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MAVINKE\Downloads\"/>
    </mc:Choice>
  </mc:AlternateContent>
  <xr:revisionPtr revIDLastSave="0" documentId="13_ncr:1_{7CCAD134-B058-43FB-82A8-2ADFD83E2E69}" xr6:coauthVersionLast="47" xr6:coauthVersionMax="47" xr10:uidLastSave="{00000000-0000-0000-0000-000000000000}"/>
  <bookViews>
    <workbookView xWindow="13550" yWindow="-110" windowWidth="38620" windowHeight="21100" activeTab="7" xr2:uid="{00000000-000D-0000-FFFF-FFFF00000000}"/>
  </bookViews>
  <sheets>
    <sheet name="Total Sales" sheetId="20" r:id="rId1"/>
    <sheet name="CountryBarChart" sheetId="21" r:id="rId2"/>
    <sheet name="Top 5 Customers" sheetId="25" r:id="rId3"/>
    <sheet name="orders" sheetId="17" r:id="rId4"/>
    <sheet name="customers" sheetId="13" r:id="rId5"/>
    <sheet name="products" sheetId="2" r:id="rId6"/>
    <sheet name="Sheet1" sheetId="18" r:id="rId7"/>
    <sheet name="Dashboard" sheetId="26" r:id="rId8"/>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3" i="18"/>
  <c r="I3" i="18"/>
  <c r="J3" i="18"/>
  <c r="K3" i="18"/>
  <c r="L3" i="18"/>
  <c r="I4" i="18"/>
  <c r="J4" i="18"/>
  <c r="K4" i="18"/>
  <c r="L4" i="18"/>
  <c r="I5" i="18"/>
  <c r="J5" i="18"/>
  <c r="K5" i="18"/>
  <c r="L5" i="18"/>
  <c r="I6" i="18"/>
  <c r="J6" i="18"/>
  <c r="K6" i="18"/>
  <c r="L6" i="18"/>
  <c r="I7" i="18"/>
  <c r="J7" i="18"/>
  <c r="K7" i="18"/>
  <c r="L7" i="18"/>
  <c r="I8" i="18"/>
  <c r="J8" i="18"/>
  <c r="K8" i="18"/>
  <c r="L8" i="18"/>
  <c r="I9" i="18"/>
  <c r="J9" i="18"/>
  <c r="K9" i="18"/>
  <c r="L9" i="18"/>
  <c r="I10" i="18"/>
  <c r="J10" i="18"/>
  <c r="K10" i="18"/>
  <c r="L10" i="18"/>
  <c r="I11" i="18"/>
  <c r="J11" i="18"/>
  <c r="K11" i="18"/>
  <c r="L11" i="18"/>
  <c r="I12" i="18"/>
  <c r="J12" i="18"/>
  <c r="K12" i="18"/>
  <c r="L12" i="18"/>
  <c r="J13" i="18"/>
  <c r="K13" i="18"/>
  <c r="L13" i="18"/>
  <c r="I14" i="18"/>
  <c r="J14" i="18"/>
  <c r="K14" i="18"/>
  <c r="L14" i="18"/>
  <c r="I15" i="18"/>
  <c r="J15" i="18"/>
  <c r="K15" i="18"/>
  <c r="L15" i="18"/>
  <c r="I16" i="18"/>
  <c r="J16" i="18"/>
  <c r="K16" i="18"/>
  <c r="L16" i="18"/>
  <c r="I17" i="18"/>
  <c r="J17" i="18"/>
  <c r="K17" i="18"/>
  <c r="L17" i="18"/>
  <c r="I18" i="18"/>
  <c r="J18" i="18"/>
  <c r="K18" i="18"/>
  <c r="L18" i="18"/>
  <c r="I19" i="18"/>
  <c r="J19" i="18"/>
  <c r="K19" i="18"/>
  <c r="L19" i="18"/>
  <c r="I20" i="18"/>
  <c r="J20" i="18"/>
  <c r="K20" i="18"/>
  <c r="L20" i="18"/>
  <c r="I21" i="18"/>
  <c r="J21" i="18"/>
  <c r="K21" i="18"/>
  <c r="L21" i="18"/>
  <c r="I22" i="18"/>
  <c r="J22" i="18"/>
  <c r="K22" i="18"/>
  <c r="L22" i="18"/>
  <c r="I23" i="18"/>
  <c r="J23" i="18"/>
  <c r="K23" i="18"/>
  <c r="L23" i="18"/>
  <c r="I24" i="18"/>
  <c r="J24" i="18"/>
  <c r="K24" i="18"/>
  <c r="L24" i="18"/>
  <c r="I25" i="18"/>
  <c r="J25" i="18"/>
  <c r="K25" i="18"/>
  <c r="L25" i="18"/>
  <c r="I26" i="18"/>
  <c r="J26" i="18"/>
  <c r="K26" i="18"/>
  <c r="L26" i="18"/>
  <c r="I27" i="18"/>
  <c r="J27" i="18"/>
  <c r="K27" i="18"/>
  <c r="L27" i="18"/>
  <c r="I28" i="18"/>
  <c r="J28" i="18"/>
  <c r="K28" i="18"/>
  <c r="L28" i="18"/>
  <c r="I29" i="18"/>
  <c r="J29" i="18"/>
  <c r="K29" i="18"/>
  <c r="L29" i="18"/>
  <c r="I30" i="18"/>
  <c r="J30" i="18"/>
  <c r="K30" i="18"/>
  <c r="L30" i="18"/>
  <c r="I31" i="18"/>
  <c r="J31" i="18"/>
  <c r="K31" i="18"/>
  <c r="L31" i="18"/>
  <c r="I32" i="18"/>
  <c r="J32" i="18"/>
  <c r="K32" i="18"/>
  <c r="L32" i="18"/>
  <c r="I33" i="18"/>
  <c r="J33" i="18"/>
  <c r="K33" i="18"/>
  <c r="L33" i="18"/>
  <c r="I34" i="18"/>
  <c r="J34" i="18"/>
  <c r="K34" i="18"/>
  <c r="L34" i="18"/>
  <c r="I35" i="18"/>
  <c r="J35" i="18"/>
  <c r="K35" i="18"/>
  <c r="L35" i="18"/>
  <c r="I36" i="18"/>
  <c r="J36" i="18"/>
  <c r="K36" i="18"/>
  <c r="L36" i="18"/>
  <c r="I37" i="18"/>
  <c r="J37" i="18"/>
  <c r="K37" i="18"/>
  <c r="L37" i="18"/>
  <c r="I38" i="18"/>
  <c r="J38" i="18"/>
  <c r="K38" i="18"/>
  <c r="L38" i="18"/>
  <c r="I39" i="18"/>
  <c r="J39" i="18"/>
  <c r="K39" i="18"/>
  <c r="L39" i="18"/>
  <c r="I40" i="18"/>
  <c r="J40" i="18"/>
  <c r="K40" i="18"/>
  <c r="L40" i="18"/>
  <c r="I41" i="18"/>
  <c r="J41" i="18"/>
  <c r="K41" i="18"/>
  <c r="L41" i="18"/>
  <c r="I42" i="18"/>
  <c r="J42" i="18"/>
  <c r="K42" i="18"/>
  <c r="L42" i="18"/>
  <c r="I43" i="18"/>
  <c r="J43" i="18"/>
  <c r="K43" i="18"/>
  <c r="L43" i="18"/>
  <c r="I44" i="18"/>
  <c r="J44" i="18"/>
  <c r="K44" i="18"/>
  <c r="L44" i="18"/>
  <c r="I45" i="18"/>
  <c r="J45" i="18"/>
  <c r="K45" i="18"/>
  <c r="L45" i="18"/>
  <c r="I46" i="18"/>
  <c r="J46" i="18"/>
  <c r="K46" i="18"/>
  <c r="L46" i="18"/>
  <c r="I47" i="18"/>
  <c r="J47" i="18"/>
  <c r="K47" i="18"/>
  <c r="L47" i="18"/>
  <c r="I48" i="18"/>
  <c r="J48" i="18"/>
  <c r="K48" i="18"/>
  <c r="L48" i="18"/>
  <c r="I49" i="18"/>
  <c r="J49" i="18"/>
  <c r="K49" i="18"/>
  <c r="L49" i="18"/>
  <c r="I50" i="18"/>
  <c r="J50" i="18"/>
  <c r="K50" i="18"/>
  <c r="L50" i="18"/>
  <c r="I51" i="18"/>
  <c r="J51" i="18"/>
  <c r="K51" i="18"/>
  <c r="L51" i="18"/>
  <c r="I52" i="18"/>
  <c r="J52" i="18"/>
  <c r="K52" i="18"/>
  <c r="L52" i="18"/>
  <c r="I53" i="18"/>
  <c r="J53" i="18"/>
  <c r="K53" i="18"/>
  <c r="L53" i="18"/>
  <c r="I54" i="18"/>
  <c r="J54" i="18"/>
  <c r="K54" i="18"/>
  <c r="L54" i="18"/>
  <c r="I55" i="18"/>
  <c r="J55" i="18"/>
  <c r="K55" i="18"/>
  <c r="L55" i="18"/>
  <c r="I56" i="18"/>
  <c r="J56" i="18"/>
  <c r="K56" i="18"/>
  <c r="L56" i="18"/>
  <c r="I57" i="18"/>
  <c r="J57" i="18"/>
  <c r="K57" i="18"/>
  <c r="L57" i="18"/>
  <c r="I58" i="18"/>
  <c r="J58" i="18"/>
  <c r="K58" i="18"/>
  <c r="L58" i="18"/>
  <c r="I59" i="18"/>
  <c r="J59" i="18"/>
  <c r="K59" i="18"/>
  <c r="L59" i="18"/>
  <c r="I60" i="18"/>
  <c r="J60" i="18"/>
  <c r="K60" i="18"/>
  <c r="L60" i="18"/>
  <c r="I61" i="18"/>
  <c r="J61" i="18"/>
  <c r="K61" i="18"/>
  <c r="L61" i="18"/>
  <c r="I62" i="18"/>
  <c r="J62" i="18"/>
  <c r="K62" i="18"/>
  <c r="L62" i="18"/>
  <c r="I63" i="18"/>
  <c r="J63" i="18"/>
  <c r="K63" i="18"/>
  <c r="L63" i="18"/>
  <c r="I64" i="18"/>
  <c r="J64" i="18"/>
  <c r="K64" i="18"/>
  <c r="L64" i="18"/>
  <c r="I65" i="18"/>
  <c r="J65" i="18"/>
  <c r="K65" i="18"/>
  <c r="L65" i="18"/>
  <c r="I66" i="18"/>
  <c r="J66" i="18"/>
  <c r="K66" i="18"/>
  <c r="L66" i="18"/>
  <c r="I67" i="18"/>
  <c r="J67" i="18"/>
  <c r="K67" i="18"/>
  <c r="L67" i="18"/>
  <c r="I68" i="18"/>
  <c r="J68" i="18"/>
  <c r="K68" i="18"/>
  <c r="L68" i="18"/>
  <c r="I69" i="18"/>
  <c r="J69" i="18"/>
  <c r="K69" i="18"/>
  <c r="L69" i="18"/>
  <c r="I70" i="18"/>
  <c r="J70" i="18"/>
  <c r="K70" i="18"/>
  <c r="L70" i="18"/>
  <c r="I71" i="18"/>
  <c r="J71" i="18"/>
  <c r="K71" i="18"/>
  <c r="L71" i="18"/>
  <c r="I72" i="18"/>
  <c r="J72" i="18"/>
  <c r="K72" i="18"/>
  <c r="L72" i="18"/>
  <c r="I73" i="18"/>
  <c r="J73" i="18"/>
  <c r="K73" i="18"/>
  <c r="L73" i="18"/>
  <c r="I74" i="18"/>
  <c r="J74" i="18"/>
  <c r="K74" i="18"/>
  <c r="L74" i="18"/>
  <c r="I75" i="18"/>
  <c r="J75" i="18"/>
  <c r="K75" i="18"/>
  <c r="L75" i="18"/>
  <c r="I76" i="18"/>
  <c r="J76" i="18"/>
  <c r="K76" i="18"/>
  <c r="L76" i="18"/>
  <c r="I77" i="18"/>
  <c r="J77" i="18"/>
  <c r="K77" i="18"/>
  <c r="L77" i="18"/>
  <c r="I78" i="18"/>
  <c r="J78" i="18"/>
  <c r="K78" i="18"/>
  <c r="L78" i="18"/>
  <c r="I79" i="18"/>
  <c r="J79" i="18"/>
  <c r="K79" i="18"/>
  <c r="L79" i="18"/>
  <c r="I80" i="18"/>
  <c r="J80" i="18"/>
  <c r="K80" i="18"/>
  <c r="L80" i="18"/>
  <c r="I81" i="18"/>
  <c r="J81" i="18"/>
  <c r="K81" i="18"/>
  <c r="L81" i="18"/>
  <c r="I82" i="18"/>
  <c r="J82" i="18"/>
  <c r="K82" i="18"/>
  <c r="L82" i="18"/>
  <c r="I83" i="18"/>
  <c r="J83" i="18"/>
  <c r="K83" i="18"/>
  <c r="L83" i="18"/>
  <c r="I84" i="18"/>
  <c r="J84" i="18"/>
  <c r="K84" i="18"/>
  <c r="L84" i="18"/>
  <c r="I85" i="18"/>
  <c r="J85" i="18"/>
  <c r="K85" i="18"/>
  <c r="L85" i="18"/>
  <c r="I86" i="18"/>
  <c r="J86" i="18"/>
  <c r="K86" i="18"/>
  <c r="L86" i="18"/>
  <c r="I87" i="18"/>
  <c r="J87" i="18"/>
  <c r="K87" i="18"/>
  <c r="L87" i="18"/>
  <c r="I88" i="18"/>
  <c r="J88" i="18"/>
  <c r="K88" i="18"/>
  <c r="L88" i="18"/>
  <c r="I89" i="18"/>
  <c r="J89" i="18"/>
  <c r="K89" i="18"/>
  <c r="L89" i="18"/>
  <c r="I90" i="18"/>
  <c r="J90" i="18"/>
  <c r="K90" i="18"/>
  <c r="L90" i="18"/>
  <c r="I91" i="18"/>
  <c r="J91" i="18"/>
  <c r="K91" i="18"/>
  <c r="L91" i="18"/>
  <c r="I92" i="18"/>
  <c r="J92" i="18"/>
  <c r="K92" i="18"/>
  <c r="L92" i="18"/>
  <c r="I93" i="18"/>
  <c r="J93" i="18"/>
  <c r="K93" i="18"/>
  <c r="L93" i="18"/>
  <c r="I94" i="18"/>
  <c r="J94" i="18"/>
  <c r="K94" i="18"/>
  <c r="L94" i="18"/>
  <c r="I95" i="18"/>
  <c r="J95" i="18"/>
  <c r="K95" i="18"/>
  <c r="L95" i="18"/>
  <c r="I96" i="18"/>
  <c r="J96" i="18"/>
  <c r="K96" i="18"/>
  <c r="L96" i="18"/>
  <c r="I97" i="18"/>
  <c r="J97" i="18"/>
  <c r="K97" i="18"/>
  <c r="L97" i="18"/>
  <c r="I98" i="18"/>
  <c r="J98" i="18"/>
  <c r="K98" i="18"/>
  <c r="L98" i="18"/>
  <c r="I99" i="18"/>
  <c r="J99" i="18"/>
  <c r="K99" i="18"/>
  <c r="L99" i="18"/>
  <c r="I100" i="18"/>
  <c r="J100" i="18"/>
  <c r="K100" i="18"/>
  <c r="L100" i="18"/>
  <c r="I101" i="18"/>
  <c r="J101" i="18"/>
  <c r="K101" i="18"/>
  <c r="L101" i="18"/>
  <c r="I102" i="18"/>
  <c r="J102" i="18"/>
  <c r="K102" i="18"/>
  <c r="L102" i="18"/>
  <c r="I103" i="18"/>
  <c r="J103" i="18"/>
  <c r="K103" i="18"/>
  <c r="L103" i="18"/>
  <c r="I104" i="18"/>
  <c r="J104" i="18"/>
  <c r="K104" i="18"/>
  <c r="L104" i="18"/>
  <c r="I105" i="18"/>
  <c r="J105" i="18"/>
  <c r="K105" i="18"/>
  <c r="L105" i="18"/>
  <c r="I106" i="18"/>
  <c r="J106" i="18"/>
  <c r="K106" i="18"/>
  <c r="L106" i="18"/>
  <c r="I107" i="18"/>
  <c r="J107" i="18"/>
  <c r="K107" i="18"/>
  <c r="L107" i="18"/>
  <c r="I108" i="18"/>
  <c r="J108" i="18"/>
  <c r="K108" i="18"/>
  <c r="L108" i="18"/>
  <c r="I109" i="18"/>
  <c r="J109" i="18"/>
  <c r="K109" i="18"/>
  <c r="L109" i="18"/>
  <c r="I110" i="18"/>
  <c r="J110" i="18"/>
  <c r="K110" i="18"/>
  <c r="L110" i="18"/>
  <c r="I111" i="18"/>
  <c r="J111" i="18"/>
  <c r="K111" i="18"/>
  <c r="L111" i="18"/>
  <c r="I112" i="18"/>
  <c r="J112" i="18"/>
  <c r="K112" i="18"/>
  <c r="L112" i="18"/>
  <c r="I113" i="18"/>
  <c r="J113" i="18"/>
  <c r="K113" i="18"/>
  <c r="L113" i="18"/>
  <c r="I114" i="18"/>
  <c r="J114" i="18"/>
  <c r="K114" i="18"/>
  <c r="L114" i="18"/>
  <c r="I115" i="18"/>
  <c r="J115" i="18"/>
  <c r="K115" i="18"/>
  <c r="L115" i="18"/>
  <c r="I116" i="18"/>
  <c r="J116" i="18"/>
  <c r="K116" i="18"/>
  <c r="L116" i="18"/>
  <c r="I117" i="18"/>
  <c r="J117" i="18"/>
  <c r="K117" i="18"/>
  <c r="L117" i="18"/>
  <c r="I118" i="18"/>
  <c r="J118" i="18"/>
  <c r="K118" i="18"/>
  <c r="L118" i="18"/>
  <c r="I119" i="18"/>
  <c r="J119" i="18"/>
  <c r="K119" i="18"/>
  <c r="L119" i="18"/>
  <c r="I120" i="18"/>
  <c r="J120" i="18"/>
  <c r="K120" i="18"/>
  <c r="L120" i="18"/>
  <c r="I121" i="18"/>
  <c r="J121" i="18"/>
  <c r="K121" i="18"/>
  <c r="L121" i="18"/>
  <c r="I122" i="18"/>
  <c r="J122" i="18"/>
  <c r="K122" i="18"/>
  <c r="L122" i="18"/>
  <c r="I123" i="18"/>
  <c r="J123" i="18"/>
  <c r="K123" i="18"/>
  <c r="L123" i="18"/>
  <c r="I124" i="18"/>
  <c r="J124" i="18"/>
  <c r="K124" i="18"/>
  <c r="L124" i="18"/>
  <c r="I125" i="18"/>
  <c r="J125" i="18"/>
  <c r="K125" i="18"/>
  <c r="L125" i="18"/>
  <c r="I126" i="18"/>
  <c r="J126" i="18"/>
  <c r="K126" i="18"/>
  <c r="L126" i="18"/>
  <c r="I127" i="18"/>
  <c r="J127" i="18"/>
  <c r="K127" i="18"/>
  <c r="L127" i="18"/>
  <c r="I128" i="18"/>
  <c r="J128" i="18"/>
  <c r="K128" i="18"/>
  <c r="L128" i="18"/>
  <c r="I129" i="18"/>
  <c r="J129" i="18"/>
  <c r="K129" i="18"/>
  <c r="L129" i="18"/>
  <c r="I130" i="18"/>
  <c r="J130" i="18"/>
  <c r="K130" i="18"/>
  <c r="L130" i="18"/>
  <c r="I131" i="18"/>
  <c r="J131" i="18"/>
  <c r="K131" i="18"/>
  <c r="L131" i="18"/>
  <c r="I132" i="18"/>
  <c r="J132" i="18"/>
  <c r="K132" i="18"/>
  <c r="L132" i="18"/>
  <c r="I133" i="18"/>
  <c r="J133" i="18"/>
  <c r="K133" i="18"/>
  <c r="L133" i="18"/>
  <c r="I134" i="18"/>
  <c r="J134" i="18"/>
  <c r="K134" i="18"/>
  <c r="L134" i="18"/>
  <c r="I135" i="18"/>
  <c r="J135" i="18"/>
  <c r="K135" i="18"/>
  <c r="L135" i="18"/>
  <c r="I136" i="18"/>
  <c r="J136" i="18"/>
  <c r="K136" i="18"/>
  <c r="L136" i="18"/>
  <c r="I137" i="18"/>
  <c r="J137" i="18"/>
  <c r="K137" i="18"/>
  <c r="L137" i="18"/>
  <c r="I138" i="18"/>
  <c r="J138" i="18"/>
  <c r="K138" i="18"/>
  <c r="L138" i="18"/>
  <c r="I139" i="18"/>
  <c r="J139" i="18"/>
  <c r="K139" i="18"/>
  <c r="L139" i="18"/>
  <c r="I140" i="18"/>
  <c r="J140" i="18"/>
  <c r="K140" i="18"/>
  <c r="L140" i="18"/>
  <c r="I141" i="18"/>
  <c r="J141" i="18"/>
  <c r="K141" i="18"/>
  <c r="L141" i="18"/>
  <c r="I142" i="18"/>
  <c r="J142" i="18"/>
  <c r="K142" i="18"/>
  <c r="L142" i="18"/>
  <c r="I143" i="18"/>
  <c r="J143" i="18"/>
  <c r="K143" i="18"/>
  <c r="L143" i="18"/>
  <c r="I144" i="18"/>
  <c r="J144" i="18"/>
  <c r="K144" i="18"/>
  <c r="L144" i="18"/>
  <c r="I145" i="18"/>
  <c r="J145" i="18"/>
  <c r="K145" i="18"/>
  <c r="L145" i="18"/>
  <c r="I146" i="18"/>
  <c r="J146" i="18"/>
  <c r="K146" i="18"/>
  <c r="L146" i="18"/>
  <c r="I147" i="18"/>
  <c r="J147" i="18"/>
  <c r="K147" i="18"/>
  <c r="L147" i="18"/>
  <c r="I148" i="18"/>
  <c r="J148" i="18"/>
  <c r="K148" i="18"/>
  <c r="L148" i="18"/>
  <c r="I149" i="18"/>
  <c r="J149" i="18"/>
  <c r="K149" i="18"/>
  <c r="L149" i="18"/>
  <c r="I150" i="18"/>
  <c r="J150" i="18"/>
  <c r="K150" i="18"/>
  <c r="L150" i="18"/>
  <c r="I151" i="18"/>
  <c r="J151" i="18"/>
  <c r="K151" i="18"/>
  <c r="L151" i="18"/>
  <c r="I152" i="18"/>
  <c r="J152" i="18"/>
  <c r="K152" i="18"/>
  <c r="L152" i="18"/>
  <c r="I153" i="18"/>
  <c r="J153" i="18"/>
  <c r="K153" i="18"/>
  <c r="L153" i="18"/>
  <c r="I154" i="18"/>
  <c r="J154" i="18"/>
  <c r="K154" i="18"/>
  <c r="L154" i="18"/>
  <c r="I155" i="18"/>
  <c r="J155" i="18"/>
  <c r="K155" i="18"/>
  <c r="L155" i="18"/>
  <c r="I156" i="18"/>
  <c r="J156" i="18"/>
  <c r="K156" i="18"/>
  <c r="L156" i="18"/>
  <c r="I157" i="18"/>
  <c r="J157" i="18"/>
  <c r="K157" i="18"/>
  <c r="L157" i="18"/>
  <c r="I158" i="18"/>
  <c r="J158" i="18"/>
  <c r="K158" i="18"/>
  <c r="L158" i="18"/>
  <c r="I159" i="18"/>
  <c r="J159" i="18"/>
  <c r="K159" i="18"/>
  <c r="L159" i="18"/>
  <c r="I160" i="18"/>
  <c r="J160" i="18"/>
  <c r="K160" i="18"/>
  <c r="L160" i="18"/>
  <c r="I161" i="18"/>
  <c r="J161" i="18"/>
  <c r="K161" i="18"/>
  <c r="L161" i="18"/>
  <c r="I162" i="18"/>
  <c r="J162" i="18"/>
  <c r="K162" i="18"/>
  <c r="L162" i="18"/>
  <c r="I163" i="18"/>
  <c r="J163" i="18"/>
  <c r="K163" i="18"/>
  <c r="L163" i="18"/>
  <c r="I164" i="18"/>
  <c r="J164" i="18"/>
  <c r="K164" i="18"/>
  <c r="L164" i="18"/>
  <c r="I165" i="18"/>
  <c r="J165" i="18"/>
  <c r="K165" i="18"/>
  <c r="L165" i="18"/>
  <c r="I166" i="18"/>
  <c r="J166" i="18"/>
  <c r="K166" i="18"/>
  <c r="L166" i="18"/>
  <c r="I167" i="18"/>
  <c r="J167" i="18"/>
  <c r="K167" i="18"/>
  <c r="L167" i="18"/>
  <c r="I168" i="18"/>
  <c r="J168" i="18"/>
  <c r="K168" i="18"/>
  <c r="L168" i="18"/>
  <c r="I169" i="18"/>
  <c r="J169" i="18"/>
  <c r="K169" i="18"/>
  <c r="L169" i="18"/>
  <c r="I170" i="18"/>
  <c r="J170" i="18"/>
  <c r="K170" i="18"/>
  <c r="L170" i="18"/>
  <c r="I171" i="18"/>
  <c r="J171" i="18"/>
  <c r="K171" i="18"/>
  <c r="L171" i="18"/>
  <c r="I172" i="18"/>
  <c r="J172" i="18"/>
  <c r="K172" i="18"/>
  <c r="L172" i="18"/>
  <c r="I173" i="18"/>
  <c r="J173" i="18"/>
  <c r="K173" i="18"/>
  <c r="L173" i="18"/>
  <c r="I174" i="18"/>
  <c r="J174" i="18"/>
  <c r="K174" i="18"/>
  <c r="L174" i="18"/>
  <c r="I175" i="18"/>
  <c r="J175" i="18"/>
  <c r="K175" i="18"/>
  <c r="L175" i="18"/>
  <c r="I176" i="18"/>
  <c r="J176" i="18"/>
  <c r="K176" i="18"/>
  <c r="L176" i="18"/>
  <c r="I177" i="18"/>
  <c r="J177" i="18"/>
  <c r="K177" i="18"/>
  <c r="L177" i="18"/>
  <c r="I178" i="18"/>
  <c r="J178" i="18"/>
  <c r="K178" i="18"/>
  <c r="L178" i="18"/>
  <c r="I179" i="18"/>
  <c r="J179" i="18"/>
  <c r="K179" i="18"/>
  <c r="L179" i="18"/>
  <c r="I180" i="18"/>
  <c r="J180" i="18"/>
  <c r="K180" i="18"/>
  <c r="L180" i="18"/>
  <c r="I181" i="18"/>
  <c r="J181" i="18"/>
  <c r="K181" i="18"/>
  <c r="L181" i="18"/>
  <c r="I182" i="18"/>
  <c r="J182" i="18"/>
  <c r="K182" i="18"/>
  <c r="L182" i="18"/>
  <c r="I183" i="18"/>
  <c r="J183" i="18"/>
  <c r="K183" i="18"/>
  <c r="L183" i="18"/>
  <c r="I184" i="18"/>
  <c r="J184" i="18"/>
  <c r="K184" i="18"/>
  <c r="L184" i="18"/>
  <c r="I185" i="18"/>
  <c r="J185" i="18"/>
  <c r="K185" i="18"/>
  <c r="L185" i="18"/>
  <c r="I186" i="18"/>
  <c r="J186" i="18"/>
  <c r="K186" i="18"/>
  <c r="L186" i="18"/>
  <c r="I187" i="18"/>
  <c r="J187" i="18"/>
  <c r="K187" i="18"/>
  <c r="L187" i="18"/>
  <c r="I188" i="18"/>
  <c r="J188" i="18"/>
  <c r="K188" i="18"/>
  <c r="L188" i="18"/>
  <c r="I189" i="18"/>
  <c r="J189" i="18"/>
  <c r="K189" i="18"/>
  <c r="L189" i="18"/>
  <c r="I190" i="18"/>
  <c r="J190" i="18"/>
  <c r="K190" i="18"/>
  <c r="L190" i="18"/>
  <c r="I191" i="18"/>
  <c r="J191" i="18"/>
  <c r="K191" i="18"/>
  <c r="L191" i="18"/>
  <c r="I192" i="18"/>
  <c r="J192" i="18"/>
  <c r="K192" i="18"/>
  <c r="L192" i="18"/>
  <c r="I193" i="18"/>
  <c r="J193" i="18"/>
  <c r="K193" i="18"/>
  <c r="L193" i="18"/>
  <c r="I194" i="18"/>
  <c r="J194" i="18"/>
  <c r="K194" i="18"/>
  <c r="L194" i="18"/>
  <c r="I195" i="18"/>
  <c r="J195" i="18"/>
  <c r="K195" i="18"/>
  <c r="L195" i="18"/>
  <c r="I196" i="18"/>
  <c r="J196" i="18"/>
  <c r="K196" i="18"/>
  <c r="L196" i="18"/>
  <c r="I197" i="18"/>
  <c r="J197" i="18"/>
  <c r="K197" i="18"/>
  <c r="L197" i="18"/>
  <c r="I198" i="18"/>
  <c r="J198" i="18"/>
  <c r="K198" i="18"/>
  <c r="L198" i="18"/>
  <c r="I199" i="18"/>
  <c r="J199" i="18"/>
  <c r="K199" i="18"/>
  <c r="L199" i="18"/>
  <c r="I200" i="18"/>
  <c r="J200" i="18"/>
  <c r="K200" i="18"/>
  <c r="L200" i="18"/>
  <c r="I201" i="18"/>
  <c r="J201" i="18"/>
  <c r="K201" i="18"/>
  <c r="L201" i="18"/>
  <c r="I202" i="18"/>
  <c r="J202" i="18"/>
  <c r="K202" i="18"/>
  <c r="L202" i="18"/>
  <c r="I203" i="18"/>
  <c r="J203" i="18"/>
  <c r="K203" i="18"/>
  <c r="L203" i="18"/>
  <c r="I204" i="18"/>
  <c r="J204" i="18"/>
  <c r="K204" i="18"/>
  <c r="L204" i="18"/>
  <c r="I205" i="18"/>
  <c r="J205" i="18"/>
  <c r="K205" i="18"/>
  <c r="L205" i="18"/>
  <c r="I206" i="18"/>
  <c r="J206" i="18"/>
  <c r="K206" i="18"/>
  <c r="L206" i="18"/>
  <c r="I207" i="18"/>
  <c r="J207" i="18"/>
  <c r="K207" i="18"/>
  <c r="L207" i="18"/>
  <c r="I208" i="18"/>
  <c r="J208" i="18"/>
  <c r="K208" i="18"/>
  <c r="L208" i="18"/>
  <c r="I209" i="18"/>
  <c r="J209" i="18"/>
  <c r="K209" i="18"/>
  <c r="L209" i="18"/>
  <c r="I210" i="18"/>
  <c r="J210" i="18"/>
  <c r="K210" i="18"/>
  <c r="L210" i="18"/>
  <c r="I211" i="18"/>
  <c r="J211" i="18"/>
  <c r="K211" i="18"/>
  <c r="L211" i="18"/>
  <c r="I212" i="18"/>
  <c r="J212" i="18"/>
  <c r="K212" i="18"/>
  <c r="L212" i="18"/>
  <c r="I213" i="18"/>
  <c r="J213" i="18"/>
  <c r="K213" i="18"/>
  <c r="L213" i="18"/>
  <c r="I214" i="18"/>
  <c r="J214" i="18"/>
  <c r="K214" i="18"/>
  <c r="L214" i="18"/>
  <c r="I215" i="18"/>
  <c r="J215" i="18"/>
  <c r="K215" i="18"/>
  <c r="L215" i="18"/>
  <c r="I216" i="18"/>
  <c r="J216" i="18"/>
  <c r="K216" i="18"/>
  <c r="L216" i="18"/>
  <c r="I217" i="18"/>
  <c r="J217" i="18"/>
  <c r="K217" i="18"/>
  <c r="L217" i="18"/>
  <c r="I218" i="18"/>
  <c r="J218" i="18"/>
  <c r="K218" i="18"/>
  <c r="L218" i="18"/>
  <c r="I219" i="18"/>
  <c r="J219" i="18"/>
  <c r="K219" i="18"/>
  <c r="L219" i="18"/>
  <c r="I220" i="18"/>
  <c r="J220" i="18"/>
  <c r="K220" i="18"/>
  <c r="L220" i="18"/>
  <c r="I221" i="18"/>
  <c r="J221" i="18"/>
  <c r="K221" i="18"/>
  <c r="L221" i="18"/>
  <c r="I222" i="18"/>
  <c r="J222" i="18"/>
  <c r="K222" i="18"/>
  <c r="L222" i="18"/>
  <c r="I223" i="18"/>
  <c r="J223" i="18"/>
  <c r="K223" i="18"/>
  <c r="L223" i="18"/>
  <c r="I224" i="18"/>
  <c r="J224" i="18"/>
  <c r="K224" i="18"/>
  <c r="L224" i="18"/>
  <c r="I225" i="18"/>
  <c r="J225" i="18"/>
  <c r="K225" i="18"/>
  <c r="L225" i="18"/>
  <c r="I226" i="18"/>
  <c r="J226" i="18"/>
  <c r="K226" i="18"/>
  <c r="L226" i="18"/>
  <c r="I227" i="18"/>
  <c r="J227" i="18"/>
  <c r="K227" i="18"/>
  <c r="L227" i="18"/>
  <c r="I228" i="18"/>
  <c r="J228" i="18"/>
  <c r="K228" i="18"/>
  <c r="L228" i="18"/>
  <c r="I229" i="18"/>
  <c r="J229" i="18"/>
  <c r="K229" i="18"/>
  <c r="L229" i="18"/>
  <c r="I230" i="18"/>
  <c r="J230" i="18"/>
  <c r="K230" i="18"/>
  <c r="L230" i="18"/>
  <c r="I231" i="18"/>
  <c r="J231" i="18"/>
  <c r="K231" i="18"/>
  <c r="L231" i="18"/>
  <c r="I232" i="18"/>
  <c r="J232" i="18"/>
  <c r="K232" i="18"/>
  <c r="L232" i="18"/>
  <c r="I233" i="18"/>
  <c r="J233" i="18"/>
  <c r="K233" i="18"/>
  <c r="L233" i="18"/>
  <c r="I234" i="18"/>
  <c r="J234" i="18"/>
  <c r="K234" i="18"/>
  <c r="L234" i="18"/>
  <c r="I235" i="18"/>
  <c r="J235" i="18"/>
  <c r="K235" i="18"/>
  <c r="L235" i="18"/>
  <c r="I236" i="18"/>
  <c r="J236" i="18"/>
  <c r="K236" i="18"/>
  <c r="L236" i="18"/>
  <c r="I237" i="18"/>
  <c r="J237" i="18"/>
  <c r="K237" i="18"/>
  <c r="L237" i="18"/>
  <c r="I238" i="18"/>
  <c r="J238" i="18"/>
  <c r="K238" i="18"/>
  <c r="L238" i="18"/>
  <c r="I239" i="18"/>
  <c r="J239" i="18"/>
  <c r="K239" i="18"/>
  <c r="L239" i="18"/>
  <c r="I240" i="18"/>
  <c r="J240" i="18"/>
  <c r="K240" i="18"/>
  <c r="L240" i="18"/>
  <c r="I241" i="18"/>
  <c r="J241" i="18"/>
  <c r="K241" i="18"/>
  <c r="L241" i="18"/>
  <c r="I242" i="18"/>
  <c r="J242" i="18"/>
  <c r="K242" i="18"/>
  <c r="L242" i="18"/>
  <c r="I243" i="18"/>
  <c r="J243" i="18"/>
  <c r="K243" i="18"/>
  <c r="L243" i="18"/>
  <c r="I244" i="18"/>
  <c r="J244" i="18"/>
  <c r="K244" i="18"/>
  <c r="L244" i="18"/>
  <c r="I245" i="18"/>
  <c r="J245" i="18"/>
  <c r="K245" i="18"/>
  <c r="L245" i="18"/>
  <c r="I246" i="18"/>
  <c r="J246" i="18"/>
  <c r="K246" i="18"/>
  <c r="L246" i="18"/>
  <c r="I247" i="18"/>
  <c r="J247" i="18"/>
  <c r="K247" i="18"/>
  <c r="L247" i="18"/>
  <c r="I248" i="18"/>
  <c r="J248" i="18"/>
  <c r="K248" i="18"/>
  <c r="L248" i="18"/>
  <c r="I249" i="18"/>
  <c r="J249" i="18"/>
  <c r="K249" i="18"/>
  <c r="L249" i="18"/>
  <c r="I250" i="18"/>
  <c r="J250" i="18"/>
  <c r="K250" i="18"/>
  <c r="L250" i="18"/>
  <c r="I251" i="18"/>
  <c r="J251" i="18"/>
  <c r="K251" i="18"/>
  <c r="L251" i="18"/>
  <c r="I252" i="18"/>
  <c r="J252" i="18"/>
  <c r="K252" i="18"/>
  <c r="L252" i="18"/>
  <c r="I253" i="18"/>
  <c r="J253" i="18"/>
  <c r="K253" i="18"/>
  <c r="L253" i="18"/>
  <c r="I254" i="18"/>
  <c r="J254" i="18"/>
  <c r="K254" i="18"/>
  <c r="L254" i="18"/>
  <c r="I255" i="18"/>
  <c r="J255" i="18"/>
  <c r="K255" i="18"/>
  <c r="L255" i="18"/>
  <c r="I256" i="18"/>
  <c r="J256" i="18"/>
  <c r="K256" i="18"/>
  <c r="L256" i="18"/>
  <c r="I257" i="18"/>
  <c r="J257" i="18"/>
  <c r="K257" i="18"/>
  <c r="L257" i="18"/>
  <c r="I258" i="18"/>
  <c r="J258" i="18"/>
  <c r="K258" i="18"/>
  <c r="L258" i="18"/>
  <c r="I259" i="18"/>
  <c r="J259" i="18"/>
  <c r="K259" i="18"/>
  <c r="L259" i="18"/>
  <c r="I260" i="18"/>
  <c r="J260" i="18"/>
  <c r="K260" i="18"/>
  <c r="L260" i="18"/>
  <c r="I261" i="18"/>
  <c r="J261" i="18"/>
  <c r="K261" i="18"/>
  <c r="L261" i="18"/>
  <c r="I262" i="18"/>
  <c r="J262" i="18"/>
  <c r="K262" i="18"/>
  <c r="L262" i="18"/>
  <c r="I263" i="18"/>
  <c r="J263" i="18"/>
  <c r="K263" i="18"/>
  <c r="L263" i="18"/>
  <c r="I264" i="18"/>
  <c r="J264" i="18"/>
  <c r="K264" i="18"/>
  <c r="L264" i="18"/>
  <c r="I265" i="18"/>
  <c r="J265" i="18"/>
  <c r="K265" i="18"/>
  <c r="L265" i="18"/>
  <c r="I266" i="18"/>
  <c r="J266" i="18"/>
  <c r="K266" i="18"/>
  <c r="L266" i="18"/>
  <c r="I267" i="18"/>
  <c r="J267" i="18"/>
  <c r="K267" i="18"/>
  <c r="L267" i="18"/>
  <c r="I268" i="18"/>
  <c r="J268" i="18"/>
  <c r="K268" i="18"/>
  <c r="L268" i="18"/>
  <c r="I269" i="18"/>
  <c r="J269" i="18"/>
  <c r="K269" i="18"/>
  <c r="L269" i="18"/>
  <c r="I270" i="18"/>
  <c r="J270" i="18"/>
  <c r="K270" i="18"/>
  <c r="L270" i="18"/>
  <c r="I271" i="18"/>
  <c r="J271" i="18"/>
  <c r="K271" i="18"/>
  <c r="L271" i="18"/>
  <c r="I272" i="18"/>
  <c r="J272" i="18"/>
  <c r="K272" i="18"/>
  <c r="L272" i="18"/>
  <c r="I273" i="18"/>
  <c r="J273" i="18"/>
  <c r="K273" i="18"/>
  <c r="L273" i="18"/>
  <c r="I274" i="18"/>
  <c r="J274" i="18"/>
  <c r="K274" i="18"/>
  <c r="L274" i="18"/>
  <c r="I275" i="18"/>
  <c r="J275" i="18"/>
  <c r="K275" i="18"/>
  <c r="L275" i="18"/>
  <c r="I276" i="18"/>
  <c r="J276" i="18"/>
  <c r="K276" i="18"/>
  <c r="L276" i="18"/>
  <c r="I277" i="18"/>
  <c r="J277" i="18"/>
  <c r="K277" i="18"/>
  <c r="L277" i="18"/>
  <c r="I278" i="18"/>
  <c r="J278" i="18"/>
  <c r="K278" i="18"/>
  <c r="L278" i="18"/>
  <c r="I279" i="18"/>
  <c r="J279" i="18"/>
  <c r="K279" i="18"/>
  <c r="L279" i="18"/>
  <c r="I280" i="18"/>
  <c r="J280" i="18"/>
  <c r="K280" i="18"/>
  <c r="L280" i="18"/>
  <c r="I281" i="18"/>
  <c r="J281" i="18"/>
  <c r="K281" i="18"/>
  <c r="L281" i="18"/>
  <c r="I282" i="18"/>
  <c r="J282" i="18"/>
  <c r="K282" i="18"/>
  <c r="L282" i="18"/>
  <c r="I283" i="18"/>
  <c r="J283" i="18"/>
  <c r="K283" i="18"/>
  <c r="L283" i="18"/>
  <c r="I284" i="18"/>
  <c r="J284" i="18"/>
  <c r="K284" i="18"/>
  <c r="L284" i="18"/>
  <c r="I285" i="18"/>
  <c r="J285" i="18"/>
  <c r="K285" i="18"/>
  <c r="L285" i="18"/>
  <c r="I286" i="18"/>
  <c r="J286" i="18"/>
  <c r="K286" i="18"/>
  <c r="L286" i="18"/>
  <c r="I287" i="18"/>
  <c r="J287" i="18"/>
  <c r="K287" i="18"/>
  <c r="L287" i="18"/>
  <c r="I288" i="18"/>
  <c r="J288" i="18"/>
  <c r="K288" i="18"/>
  <c r="L288" i="18"/>
  <c r="I289" i="18"/>
  <c r="J289" i="18"/>
  <c r="K289" i="18"/>
  <c r="L289" i="18"/>
  <c r="I290" i="18"/>
  <c r="J290" i="18"/>
  <c r="K290" i="18"/>
  <c r="L290" i="18"/>
  <c r="I291" i="18"/>
  <c r="J291" i="18"/>
  <c r="K291" i="18"/>
  <c r="L291" i="18"/>
  <c r="I292" i="18"/>
  <c r="J292" i="18"/>
  <c r="K292" i="18"/>
  <c r="L292" i="18"/>
  <c r="I293" i="18"/>
  <c r="J293" i="18"/>
  <c r="K293" i="18"/>
  <c r="L293" i="18"/>
  <c r="I294" i="18"/>
  <c r="J294" i="18"/>
  <c r="K294" i="18"/>
  <c r="L294" i="18"/>
  <c r="I295" i="18"/>
  <c r="J295" i="18"/>
  <c r="K295" i="18"/>
  <c r="L295" i="18"/>
  <c r="I296" i="18"/>
  <c r="J296" i="18"/>
  <c r="K296" i="18"/>
  <c r="L296" i="18"/>
  <c r="I297" i="18"/>
  <c r="J297" i="18"/>
  <c r="K297" i="18"/>
  <c r="L297" i="18"/>
  <c r="I298" i="18"/>
  <c r="J298" i="18"/>
  <c r="K298" i="18"/>
  <c r="L298" i="18"/>
  <c r="I299" i="18"/>
  <c r="J299" i="18"/>
  <c r="K299" i="18"/>
  <c r="L299" i="18"/>
  <c r="I300" i="18"/>
  <c r="J300" i="18"/>
  <c r="K300" i="18"/>
  <c r="L300" i="18"/>
  <c r="I301" i="18"/>
  <c r="J301" i="18"/>
  <c r="K301" i="18"/>
  <c r="L301" i="18"/>
  <c r="I302" i="18"/>
  <c r="J302" i="18"/>
  <c r="K302" i="18"/>
  <c r="L302" i="18"/>
  <c r="I303" i="18"/>
  <c r="J303" i="18"/>
  <c r="K303" i="18"/>
  <c r="L303" i="18"/>
  <c r="I304" i="18"/>
  <c r="J304" i="18"/>
  <c r="K304" i="18"/>
  <c r="L304" i="18"/>
  <c r="I305" i="18"/>
  <c r="J305" i="18"/>
  <c r="K305" i="18"/>
  <c r="L305" i="18"/>
  <c r="I306" i="18"/>
  <c r="J306" i="18"/>
  <c r="K306" i="18"/>
  <c r="L306" i="18"/>
  <c r="I307" i="18"/>
  <c r="J307" i="18"/>
  <c r="K307" i="18"/>
  <c r="L307" i="18"/>
  <c r="I308" i="18"/>
  <c r="J308" i="18"/>
  <c r="K308" i="18"/>
  <c r="L308" i="18"/>
  <c r="I309" i="18"/>
  <c r="J309" i="18"/>
  <c r="K309" i="18"/>
  <c r="L309" i="18"/>
  <c r="I310" i="18"/>
  <c r="J310" i="18"/>
  <c r="K310" i="18"/>
  <c r="L310" i="18"/>
  <c r="I311" i="18"/>
  <c r="J311" i="18"/>
  <c r="K311" i="18"/>
  <c r="L311" i="18"/>
  <c r="I312" i="18"/>
  <c r="J312" i="18"/>
  <c r="K312" i="18"/>
  <c r="L312" i="18"/>
  <c r="I313" i="18"/>
  <c r="J313" i="18"/>
  <c r="K313" i="18"/>
  <c r="L313" i="18"/>
  <c r="I314" i="18"/>
  <c r="J314" i="18"/>
  <c r="K314" i="18"/>
  <c r="L314" i="18"/>
  <c r="I315" i="18"/>
  <c r="J315" i="18"/>
  <c r="K315" i="18"/>
  <c r="L315" i="18"/>
  <c r="I316" i="18"/>
  <c r="J316" i="18"/>
  <c r="K316" i="18"/>
  <c r="L316" i="18"/>
  <c r="I317" i="18"/>
  <c r="J317" i="18"/>
  <c r="K317" i="18"/>
  <c r="L317" i="18"/>
  <c r="I318" i="18"/>
  <c r="J318" i="18"/>
  <c r="K318" i="18"/>
  <c r="L318" i="18"/>
  <c r="I319" i="18"/>
  <c r="J319" i="18"/>
  <c r="K319" i="18"/>
  <c r="L319" i="18"/>
  <c r="I320" i="18"/>
  <c r="J320" i="18"/>
  <c r="K320" i="18"/>
  <c r="L320" i="18"/>
  <c r="I321" i="18"/>
  <c r="J321" i="18"/>
  <c r="K321" i="18"/>
  <c r="L321" i="18"/>
  <c r="I322" i="18"/>
  <c r="J322" i="18"/>
  <c r="K322" i="18"/>
  <c r="L322" i="18"/>
  <c r="I323" i="18"/>
  <c r="J323" i="18"/>
  <c r="K323" i="18"/>
  <c r="L323" i="18"/>
  <c r="I324" i="18"/>
  <c r="J324" i="18"/>
  <c r="K324" i="18"/>
  <c r="L324" i="18"/>
  <c r="I325" i="18"/>
  <c r="J325" i="18"/>
  <c r="K325" i="18"/>
  <c r="L325" i="18"/>
  <c r="I326" i="18"/>
  <c r="J326" i="18"/>
  <c r="K326" i="18"/>
  <c r="L326" i="18"/>
  <c r="I327" i="18"/>
  <c r="J327" i="18"/>
  <c r="K327" i="18"/>
  <c r="L327" i="18"/>
  <c r="I328" i="18"/>
  <c r="J328" i="18"/>
  <c r="K328" i="18"/>
  <c r="L328" i="18"/>
  <c r="I329" i="18"/>
  <c r="J329" i="18"/>
  <c r="K329" i="18"/>
  <c r="L329" i="18"/>
  <c r="I330" i="18"/>
  <c r="J330" i="18"/>
  <c r="K330" i="18"/>
  <c r="L330" i="18"/>
  <c r="I331" i="18"/>
  <c r="J331" i="18"/>
  <c r="K331" i="18"/>
  <c r="L331" i="18"/>
  <c r="I332" i="18"/>
  <c r="J332" i="18"/>
  <c r="K332" i="18"/>
  <c r="L332" i="18"/>
  <c r="I333" i="18"/>
  <c r="J333" i="18"/>
  <c r="K333" i="18"/>
  <c r="L333" i="18"/>
  <c r="I334" i="18"/>
  <c r="J334" i="18"/>
  <c r="K334" i="18"/>
  <c r="L334" i="18"/>
  <c r="I335" i="18"/>
  <c r="J335" i="18"/>
  <c r="K335" i="18"/>
  <c r="L335" i="18"/>
  <c r="I336" i="18"/>
  <c r="J336" i="18"/>
  <c r="K336" i="18"/>
  <c r="L336" i="18"/>
  <c r="I337" i="18"/>
  <c r="J337" i="18"/>
  <c r="K337" i="18"/>
  <c r="L337" i="18"/>
  <c r="I338" i="18"/>
  <c r="J338" i="18"/>
  <c r="K338" i="18"/>
  <c r="L338" i="18"/>
  <c r="I339" i="18"/>
  <c r="J339" i="18"/>
  <c r="K339" i="18"/>
  <c r="L339" i="18"/>
  <c r="I340" i="18"/>
  <c r="J340" i="18"/>
  <c r="K340" i="18"/>
  <c r="L340" i="18"/>
  <c r="I341" i="18"/>
  <c r="J341" i="18"/>
  <c r="K341" i="18"/>
  <c r="L341" i="18"/>
  <c r="I342" i="18"/>
  <c r="J342" i="18"/>
  <c r="K342" i="18"/>
  <c r="L342" i="18"/>
  <c r="I343" i="18"/>
  <c r="J343" i="18"/>
  <c r="K343" i="18"/>
  <c r="L343" i="18"/>
  <c r="I344" i="18"/>
  <c r="J344" i="18"/>
  <c r="K344" i="18"/>
  <c r="L344" i="18"/>
  <c r="I345" i="18"/>
  <c r="J345" i="18"/>
  <c r="K345" i="18"/>
  <c r="L345" i="18"/>
  <c r="I346" i="18"/>
  <c r="J346" i="18"/>
  <c r="K346" i="18"/>
  <c r="L346" i="18"/>
  <c r="I347" i="18"/>
  <c r="J347" i="18"/>
  <c r="K347" i="18"/>
  <c r="L347" i="18"/>
  <c r="I348" i="18"/>
  <c r="J348" i="18"/>
  <c r="K348" i="18"/>
  <c r="L348" i="18"/>
  <c r="I349" i="18"/>
  <c r="J349" i="18"/>
  <c r="K349" i="18"/>
  <c r="L349" i="18"/>
  <c r="I350" i="18"/>
  <c r="J350" i="18"/>
  <c r="K350" i="18"/>
  <c r="L350" i="18"/>
  <c r="I351" i="18"/>
  <c r="J351" i="18"/>
  <c r="K351" i="18"/>
  <c r="L351" i="18"/>
  <c r="I352" i="18"/>
  <c r="J352" i="18"/>
  <c r="K352" i="18"/>
  <c r="L352" i="18"/>
  <c r="I353" i="18"/>
  <c r="J353" i="18"/>
  <c r="K353" i="18"/>
  <c r="L353" i="18"/>
  <c r="I354" i="18"/>
  <c r="J354" i="18"/>
  <c r="K354" i="18"/>
  <c r="L354" i="18"/>
  <c r="I355" i="18"/>
  <c r="J355" i="18"/>
  <c r="K355" i="18"/>
  <c r="L355" i="18"/>
  <c r="I356" i="18"/>
  <c r="J356" i="18"/>
  <c r="K356" i="18"/>
  <c r="L356" i="18"/>
  <c r="I357" i="18"/>
  <c r="J357" i="18"/>
  <c r="K357" i="18"/>
  <c r="L357" i="18"/>
  <c r="I358" i="18"/>
  <c r="J358" i="18"/>
  <c r="K358" i="18"/>
  <c r="L358" i="18"/>
  <c r="I359" i="18"/>
  <c r="J359" i="18"/>
  <c r="K359" i="18"/>
  <c r="L359" i="18"/>
  <c r="I360" i="18"/>
  <c r="J360" i="18"/>
  <c r="K360" i="18"/>
  <c r="L360" i="18"/>
  <c r="I361" i="18"/>
  <c r="J361" i="18"/>
  <c r="K361" i="18"/>
  <c r="L361" i="18"/>
  <c r="I362" i="18"/>
  <c r="J362" i="18"/>
  <c r="K362" i="18"/>
  <c r="L362" i="18"/>
  <c r="I363" i="18"/>
  <c r="J363" i="18"/>
  <c r="K363" i="18"/>
  <c r="L363" i="18"/>
  <c r="I364" i="18"/>
  <c r="J364" i="18"/>
  <c r="K364" i="18"/>
  <c r="L364" i="18"/>
  <c r="I365" i="18"/>
  <c r="J365" i="18"/>
  <c r="K365" i="18"/>
  <c r="L365" i="18"/>
  <c r="I366" i="18"/>
  <c r="J366" i="18"/>
  <c r="K366" i="18"/>
  <c r="L366" i="18"/>
  <c r="I367" i="18"/>
  <c r="J367" i="18"/>
  <c r="K367" i="18"/>
  <c r="L367" i="18"/>
  <c r="I368" i="18"/>
  <c r="J368" i="18"/>
  <c r="K368" i="18"/>
  <c r="L368" i="18"/>
  <c r="I369" i="18"/>
  <c r="J369" i="18"/>
  <c r="K369" i="18"/>
  <c r="L369" i="18"/>
  <c r="I370" i="18"/>
  <c r="J370" i="18"/>
  <c r="K370" i="18"/>
  <c r="L370" i="18"/>
  <c r="I371" i="18"/>
  <c r="J371" i="18"/>
  <c r="K371" i="18"/>
  <c r="L371" i="18"/>
  <c r="I372" i="18"/>
  <c r="J372" i="18"/>
  <c r="K372" i="18"/>
  <c r="L372" i="18"/>
  <c r="I373" i="18"/>
  <c r="J373" i="18"/>
  <c r="K373" i="18"/>
  <c r="L373" i="18"/>
  <c r="I374" i="18"/>
  <c r="J374" i="18"/>
  <c r="K374" i="18"/>
  <c r="L374" i="18"/>
  <c r="I375" i="18"/>
  <c r="J375" i="18"/>
  <c r="K375" i="18"/>
  <c r="L375" i="18"/>
  <c r="I376" i="18"/>
  <c r="J376" i="18"/>
  <c r="K376" i="18"/>
  <c r="L376" i="18"/>
  <c r="I377" i="18"/>
  <c r="J377" i="18"/>
  <c r="K377" i="18"/>
  <c r="L377" i="18"/>
  <c r="I378" i="18"/>
  <c r="J378" i="18"/>
  <c r="K378" i="18"/>
  <c r="L378" i="18"/>
  <c r="I379" i="18"/>
  <c r="J379" i="18"/>
  <c r="K379" i="18"/>
  <c r="L379" i="18"/>
  <c r="I380" i="18"/>
  <c r="J380" i="18"/>
  <c r="K380" i="18"/>
  <c r="L380" i="18"/>
  <c r="I381" i="18"/>
  <c r="J381" i="18"/>
  <c r="K381" i="18"/>
  <c r="L381" i="18"/>
  <c r="I382" i="18"/>
  <c r="J382" i="18"/>
  <c r="K382" i="18"/>
  <c r="L382" i="18"/>
  <c r="I383" i="18"/>
  <c r="J383" i="18"/>
  <c r="K383" i="18"/>
  <c r="L383" i="18"/>
  <c r="I384" i="18"/>
  <c r="J384" i="18"/>
  <c r="K384" i="18"/>
  <c r="L384" i="18"/>
  <c r="I385" i="18"/>
  <c r="J385" i="18"/>
  <c r="K385" i="18"/>
  <c r="L385" i="18"/>
  <c r="I386" i="18"/>
  <c r="J386" i="18"/>
  <c r="K386" i="18"/>
  <c r="L386" i="18"/>
  <c r="I387" i="18"/>
  <c r="J387" i="18"/>
  <c r="K387" i="18"/>
  <c r="L387" i="18"/>
  <c r="I388" i="18"/>
  <c r="J388" i="18"/>
  <c r="K388" i="18"/>
  <c r="L388" i="18"/>
  <c r="I389" i="18"/>
  <c r="J389" i="18"/>
  <c r="K389" i="18"/>
  <c r="L389" i="18"/>
  <c r="I390" i="18"/>
  <c r="J390" i="18"/>
  <c r="K390" i="18"/>
  <c r="L390" i="18"/>
  <c r="I391" i="18"/>
  <c r="J391" i="18"/>
  <c r="K391" i="18"/>
  <c r="L391" i="18"/>
  <c r="I392" i="18"/>
  <c r="J392" i="18"/>
  <c r="K392" i="18"/>
  <c r="L392" i="18"/>
  <c r="I393" i="18"/>
  <c r="J393" i="18"/>
  <c r="K393" i="18"/>
  <c r="L393" i="18"/>
  <c r="I394" i="18"/>
  <c r="J394" i="18"/>
  <c r="K394" i="18"/>
  <c r="L394" i="18"/>
  <c r="I395" i="18"/>
  <c r="J395" i="18"/>
  <c r="K395" i="18"/>
  <c r="L395" i="18"/>
  <c r="I396" i="18"/>
  <c r="J396" i="18"/>
  <c r="K396" i="18"/>
  <c r="L396" i="18"/>
  <c r="I397" i="18"/>
  <c r="J397" i="18"/>
  <c r="K397" i="18"/>
  <c r="L397" i="18"/>
  <c r="I398" i="18"/>
  <c r="J398" i="18"/>
  <c r="K398" i="18"/>
  <c r="L398" i="18"/>
  <c r="I399" i="18"/>
  <c r="J399" i="18"/>
  <c r="K399" i="18"/>
  <c r="L399" i="18"/>
  <c r="I400" i="18"/>
  <c r="J400" i="18"/>
  <c r="K400" i="18"/>
  <c r="L400" i="18"/>
  <c r="I401" i="18"/>
  <c r="J401" i="18"/>
  <c r="K401" i="18"/>
  <c r="L401" i="18"/>
  <c r="I402" i="18"/>
  <c r="J402" i="18"/>
  <c r="K402" i="18"/>
  <c r="L402" i="18"/>
  <c r="I403" i="18"/>
  <c r="J403" i="18"/>
  <c r="K403" i="18"/>
  <c r="L403" i="18"/>
  <c r="I404" i="18"/>
  <c r="J404" i="18"/>
  <c r="K404" i="18"/>
  <c r="L404" i="18"/>
  <c r="I405" i="18"/>
  <c r="J405" i="18"/>
  <c r="K405" i="18"/>
  <c r="L405" i="18"/>
  <c r="I406" i="18"/>
  <c r="J406" i="18"/>
  <c r="K406" i="18"/>
  <c r="L406" i="18"/>
  <c r="I407" i="18"/>
  <c r="J407" i="18"/>
  <c r="K407" i="18"/>
  <c r="L407" i="18"/>
  <c r="I408" i="18"/>
  <c r="J408" i="18"/>
  <c r="K408" i="18"/>
  <c r="L408" i="18"/>
  <c r="I409" i="18"/>
  <c r="J409" i="18"/>
  <c r="K409" i="18"/>
  <c r="L409" i="18"/>
  <c r="I410" i="18"/>
  <c r="J410" i="18"/>
  <c r="K410" i="18"/>
  <c r="L410" i="18"/>
  <c r="I411" i="18"/>
  <c r="J411" i="18"/>
  <c r="K411" i="18"/>
  <c r="L411" i="18"/>
  <c r="I412" i="18"/>
  <c r="J412" i="18"/>
  <c r="K412" i="18"/>
  <c r="L412" i="18"/>
  <c r="I413" i="18"/>
  <c r="J413" i="18"/>
  <c r="K413" i="18"/>
  <c r="L413" i="18"/>
  <c r="I414" i="18"/>
  <c r="J414" i="18"/>
  <c r="K414" i="18"/>
  <c r="L414" i="18"/>
  <c r="I415" i="18"/>
  <c r="J415" i="18"/>
  <c r="K415" i="18"/>
  <c r="L415" i="18"/>
  <c r="I416" i="18"/>
  <c r="J416" i="18"/>
  <c r="K416" i="18"/>
  <c r="L416" i="18"/>
  <c r="I417" i="18"/>
  <c r="J417" i="18"/>
  <c r="K417" i="18"/>
  <c r="L417" i="18"/>
  <c r="I418" i="18"/>
  <c r="J418" i="18"/>
  <c r="K418" i="18"/>
  <c r="L418" i="18"/>
  <c r="I419" i="18"/>
  <c r="J419" i="18"/>
  <c r="K419" i="18"/>
  <c r="L419" i="18"/>
  <c r="I420" i="18"/>
  <c r="J420" i="18"/>
  <c r="K420" i="18"/>
  <c r="L420" i="18"/>
  <c r="I421" i="18"/>
  <c r="J421" i="18"/>
  <c r="K421" i="18"/>
  <c r="L421" i="18"/>
  <c r="I422" i="18"/>
  <c r="J422" i="18"/>
  <c r="K422" i="18"/>
  <c r="L422" i="18"/>
  <c r="I423" i="18"/>
  <c r="J423" i="18"/>
  <c r="K423" i="18"/>
  <c r="L423" i="18"/>
  <c r="I424" i="18"/>
  <c r="J424" i="18"/>
  <c r="K424" i="18"/>
  <c r="L424" i="18"/>
  <c r="I425" i="18"/>
  <c r="J425" i="18"/>
  <c r="K425" i="18"/>
  <c r="L425" i="18"/>
  <c r="I426" i="18"/>
  <c r="J426" i="18"/>
  <c r="K426" i="18"/>
  <c r="L426" i="18"/>
  <c r="I427" i="18"/>
  <c r="J427" i="18"/>
  <c r="K427" i="18"/>
  <c r="L427" i="18"/>
  <c r="I428" i="18"/>
  <c r="J428" i="18"/>
  <c r="K428" i="18"/>
  <c r="L428" i="18"/>
  <c r="I429" i="18"/>
  <c r="J429" i="18"/>
  <c r="K429" i="18"/>
  <c r="L429" i="18"/>
  <c r="I430" i="18"/>
  <c r="J430" i="18"/>
  <c r="K430" i="18"/>
  <c r="L430" i="18"/>
  <c r="I431" i="18"/>
  <c r="J431" i="18"/>
  <c r="K431" i="18"/>
  <c r="L431" i="18"/>
  <c r="I432" i="18"/>
  <c r="J432" i="18"/>
  <c r="K432" i="18"/>
  <c r="L432" i="18"/>
  <c r="I433" i="18"/>
  <c r="J433" i="18"/>
  <c r="K433" i="18"/>
  <c r="L433" i="18"/>
  <c r="I434" i="18"/>
  <c r="J434" i="18"/>
  <c r="K434" i="18"/>
  <c r="L434" i="18"/>
  <c r="I435" i="18"/>
  <c r="J435" i="18"/>
  <c r="K435" i="18"/>
  <c r="L435" i="18"/>
  <c r="I436" i="18"/>
  <c r="J436" i="18"/>
  <c r="K436" i="18"/>
  <c r="L436" i="18"/>
  <c r="I437" i="18"/>
  <c r="J437" i="18"/>
  <c r="K437" i="18"/>
  <c r="L437" i="18"/>
  <c r="I438" i="18"/>
  <c r="J438" i="18"/>
  <c r="K438" i="18"/>
  <c r="L438" i="18"/>
  <c r="I439" i="18"/>
  <c r="J439" i="18"/>
  <c r="K439" i="18"/>
  <c r="L439" i="18"/>
  <c r="I440" i="18"/>
  <c r="J440" i="18"/>
  <c r="K440" i="18"/>
  <c r="L440" i="18"/>
  <c r="I441" i="18"/>
  <c r="J441" i="18"/>
  <c r="K441" i="18"/>
  <c r="L441" i="18"/>
  <c r="I442" i="18"/>
  <c r="J442" i="18"/>
  <c r="K442" i="18"/>
  <c r="L442" i="18"/>
  <c r="I443" i="18"/>
  <c r="J443" i="18"/>
  <c r="K443" i="18"/>
  <c r="L443" i="18"/>
  <c r="I444" i="18"/>
  <c r="J444" i="18"/>
  <c r="K444" i="18"/>
  <c r="L444" i="18"/>
  <c r="I445" i="18"/>
  <c r="J445" i="18"/>
  <c r="K445" i="18"/>
  <c r="L445" i="18"/>
  <c r="I446" i="18"/>
  <c r="J446" i="18"/>
  <c r="K446" i="18"/>
  <c r="L446" i="18"/>
  <c r="I447" i="18"/>
  <c r="J447" i="18"/>
  <c r="K447" i="18"/>
  <c r="L447" i="18"/>
  <c r="I448" i="18"/>
  <c r="J448" i="18"/>
  <c r="K448" i="18"/>
  <c r="L448" i="18"/>
  <c r="I449" i="18"/>
  <c r="J449" i="18"/>
  <c r="K449" i="18"/>
  <c r="L449" i="18"/>
  <c r="I450" i="18"/>
  <c r="J450" i="18"/>
  <c r="K450" i="18"/>
  <c r="L450" i="18"/>
  <c r="I451" i="18"/>
  <c r="J451" i="18"/>
  <c r="K451" i="18"/>
  <c r="L451" i="18"/>
  <c r="I452" i="18"/>
  <c r="J452" i="18"/>
  <c r="K452" i="18"/>
  <c r="L452" i="18"/>
  <c r="I453" i="18"/>
  <c r="J453" i="18"/>
  <c r="K453" i="18"/>
  <c r="L453" i="18"/>
  <c r="I454" i="18"/>
  <c r="J454" i="18"/>
  <c r="K454" i="18"/>
  <c r="L454" i="18"/>
  <c r="I455" i="18"/>
  <c r="J455" i="18"/>
  <c r="K455" i="18"/>
  <c r="L455" i="18"/>
  <c r="I456" i="18"/>
  <c r="J456" i="18"/>
  <c r="K456" i="18"/>
  <c r="L456" i="18"/>
  <c r="I457" i="18"/>
  <c r="J457" i="18"/>
  <c r="K457" i="18"/>
  <c r="L457" i="18"/>
  <c r="I458" i="18"/>
  <c r="J458" i="18"/>
  <c r="K458" i="18"/>
  <c r="L458" i="18"/>
  <c r="I459" i="18"/>
  <c r="J459" i="18"/>
  <c r="K459" i="18"/>
  <c r="L459" i="18"/>
  <c r="I460" i="18"/>
  <c r="J460" i="18"/>
  <c r="K460" i="18"/>
  <c r="L460" i="18"/>
  <c r="I461" i="18"/>
  <c r="J461" i="18"/>
  <c r="K461" i="18"/>
  <c r="L461" i="18"/>
  <c r="I462" i="18"/>
  <c r="J462" i="18"/>
  <c r="K462" i="18"/>
  <c r="L462" i="18"/>
  <c r="I463" i="18"/>
  <c r="J463" i="18"/>
  <c r="K463" i="18"/>
  <c r="L463" i="18"/>
  <c r="I464" i="18"/>
  <c r="J464" i="18"/>
  <c r="K464" i="18"/>
  <c r="L464" i="18"/>
  <c r="I465" i="18"/>
  <c r="J465" i="18"/>
  <c r="K465" i="18"/>
  <c r="L465" i="18"/>
  <c r="I466" i="18"/>
  <c r="J466" i="18"/>
  <c r="K466" i="18"/>
  <c r="L466" i="18"/>
  <c r="I467" i="18"/>
  <c r="J467" i="18"/>
  <c r="K467" i="18"/>
  <c r="L467" i="18"/>
  <c r="I468" i="18"/>
  <c r="J468" i="18"/>
  <c r="K468" i="18"/>
  <c r="L468" i="18"/>
  <c r="I469" i="18"/>
  <c r="J469" i="18"/>
  <c r="K469" i="18"/>
  <c r="L469" i="18"/>
  <c r="I470" i="18"/>
  <c r="J470" i="18"/>
  <c r="K470" i="18"/>
  <c r="L470" i="18"/>
  <c r="I471" i="18"/>
  <c r="J471" i="18"/>
  <c r="K471" i="18"/>
  <c r="L471" i="18"/>
  <c r="I472" i="18"/>
  <c r="J472" i="18"/>
  <c r="K472" i="18"/>
  <c r="L472" i="18"/>
  <c r="I473" i="18"/>
  <c r="J473" i="18"/>
  <c r="K473" i="18"/>
  <c r="L473" i="18"/>
  <c r="I474" i="18"/>
  <c r="J474" i="18"/>
  <c r="K474" i="18"/>
  <c r="L474" i="18"/>
  <c r="I475" i="18"/>
  <c r="J475" i="18"/>
  <c r="K475" i="18"/>
  <c r="L475" i="18"/>
  <c r="I476" i="18"/>
  <c r="J476" i="18"/>
  <c r="K476" i="18"/>
  <c r="L476" i="18"/>
  <c r="I477" i="18"/>
  <c r="J477" i="18"/>
  <c r="K477" i="18"/>
  <c r="L477" i="18"/>
  <c r="I478" i="18"/>
  <c r="J478" i="18"/>
  <c r="K478" i="18"/>
  <c r="L478" i="18"/>
  <c r="I479" i="18"/>
  <c r="J479" i="18"/>
  <c r="K479" i="18"/>
  <c r="L479" i="18"/>
  <c r="I480" i="18"/>
  <c r="J480" i="18"/>
  <c r="K480" i="18"/>
  <c r="L480" i="18"/>
  <c r="I481" i="18"/>
  <c r="J481" i="18"/>
  <c r="K481" i="18"/>
  <c r="L481" i="18"/>
  <c r="I482" i="18"/>
  <c r="J482" i="18"/>
  <c r="K482" i="18"/>
  <c r="L482" i="18"/>
  <c r="I483" i="18"/>
  <c r="J483" i="18"/>
  <c r="K483" i="18"/>
  <c r="L483" i="18"/>
  <c r="I484" i="18"/>
  <c r="J484" i="18"/>
  <c r="K484" i="18"/>
  <c r="L484" i="18"/>
  <c r="I485" i="18"/>
  <c r="J485" i="18"/>
  <c r="K485" i="18"/>
  <c r="L485" i="18"/>
  <c r="I486" i="18"/>
  <c r="J486" i="18"/>
  <c r="K486" i="18"/>
  <c r="L486" i="18"/>
  <c r="I487" i="18"/>
  <c r="J487" i="18"/>
  <c r="K487" i="18"/>
  <c r="L487" i="18"/>
  <c r="I488" i="18"/>
  <c r="J488" i="18"/>
  <c r="K488" i="18"/>
  <c r="L488" i="18"/>
  <c r="I489" i="18"/>
  <c r="J489" i="18"/>
  <c r="K489" i="18"/>
  <c r="L489" i="18"/>
  <c r="I490" i="18"/>
  <c r="J490" i="18"/>
  <c r="K490" i="18"/>
  <c r="L490" i="18"/>
  <c r="I491" i="18"/>
  <c r="J491" i="18"/>
  <c r="K491" i="18"/>
  <c r="L491" i="18"/>
  <c r="I492" i="18"/>
  <c r="J492" i="18"/>
  <c r="K492" i="18"/>
  <c r="L492" i="18"/>
  <c r="I493" i="18"/>
  <c r="J493" i="18"/>
  <c r="K493" i="18"/>
  <c r="L493" i="18"/>
  <c r="I494" i="18"/>
  <c r="J494" i="18"/>
  <c r="K494" i="18"/>
  <c r="L494" i="18"/>
  <c r="I495" i="18"/>
  <c r="J495" i="18"/>
  <c r="K495" i="18"/>
  <c r="L495" i="18"/>
  <c r="I496" i="18"/>
  <c r="J496" i="18"/>
  <c r="K496" i="18"/>
  <c r="L496" i="18"/>
  <c r="I497" i="18"/>
  <c r="J497" i="18"/>
  <c r="K497" i="18"/>
  <c r="L497" i="18"/>
  <c r="I498" i="18"/>
  <c r="J498" i="18"/>
  <c r="K498" i="18"/>
  <c r="L498" i="18"/>
  <c r="I499" i="18"/>
  <c r="J499" i="18"/>
  <c r="K499" i="18"/>
  <c r="L499" i="18"/>
  <c r="I500" i="18"/>
  <c r="J500" i="18"/>
  <c r="K500" i="18"/>
  <c r="L500" i="18"/>
  <c r="I501" i="18"/>
  <c r="J501" i="18"/>
  <c r="K501" i="18"/>
  <c r="L501" i="18"/>
  <c r="I502" i="18"/>
  <c r="J502" i="18"/>
  <c r="K502" i="18"/>
  <c r="L502" i="18"/>
  <c r="I503" i="18"/>
  <c r="J503" i="18"/>
  <c r="K503" i="18"/>
  <c r="L503" i="18"/>
  <c r="I504" i="18"/>
  <c r="J504" i="18"/>
  <c r="K504" i="18"/>
  <c r="L504" i="18"/>
  <c r="I505" i="18"/>
  <c r="J505" i="18"/>
  <c r="K505" i="18"/>
  <c r="L505" i="18"/>
  <c r="I506" i="18"/>
  <c r="J506" i="18"/>
  <c r="K506" i="18"/>
  <c r="L506" i="18"/>
  <c r="I507" i="18"/>
  <c r="J507" i="18"/>
  <c r="K507" i="18"/>
  <c r="L507" i="18"/>
  <c r="I508" i="18"/>
  <c r="J508" i="18"/>
  <c r="K508" i="18"/>
  <c r="L508" i="18"/>
  <c r="I509" i="18"/>
  <c r="J509" i="18"/>
  <c r="K509" i="18"/>
  <c r="L509" i="18"/>
  <c r="I510" i="18"/>
  <c r="J510" i="18"/>
  <c r="K510" i="18"/>
  <c r="L510" i="18"/>
  <c r="I511" i="18"/>
  <c r="J511" i="18"/>
  <c r="K511" i="18"/>
  <c r="L511" i="18"/>
  <c r="I512" i="18"/>
  <c r="J512" i="18"/>
  <c r="K512" i="18"/>
  <c r="L512" i="18"/>
  <c r="I513" i="18"/>
  <c r="J513" i="18"/>
  <c r="K513" i="18"/>
  <c r="L513" i="18"/>
  <c r="I514" i="18"/>
  <c r="J514" i="18"/>
  <c r="K514" i="18"/>
  <c r="L514" i="18"/>
  <c r="I515" i="18"/>
  <c r="J515" i="18"/>
  <c r="K515" i="18"/>
  <c r="L515" i="18"/>
  <c r="I516" i="18"/>
  <c r="J516" i="18"/>
  <c r="K516" i="18"/>
  <c r="L516" i="18"/>
  <c r="I517" i="18"/>
  <c r="J517" i="18"/>
  <c r="K517" i="18"/>
  <c r="L517" i="18"/>
  <c r="I518" i="18"/>
  <c r="J518" i="18"/>
  <c r="K518" i="18"/>
  <c r="L518" i="18"/>
  <c r="I519" i="18"/>
  <c r="J519" i="18"/>
  <c r="K519" i="18"/>
  <c r="L519" i="18"/>
  <c r="I520" i="18"/>
  <c r="J520" i="18"/>
  <c r="K520" i="18"/>
  <c r="L520" i="18"/>
  <c r="I521" i="18"/>
  <c r="J521" i="18"/>
  <c r="K521" i="18"/>
  <c r="L521" i="18"/>
  <c r="I522" i="18"/>
  <c r="J522" i="18"/>
  <c r="K522" i="18"/>
  <c r="L522" i="18"/>
  <c r="I523" i="18"/>
  <c r="J523" i="18"/>
  <c r="K523" i="18"/>
  <c r="L523" i="18"/>
  <c r="I524" i="18"/>
  <c r="J524" i="18"/>
  <c r="K524" i="18"/>
  <c r="L524" i="18"/>
  <c r="I525" i="18"/>
  <c r="J525" i="18"/>
  <c r="K525" i="18"/>
  <c r="L525" i="18"/>
  <c r="I526" i="18"/>
  <c r="J526" i="18"/>
  <c r="K526" i="18"/>
  <c r="L526" i="18"/>
  <c r="I527" i="18"/>
  <c r="J527" i="18"/>
  <c r="K527" i="18"/>
  <c r="L527" i="18"/>
  <c r="I528" i="18"/>
  <c r="J528" i="18"/>
  <c r="K528" i="18"/>
  <c r="L528" i="18"/>
  <c r="I529" i="18"/>
  <c r="J529" i="18"/>
  <c r="K529" i="18"/>
  <c r="L529" i="18"/>
  <c r="I530" i="18"/>
  <c r="J530" i="18"/>
  <c r="K530" i="18"/>
  <c r="L530" i="18"/>
  <c r="I531" i="18"/>
  <c r="J531" i="18"/>
  <c r="K531" i="18"/>
  <c r="L531" i="18"/>
  <c r="I532" i="18"/>
  <c r="J532" i="18"/>
  <c r="K532" i="18"/>
  <c r="L532" i="18"/>
  <c r="I533" i="18"/>
  <c r="J533" i="18"/>
  <c r="K533" i="18"/>
  <c r="L533" i="18"/>
  <c r="I534" i="18"/>
  <c r="J534" i="18"/>
  <c r="K534" i="18"/>
  <c r="L534" i="18"/>
  <c r="I535" i="18"/>
  <c r="J535" i="18"/>
  <c r="K535" i="18"/>
  <c r="L535" i="18"/>
  <c r="I536" i="18"/>
  <c r="J536" i="18"/>
  <c r="K536" i="18"/>
  <c r="L536" i="18"/>
  <c r="I537" i="18"/>
  <c r="J537" i="18"/>
  <c r="K537" i="18"/>
  <c r="L537" i="18"/>
  <c r="I538" i="18"/>
  <c r="J538" i="18"/>
  <c r="K538" i="18"/>
  <c r="L538" i="18"/>
  <c r="I539" i="18"/>
  <c r="J539" i="18"/>
  <c r="K539" i="18"/>
  <c r="L539" i="18"/>
  <c r="I540" i="18"/>
  <c r="J540" i="18"/>
  <c r="K540" i="18"/>
  <c r="L540" i="18"/>
  <c r="I541" i="18"/>
  <c r="J541" i="18"/>
  <c r="K541" i="18"/>
  <c r="L541" i="18"/>
  <c r="I542" i="18"/>
  <c r="J542" i="18"/>
  <c r="K542" i="18"/>
  <c r="L542" i="18"/>
  <c r="I543" i="18"/>
  <c r="J543" i="18"/>
  <c r="K543" i="18"/>
  <c r="L543" i="18"/>
  <c r="I544" i="18"/>
  <c r="J544" i="18"/>
  <c r="K544" i="18"/>
  <c r="L544" i="18"/>
  <c r="I545" i="18"/>
  <c r="J545" i="18"/>
  <c r="K545" i="18"/>
  <c r="L545" i="18"/>
  <c r="I546" i="18"/>
  <c r="J546" i="18"/>
  <c r="K546" i="18"/>
  <c r="L546" i="18"/>
  <c r="I547" i="18"/>
  <c r="J547" i="18"/>
  <c r="K547" i="18"/>
  <c r="L547" i="18"/>
  <c r="I548" i="18"/>
  <c r="J548" i="18"/>
  <c r="K548" i="18"/>
  <c r="L548" i="18"/>
  <c r="I549" i="18"/>
  <c r="J549" i="18"/>
  <c r="K549" i="18"/>
  <c r="L549" i="18"/>
  <c r="I550" i="18"/>
  <c r="J550" i="18"/>
  <c r="K550" i="18"/>
  <c r="L550" i="18"/>
  <c r="I551" i="18"/>
  <c r="J551" i="18"/>
  <c r="K551" i="18"/>
  <c r="L551" i="18"/>
  <c r="I552" i="18"/>
  <c r="J552" i="18"/>
  <c r="K552" i="18"/>
  <c r="L552" i="18"/>
  <c r="I553" i="18"/>
  <c r="J553" i="18"/>
  <c r="K553" i="18"/>
  <c r="L553" i="18"/>
  <c r="I554" i="18"/>
  <c r="J554" i="18"/>
  <c r="K554" i="18"/>
  <c r="L554" i="18"/>
  <c r="I555" i="18"/>
  <c r="J555" i="18"/>
  <c r="K555" i="18"/>
  <c r="L555" i="18"/>
  <c r="I556" i="18"/>
  <c r="J556" i="18"/>
  <c r="K556" i="18"/>
  <c r="L556" i="18"/>
  <c r="I557" i="18"/>
  <c r="J557" i="18"/>
  <c r="K557" i="18"/>
  <c r="L557" i="18"/>
  <c r="I558" i="18"/>
  <c r="J558" i="18"/>
  <c r="K558" i="18"/>
  <c r="L558" i="18"/>
  <c r="I559" i="18"/>
  <c r="J559" i="18"/>
  <c r="K559" i="18"/>
  <c r="L559" i="18"/>
  <c r="I560" i="18"/>
  <c r="J560" i="18"/>
  <c r="K560" i="18"/>
  <c r="L560" i="18"/>
  <c r="I561" i="18"/>
  <c r="J561" i="18"/>
  <c r="K561" i="18"/>
  <c r="L561" i="18"/>
  <c r="I562" i="18"/>
  <c r="J562" i="18"/>
  <c r="K562" i="18"/>
  <c r="L562" i="18"/>
  <c r="I563" i="18"/>
  <c r="J563" i="18"/>
  <c r="K563" i="18"/>
  <c r="L563" i="18"/>
  <c r="I564" i="18"/>
  <c r="J564" i="18"/>
  <c r="K564" i="18"/>
  <c r="L564" i="18"/>
  <c r="I565" i="18"/>
  <c r="J565" i="18"/>
  <c r="K565" i="18"/>
  <c r="L565" i="18"/>
  <c r="I566" i="18"/>
  <c r="J566" i="18"/>
  <c r="K566" i="18"/>
  <c r="L566" i="18"/>
  <c r="I567" i="18"/>
  <c r="J567" i="18"/>
  <c r="K567" i="18"/>
  <c r="L567" i="18"/>
  <c r="I568" i="18"/>
  <c r="J568" i="18"/>
  <c r="K568" i="18"/>
  <c r="L568" i="18"/>
  <c r="I569" i="18"/>
  <c r="J569" i="18"/>
  <c r="K569" i="18"/>
  <c r="L569" i="18"/>
  <c r="I570" i="18"/>
  <c r="J570" i="18"/>
  <c r="K570" i="18"/>
  <c r="L570" i="18"/>
  <c r="I571" i="18"/>
  <c r="J571" i="18"/>
  <c r="K571" i="18"/>
  <c r="L571" i="18"/>
  <c r="I572" i="18"/>
  <c r="J572" i="18"/>
  <c r="K572" i="18"/>
  <c r="L572" i="18"/>
  <c r="I573" i="18"/>
  <c r="J573" i="18"/>
  <c r="K573" i="18"/>
  <c r="L573" i="18"/>
  <c r="I574" i="18"/>
  <c r="J574" i="18"/>
  <c r="K574" i="18"/>
  <c r="L574" i="18"/>
  <c r="I575" i="18"/>
  <c r="J575" i="18"/>
  <c r="K575" i="18"/>
  <c r="L575" i="18"/>
  <c r="I576" i="18"/>
  <c r="J576" i="18"/>
  <c r="K576" i="18"/>
  <c r="L576" i="18"/>
  <c r="I577" i="18"/>
  <c r="J577" i="18"/>
  <c r="K577" i="18"/>
  <c r="L577" i="18"/>
  <c r="I578" i="18"/>
  <c r="J578" i="18"/>
  <c r="K578" i="18"/>
  <c r="L578" i="18"/>
  <c r="I579" i="18"/>
  <c r="J579" i="18"/>
  <c r="K579" i="18"/>
  <c r="L579" i="18"/>
  <c r="I580" i="18"/>
  <c r="J580" i="18"/>
  <c r="K580" i="18"/>
  <c r="L580" i="18"/>
  <c r="I581" i="18"/>
  <c r="J581" i="18"/>
  <c r="K581" i="18"/>
  <c r="L581" i="18"/>
  <c r="I582" i="18"/>
  <c r="J582" i="18"/>
  <c r="K582" i="18"/>
  <c r="L582" i="18"/>
  <c r="I583" i="18"/>
  <c r="J583" i="18"/>
  <c r="K583" i="18"/>
  <c r="L583" i="18"/>
  <c r="I584" i="18"/>
  <c r="J584" i="18"/>
  <c r="K584" i="18"/>
  <c r="L584" i="18"/>
  <c r="I585" i="18"/>
  <c r="J585" i="18"/>
  <c r="K585" i="18"/>
  <c r="L585" i="18"/>
  <c r="I586" i="18"/>
  <c r="J586" i="18"/>
  <c r="K586" i="18"/>
  <c r="L586" i="18"/>
  <c r="I587" i="18"/>
  <c r="J587" i="18"/>
  <c r="K587" i="18"/>
  <c r="L587" i="18"/>
  <c r="I588" i="18"/>
  <c r="J588" i="18"/>
  <c r="K588" i="18"/>
  <c r="L588" i="18"/>
  <c r="I589" i="18"/>
  <c r="J589" i="18"/>
  <c r="K589" i="18"/>
  <c r="L589" i="18"/>
  <c r="I590" i="18"/>
  <c r="J590" i="18"/>
  <c r="K590" i="18"/>
  <c r="L590" i="18"/>
  <c r="I591" i="18"/>
  <c r="J591" i="18"/>
  <c r="K591" i="18"/>
  <c r="L591" i="18"/>
  <c r="I592" i="18"/>
  <c r="J592" i="18"/>
  <c r="K592" i="18"/>
  <c r="L592" i="18"/>
  <c r="I593" i="18"/>
  <c r="J593" i="18"/>
  <c r="K593" i="18"/>
  <c r="L593" i="18"/>
  <c r="I594" i="18"/>
  <c r="J594" i="18"/>
  <c r="K594" i="18"/>
  <c r="L594" i="18"/>
  <c r="I595" i="18"/>
  <c r="J595" i="18"/>
  <c r="K595" i="18"/>
  <c r="L595" i="18"/>
  <c r="I596" i="18"/>
  <c r="J596" i="18"/>
  <c r="K596" i="18"/>
  <c r="L596" i="18"/>
  <c r="I597" i="18"/>
  <c r="J597" i="18"/>
  <c r="K597" i="18"/>
  <c r="L597" i="18"/>
  <c r="I598" i="18"/>
  <c r="J598" i="18"/>
  <c r="K598" i="18"/>
  <c r="L598" i="18"/>
  <c r="I599" i="18"/>
  <c r="J599" i="18"/>
  <c r="K599" i="18"/>
  <c r="L599" i="18"/>
  <c r="I600" i="18"/>
  <c r="J600" i="18"/>
  <c r="K600" i="18"/>
  <c r="L600" i="18"/>
  <c r="I601" i="18"/>
  <c r="J601" i="18"/>
  <c r="K601" i="18"/>
  <c r="L601" i="18"/>
  <c r="I602" i="18"/>
  <c r="J602" i="18"/>
  <c r="K602" i="18"/>
  <c r="L602" i="18"/>
  <c r="I603" i="18"/>
  <c r="J603" i="18"/>
  <c r="K603" i="18"/>
  <c r="L603" i="18"/>
  <c r="I604" i="18"/>
  <c r="J604" i="18"/>
  <c r="K604" i="18"/>
  <c r="L604" i="18"/>
  <c r="I605" i="18"/>
  <c r="J605" i="18"/>
  <c r="K605" i="18"/>
  <c r="L605" i="18"/>
  <c r="I606" i="18"/>
  <c r="J606" i="18"/>
  <c r="K606" i="18"/>
  <c r="L606" i="18"/>
  <c r="I607" i="18"/>
  <c r="J607" i="18"/>
  <c r="K607" i="18"/>
  <c r="L607" i="18"/>
  <c r="I608" i="18"/>
  <c r="J608" i="18"/>
  <c r="K608" i="18"/>
  <c r="L608" i="18"/>
  <c r="I609" i="18"/>
  <c r="J609" i="18"/>
  <c r="K609" i="18"/>
  <c r="L609" i="18"/>
  <c r="I610" i="18"/>
  <c r="J610" i="18"/>
  <c r="K610" i="18"/>
  <c r="L610" i="18"/>
  <c r="I611" i="18"/>
  <c r="J611" i="18"/>
  <c r="K611" i="18"/>
  <c r="L611" i="18"/>
  <c r="I612" i="18"/>
  <c r="J612" i="18"/>
  <c r="K612" i="18"/>
  <c r="L612" i="18"/>
  <c r="I613" i="18"/>
  <c r="J613" i="18"/>
  <c r="K613" i="18"/>
  <c r="L613" i="18"/>
  <c r="I614" i="18"/>
  <c r="J614" i="18"/>
  <c r="K614" i="18"/>
  <c r="L614" i="18"/>
  <c r="I615" i="18"/>
  <c r="J615" i="18"/>
  <c r="K615" i="18"/>
  <c r="L615" i="18"/>
  <c r="I616" i="18"/>
  <c r="J616" i="18"/>
  <c r="K616" i="18"/>
  <c r="L616" i="18"/>
  <c r="I617" i="18"/>
  <c r="J617" i="18"/>
  <c r="K617" i="18"/>
  <c r="L617" i="18"/>
  <c r="I618" i="18"/>
  <c r="J618" i="18"/>
  <c r="K618" i="18"/>
  <c r="L618" i="18"/>
  <c r="I619" i="18"/>
  <c r="J619" i="18"/>
  <c r="K619" i="18"/>
  <c r="L619" i="18"/>
  <c r="I620" i="18"/>
  <c r="J620" i="18"/>
  <c r="K620" i="18"/>
  <c r="L620" i="18"/>
  <c r="I621" i="18"/>
  <c r="J621" i="18"/>
  <c r="K621" i="18"/>
  <c r="L621" i="18"/>
  <c r="I622" i="18"/>
  <c r="J622" i="18"/>
  <c r="K622" i="18"/>
  <c r="L622" i="18"/>
  <c r="I623" i="18"/>
  <c r="J623" i="18"/>
  <c r="K623" i="18"/>
  <c r="L623" i="18"/>
  <c r="I624" i="18"/>
  <c r="J624" i="18"/>
  <c r="K624" i="18"/>
  <c r="L624" i="18"/>
  <c r="I625" i="18"/>
  <c r="J625" i="18"/>
  <c r="K625" i="18"/>
  <c r="L625" i="18"/>
  <c r="I626" i="18"/>
  <c r="J626" i="18"/>
  <c r="K626" i="18"/>
  <c r="L626" i="18"/>
  <c r="I627" i="18"/>
  <c r="J627" i="18"/>
  <c r="K627" i="18"/>
  <c r="L627" i="18"/>
  <c r="I628" i="18"/>
  <c r="J628" i="18"/>
  <c r="K628" i="18"/>
  <c r="L628" i="18"/>
  <c r="I629" i="18"/>
  <c r="J629" i="18"/>
  <c r="K629" i="18"/>
  <c r="L629" i="18"/>
  <c r="I630" i="18"/>
  <c r="J630" i="18"/>
  <c r="K630" i="18"/>
  <c r="L630" i="18"/>
  <c r="I631" i="18"/>
  <c r="J631" i="18"/>
  <c r="K631" i="18"/>
  <c r="L631" i="18"/>
  <c r="I632" i="18"/>
  <c r="J632" i="18"/>
  <c r="K632" i="18"/>
  <c r="L632" i="18"/>
  <c r="I633" i="18"/>
  <c r="J633" i="18"/>
  <c r="K633" i="18"/>
  <c r="L633" i="18"/>
  <c r="I634" i="18"/>
  <c r="J634" i="18"/>
  <c r="K634" i="18"/>
  <c r="L634" i="18"/>
  <c r="I635" i="18"/>
  <c r="J635" i="18"/>
  <c r="K635" i="18"/>
  <c r="L635" i="18"/>
  <c r="I636" i="18"/>
  <c r="J636" i="18"/>
  <c r="K636" i="18"/>
  <c r="L636" i="18"/>
  <c r="I637" i="18"/>
  <c r="J637" i="18"/>
  <c r="K637" i="18"/>
  <c r="L637" i="18"/>
  <c r="I638" i="18"/>
  <c r="J638" i="18"/>
  <c r="K638" i="18"/>
  <c r="L638" i="18"/>
  <c r="I639" i="18"/>
  <c r="J639" i="18"/>
  <c r="K639" i="18"/>
  <c r="L639" i="18"/>
  <c r="I640" i="18"/>
  <c r="J640" i="18"/>
  <c r="K640" i="18"/>
  <c r="L640" i="18"/>
  <c r="I641" i="18"/>
  <c r="J641" i="18"/>
  <c r="K641" i="18"/>
  <c r="L641" i="18"/>
  <c r="I642" i="18"/>
  <c r="J642" i="18"/>
  <c r="K642" i="18"/>
  <c r="L642" i="18"/>
  <c r="I643" i="18"/>
  <c r="J643" i="18"/>
  <c r="K643" i="18"/>
  <c r="L643" i="18"/>
  <c r="I644" i="18"/>
  <c r="J644" i="18"/>
  <c r="K644" i="18"/>
  <c r="L644" i="18"/>
  <c r="I645" i="18"/>
  <c r="J645" i="18"/>
  <c r="K645" i="18"/>
  <c r="L645" i="18"/>
  <c r="I646" i="18"/>
  <c r="J646" i="18"/>
  <c r="K646" i="18"/>
  <c r="L646" i="18"/>
  <c r="I647" i="18"/>
  <c r="J647" i="18"/>
  <c r="K647" i="18"/>
  <c r="L647" i="18"/>
  <c r="I648" i="18"/>
  <c r="J648" i="18"/>
  <c r="K648" i="18"/>
  <c r="L648" i="18"/>
  <c r="I649" i="18"/>
  <c r="J649" i="18"/>
  <c r="K649" i="18"/>
  <c r="L649" i="18"/>
  <c r="I650" i="18"/>
  <c r="J650" i="18"/>
  <c r="K650" i="18"/>
  <c r="L650" i="18"/>
  <c r="I651" i="18"/>
  <c r="J651" i="18"/>
  <c r="K651" i="18"/>
  <c r="L651" i="18"/>
  <c r="I652" i="18"/>
  <c r="J652" i="18"/>
  <c r="K652" i="18"/>
  <c r="L652" i="18"/>
  <c r="I653" i="18"/>
  <c r="J653" i="18"/>
  <c r="K653" i="18"/>
  <c r="L653" i="18"/>
  <c r="I654" i="18"/>
  <c r="J654" i="18"/>
  <c r="K654" i="18"/>
  <c r="L654" i="18"/>
  <c r="I655" i="18"/>
  <c r="J655" i="18"/>
  <c r="K655" i="18"/>
  <c r="L655" i="18"/>
  <c r="I656" i="18"/>
  <c r="J656" i="18"/>
  <c r="K656" i="18"/>
  <c r="L656" i="18"/>
  <c r="I657" i="18"/>
  <c r="J657" i="18"/>
  <c r="K657" i="18"/>
  <c r="L657" i="18"/>
  <c r="I658" i="18"/>
  <c r="J658" i="18"/>
  <c r="K658" i="18"/>
  <c r="L658" i="18"/>
  <c r="I659" i="18"/>
  <c r="J659" i="18"/>
  <c r="K659" i="18"/>
  <c r="L659" i="18"/>
  <c r="I660" i="18"/>
  <c r="J660" i="18"/>
  <c r="K660" i="18"/>
  <c r="L660" i="18"/>
  <c r="I661" i="18"/>
  <c r="J661" i="18"/>
  <c r="K661" i="18"/>
  <c r="L661" i="18"/>
  <c r="I662" i="18"/>
  <c r="J662" i="18"/>
  <c r="K662" i="18"/>
  <c r="L662" i="18"/>
  <c r="I663" i="18"/>
  <c r="J663" i="18"/>
  <c r="K663" i="18"/>
  <c r="L663" i="18"/>
  <c r="I664" i="18"/>
  <c r="J664" i="18"/>
  <c r="K664" i="18"/>
  <c r="L664" i="18"/>
  <c r="I665" i="18"/>
  <c r="J665" i="18"/>
  <c r="K665" i="18"/>
  <c r="L665" i="18"/>
  <c r="I666" i="18"/>
  <c r="J666" i="18"/>
  <c r="K666" i="18"/>
  <c r="L666" i="18"/>
  <c r="I667" i="18"/>
  <c r="J667" i="18"/>
  <c r="K667" i="18"/>
  <c r="L667" i="18"/>
  <c r="I668" i="18"/>
  <c r="J668" i="18"/>
  <c r="K668" i="18"/>
  <c r="L668" i="18"/>
  <c r="I669" i="18"/>
  <c r="J669" i="18"/>
  <c r="K669" i="18"/>
  <c r="L669" i="18"/>
  <c r="I670" i="18"/>
  <c r="J670" i="18"/>
  <c r="K670" i="18"/>
  <c r="L670" i="18"/>
  <c r="I671" i="18"/>
  <c r="J671" i="18"/>
  <c r="K671" i="18"/>
  <c r="L671" i="18"/>
  <c r="I672" i="18"/>
  <c r="J672" i="18"/>
  <c r="K672" i="18"/>
  <c r="L672" i="18"/>
  <c r="I673" i="18"/>
  <c r="J673" i="18"/>
  <c r="K673" i="18"/>
  <c r="L673" i="18"/>
  <c r="I674" i="18"/>
  <c r="J674" i="18"/>
  <c r="K674" i="18"/>
  <c r="L674" i="18"/>
  <c r="I675" i="18"/>
  <c r="J675" i="18"/>
  <c r="K675" i="18"/>
  <c r="L675" i="18"/>
  <c r="I676" i="18"/>
  <c r="J676" i="18"/>
  <c r="K676" i="18"/>
  <c r="L676" i="18"/>
  <c r="I677" i="18"/>
  <c r="J677" i="18"/>
  <c r="K677" i="18"/>
  <c r="L677" i="18"/>
  <c r="I678" i="18"/>
  <c r="J678" i="18"/>
  <c r="K678" i="18"/>
  <c r="L678" i="18"/>
  <c r="I679" i="18"/>
  <c r="J679" i="18"/>
  <c r="K679" i="18"/>
  <c r="L679" i="18"/>
  <c r="I680" i="18"/>
  <c r="J680" i="18"/>
  <c r="K680" i="18"/>
  <c r="L680" i="18"/>
  <c r="I681" i="18"/>
  <c r="J681" i="18"/>
  <c r="K681" i="18"/>
  <c r="L681" i="18"/>
  <c r="I682" i="18"/>
  <c r="J682" i="18"/>
  <c r="K682" i="18"/>
  <c r="L682" i="18"/>
  <c r="I683" i="18"/>
  <c r="J683" i="18"/>
  <c r="K683" i="18"/>
  <c r="L683" i="18"/>
  <c r="I684" i="18"/>
  <c r="J684" i="18"/>
  <c r="K684" i="18"/>
  <c r="L684" i="18"/>
  <c r="I685" i="18"/>
  <c r="J685" i="18"/>
  <c r="K685" i="18"/>
  <c r="L685" i="18"/>
  <c r="I686" i="18"/>
  <c r="J686" i="18"/>
  <c r="K686" i="18"/>
  <c r="L686" i="18"/>
  <c r="I687" i="18"/>
  <c r="J687" i="18"/>
  <c r="K687" i="18"/>
  <c r="L687" i="18"/>
  <c r="I688" i="18"/>
  <c r="J688" i="18"/>
  <c r="K688" i="18"/>
  <c r="L688" i="18"/>
  <c r="I689" i="18"/>
  <c r="J689" i="18"/>
  <c r="K689" i="18"/>
  <c r="L689" i="18"/>
  <c r="I690" i="18"/>
  <c r="J690" i="18"/>
  <c r="K690" i="18"/>
  <c r="L690" i="18"/>
  <c r="I691" i="18"/>
  <c r="J691" i="18"/>
  <c r="K691" i="18"/>
  <c r="L691" i="18"/>
  <c r="I692" i="18"/>
  <c r="J692" i="18"/>
  <c r="K692" i="18"/>
  <c r="L692" i="18"/>
  <c r="I693" i="18"/>
  <c r="J693" i="18"/>
  <c r="K693" i="18"/>
  <c r="L693" i="18"/>
  <c r="I694" i="18"/>
  <c r="J694" i="18"/>
  <c r="K694" i="18"/>
  <c r="L694" i="18"/>
  <c r="I695" i="18"/>
  <c r="J695" i="18"/>
  <c r="K695" i="18"/>
  <c r="L695" i="18"/>
  <c r="I696" i="18"/>
  <c r="J696" i="18"/>
  <c r="K696" i="18"/>
  <c r="L696" i="18"/>
  <c r="I697" i="18"/>
  <c r="J697" i="18"/>
  <c r="K697" i="18"/>
  <c r="L697" i="18"/>
  <c r="I698" i="18"/>
  <c r="J698" i="18"/>
  <c r="K698" i="18"/>
  <c r="L698" i="18"/>
  <c r="I699" i="18"/>
  <c r="J699" i="18"/>
  <c r="K699" i="18"/>
  <c r="L699" i="18"/>
  <c r="I700" i="18"/>
  <c r="J700" i="18"/>
  <c r="K700" i="18"/>
  <c r="L700" i="18"/>
  <c r="I701" i="18"/>
  <c r="J701" i="18"/>
  <c r="K701" i="18"/>
  <c r="L701" i="18"/>
  <c r="I702" i="18"/>
  <c r="J702" i="18"/>
  <c r="K702" i="18"/>
  <c r="L702" i="18"/>
  <c r="I703" i="18"/>
  <c r="J703" i="18"/>
  <c r="K703" i="18"/>
  <c r="L703" i="18"/>
  <c r="I704" i="18"/>
  <c r="J704" i="18"/>
  <c r="K704" i="18"/>
  <c r="L704" i="18"/>
  <c r="I705" i="18"/>
  <c r="J705" i="18"/>
  <c r="K705" i="18"/>
  <c r="L705" i="18"/>
  <c r="I706" i="18"/>
  <c r="J706" i="18"/>
  <c r="K706" i="18"/>
  <c r="L706" i="18"/>
  <c r="I707" i="18"/>
  <c r="J707" i="18"/>
  <c r="K707" i="18"/>
  <c r="L707" i="18"/>
  <c r="I708" i="18"/>
  <c r="J708" i="18"/>
  <c r="K708" i="18"/>
  <c r="L708" i="18"/>
  <c r="I709" i="18"/>
  <c r="J709" i="18"/>
  <c r="K709" i="18"/>
  <c r="L709" i="18"/>
  <c r="I710" i="18"/>
  <c r="J710" i="18"/>
  <c r="K710" i="18"/>
  <c r="L710" i="18"/>
  <c r="I711" i="18"/>
  <c r="J711" i="18"/>
  <c r="K711" i="18"/>
  <c r="L711" i="18"/>
  <c r="I712" i="18"/>
  <c r="J712" i="18"/>
  <c r="K712" i="18"/>
  <c r="L712" i="18"/>
  <c r="I713" i="18"/>
  <c r="J713" i="18"/>
  <c r="K713" i="18"/>
  <c r="L713" i="18"/>
  <c r="I714" i="18"/>
  <c r="J714" i="18"/>
  <c r="K714" i="18"/>
  <c r="L714" i="18"/>
  <c r="I715" i="18"/>
  <c r="J715" i="18"/>
  <c r="K715" i="18"/>
  <c r="L715" i="18"/>
  <c r="I716" i="18"/>
  <c r="J716" i="18"/>
  <c r="K716" i="18"/>
  <c r="L716" i="18"/>
  <c r="I717" i="18"/>
  <c r="J717" i="18"/>
  <c r="K717" i="18"/>
  <c r="L717" i="18"/>
  <c r="I718" i="18"/>
  <c r="J718" i="18"/>
  <c r="K718" i="18"/>
  <c r="L718" i="18"/>
  <c r="I719" i="18"/>
  <c r="J719" i="18"/>
  <c r="K719" i="18"/>
  <c r="L719" i="18"/>
  <c r="I720" i="18"/>
  <c r="J720" i="18"/>
  <c r="K720" i="18"/>
  <c r="L720" i="18"/>
  <c r="I721" i="18"/>
  <c r="J721" i="18"/>
  <c r="K721" i="18"/>
  <c r="L721" i="18"/>
  <c r="I722" i="18"/>
  <c r="J722" i="18"/>
  <c r="K722" i="18"/>
  <c r="L722" i="18"/>
  <c r="I723" i="18"/>
  <c r="J723" i="18"/>
  <c r="K723" i="18"/>
  <c r="L723" i="18"/>
  <c r="I724" i="18"/>
  <c r="J724" i="18"/>
  <c r="K724" i="18"/>
  <c r="L724" i="18"/>
  <c r="I725" i="18"/>
  <c r="J725" i="18"/>
  <c r="K725" i="18"/>
  <c r="L725" i="18"/>
  <c r="I726" i="18"/>
  <c r="J726" i="18"/>
  <c r="K726" i="18"/>
  <c r="L726" i="18"/>
  <c r="I727" i="18"/>
  <c r="J727" i="18"/>
  <c r="K727" i="18"/>
  <c r="L727" i="18"/>
  <c r="I728" i="18"/>
  <c r="J728" i="18"/>
  <c r="K728" i="18"/>
  <c r="L728" i="18"/>
  <c r="I729" i="18"/>
  <c r="J729" i="18"/>
  <c r="K729" i="18"/>
  <c r="L729" i="18"/>
  <c r="I730" i="18"/>
  <c r="J730" i="18"/>
  <c r="K730" i="18"/>
  <c r="L730" i="18"/>
  <c r="I731" i="18"/>
  <c r="J731" i="18"/>
  <c r="K731" i="18"/>
  <c r="L731" i="18"/>
  <c r="I732" i="18"/>
  <c r="J732" i="18"/>
  <c r="K732" i="18"/>
  <c r="L732" i="18"/>
  <c r="I733" i="18"/>
  <c r="J733" i="18"/>
  <c r="K733" i="18"/>
  <c r="L733" i="18"/>
  <c r="I734" i="18"/>
  <c r="J734" i="18"/>
  <c r="K734" i="18"/>
  <c r="L734" i="18"/>
  <c r="I735" i="18"/>
  <c r="J735" i="18"/>
  <c r="K735" i="18"/>
  <c r="L735" i="18"/>
  <c r="I736" i="18"/>
  <c r="J736" i="18"/>
  <c r="K736" i="18"/>
  <c r="L736" i="18"/>
  <c r="I737" i="18"/>
  <c r="J737" i="18"/>
  <c r="K737" i="18"/>
  <c r="L737" i="18"/>
  <c r="I738" i="18"/>
  <c r="J738" i="18"/>
  <c r="K738" i="18"/>
  <c r="L738" i="18"/>
  <c r="I739" i="18"/>
  <c r="J739" i="18"/>
  <c r="K739" i="18"/>
  <c r="L739" i="18"/>
  <c r="I740" i="18"/>
  <c r="J740" i="18"/>
  <c r="K740" i="18"/>
  <c r="L740" i="18"/>
  <c r="I741" i="18"/>
  <c r="J741" i="18"/>
  <c r="K741" i="18"/>
  <c r="L741" i="18"/>
  <c r="I742" i="18"/>
  <c r="J742" i="18"/>
  <c r="K742" i="18"/>
  <c r="L742" i="18"/>
  <c r="I743" i="18"/>
  <c r="J743" i="18"/>
  <c r="K743" i="18"/>
  <c r="L743" i="18"/>
  <c r="I744" i="18"/>
  <c r="J744" i="18"/>
  <c r="K744" i="18"/>
  <c r="L744" i="18"/>
  <c r="I745" i="18"/>
  <c r="J745" i="18"/>
  <c r="K745" i="18"/>
  <c r="L745" i="18"/>
  <c r="I746" i="18"/>
  <c r="J746" i="18"/>
  <c r="K746" i="18"/>
  <c r="L746" i="18"/>
  <c r="I747" i="18"/>
  <c r="J747" i="18"/>
  <c r="K747" i="18"/>
  <c r="L747" i="18"/>
  <c r="I748" i="18"/>
  <c r="J748" i="18"/>
  <c r="K748" i="18"/>
  <c r="L748" i="18"/>
  <c r="I749" i="18"/>
  <c r="J749" i="18"/>
  <c r="K749" i="18"/>
  <c r="L749" i="18"/>
  <c r="I750" i="18"/>
  <c r="J750" i="18"/>
  <c r="K750" i="18"/>
  <c r="L750" i="18"/>
  <c r="I751" i="18"/>
  <c r="J751" i="18"/>
  <c r="K751" i="18"/>
  <c r="L751" i="18"/>
  <c r="I752" i="18"/>
  <c r="J752" i="18"/>
  <c r="K752" i="18"/>
  <c r="L752" i="18"/>
  <c r="I753" i="18"/>
  <c r="J753" i="18"/>
  <c r="K753" i="18"/>
  <c r="L753" i="18"/>
  <c r="I754" i="18"/>
  <c r="J754" i="18"/>
  <c r="K754" i="18"/>
  <c r="L754" i="18"/>
  <c r="I755" i="18"/>
  <c r="J755" i="18"/>
  <c r="K755" i="18"/>
  <c r="L755" i="18"/>
  <c r="I756" i="18"/>
  <c r="J756" i="18"/>
  <c r="K756" i="18"/>
  <c r="L756" i="18"/>
  <c r="I757" i="18"/>
  <c r="J757" i="18"/>
  <c r="K757" i="18"/>
  <c r="L757" i="18"/>
  <c r="I758" i="18"/>
  <c r="J758" i="18"/>
  <c r="K758" i="18"/>
  <c r="L758" i="18"/>
  <c r="I759" i="18"/>
  <c r="J759" i="18"/>
  <c r="K759" i="18"/>
  <c r="L759" i="18"/>
  <c r="I760" i="18"/>
  <c r="J760" i="18"/>
  <c r="K760" i="18"/>
  <c r="L760" i="18"/>
  <c r="I761" i="18"/>
  <c r="J761" i="18"/>
  <c r="K761" i="18"/>
  <c r="L761" i="18"/>
  <c r="I762" i="18"/>
  <c r="J762" i="18"/>
  <c r="K762" i="18"/>
  <c r="L762" i="18"/>
  <c r="I763" i="18"/>
  <c r="J763" i="18"/>
  <c r="K763" i="18"/>
  <c r="L763" i="18"/>
  <c r="I764" i="18"/>
  <c r="J764" i="18"/>
  <c r="K764" i="18"/>
  <c r="L764" i="18"/>
  <c r="I765" i="18"/>
  <c r="J765" i="18"/>
  <c r="K765" i="18"/>
  <c r="L765" i="18"/>
  <c r="I766" i="18"/>
  <c r="J766" i="18"/>
  <c r="K766" i="18"/>
  <c r="L766" i="18"/>
  <c r="I767" i="18"/>
  <c r="J767" i="18"/>
  <c r="K767" i="18"/>
  <c r="L767" i="18"/>
  <c r="I768" i="18"/>
  <c r="J768" i="18"/>
  <c r="K768" i="18"/>
  <c r="L768" i="18"/>
  <c r="I769" i="18"/>
  <c r="J769" i="18"/>
  <c r="K769" i="18"/>
  <c r="L769" i="18"/>
  <c r="I770" i="18"/>
  <c r="J770" i="18"/>
  <c r="K770" i="18"/>
  <c r="L770" i="18"/>
  <c r="I771" i="18"/>
  <c r="J771" i="18"/>
  <c r="K771" i="18"/>
  <c r="L771" i="18"/>
  <c r="I772" i="18"/>
  <c r="J772" i="18"/>
  <c r="K772" i="18"/>
  <c r="L772" i="18"/>
  <c r="I773" i="18"/>
  <c r="J773" i="18"/>
  <c r="K773" i="18"/>
  <c r="L773" i="18"/>
  <c r="I774" i="18"/>
  <c r="J774" i="18"/>
  <c r="K774" i="18"/>
  <c r="L774" i="18"/>
  <c r="I775" i="18"/>
  <c r="J775" i="18"/>
  <c r="K775" i="18"/>
  <c r="L775" i="18"/>
  <c r="I776" i="18"/>
  <c r="J776" i="18"/>
  <c r="K776" i="18"/>
  <c r="L776" i="18"/>
  <c r="I777" i="18"/>
  <c r="J777" i="18"/>
  <c r="K777" i="18"/>
  <c r="L777" i="18"/>
  <c r="I778" i="18"/>
  <c r="J778" i="18"/>
  <c r="K778" i="18"/>
  <c r="L778" i="18"/>
  <c r="I779" i="18"/>
  <c r="J779" i="18"/>
  <c r="K779" i="18"/>
  <c r="L779" i="18"/>
  <c r="I780" i="18"/>
  <c r="J780" i="18"/>
  <c r="K780" i="18"/>
  <c r="L780" i="18"/>
  <c r="I781" i="18"/>
  <c r="J781" i="18"/>
  <c r="K781" i="18"/>
  <c r="L781" i="18"/>
  <c r="I782" i="18"/>
  <c r="J782" i="18"/>
  <c r="K782" i="18"/>
  <c r="L782" i="18"/>
  <c r="I783" i="18"/>
  <c r="J783" i="18"/>
  <c r="K783" i="18"/>
  <c r="L783" i="18"/>
  <c r="I784" i="18"/>
  <c r="J784" i="18"/>
  <c r="K784" i="18"/>
  <c r="L784" i="18"/>
  <c r="I785" i="18"/>
  <c r="J785" i="18"/>
  <c r="K785" i="18"/>
  <c r="L785" i="18"/>
  <c r="I786" i="18"/>
  <c r="J786" i="18"/>
  <c r="K786" i="18"/>
  <c r="L786" i="18"/>
  <c r="I787" i="18"/>
  <c r="J787" i="18"/>
  <c r="K787" i="18"/>
  <c r="L787" i="18"/>
  <c r="I788" i="18"/>
  <c r="J788" i="18"/>
  <c r="K788" i="18"/>
  <c r="L788" i="18"/>
  <c r="I789" i="18"/>
  <c r="J789" i="18"/>
  <c r="K789" i="18"/>
  <c r="L789" i="18"/>
  <c r="I790" i="18"/>
  <c r="J790" i="18"/>
  <c r="K790" i="18"/>
  <c r="L790" i="18"/>
  <c r="I791" i="18"/>
  <c r="J791" i="18"/>
  <c r="K791" i="18"/>
  <c r="L791" i="18"/>
  <c r="I792" i="18"/>
  <c r="J792" i="18"/>
  <c r="K792" i="18"/>
  <c r="L792" i="18"/>
  <c r="I793" i="18"/>
  <c r="J793" i="18"/>
  <c r="K793" i="18"/>
  <c r="L793" i="18"/>
  <c r="I794" i="18"/>
  <c r="J794" i="18"/>
  <c r="K794" i="18"/>
  <c r="L794" i="18"/>
  <c r="I795" i="18"/>
  <c r="J795" i="18"/>
  <c r="K795" i="18"/>
  <c r="L795" i="18"/>
  <c r="I796" i="18"/>
  <c r="J796" i="18"/>
  <c r="K796" i="18"/>
  <c r="L796" i="18"/>
  <c r="I797" i="18"/>
  <c r="J797" i="18"/>
  <c r="K797" i="18"/>
  <c r="L797" i="18"/>
  <c r="I798" i="18"/>
  <c r="J798" i="18"/>
  <c r="K798" i="18"/>
  <c r="L798" i="18"/>
  <c r="I799" i="18"/>
  <c r="J799" i="18"/>
  <c r="K799" i="18"/>
  <c r="L799" i="18"/>
  <c r="I800" i="18"/>
  <c r="J800" i="18"/>
  <c r="K800" i="18"/>
  <c r="L800" i="18"/>
  <c r="I801" i="18"/>
  <c r="J801" i="18"/>
  <c r="K801" i="18"/>
  <c r="L801" i="18"/>
  <c r="I802" i="18"/>
  <c r="J802" i="18"/>
  <c r="K802" i="18"/>
  <c r="L802" i="18"/>
  <c r="I803" i="18"/>
  <c r="J803" i="18"/>
  <c r="K803" i="18"/>
  <c r="L803" i="18"/>
  <c r="I804" i="18"/>
  <c r="J804" i="18"/>
  <c r="K804" i="18"/>
  <c r="L804" i="18"/>
  <c r="I805" i="18"/>
  <c r="J805" i="18"/>
  <c r="K805" i="18"/>
  <c r="L805" i="18"/>
  <c r="I806" i="18"/>
  <c r="J806" i="18"/>
  <c r="K806" i="18"/>
  <c r="L806" i="18"/>
  <c r="I807" i="18"/>
  <c r="J807" i="18"/>
  <c r="K807" i="18"/>
  <c r="L807" i="18"/>
  <c r="I808" i="18"/>
  <c r="J808" i="18"/>
  <c r="K808" i="18"/>
  <c r="L808" i="18"/>
  <c r="I809" i="18"/>
  <c r="J809" i="18"/>
  <c r="K809" i="18"/>
  <c r="L809" i="18"/>
  <c r="I810" i="18"/>
  <c r="J810" i="18"/>
  <c r="K810" i="18"/>
  <c r="L810" i="18"/>
  <c r="I811" i="18"/>
  <c r="J811" i="18"/>
  <c r="K811" i="18"/>
  <c r="L811" i="18"/>
  <c r="I812" i="18"/>
  <c r="J812" i="18"/>
  <c r="K812" i="18"/>
  <c r="L812" i="18"/>
  <c r="I813" i="18"/>
  <c r="J813" i="18"/>
  <c r="K813" i="18"/>
  <c r="L813" i="18"/>
  <c r="I814" i="18"/>
  <c r="J814" i="18"/>
  <c r="K814" i="18"/>
  <c r="L814" i="18"/>
  <c r="I815" i="18"/>
  <c r="J815" i="18"/>
  <c r="K815" i="18"/>
  <c r="L815" i="18"/>
  <c r="I816" i="18"/>
  <c r="J816" i="18"/>
  <c r="K816" i="18"/>
  <c r="L816" i="18"/>
  <c r="I817" i="18"/>
  <c r="J817" i="18"/>
  <c r="K817" i="18"/>
  <c r="L817" i="18"/>
  <c r="I818" i="18"/>
  <c r="J818" i="18"/>
  <c r="K818" i="18"/>
  <c r="L818" i="18"/>
  <c r="I819" i="18"/>
  <c r="J819" i="18"/>
  <c r="K819" i="18"/>
  <c r="L819" i="18"/>
  <c r="I820" i="18"/>
  <c r="J820" i="18"/>
  <c r="K820" i="18"/>
  <c r="L820" i="18"/>
  <c r="I821" i="18"/>
  <c r="J821" i="18"/>
  <c r="K821" i="18"/>
  <c r="L821" i="18"/>
  <c r="I822" i="18"/>
  <c r="J822" i="18"/>
  <c r="K822" i="18"/>
  <c r="L822" i="18"/>
  <c r="I823" i="18"/>
  <c r="J823" i="18"/>
  <c r="K823" i="18"/>
  <c r="L823" i="18"/>
  <c r="I824" i="18"/>
  <c r="J824" i="18"/>
  <c r="K824" i="18"/>
  <c r="L824" i="18"/>
  <c r="I825" i="18"/>
  <c r="J825" i="18"/>
  <c r="K825" i="18"/>
  <c r="L825" i="18"/>
  <c r="I826" i="18"/>
  <c r="J826" i="18"/>
  <c r="K826" i="18"/>
  <c r="L826" i="18"/>
  <c r="I827" i="18"/>
  <c r="J827" i="18"/>
  <c r="K827" i="18"/>
  <c r="L827" i="18"/>
  <c r="I828" i="18"/>
  <c r="J828" i="18"/>
  <c r="K828" i="18"/>
  <c r="L828" i="18"/>
  <c r="I829" i="18"/>
  <c r="J829" i="18"/>
  <c r="K829" i="18"/>
  <c r="L829" i="18"/>
  <c r="I830" i="18"/>
  <c r="J830" i="18"/>
  <c r="K830" i="18"/>
  <c r="L830" i="18"/>
  <c r="I831" i="18"/>
  <c r="J831" i="18"/>
  <c r="K831" i="18"/>
  <c r="L831" i="18"/>
  <c r="I832" i="18"/>
  <c r="J832" i="18"/>
  <c r="K832" i="18"/>
  <c r="L832" i="18"/>
  <c r="I833" i="18"/>
  <c r="J833" i="18"/>
  <c r="K833" i="18"/>
  <c r="L833" i="18"/>
  <c r="I834" i="18"/>
  <c r="J834" i="18"/>
  <c r="K834" i="18"/>
  <c r="L834" i="18"/>
  <c r="I835" i="18"/>
  <c r="J835" i="18"/>
  <c r="K835" i="18"/>
  <c r="L835" i="18"/>
  <c r="I836" i="18"/>
  <c r="J836" i="18"/>
  <c r="K836" i="18"/>
  <c r="L836" i="18"/>
  <c r="I837" i="18"/>
  <c r="J837" i="18"/>
  <c r="K837" i="18"/>
  <c r="L837" i="18"/>
  <c r="I838" i="18"/>
  <c r="J838" i="18"/>
  <c r="K838" i="18"/>
  <c r="L838" i="18"/>
  <c r="I839" i="18"/>
  <c r="J839" i="18"/>
  <c r="K839" i="18"/>
  <c r="L839" i="18"/>
  <c r="I840" i="18"/>
  <c r="J840" i="18"/>
  <c r="K840" i="18"/>
  <c r="L840" i="18"/>
  <c r="I841" i="18"/>
  <c r="J841" i="18"/>
  <c r="K841" i="18"/>
  <c r="L841" i="18"/>
  <c r="I842" i="18"/>
  <c r="J842" i="18"/>
  <c r="K842" i="18"/>
  <c r="L842" i="18"/>
  <c r="I843" i="18"/>
  <c r="J843" i="18"/>
  <c r="K843" i="18"/>
  <c r="L843" i="18"/>
  <c r="I844" i="18"/>
  <c r="J844" i="18"/>
  <c r="K844" i="18"/>
  <c r="L844" i="18"/>
  <c r="I845" i="18"/>
  <c r="J845" i="18"/>
  <c r="K845" i="18"/>
  <c r="L845" i="18"/>
  <c r="I846" i="18"/>
  <c r="J846" i="18"/>
  <c r="K846" i="18"/>
  <c r="L846" i="18"/>
  <c r="I847" i="18"/>
  <c r="J847" i="18"/>
  <c r="K847" i="18"/>
  <c r="L847" i="18"/>
  <c r="I848" i="18"/>
  <c r="J848" i="18"/>
  <c r="K848" i="18"/>
  <c r="L848" i="18"/>
  <c r="I849" i="18"/>
  <c r="J849" i="18"/>
  <c r="K849" i="18"/>
  <c r="L849" i="18"/>
  <c r="I850" i="18"/>
  <c r="J850" i="18"/>
  <c r="K850" i="18"/>
  <c r="L850" i="18"/>
  <c r="I851" i="18"/>
  <c r="J851" i="18"/>
  <c r="K851" i="18"/>
  <c r="L851" i="18"/>
  <c r="I852" i="18"/>
  <c r="J852" i="18"/>
  <c r="K852" i="18"/>
  <c r="L852" i="18"/>
  <c r="I853" i="18"/>
  <c r="J853" i="18"/>
  <c r="K853" i="18"/>
  <c r="L853" i="18"/>
  <c r="I854" i="18"/>
  <c r="J854" i="18"/>
  <c r="K854" i="18"/>
  <c r="L854" i="18"/>
  <c r="I855" i="18"/>
  <c r="J855" i="18"/>
  <c r="K855" i="18"/>
  <c r="L855" i="18"/>
  <c r="I856" i="18"/>
  <c r="J856" i="18"/>
  <c r="K856" i="18"/>
  <c r="L856" i="18"/>
  <c r="I857" i="18"/>
  <c r="J857" i="18"/>
  <c r="K857" i="18"/>
  <c r="L857" i="18"/>
  <c r="I858" i="18"/>
  <c r="J858" i="18"/>
  <c r="K858" i="18"/>
  <c r="L858" i="18"/>
  <c r="I859" i="18"/>
  <c r="J859" i="18"/>
  <c r="K859" i="18"/>
  <c r="L859" i="18"/>
  <c r="I860" i="18"/>
  <c r="J860" i="18"/>
  <c r="K860" i="18"/>
  <c r="L860" i="18"/>
  <c r="I861" i="18"/>
  <c r="J861" i="18"/>
  <c r="K861" i="18"/>
  <c r="L861" i="18"/>
  <c r="I862" i="18"/>
  <c r="J862" i="18"/>
  <c r="K862" i="18"/>
  <c r="L862" i="18"/>
  <c r="I863" i="18"/>
  <c r="J863" i="18"/>
  <c r="K863" i="18"/>
  <c r="L863" i="18"/>
  <c r="I864" i="18"/>
  <c r="J864" i="18"/>
  <c r="K864" i="18"/>
  <c r="L864" i="18"/>
  <c r="I865" i="18"/>
  <c r="J865" i="18"/>
  <c r="K865" i="18"/>
  <c r="L865" i="18"/>
  <c r="I866" i="18"/>
  <c r="J866" i="18"/>
  <c r="K866" i="18"/>
  <c r="L866" i="18"/>
  <c r="I867" i="18"/>
  <c r="J867" i="18"/>
  <c r="K867" i="18"/>
  <c r="L867" i="18"/>
  <c r="I868" i="18"/>
  <c r="J868" i="18"/>
  <c r="K868" i="18"/>
  <c r="L868" i="18"/>
  <c r="I869" i="18"/>
  <c r="J869" i="18"/>
  <c r="K869" i="18"/>
  <c r="L869" i="18"/>
  <c r="I870" i="18"/>
  <c r="J870" i="18"/>
  <c r="K870" i="18"/>
  <c r="L870" i="18"/>
  <c r="I871" i="18"/>
  <c r="J871" i="18"/>
  <c r="K871" i="18"/>
  <c r="L871" i="18"/>
  <c r="I872" i="18"/>
  <c r="J872" i="18"/>
  <c r="K872" i="18"/>
  <c r="L872" i="18"/>
  <c r="I873" i="18"/>
  <c r="J873" i="18"/>
  <c r="K873" i="18"/>
  <c r="L873" i="18"/>
  <c r="I874" i="18"/>
  <c r="J874" i="18"/>
  <c r="K874" i="18"/>
  <c r="L874" i="18"/>
  <c r="I875" i="18"/>
  <c r="J875" i="18"/>
  <c r="K875" i="18"/>
  <c r="L875" i="18"/>
  <c r="I876" i="18"/>
  <c r="J876" i="18"/>
  <c r="K876" i="18"/>
  <c r="L876" i="18"/>
  <c r="I877" i="18"/>
  <c r="J877" i="18"/>
  <c r="K877" i="18"/>
  <c r="L877" i="18"/>
  <c r="I878" i="18"/>
  <c r="J878" i="18"/>
  <c r="K878" i="18"/>
  <c r="L878" i="18"/>
  <c r="I879" i="18"/>
  <c r="J879" i="18"/>
  <c r="K879" i="18"/>
  <c r="L879" i="18"/>
  <c r="I880" i="18"/>
  <c r="J880" i="18"/>
  <c r="K880" i="18"/>
  <c r="L880" i="18"/>
  <c r="I881" i="18"/>
  <c r="J881" i="18"/>
  <c r="K881" i="18"/>
  <c r="L881" i="18"/>
  <c r="I882" i="18"/>
  <c r="J882" i="18"/>
  <c r="K882" i="18"/>
  <c r="L882" i="18"/>
  <c r="I883" i="18"/>
  <c r="J883" i="18"/>
  <c r="K883" i="18"/>
  <c r="L883" i="18"/>
  <c r="I884" i="18"/>
  <c r="J884" i="18"/>
  <c r="K884" i="18"/>
  <c r="L884" i="18"/>
  <c r="I885" i="18"/>
  <c r="J885" i="18"/>
  <c r="K885" i="18"/>
  <c r="L885" i="18"/>
  <c r="I886" i="18"/>
  <c r="J886" i="18"/>
  <c r="K886" i="18"/>
  <c r="L886" i="18"/>
  <c r="I887" i="18"/>
  <c r="J887" i="18"/>
  <c r="K887" i="18"/>
  <c r="L887" i="18"/>
  <c r="I888" i="18"/>
  <c r="J888" i="18"/>
  <c r="K888" i="18"/>
  <c r="L888" i="18"/>
  <c r="I889" i="18"/>
  <c r="J889" i="18"/>
  <c r="K889" i="18"/>
  <c r="L889" i="18"/>
  <c r="I890" i="18"/>
  <c r="J890" i="18"/>
  <c r="K890" i="18"/>
  <c r="L890" i="18"/>
  <c r="I891" i="18"/>
  <c r="J891" i="18"/>
  <c r="K891" i="18"/>
  <c r="L891" i="18"/>
  <c r="I892" i="18"/>
  <c r="J892" i="18"/>
  <c r="K892" i="18"/>
  <c r="L892" i="18"/>
  <c r="I893" i="18"/>
  <c r="J893" i="18"/>
  <c r="K893" i="18"/>
  <c r="L893" i="18"/>
  <c r="I894" i="18"/>
  <c r="J894" i="18"/>
  <c r="K894" i="18"/>
  <c r="L894" i="18"/>
  <c r="I895" i="18"/>
  <c r="J895" i="18"/>
  <c r="K895" i="18"/>
  <c r="L895" i="18"/>
  <c r="I896" i="18"/>
  <c r="J896" i="18"/>
  <c r="K896" i="18"/>
  <c r="L896" i="18"/>
  <c r="I897" i="18"/>
  <c r="J897" i="18"/>
  <c r="K897" i="18"/>
  <c r="L897" i="18"/>
  <c r="I898" i="18"/>
  <c r="J898" i="18"/>
  <c r="K898" i="18"/>
  <c r="L898" i="18"/>
  <c r="I899" i="18"/>
  <c r="J899" i="18"/>
  <c r="K899" i="18"/>
  <c r="L899" i="18"/>
  <c r="I900" i="18"/>
  <c r="J900" i="18"/>
  <c r="K900" i="18"/>
  <c r="L900" i="18"/>
  <c r="I901" i="18"/>
  <c r="J901" i="18"/>
  <c r="K901" i="18"/>
  <c r="L901" i="18"/>
  <c r="I902" i="18"/>
  <c r="J902" i="18"/>
  <c r="K902" i="18"/>
  <c r="L902" i="18"/>
  <c r="I903" i="18"/>
  <c r="J903" i="18"/>
  <c r="K903" i="18"/>
  <c r="L903" i="18"/>
  <c r="I904" i="18"/>
  <c r="J904" i="18"/>
  <c r="K904" i="18"/>
  <c r="L904" i="18"/>
  <c r="I905" i="18"/>
  <c r="J905" i="18"/>
  <c r="K905" i="18"/>
  <c r="L905" i="18"/>
  <c r="I906" i="18"/>
  <c r="J906" i="18"/>
  <c r="K906" i="18"/>
  <c r="L906" i="18"/>
  <c r="I907" i="18"/>
  <c r="J907" i="18"/>
  <c r="K907" i="18"/>
  <c r="L907" i="18"/>
  <c r="I908" i="18"/>
  <c r="J908" i="18"/>
  <c r="K908" i="18"/>
  <c r="L908" i="18"/>
  <c r="I909" i="18"/>
  <c r="J909" i="18"/>
  <c r="K909" i="18"/>
  <c r="L909" i="18"/>
  <c r="I910" i="18"/>
  <c r="J910" i="18"/>
  <c r="K910" i="18"/>
  <c r="L910" i="18"/>
  <c r="I911" i="18"/>
  <c r="J911" i="18"/>
  <c r="K911" i="18"/>
  <c r="L911" i="18"/>
  <c r="I912" i="18"/>
  <c r="J912" i="18"/>
  <c r="K912" i="18"/>
  <c r="L912" i="18"/>
  <c r="I913" i="18"/>
  <c r="J913" i="18"/>
  <c r="K913" i="18"/>
  <c r="L913" i="18"/>
  <c r="I914" i="18"/>
  <c r="J914" i="18"/>
  <c r="K914" i="18"/>
  <c r="L914" i="18"/>
  <c r="I915" i="18"/>
  <c r="J915" i="18"/>
  <c r="K915" i="18"/>
  <c r="L915" i="18"/>
  <c r="I916" i="18"/>
  <c r="J916" i="18"/>
  <c r="K916" i="18"/>
  <c r="L916" i="18"/>
  <c r="I917" i="18"/>
  <c r="J917" i="18"/>
  <c r="K917" i="18"/>
  <c r="L917" i="18"/>
  <c r="I918" i="18"/>
  <c r="J918" i="18"/>
  <c r="K918" i="18"/>
  <c r="L918" i="18"/>
  <c r="I919" i="18"/>
  <c r="J919" i="18"/>
  <c r="K919" i="18"/>
  <c r="L919" i="18"/>
  <c r="I920" i="18"/>
  <c r="J920" i="18"/>
  <c r="K920" i="18"/>
  <c r="L920" i="18"/>
  <c r="I921" i="18"/>
  <c r="J921" i="18"/>
  <c r="K921" i="18"/>
  <c r="L921" i="18"/>
  <c r="I922" i="18"/>
  <c r="J922" i="18"/>
  <c r="K922" i="18"/>
  <c r="L922" i="18"/>
  <c r="I923" i="18"/>
  <c r="J923" i="18"/>
  <c r="K923" i="18"/>
  <c r="L923" i="18"/>
  <c r="I924" i="18"/>
  <c r="J924" i="18"/>
  <c r="K924" i="18"/>
  <c r="L924" i="18"/>
  <c r="I925" i="18"/>
  <c r="J925" i="18"/>
  <c r="K925" i="18"/>
  <c r="L925" i="18"/>
  <c r="I926" i="18"/>
  <c r="J926" i="18"/>
  <c r="K926" i="18"/>
  <c r="L926" i="18"/>
  <c r="I927" i="18"/>
  <c r="J927" i="18"/>
  <c r="K927" i="18"/>
  <c r="L927" i="18"/>
  <c r="I928" i="18"/>
  <c r="J928" i="18"/>
  <c r="K928" i="18"/>
  <c r="L928" i="18"/>
  <c r="I929" i="18"/>
  <c r="J929" i="18"/>
  <c r="K929" i="18"/>
  <c r="L929" i="18"/>
  <c r="I930" i="18"/>
  <c r="J930" i="18"/>
  <c r="K930" i="18"/>
  <c r="L930" i="18"/>
  <c r="I931" i="18"/>
  <c r="J931" i="18"/>
  <c r="K931" i="18"/>
  <c r="L931" i="18"/>
  <c r="I932" i="18"/>
  <c r="J932" i="18"/>
  <c r="K932" i="18"/>
  <c r="L932" i="18"/>
  <c r="I933" i="18"/>
  <c r="J933" i="18"/>
  <c r="K933" i="18"/>
  <c r="L933" i="18"/>
  <c r="I934" i="18"/>
  <c r="J934" i="18"/>
  <c r="K934" i="18"/>
  <c r="L934" i="18"/>
  <c r="I935" i="18"/>
  <c r="J935" i="18"/>
  <c r="K935" i="18"/>
  <c r="L935" i="18"/>
  <c r="I936" i="18"/>
  <c r="J936" i="18"/>
  <c r="K936" i="18"/>
  <c r="L936" i="18"/>
  <c r="I937" i="18"/>
  <c r="J937" i="18"/>
  <c r="K937" i="18"/>
  <c r="L937" i="18"/>
  <c r="I938" i="18"/>
  <c r="J938" i="18"/>
  <c r="K938" i="18"/>
  <c r="L938" i="18"/>
  <c r="I939" i="18"/>
  <c r="J939" i="18"/>
  <c r="K939" i="18"/>
  <c r="L939" i="18"/>
  <c r="I940" i="18"/>
  <c r="J940" i="18"/>
  <c r="K940" i="18"/>
  <c r="L940" i="18"/>
  <c r="I941" i="18"/>
  <c r="J941" i="18"/>
  <c r="K941" i="18"/>
  <c r="L941" i="18"/>
  <c r="I942" i="18"/>
  <c r="J942" i="18"/>
  <c r="K942" i="18"/>
  <c r="L942" i="18"/>
  <c r="I943" i="18"/>
  <c r="J943" i="18"/>
  <c r="K943" i="18"/>
  <c r="L943" i="18"/>
  <c r="I944" i="18"/>
  <c r="J944" i="18"/>
  <c r="K944" i="18"/>
  <c r="L944" i="18"/>
  <c r="I945" i="18"/>
  <c r="J945" i="18"/>
  <c r="K945" i="18"/>
  <c r="L945" i="18"/>
  <c r="I946" i="18"/>
  <c r="J946" i="18"/>
  <c r="K946" i="18"/>
  <c r="L946" i="18"/>
  <c r="I947" i="18"/>
  <c r="J947" i="18"/>
  <c r="K947" i="18"/>
  <c r="L947" i="18"/>
  <c r="I948" i="18"/>
  <c r="J948" i="18"/>
  <c r="K948" i="18"/>
  <c r="L948" i="18"/>
  <c r="I949" i="18"/>
  <c r="J949" i="18"/>
  <c r="K949" i="18"/>
  <c r="L949" i="18"/>
  <c r="I950" i="18"/>
  <c r="J950" i="18"/>
  <c r="K950" i="18"/>
  <c r="L950" i="18"/>
  <c r="I951" i="18"/>
  <c r="J951" i="18"/>
  <c r="K951" i="18"/>
  <c r="L951" i="18"/>
  <c r="I952" i="18"/>
  <c r="J952" i="18"/>
  <c r="K952" i="18"/>
  <c r="L952" i="18"/>
  <c r="I953" i="18"/>
  <c r="J953" i="18"/>
  <c r="K953" i="18"/>
  <c r="L953" i="18"/>
  <c r="I954" i="18"/>
  <c r="J954" i="18"/>
  <c r="K954" i="18"/>
  <c r="L954" i="18"/>
  <c r="I955" i="18"/>
  <c r="J955" i="18"/>
  <c r="K955" i="18"/>
  <c r="L955" i="18"/>
  <c r="I956" i="18"/>
  <c r="J956" i="18"/>
  <c r="K956" i="18"/>
  <c r="L956" i="18"/>
  <c r="I957" i="18"/>
  <c r="J957" i="18"/>
  <c r="K957" i="18"/>
  <c r="L957" i="18"/>
  <c r="I958" i="18"/>
  <c r="J958" i="18"/>
  <c r="K958" i="18"/>
  <c r="L958" i="18"/>
  <c r="I959" i="18"/>
  <c r="J959" i="18"/>
  <c r="K959" i="18"/>
  <c r="L959" i="18"/>
  <c r="I960" i="18"/>
  <c r="J960" i="18"/>
  <c r="K960" i="18"/>
  <c r="L960" i="18"/>
  <c r="I961" i="18"/>
  <c r="J961" i="18"/>
  <c r="K961" i="18"/>
  <c r="L961" i="18"/>
  <c r="I962" i="18"/>
  <c r="J962" i="18"/>
  <c r="K962" i="18"/>
  <c r="L962" i="18"/>
  <c r="I963" i="18"/>
  <c r="J963" i="18"/>
  <c r="K963" i="18"/>
  <c r="L963" i="18"/>
  <c r="I964" i="18"/>
  <c r="J964" i="18"/>
  <c r="K964" i="18"/>
  <c r="L964" i="18"/>
  <c r="I965" i="18"/>
  <c r="J965" i="18"/>
  <c r="K965" i="18"/>
  <c r="L965" i="18"/>
  <c r="I966" i="18"/>
  <c r="J966" i="18"/>
  <c r="K966" i="18"/>
  <c r="L966" i="18"/>
  <c r="I967" i="18"/>
  <c r="J967" i="18"/>
  <c r="K967" i="18"/>
  <c r="L967" i="18"/>
  <c r="I968" i="18"/>
  <c r="J968" i="18"/>
  <c r="K968" i="18"/>
  <c r="L968" i="18"/>
  <c r="I969" i="18"/>
  <c r="J969" i="18"/>
  <c r="K969" i="18"/>
  <c r="L969" i="18"/>
  <c r="I970" i="18"/>
  <c r="J970" i="18"/>
  <c r="K970" i="18"/>
  <c r="L970" i="18"/>
  <c r="I971" i="18"/>
  <c r="J971" i="18"/>
  <c r="K971" i="18"/>
  <c r="L971" i="18"/>
  <c r="I972" i="18"/>
  <c r="J972" i="18"/>
  <c r="K972" i="18"/>
  <c r="L972" i="18"/>
  <c r="I973" i="18"/>
  <c r="J973" i="18"/>
  <c r="K973" i="18"/>
  <c r="L973" i="18"/>
  <c r="I974" i="18"/>
  <c r="J974" i="18"/>
  <c r="K974" i="18"/>
  <c r="L974" i="18"/>
  <c r="I975" i="18"/>
  <c r="J975" i="18"/>
  <c r="K975" i="18"/>
  <c r="L975" i="18"/>
  <c r="I976" i="18"/>
  <c r="J976" i="18"/>
  <c r="K976" i="18"/>
  <c r="L976" i="18"/>
  <c r="I977" i="18"/>
  <c r="J977" i="18"/>
  <c r="K977" i="18"/>
  <c r="L977" i="18"/>
  <c r="I978" i="18"/>
  <c r="J978" i="18"/>
  <c r="K978" i="18"/>
  <c r="L978" i="18"/>
  <c r="I979" i="18"/>
  <c r="J979" i="18"/>
  <c r="K979" i="18"/>
  <c r="L979" i="18"/>
  <c r="I980" i="18"/>
  <c r="J980" i="18"/>
  <c r="K980" i="18"/>
  <c r="L980" i="18"/>
  <c r="I981" i="18"/>
  <c r="J981" i="18"/>
  <c r="K981" i="18"/>
  <c r="L981" i="18"/>
  <c r="I982" i="18"/>
  <c r="J982" i="18"/>
  <c r="K982" i="18"/>
  <c r="L982" i="18"/>
  <c r="I983" i="18"/>
  <c r="J983" i="18"/>
  <c r="K983" i="18"/>
  <c r="L983" i="18"/>
  <c r="I984" i="18"/>
  <c r="J984" i="18"/>
  <c r="K984" i="18"/>
  <c r="L984" i="18"/>
  <c r="I985" i="18"/>
  <c r="J985" i="18"/>
  <c r="K985" i="18"/>
  <c r="L985" i="18"/>
  <c r="I986" i="18"/>
  <c r="J986" i="18"/>
  <c r="K986" i="18"/>
  <c r="L986" i="18"/>
  <c r="I987" i="18"/>
  <c r="J987" i="18"/>
  <c r="K987" i="18"/>
  <c r="L987" i="18"/>
  <c r="I988" i="18"/>
  <c r="J988" i="18"/>
  <c r="K988" i="18"/>
  <c r="L988" i="18"/>
  <c r="I989" i="18"/>
  <c r="J989" i="18"/>
  <c r="K989" i="18"/>
  <c r="L989" i="18"/>
  <c r="I990" i="18"/>
  <c r="J990" i="18"/>
  <c r="K990" i="18"/>
  <c r="L990" i="18"/>
  <c r="I991" i="18"/>
  <c r="J991" i="18"/>
  <c r="K991" i="18"/>
  <c r="L991" i="18"/>
  <c r="I992" i="18"/>
  <c r="J992" i="18"/>
  <c r="K992" i="18"/>
  <c r="L992" i="18"/>
  <c r="I993" i="18"/>
  <c r="J993" i="18"/>
  <c r="K993" i="18"/>
  <c r="L993" i="18"/>
  <c r="I994" i="18"/>
  <c r="J994" i="18"/>
  <c r="K994" i="18"/>
  <c r="L994" i="18"/>
  <c r="I995" i="18"/>
  <c r="J995" i="18"/>
  <c r="K995" i="18"/>
  <c r="L995" i="18"/>
  <c r="I996" i="18"/>
  <c r="J996" i="18"/>
  <c r="K996" i="18"/>
  <c r="L996" i="18"/>
  <c r="I997" i="18"/>
  <c r="J997" i="18"/>
  <c r="K997" i="18"/>
  <c r="L997" i="18"/>
  <c r="I998" i="18"/>
  <c r="J998" i="18"/>
  <c r="K998" i="18"/>
  <c r="L998" i="18"/>
  <c r="I999" i="18"/>
  <c r="J999" i="18"/>
  <c r="K999" i="18"/>
  <c r="L999" i="18"/>
  <c r="I1000" i="18"/>
  <c r="J1000" i="18"/>
  <c r="K1000" i="18"/>
  <c r="L1000" i="18"/>
  <c r="I1001" i="18"/>
  <c r="J1001" i="18"/>
  <c r="K1001" i="18"/>
  <c r="L1001" i="18"/>
  <c r="K2" i="18"/>
  <c r="L2" i="18"/>
  <c r="J2" i="18"/>
  <c r="I2" i="18"/>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<sst xmlns="http://schemas.openxmlformats.org/spreadsheetml/2006/main" count="17092" uniqueCount="6207">
  <si>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</si>
  <si>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</si>
  <si>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</si>
  <si>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</si>
  <si>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</si>
  <si>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</si>
  <si>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</si>
  <si>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</si>
  <si>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</si>
  <si>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</si>
  <si>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</si>
  <si>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</si>
  <si>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</si>
  <si>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</si>
  <si>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</si>
  <si>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</si>
  <si>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</si>
  <si>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</si>
  <si>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</si>
  <si>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</si>
  <si>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</si>
  <si>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</si>
  <si>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</si>
  <si>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</si>
  <si>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</si>
  <si>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</si>
  <si>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</si>
  <si>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</si>
  <si>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</si>
  <si>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</si>
  <si>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</si>
  <si>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</si>
  <si>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</si>
  <si>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</si>
  <si>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</si>
  <si>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</si>
  <si>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</si>
  <si>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</si>
  <si>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</si>
  <si>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</si>
  <si>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</si>
  <si>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</si>
  <si>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</si>
  <si>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</si>
  <si>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</si>
  <si>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</si>
  <si>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</si>
  <si>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</si>
  <si>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</si>
  <si>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</si>
  <si>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</si>
  <si>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</si>
  <si>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</si>
  <si>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</si>
  <si>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</si>
  <si>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</si>
  <si>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</si>
  <si>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</si>
  <si>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</si>
  <si>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</si>
  <si>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</si>
  <si>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</si>
  <si>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</si>
  <si>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</si>
  <si>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</si>
  <si>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</si>
  <si>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</si>
  <si>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</si>
  <si>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</si>
  <si>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</si>
  <si>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</si>
  <si>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</si>
  <si>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</si>
  <si>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</si>
  <si>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</si>
  <si>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</si>
  <si>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</si>
  <si>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</si>
  <si>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</si>
  <si>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</si>
  <si>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</si>
  <si>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</si>
  <si>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</si>
  <si>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</si>
  <si>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</si>
  <si>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</si>
  <si>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</si>
  <si>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</si>
  <si>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</si>
  <si>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</si>
  <si>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</si>
  <si>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</si>
  <si>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</si>
  <si>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</si>
  <si>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</si>
  <si>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</si>
  <si>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</si>
  <si>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</si>
  <si>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</si>
  <si>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</si>
  <si>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</si>
  <si>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</si>
  <si>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</si>
  <si>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</si>
  <si>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</si>
  <si>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</si>
  <si>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</si>
  <si>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</si>
  <si>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</si>
  <si>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</si>
  <si>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</si>
  <si>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</si>
  <si>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</si>
  <si>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</si>
  <si>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</si>
  <si>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</si>
  <si>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</si>
  <si>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</si>
  <si>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</si>
  <si>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</si>
  <si>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</si>
  <si>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</si>
  <si>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</si>
  <si>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</si>
  <si>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</si>
  <si>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</si>
  <si>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</si>
  <si>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</si>
  <si>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</si>
  <si>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</si>
  <si>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</si>
  <si>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</si>
  <si>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</si>
  <si>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</si>
  <si>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</si>
  <si>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</si>
  <si>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</si>
  <si>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</si>
  <si>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</si>
  <si>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</si>
  <si>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</si>
  <si>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</si>
  <si>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</si>
  <si>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</si>
  <si>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</si>
  <si>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</si>
  <si>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</si>
  <si>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</si>
  <si>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</si>
  <si>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</si>
  <si>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</si>
  <si>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</si>
  <si>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</si>
  <si>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</si>
  <si>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</si>
  <si>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</si>
  <si>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</si>
  <si>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</si>
  <si>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</si>
  <si>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</si>
  <si>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</si>
  <si>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</si>
  <si>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</si>
  <si>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</si>
  <si>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</si>
  <si>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</si>
  <si>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</si>
  <si>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</si>
  <si>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</si>
  <si>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</si>
  <si>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</si>
  <si>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</si>
  <si>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</si>
  <si>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</si>
  <si>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</si>
  <si>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</si>
  <si>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</si>
  <si>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</si>
  <si>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</si>
  <si>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</si>
  <si>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</si>
  <si>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</si>
  <si>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</si>
  <si>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</si>
  <si>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</si>
  <si>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</si>
  <si>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</si>
  <si>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</si>
  <si>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</si>
  <si>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</si>
  <si>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</si>
  <si>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</si>
  <si>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</si>
  <si>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</si>
  <si>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</si>
  <si>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</si>
  <si>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</si>
  <si>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</si>
  <si>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</si>
  <si>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</si>
  <si>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</si>
  <si>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</si>
  <si>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</si>
  <si>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</si>
  <si>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</si>
  <si>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</si>
  <si>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</si>
  <si>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</si>
  <si>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</si>
  <si>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</si>
  <si>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</si>
  <si>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</si>
  <si>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</si>
  <si>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</si>
  <si>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</si>
  <si>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</si>
  <si>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</si>
  <si>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</si>
  <si>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</si>
  <si>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</si>
  <si>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</si>
  <si>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</si>
  <si>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</si>
  <si>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</si>
  <si>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</si>
  <si>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</si>
  <si>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</si>
  <si>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</si>
  <si>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</si>
  <si>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</si>
  <si>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</si>
  <si>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</si>
  <si>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</si>
  <si>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</si>
  <si>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</si>
  <si>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</si>
  <si>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</si>
  <si>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</si>
  <si>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</si>
  <si>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</si>
  <si>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</si>
  <si>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</si>
  <si>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</si>
  <si>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</si>
  <si>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</si>
  <si>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</si>
  <si>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</si>
  <si>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</si>
  <si>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</si>
  <si>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</si>
  <si>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</si>
  <si>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</si>
  <si>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</si>
  <si>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</si>
  <si>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</si>
  <si>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</si>
  <si>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</si>
  <si>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</si>
  <si>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</si>
  <si>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</si>
  <si>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</si>
  <si>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</si>
  <si>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</si>
  <si>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</si>
  <si>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</si>
  <si>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</si>
  <si>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</si>
  <si>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</si>
  <si>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</si>
  <si>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</si>
  <si>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</si>
  <si>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</si>
  <si>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</si>
  <si>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</si>
  <si>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</si>
  <si>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</si>
  <si>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</si>
  <si>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</si>
  <si>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</si>
  <si>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</si>
  <si>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</si>
  <si>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</si>
  <si>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</si>
  <si>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</si>
  <si>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</si>
  <si>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</si>
  <si>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</si>
  <si>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</si>
  <si>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</si>
  <si>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</si>
  <si>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</si>
  <si>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</si>
  <si>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</si>
  <si>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</si>
  <si>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</si>
  <si>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</si>
  <si>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</si>
  <si>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</si>
  <si>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</si>
  <si>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</si>
  <si>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</si>
  <si>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</si>
  <si>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</si>
  <si>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</si>
  <si>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</si>
  <si>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</si>
  <si>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</si>
  <si>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</si>
  <si>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</si>
  <si>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</si>
  <si>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</si>
  <si>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</si>
  <si>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</si>
  <si>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</si>
  <si>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</si>
  <si>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</si>
  <si>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</si>
  <si>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</si>
  <si>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</si>
  <si>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</si>
  <si>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</si>
  <si>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</si>
  <si>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</si>
  <si>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</si>
  <si>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</si>
  <si>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</si>
  <si>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</si>
  <si>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</si>
  <si>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</si>
  <si>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</si>
  <si>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</si>
  <si>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</si>
  <si>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</si>
  <si>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</si>
  <si>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</si>
  <si>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</si>
  <si>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</si>
  <si>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</si>
  <si>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</si>
  <si>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</si>
  <si>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</si>
  <si>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</si>
  <si>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</si>
  <si>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</si>
  <si>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</si>
  <si>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</si>
  <si>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</si>
  <si>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</si>
  <si>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</si>
  <si>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</si>
  <si>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</si>
  <si>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</si>
  <si>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</si>
  <si>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</si>
  <si>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</si>
  <si>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</si>
  <si>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</si>
  <si>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</si>
  <si>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</si>
  <si>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</si>
  <si>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</si>
  <si>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</si>
  <si>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</si>
  <si>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</si>
  <si>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</si>
  <si>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</si>
  <si>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</si>
  <si>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</si>
  <si>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</si>
  <si>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</si>
  <si>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</si>
  <si>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</si>
  <si>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</si>
  <si>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</si>
  <si>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</si>
  <si>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</si>
  <si>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</si>
  <si>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</si>
  <si>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</si>
  <si>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</si>
  <si>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</si>
  <si>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</si>
  <si>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</si>
  <si>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</si>
  <si>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</si>
  <si>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</si>
  <si>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</si>
  <si>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</si>
  <si>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</si>
  <si>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</si>
  <si>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</si>
  <si>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</si>
  <si>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</si>
  <si>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</si>
  <si>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</si>
  <si>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</si>
  <si>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</si>
  <si>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</si>
  <si>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</si>
  <si>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</si>
  <si>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</si>
  <si>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</si>
  <si>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</si>
  <si>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</si>
  <si>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</si>
  <si>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</si>
  <si>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</si>
  <si>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</si>
  <si>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</si>
  <si>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</si>
  <si>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</si>
  <si>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</si>
  <si>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</si>
  <si>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</si>
  <si>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</si>
  <si>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</si>
  <si>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</si>
  <si>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</si>
  <si>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</si>
  <si>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</si>
  <si>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</si>
  <si>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</si>
  <si>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</si>
  <si>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</si>
  <si>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</si>
  <si>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</si>
  <si>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</si>
  <si>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</si>
  <si>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</si>
  <si>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</si>
  <si>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</si>
  <si>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</si>
  <si>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</si>
  <si>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</si>
  <si>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</si>
  <si>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</si>
  <si>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</si>
  <si>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</si>
  <si>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</si>
  <si>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</si>
  <si>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</si>
  <si>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</si>
  <si>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</si>
  <si>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</si>
  <si>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</si>
  <si>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</si>
  <si>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</si>
  <si>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</si>
  <si>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</si>
  <si>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</si>
  <si>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</si>
  <si>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</si>
  <si>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</si>
  <si>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</si>
  <si>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</si>
  <si>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</si>
  <si>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</si>
  <si>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</si>
  <si>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</si>
  <si>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</si>
  <si>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</si>
  <si>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</si>
  <si>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</si>
  <si>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</si>
  <si>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</si>
  <si>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</si>
  <si>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</si>
  <si>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</si>
  <si>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</si>
  <si>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</si>
  <si>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</si>
  <si>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</si>
  <si>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</si>
  <si>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</si>
  <si>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</si>
  <si>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</si>
  <si>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</si>
  <si>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</si>
  <si>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</si>
  <si>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</si>
  <si>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</si>
  <si>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</si>
  <si>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</si>
  <si>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</si>
  <si>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</si>
  <si>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</si>
  <si>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</si>
  <si>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</si>
  <si>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</si>
  <si>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</si>
  <si>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</si>
  <si>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</si>
  <si>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</si>
  <si>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</si>
  <si>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</si>
  <si>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</si>
  <si>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</si>
  <si>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</si>
  <si>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</si>
  <si>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</si>
  <si>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</si>
  <si>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</si>
  <si>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</si>
  <si>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</si>
  <si>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</si>
  <si>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</si>
  <si>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</si>
  <si>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</si>
  <si>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</si>
  <si>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</si>
  <si>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</si>
  <si>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</si>
  <si>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</si>
  <si>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</si>
  <si>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</si>
  <si>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</si>
  <si>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</si>
  <si>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</si>
  <si>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</si>
  <si>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</si>
  <si>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</si>
  <si>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</si>
  <si>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</si>
  <si>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</si>
  <si>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</si>
  <si>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</si>
  <si>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</si>
  <si>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</si>
  <si>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</si>
  <si>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</si>
  <si>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</si>
  <si>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</si>
  <si>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</si>
  <si>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</si>
  <si>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</si>
  <si>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</si>
  <si>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</si>
  <si>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</si>
  <si>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</si>
  <si>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</si>
  <si>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</si>
  <si>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</si>
  <si>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</si>
  <si>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</si>
  <si>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</si>
  <si>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</si>
  <si>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</si>
  <si>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</si>
  <si>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</si>
  <si>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</si>
  <si>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</si>
  <si>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</si>
  <si>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</si>
  <si>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</si>
  <si>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</si>
  <si>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</si>
  <si>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</si>
  <si>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</si>
  <si>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</si>
  <si>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</si>
  <si>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</si>
  <si>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</si>
  <si>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</si>
  <si>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</si>
  <si>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</si>
  <si>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</si>
  <si>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</si>
  <si>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</si>
  <si>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</si>
  <si>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</si>
  <si>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</si>
  <si>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</si>
  <si>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</si>
  <si>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</si>
  <si>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</si>
  <si>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</si>
  <si>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</si>
  <si>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</si>
  <si>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</si>
  <si>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</si>
  <si>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</si>
  <si>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</si>
  <si>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</si>
  <si>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</si>
  <si>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</si>
  <si>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</si>
  <si>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</si>
  <si>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</si>
  <si>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</si>
  <si>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</si>
  <si>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</si>
  <si>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</si>
  <si>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</si>
  <si>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</si>
  <si>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</si>
  <si>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</si>
  <si>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</si>
  <si>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</si>
  <si>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</si>
  <si>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</si>
  <si>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</si>
  <si>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</si>
  <si>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</si>
  <si>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</si>
  <si>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</si>
  <si>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</si>
  <si>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</si>
  <si>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</si>
  <si>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</si>
  <si>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</si>
  <si>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</si>
  <si>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</si>
  <si>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</si>
  <si>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</si>
  <si>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</si>
  <si>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</si>
  <si>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</si>
  <si>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</si>
  <si>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</si>
  <si>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</si>
  <si>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</si>
  <si>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</si>
  <si>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</si>
  <si>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</si>
  <si>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</si>
  <si>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</si>
  <si>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</si>
  <si>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</si>
  <si>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</si>
  <si>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</si>
  <si>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</si>
  <si>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</si>
  <si>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</si>
  <si>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</si>
  <si>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</si>
  <si>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</si>
  <si>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</si>
  <si>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</si>
  <si>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</si>
  <si>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</si>
  <si>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</si>
  <si>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</si>
  <si>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</si>
  <si>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</si>
  <si>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</si>
  <si>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</si>
  <si>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</si>
  <si>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</si>
  <si>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</si>
  <si>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</si>
  <si>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</si>
  <si>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</si>
  <si>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</si>
  <si>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</si>
  <si>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</si>
  <si>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</si>
  <si>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</si>
  <si>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</si>
  <si>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</si>
  <si>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</si>
  <si>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</si>
  <si>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</si>
  <si>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</si>
  <si>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</si>
  <si>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</si>
  <si>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</si>
  <si>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</si>
  <si>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</si>
  <si>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</si>
  <si>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</si>
  <si>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</si>
  <si>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</si>
  <si>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</si>
  <si>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</si>
  <si>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</si>
  <si>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</si>
  <si>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</si>
  <si>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</si>
  <si>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</si>
  <si>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</si>
  <si>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</si>
  <si>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</si>
  <si>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</si>
  <si>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</si>
  <si>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</si>
  <si>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</si>
  <si>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</si>
  <si>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</si>
  <si>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</si>
  <si>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</si>
  <si>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</si>
  <si>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</si>
  <si>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</si>
  <si>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</si>
  <si>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</si>
  <si>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</si>
  <si>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</si>
  <si>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</si>
  <si>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</si>
  <si>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</si>
  <si>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</si>
  <si>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</si>
  <si>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</si>
  <si>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</si>
  <si>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</si>
  <si>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</si>
  <si>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</si>
  <si>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</si>
  <si>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</si>
  <si>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</si>
  <si>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</si>
  <si>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</si>
  <si>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</si>
  <si>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</si>
  <si>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</si>
  <si>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</si>
  <si>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</si>
  <si>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</si>
  <si>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</si>
  <si>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</si>
  <si>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</si>
  <si>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</si>
  <si>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</si>
  <si>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</si>
  <si>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</si>
  <si>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</si>
  <si>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</si>
  <si>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</si>
  <si>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</si>
  <si>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</si>
  <si>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</si>
  <si>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</si>
  <si>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</si>
  <si>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</si>
  <si>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</si>
  <si>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</si>
  <si>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</si>
  <si>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</si>
  <si>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</si>
  <si>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</si>
  <si>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</si>
  <si>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</si>
  <si>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</si>
  <si>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</si>
  <si>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</si>
  <si>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</si>
  <si>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</si>
  <si>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</si>
  <si>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</si>
  <si>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</si>
  <si>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</si>
  <si>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</si>
  <si>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</si>
  <si>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</si>
  <si>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</si>
  <si>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</si>
  <si>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</si>
  <si>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</si>
  <si>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</si>
  <si>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</si>
  <si>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</si>
  <si>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</si>
  <si>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</si>
  <si>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</si>
  <si>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</si>
  <si>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</si>
  <si>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</si>
  <si>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</si>
  <si>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</si>
  <si>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</si>
  <si>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</si>
  <si>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</si>
  <si>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</si>
  <si>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</si>
  <si>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</si>
  <si>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</si>
  <si>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</si>
  <si>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</si>
  <si>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</si>
  <si>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</si>
  <si>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</si>
  <si>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</si>
  <si>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</si>
  <si>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</si>
  <si>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</si>
  <si>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</si>
  <si>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</si>
  <si>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</si>
  <si>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</si>
  <si>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</si>
  <si>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</si>
  <si>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</si>
  <si>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</si>
  <si>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</si>
  <si>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</si>
  <si>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</si>
  <si>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</si>
  <si>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</si>
  <si>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</si>
  <si>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</si>
  <si>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</si>
  <si>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</si>
  <si>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</si>
  <si>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</si>
  <si>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</si>
  <si>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</si>
  <si>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</si>
  <si>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</si>
  <si>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</si>
  <si>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</si>
  <si>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</si>
  <si>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</si>
  <si>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</si>
  <si>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</si>
  <si>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</si>
  <si>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</si>
  <si>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</si>
  <si>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</si>
  <si>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</si>
  <si>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</si>
  <si>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</si>
  <si>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</si>
  <si>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</si>
  <si>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</si>
  <si>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</si>
  <si>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</si>
  <si>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</si>
  <si>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</si>
  <si>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</si>
  <si>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</si>
  <si>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</si>
  <si>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</si>
  <si>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</si>
  <si>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</si>
  <si>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</si>
  <si>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</si>
  <si>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</si>
  <si>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</si>
  <si>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</si>
  <si>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</si>
  <si>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</si>
  <si>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</si>
  <si>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</si>
  <si>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</si>
  <si>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</si>
  <si>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</si>
  <si>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</si>
  <si>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</si>
  <si>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</si>
  <si>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</si>
  <si>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</si>
  <si>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</si>
  <si>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</si>
  <si>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</si>
  <si>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</si>
  <si>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</si>
  <si>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</si>
  <si>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</si>
  <si>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</si>
  <si>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</si>
  <si>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</si>
  <si>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</si>
  <si>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</si>
  <si>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</si>
  <si>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</si>
  <si>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</si>
  <si>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</si>
  <si>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</si>
  <si>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</si>
  <si>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</si>
  <si>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</si>
  <si>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</si>
  <si>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</si>
  <si>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</si>
  <si>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</si>
  <si>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</si>
  <si>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</si>
  <si>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</si>
  <si>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</si>
  <si>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</si>
  <si>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</si>
  <si>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</si>
  <si>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</si>
  <si>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</si>
  <si>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</si>
  <si>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</si>
  <si>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</si>
  <si>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</si>
  <si>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</si>
  <si>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</si>
  <si>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</si>
  <si>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</si>
  <si>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</si>
  <si>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</si>
  <si>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</si>
  <si>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</si>
  <si>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</si>
  <si>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</si>
  <si>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</si>
  <si>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</si>
  <si>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</si>
  <si>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</si>
  <si>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</si>
  <si>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</si>
  <si>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</si>
  <si>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</si>
  <si>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</si>
  <si>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</si>
  <si>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</si>
  <si>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</si>
  <si>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</si>
  <si>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</si>
  <si>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</si>
  <si>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</si>
  <si>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</si>
  <si>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</si>
  <si>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</si>
  <si>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</si>
  <si>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</si>
  <si>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</si>
  <si>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</si>
  <si>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</si>
  <si>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</si>
  <si>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</si>
  <si>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</si>
  <si>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</si>
  <si>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</si>
  <si>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</si>
  <si>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</si>
  <si>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</si>
  <si>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</si>
  <si>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</si>
  <si>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</si>
  <si>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</si>
  <si>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</si>
  <si>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</si>
  <si>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</si>
  <si>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</si>
  <si>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</si>
  <si>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</si>
  <si>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</si>
  <si>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</si>
  <si>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</si>
  <si>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</si>
  <si>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</si>
  <si>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</si>
  <si>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</si>
  <si>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</si>
  <si>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</si>
  <si>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</si>
  <si>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</si>
  <si>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</si>
  <si>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</si>
  <si>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</si>
  <si>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</si>
  <si>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</si>
  <si>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</si>
  <si>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</si>
  <si>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</si>
  <si>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</si>
  <si>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</si>
  <si>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</si>
  <si>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</si>
  <si>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</si>
  <si>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</si>
  <si>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</si>
  <si>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</si>
  <si>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</si>
  <si>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</si>
  <si>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</si>
  <si>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</si>
  <si>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</si>
  <si>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</si>
  <si>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</si>
  <si>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</si>
  <si>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</si>
  <si>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</si>
  <si>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</si>
  <si>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</si>
  <si>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</si>
  <si>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</si>
  <si>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</si>
  <si>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</si>
  <si>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</si>
  <si>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</si>
  <si>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</si>
  <si>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</si>
  <si>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</si>
  <si>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</si>
  <si>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</si>
  <si>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</si>
  <si>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</si>
  <si>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</si>
  <si>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</si>
  <si>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</si>
  <si>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</si>
  <si>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</si>
  <si>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</si>
  <si>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</si>
  <si>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</si>
  <si>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</si>
  <si>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</si>
  <si>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</si>
  <si>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</si>
  <si>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</si>
  <si>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</si>
  <si>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</si>
  <si>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</si>
  <si>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</si>
  <si>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</si>
  <si>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</si>
  <si>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</si>
  <si>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</si>
  <si>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</si>
  <si>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</si>
  <si>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</si>
  <si>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</si>
  <si>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</si>
  <si>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</si>
  <si>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</si>
  <si>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</si>
  <si>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</si>
  <si>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</si>
  <si>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</si>
  <si>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</si>
  <si>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</si>
  <si>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</si>
  <si>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</si>
  <si>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</si>
  <si>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</si>
  <si>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</si>
  <si>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</si>
  <si>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</si>
  <si>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</si>
  <si>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</si>
  <si>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</si>
  <si>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</si>
  <si>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</si>
  <si>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</si>
  <si>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</si>
  <si>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</si>
  <si>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</si>
  <si>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</si>
  <si>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</si>
  <si>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</si>
  <si>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</si>
  <si>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</si>
  <si>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</si>
  <si>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</si>
  <si>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</si>
  <si>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</si>
  <si>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</si>
  <si>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</si>
  <si>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</si>
  <si>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</si>
  <si>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</si>
  <si>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</si>
  <si>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</si>
  <si>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</si>
  <si>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</si>
  <si>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</si>
  <si>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</si>
  <si>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</si>
  <si>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</si>
  <si>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</si>
  <si>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</si>
  <si>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</si>
  <si>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</si>
  <si>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</si>
  <si>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</si>
  <si>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</si>
  <si>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</si>
  <si>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</si>
  <si>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</si>
  <si>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</si>
  <si>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</si>
  <si>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</si>
  <si>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</si>
  <si>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</si>
  <si>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</si>
  <si>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</si>
  <si>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</si>
  <si>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</si>
  <si>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</si>
  <si>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</si>
  <si>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</si>
  <si>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</si>
  <si>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</si>
  <si>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</si>
  <si>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</si>
  <si>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</si>
  <si>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</si>
  <si>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</si>
  <si>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</si>
  <si>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</si>
  <si>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</si>
  <si>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</si>
  <si>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</si>
  <si>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</si>
  <si>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</si>
  <si>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</si>
  <si>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</si>
  <si>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</si>
  <si>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</si>
  <si>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</si>
  <si>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</si>
  <si>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</si>
  <si>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</si>
  <si>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</si>
  <si>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</si>
  <si>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</si>
  <si>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</si>
  <si>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</si>
  <si>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</si>
  <si>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</si>
  <si>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</si>
  <si>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</si>
  <si>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</si>
  <si>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</si>
  <si>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</si>
  <si>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</si>
  <si>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</si>
  <si>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</si>
  <si>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</si>
  <si>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</si>
  <si>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</si>
  <si>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</si>
  <si>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</si>
  <si>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</si>
  <si>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</si>
  <si>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</si>
  <si>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</si>
  <si>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</si>
  <si>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</si>
  <si>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</si>
  <si>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</si>
  <si>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</si>
  <si>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</si>
  <si>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</si>
  <si>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</si>
  <si>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</si>
  <si>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</si>
  <si>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</si>
  <si>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</si>
  <si>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</si>
  <si>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</si>
  <si>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</si>
  <si>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</si>
  <si>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</si>
  <si>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</si>
  <si>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</si>
  <si>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</si>
  <si>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</si>
  <si>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</si>
  <si>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</si>
  <si>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</si>
  <si>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</si>
  <si>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</si>
  <si>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</si>
  <si>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</si>
  <si>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</si>
  <si>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</si>
  <si>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</si>
  <si>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</si>
  <si>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</si>
  <si>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</si>
  <si>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</si>
  <si>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</si>
  <si>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</si>
  <si>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</si>
  <si>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</si>
  <si>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</si>
  <si>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</si>
  <si>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</si>
  <si>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</si>
  <si>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</si>
  <si>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</si>
  <si>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</si>
  <si>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</si>
  <si>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</si>
  <si>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</si>
  <si>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</si>
  <si>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</si>
  <si>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</si>
  <si>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</si>
  <si>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</si>
  <si>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</si>
  <si>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</si>
  <si>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</si>
  <si>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</si>
  <si>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</si>
  <si>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</si>
  <si>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</si>
  <si>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</si>
  <si>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</si>
  <si>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</si>
  <si>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</si>
  <si>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</si>
  <si>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</si>
  <si>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</si>
  <si>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</si>
  <si>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</si>
  <si>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</si>
  <si>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</si>
  <si>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</si>
  <si>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</si>
  <si>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</si>
  <si>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</si>
  <si>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</si>
  <si>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</si>
  <si>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</si>
  <si>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</si>
  <si>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</si>
  <si>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</si>
  <si>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</si>
  <si>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</si>
  <si>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</si>
  <si>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</si>
  <si>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</si>
  <si>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</si>
  <si>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</si>
  <si>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</si>
  <si>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</si>
  <si>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</si>
  <si>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</si>
  <si>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</si>
  <si>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</si>
  <si>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</si>
  <si>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</si>
  <si>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</si>
  <si>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</si>
  <si>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</si>
  <si>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</si>
  <si>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</si>
  <si>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</si>
  <si>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</si>
  <si>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</si>
  <si>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</si>
  <si>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</si>
  <si>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</si>
  <si>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</si>
  <si>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</si>
  <si>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</si>
  <si>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</si>
  <si>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</si>
  <si>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</si>
  <si>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</si>
  <si>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</si>
  <si>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</si>
  <si>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</si>
  <si>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</si>
  <si>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</si>
  <si>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</si>
  <si>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</si>
  <si>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</si>
  <si>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</si>
  <si>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</si>
  <si>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</si>
  <si>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</si>
  <si>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</si>
  <si>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</si>
  <si>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</si>
  <si>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</si>
  <si>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</si>
  <si>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</si>
  <si>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</si>
  <si>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</si>
  <si>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</si>
  <si>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</si>
  <si>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</si>
  <si>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</si>
  <si>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</si>
  <si>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</si>
  <si>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</si>
  <si>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</si>
  <si>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</si>
  <si>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</si>
  <si>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</si>
  <si>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</si>
  <si>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</si>
  <si>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</si>
  <si>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</si>
  <si>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</si>
  <si>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</si>
  <si>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</si>
  <si>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</si>
  <si>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</si>
  <si>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</si>
  <si>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</si>
  <si>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</si>
  <si>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</si>
  <si>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</si>
  <si>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</si>
  <si>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</si>
  <si>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</si>
  <si>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</si>
  <si>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</si>
  <si>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</si>
  <si>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</si>
  <si>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</si>
  <si>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</si>
  <si>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</si>
  <si>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</si>
  <si>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</si>
  <si>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</si>
  <si>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</si>
  <si>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</si>
  <si>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</si>
  <si>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</si>
  <si>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</si>
  <si>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</si>
  <si>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</si>
  <si>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</si>
  <si>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</si>
  <si>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</si>
  <si>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</si>
  <si>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</si>
  <si>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</si>
  <si>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</si>
  <si>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</si>
  <si>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</si>
  <si>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</si>
  <si>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</si>
  <si>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</si>
  <si>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</si>
  <si>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</si>
  <si>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</si>
  <si>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</si>
  <si>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</si>
  <si>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</si>
  <si>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</si>
  <si>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</si>
  <si>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</si>
  <si>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</si>
  <si>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</si>
  <si>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</si>
  <si>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</si>
  <si>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</si>
  <si>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</si>
  <si>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</si>
  <si>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</si>
  <si>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</si>
  <si>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</si>
  <si>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</si>
  <si>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</si>
  <si>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</si>
  <si>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</si>
  <si>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</si>
  <si>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</si>
  <si>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</si>
  <si>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</si>
  <si>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</si>
  <si>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</si>
  <si>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</si>
  <si>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</si>
  <si>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</si>
  <si>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</si>
  <si>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</si>
  <si>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</si>
  <si>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</si>
  <si>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</si>
  <si>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</si>
  <si>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</si>
  <si>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</si>
  <si>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</si>
  <si>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</si>
  <si>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</si>
  <si>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</si>
  <si>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</si>
  <si>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</si>
  <si>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</si>
  <si>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</si>
  <si>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</si>
  <si>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</si>
  <si>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</si>
  <si>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</si>
  <si>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</si>
  <si>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</si>
  <si>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</si>
  <si>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</si>
  <si>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</si>
  <si>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</si>
  <si>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</si>
  <si>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</si>
  <si>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</si>
  <si>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</si>
  <si>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</si>
  <si>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</si>
  <si>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</si>
  <si>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</si>
  <si>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</si>
  <si>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</si>
  <si>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</si>
  <si>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</si>
  <si>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</si>
  <si>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</si>
  <si>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</si>
  <si>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</si>
  <si>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</si>
  <si>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</si>
  <si>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</si>
  <si>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</si>
  <si>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</si>
  <si>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</si>
  <si>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</si>
  <si>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</si>
  <si>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</si>
  <si>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</si>
  <si>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</si>
  <si>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</si>
  <si>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</si>
  <si>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</si>
  <si>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</si>
  <si>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</si>
  <si>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</si>
  <si>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</si>
  <si>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</si>
  <si>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</si>
  <si>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</si>
  <si>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</si>
  <si>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</si>
  <si>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</si>
  <si>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</si>
  <si>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</si>
  <si>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</si>
  <si>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</si>
  <si>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</si>
  <si>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</si>
  <si>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</si>
  <si>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</si>
  <si>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</si>
  <si>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</si>
  <si>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</si>
  <si>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</si>
  <si>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</si>
  <si>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</si>
  <si>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</si>
  <si>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</si>
  <si>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</si>
  <si>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</si>
  <si>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</si>
  <si>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</si>
  <si>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</si>
  <si>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</si>
  <si>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</si>
  <si>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</si>
  <si>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</si>
  <si>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</si>
  <si>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</si>
  <si>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</si>
  <si>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</si>
  <si>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</si>
  <si>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</si>
  <si>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</si>
  <si>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</si>
  <si>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</si>
  <si>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</si>
  <si>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</si>
  <si>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</si>
  <si>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</si>
  <si>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</si>
  <si>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</si>
  <si>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</si>
  <si>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</si>
  <si>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</si>
  <si>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</si>
  <si>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</si>
  <si>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</si>
  <si>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</si>
  <si>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</si>
  <si>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</si>
  <si>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</si>
  <si>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</si>
  <si>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</si>
  <si>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</si>
  <si>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</si>
  <si>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</si>
  <si>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</si>
  <si>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</si>
  <si>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</si>
  <si>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</si>
  <si>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</si>
  <si>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</si>
  <si>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</si>
  <si>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</si>
  <si>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</si>
  <si>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</si>
  <si>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</si>
  <si>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</si>
  <si>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</si>
  <si>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</si>
  <si>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</si>
  <si>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</si>
  <si>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</si>
  <si>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</si>
  <si>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</si>
  <si>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</si>
  <si>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</si>
  <si>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</si>
  <si>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</si>
  <si>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</si>
  <si>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</si>
  <si>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</si>
  <si>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</si>
  <si>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</si>
  <si>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</si>
  <si>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</si>
  <si>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</si>
  <si>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</si>
  <si>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</si>
  <si>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</si>
  <si>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</si>
  <si>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</si>
  <si>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</si>
  <si>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</si>
  <si>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</si>
  <si>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</si>
  <si>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</si>
  <si>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</si>
  <si>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</si>
  <si>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</si>
  <si>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</si>
  <si>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</si>
  <si>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</si>
  <si>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</si>
  <si>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</si>
  <si>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</si>
  <si>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</si>
  <si>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</si>
  <si>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</si>
  <si>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</si>
  <si>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</si>
  <si>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</si>
  <si>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</si>
  <si>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</si>
  <si>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</si>
  <si>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</si>
  <si>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</si>
  <si>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</si>
  <si>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</si>
  <si>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</si>
  <si>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</si>
  <si>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</si>
  <si>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</si>
  <si>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</si>
  <si>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</si>
  <si>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</si>
  <si>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</si>
  <si>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</si>
  <si>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</si>
  <si>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</si>
  <si>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</si>
  <si>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</si>
  <si>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</si>
  <si>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</si>
  <si>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</si>
  <si>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</si>
  <si>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</si>
  <si>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</si>
  <si>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</si>
  <si>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</si>
  <si>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</si>
  <si>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</si>
  <si>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</si>
  <si>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</si>
  <si>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</si>
  <si>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</si>
  <si>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</si>
  <si>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</si>
  <si>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</si>
  <si>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</si>
  <si>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</si>
  <si>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</si>
  <si>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</si>
  <si>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</si>
  <si>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</si>
  <si>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</si>
  <si>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</si>
  <si>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</si>
  <si>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</si>
  <si>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</si>
  <si>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</si>
  <si>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</si>
  <si>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</si>
  <si>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</si>
  <si>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</si>
  <si>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</si>
  <si>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</si>
  <si>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</si>
  <si>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</si>
  <si>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</si>
  <si>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</si>
  <si>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</si>
  <si>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</si>
  <si>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</si>
  <si>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</si>
  <si>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</si>
  <si>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</si>
  <si>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</si>
  <si>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</si>
  <si>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</si>
  <si>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</si>
  <si>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</si>
  <si>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</si>
  <si>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</si>
  <si>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</si>
  <si>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</si>
  <si>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</si>
  <si>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</si>
  <si>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</si>
  <si>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</si>
  <si>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</si>
  <si>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</si>
  <si>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</si>
  <si>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</si>
  <si>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</si>
  <si>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</si>
  <si>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</si>
  <si>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</si>
  <si>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</si>
  <si>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</si>
  <si>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</si>
  <si>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</si>
  <si>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</si>
  <si>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</si>
  <si>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</si>
  <si>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</si>
  <si>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</si>
  <si>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</si>
  <si>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</si>
  <si>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</si>
  <si>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</si>
  <si>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</si>
  <si>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</si>
  <si>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</si>
  <si>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</si>
  <si>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</si>
  <si>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</si>
  <si>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</si>
  <si>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</si>
  <si>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</si>
  <si>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</si>
  <si>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</si>
  <si>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</si>
  <si>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</si>
  <si>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</si>
  <si>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</si>
  <si>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</si>
  <si>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</si>
  <si>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</si>
  <si>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</si>
  <si>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</si>
  <si>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</si>
  <si>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</si>
  <si>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</si>
  <si>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</si>
  <si>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</si>
  <si>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</si>
  <si>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</si>
  <si>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</si>
  <si>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</si>
  <si>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</si>
  <si>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</si>
  <si>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</si>
  <si>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</si>
  <si>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</si>
  <si>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</si>
  <si>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</si>
  <si>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</si>
  <si>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</si>
  <si>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</si>
  <si>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</si>
  <si>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</si>
  <si>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</si>
  <si>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</si>
  <si>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</si>
  <si>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</si>
  <si>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</si>
  <si>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</si>
  <si>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</si>
  <si>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</si>
  <si>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</si>
  <si>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</si>
  <si>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</si>
  <si>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</si>
  <si>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</si>
  <si>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</si>
  <si>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</si>
  <si>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</si>
  <si>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</si>
  <si>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</si>
  <si>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</si>
  <si>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</si>
  <si>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</si>
  <si>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</si>
  <si>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</si>
  <si>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</si>
  <si>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</si>
  <si>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</si>
  <si>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</si>
  <si>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</si>
  <si>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</si>
  <si>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</si>
  <si>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</si>
  <si>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</si>
  <si>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</si>
  <si>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</si>
  <si>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</si>
  <si>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</si>
  <si>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</si>
  <si>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</si>
  <si>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</si>
  <si>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</si>
  <si>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</si>
  <si>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</si>
  <si>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</si>
  <si>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</si>
  <si>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</si>
  <si>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</si>
  <si>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</si>
  <si>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</si>
  <si>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</si>
  <si>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</si>
  <si>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</si>
  <si>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</si>
  <si>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</si>
  <si>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</si>
  <si>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</si>
  <si>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</si>
  <si>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</si>
  <si>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</si>
  <si>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</si>
  <si>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</si>
  <si>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</si>
  <si>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</si>
  <si>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</si>
  <si>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</si>
  <si>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</si>
  <si>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</si>
  <si>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</si>
  <si>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</si>
  <si>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</si>
  <si>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</si>
  <si>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</si>
  <si>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</si>
  <si>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</si>
  <si>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</si>
  <si>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</si>
  <si>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</si>
  <si>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</si>
  <si>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</si>
  <si>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</si>
  <si>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</si>
  <si>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</si>
  <si>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</si>
  <si>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</si>
  <si>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</si>
  <si>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</si>
  <si>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</si>
  <si>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</si>
  <si>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</si>
  <si>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</si>
  <si>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</si>
  <si>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</si>
  <si>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</si>
  <si>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</si>
  <si>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</si>
  <si>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</si>
  <si>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</si>
  <si>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</si>
  <si>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</si>
  <si>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</si>
  <si>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</si>
  <si>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</si>
  <si>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</si>
  <si>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</si>
  <si>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</si>
  <si>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</si>
  <si>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</si>
  <si>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</si>
  <si>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</si>
  <si>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</si>
  <si>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</si>
  <si>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</si>
  <si>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</si>
  <si>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</si>
  <si>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</si>
  <si>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</si>
  <si>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</si>
  <si>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</si>
  <si>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</si>
  <si>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</si>
  <si>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</si>
  <si>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</si>
  <si>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</si>
  <si>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</si>
  <si>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</si>
  <si>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</si>
  <si>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</si>
  <si>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</si>
  <si>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</si>
  <si>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</si>
  <si>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</si>
  <si>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</si>
  <si>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</si>
  <si>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</si>
  <si>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</si>
  <si>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</si>
  <si>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</si>
  <si>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</si>
  <si>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</si>
  <si>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</si>
  <si>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</si>
  <si>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</si>
  <si>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</si>
  <si>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</si>
  <si>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</si>
  <si>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</si>
  <si>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</si>
  <si>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</si>
  <si>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</si>
  <si>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</si>
  <si>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</si>
  <si>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</si>
  <si>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</si>
  <si>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</si>
  <si>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</si>
  <si>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</si>
  <si>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</si>
  <si>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</si>
  <si>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</si>
  <si>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</si>
  <si>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</si>
  <si>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</si>
  <si>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</si>
  <si>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</si>
  <si>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</si>
  <si>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</si>
  <si>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</si>
  <si>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</si>
  <si>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</si>
  <si>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</si>
  <si>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</si>
  <si>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</si>
  <si>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</si>
  <si>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</si>
  <si>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</si>
  <si>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</si>
  <si>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</si>
  <si>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</si>
  <si>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</si>
  <si>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</si>
  <si>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</si>
  <si>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</si>
  <si>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</si>
  <si>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</si>
  <si>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</si>
  <si>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</si>
  <si>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</si>
  <si>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</si>
  <si>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</si>
  <si>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</si>
  <si>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</si>
  <si>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</si>
  <si>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</si>
  <si>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</si>
  <si>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</si>
  <si>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</si>
  <si>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</si>
  <si>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</si>
  <si>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</si>
  <si>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</si>
  <si>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</si>
  <si>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</si>
  <si>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</si>
  <si>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</si>
  <si>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</si>
  <si>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</si>
  <si>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</si>
  <si>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</si>
  <si>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</si>
  <si>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</si>
  <si>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</si>
  <si>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</si>
  <si>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</si>
  <si>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</si>
  <si>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</si>
  <si>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</si>
  <si>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</si>
  <si>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</si>
  <si>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</si>
  <si>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</si>
  <si>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</si>
  <si>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</si>
  <si>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</si>
  <si>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</si>
  <si>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</si>
  <si>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</si>
  <si>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</si>
  <si>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</si>
  <si>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</si>
  <si>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</si>
  <si>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</si>
  <si>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</si>
  <si>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</si>
  <si>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</si>
  <si>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</si>
  <si>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</si>
  <si>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</si>
  <si>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</si>
  <si>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</si>
  <si>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</si>
  <si>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</si>
  <si>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</si>
  <si>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</si>
  <si>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</si>
  <si>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</si>
  <si>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</si>
  <si>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</si>
  <si>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</si>
  <si>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</si>
  <si>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</si>
  <si>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</si>
  <si>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</si>
  <si>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</si>
  <si>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</si>
  <si>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</si>
  <si>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</si>
  <si>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</si>
  <si>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</si>
  <si>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</si>
  <si>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</si>
  <si>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</si>
  <si>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</si>
  <si>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</si>
  <si>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</si>
  <si>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</si>
  <si>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</si>
  <si>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</si>
  <si>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</si>
  <si>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</si>
  <si>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</si>
  <si>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</si>
  <si>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</si>
  <si>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</si>
  <si>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</si>
  <si>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</si>
  <si>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</si>
  <si>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</si>
  <si>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</si>
  <si>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</si>
  <si>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</si>
  <si>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</si>
  <si>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</si>
  <si>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</si>
  <si>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</si>
  <si>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</si>
  <si>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</si>
  <si>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</si>
  <si>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</si>
  <si>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</si>
  <si>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</si>
  <si>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</si>
  <si>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</si>
  <si>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</si>
  <si>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</si>
  <si>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</si>
  <si>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</si>
  <si>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</si>
  <si>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</si>
  <si>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</si>
  <si>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</si>
  <si>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</si>
  <si>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</si>
  <si>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</si>
  <si>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</si>
  <si>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</si>
  <si>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</si>
  <si>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</si>
  <si>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</si>
  <si>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</si>
  <si>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</si>
  <si>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</si>
  <si>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</si>
  <si>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</si>
  <si>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</si>
  <si>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</si>
  <si>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</si>
  <si>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</si>
  <si>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</si>
  <si>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</si>
  <si>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</si>
  <si>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</si>
  <si>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</si>
  <si>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</si>
  <si>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</si>
  <si>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</si>
  <si>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</si>
  <si>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</si>
  <si>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</si>
  <si>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</si>
  <si>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</si>
  <si>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</si>
  <si>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</si>
  <si>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</si>
  <si>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</si>
  <si>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</si>
  <si>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</si>
  <si>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</si>
  <si>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</si>
  <si>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</si>
  <si>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</si>
  <si>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</si>
  <si>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</si>
  <si>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</si>
  <si>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</si>
  <si>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</si>
  <si>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</si>
  <si>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</si>
  <si>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</si>
  <si>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</si>
  <si>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</si>
  <si>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</si>
  <si>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</si>
  <si>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</si>
  <si>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</si>
  <si>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</si>
  <si>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</si>
  <si>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</si>
  <si>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</si>
  <si>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</si>
  <si>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</si>
  <si>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</si>
  <si>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</si>
  <si>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</si>
  <si>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</si>
  <si>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</si>
  <si>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</si>
  <si>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</si>
  <si>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</si>
  <si>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</si>
  <si>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</si>
  <si>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</si>
  <si>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</si>
  <si>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</si>
  <si>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</si>
  <si>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</si>
  <si>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</si>
  <si>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</si>
  <si>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</si>
  <si>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</si>
  <si>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</si>
  <si>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</si>
  <si>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</si>
  <si>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</si>
  <si>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</si>
  <si>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</si>
  <si>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</si>
  <si>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</si>
  <si>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</si>
  <si>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</si>
  <si>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</si>
  <si>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</si>
  <si>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</si>
  <si>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</si>
  <si>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</si>
  <si>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</si>
  <si>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</si>
  <si>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</si>
  <si>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</si>
  <si>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</si>
  <si>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</si>
  <si>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</si>
  <si>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</si>
  <si>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</si>
  <si>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</si>
  <si>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</si>
  <si>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</si>
  <si>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</si>
  <si>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</si>
  <si>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</si>
  <si>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</si>
  <si>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</si>
  <si>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</si>
  <si>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</si>
  <si>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</si>
  <si>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</si>
  <si>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</si>
  <si>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</si>
  <si>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</si>
  <si>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</si>
  <si>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</si>
  <si>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</si>
  <si>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</si>
  <si>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</si>
  <si>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</si>
  <si>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</si>
  <si>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</si>
  <si>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</si>
  <si>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</si>
  <si>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</si>
  <si>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</si>
  <si>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</si>
  <si>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</si>
  <si>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</si>
  <si>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</si>
  <si>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</si>
  <si>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</si>
  <si>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</si>
  <si>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</si>
  <si>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</si>
  <si>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</si>
  <si>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</si>
  <si>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</si>
  <si>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</si>
  <si>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</si>
  <si>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</si>
  <si>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</si>
  <si>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</si>
  <si>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</si>
  <si>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</si>
  <si>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</si>
  <si>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</si>
  <si>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</si>
  <si>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</si>
  <si>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</si>
  <si>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</si>
  <si>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</si>
  <si>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</si>
  <si>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</si>
  <si>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</si>
  <si>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</si>
  <si>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</si>
  <si>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</si>
  <si>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</si>
  <si>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</si>
  <si>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</si>
  <si>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</si>
  <si>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</si>
  <si>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</si>
  <si>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</si>
  <si>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</si>
  <si>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</si>
  <si>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</si>
  <si>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</si>
  <si>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</si>
  <si>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</si>
  <si>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</si>
  <si>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</si>
  <si>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</si>
  <si>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</si>
  <si>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</si>
  <si>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</si>
  <si>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</si>
  <si>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</si>
  <si>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</si>
  <si>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</si>
  <si>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</si>
  <si>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</si>
  <si>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</si>
  <si>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</si>
  <si>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</si>
  <si>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</si>
  <si>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</si>
  <si>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</si>
  <si>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</si>
  <si>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</si>
  <si>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</si>
  <si>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</si>
  <si>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</si>
  <si>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</si>
  <si>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</si>
  <si>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</si>
  <si>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</si>
  <si>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</si>
  <si>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</si>
  <si>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</si>
  <si>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</si>
  <si>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</si>
  <si>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</si>
  <si>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</si>
  <si>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</si>
  <si>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</si>
  <si>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</si>
  <si>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</si>
  <si>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</si>
  <si>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</si>
  <si>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</si>
  <si>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</si>
  <si>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</si>
  <si>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</si>
  <si>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</si>
  <si>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</si>
  <si>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</si>
  <si>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</si>
  <si>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</si>
  <si>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</si>
  <si>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</si>
  <si>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</si>
  <si>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</si>
  <si>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</si>
  <si>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</si>
  <si>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</si>
  <si>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</si>
  <si>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</si>
  <si>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</si>
  <si>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</si>
  <si>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</si>
  <si>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</si>
  <si>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</si>
  <si>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</si>
  <si>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</si>
  <si>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</si>
  <si>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</si>
  <si>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</si>
  <si>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</si>
  <si>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</si>
  <si>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</si>
  <si>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</si>
  <si>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</si>
  <si>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</si>
  <si>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</si>
  <si>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</si>
  <si>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</si>
  <si>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</si>
  <si>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</si>
  <si>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</si>
  <si>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</si>
  <si>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</si>
  <si>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</si>
  <si>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</si>
  <si>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</si>
  <si>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</si>
  <si>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</si>
  <si>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</si>
  <si>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</si>
  <si>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</si>
  <si>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</si>
  <si>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</si>
  <si>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</si>
  <si>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</si>
  <si>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</si>
  <si>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</si>
  <si>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</si>
  <si>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</si>
  <si>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</si>
  <si>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</si>
  <si>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</si>
  <si>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</si>
  <si>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</si>
  <si>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</si>
  <si>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</si>
  <si>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</si>
  <si>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</si>
  <si>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</si>
  <si>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</si>
  <si>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</si>
  <si>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</si>
  <si>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</si>
  <si>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</si>
  <si>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</si>
  <si>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</si>
  <si>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</si>
  <si>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</si>
  <si>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</si>
  <si>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</si>
  <si>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</si>
  <si>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</si>
  <si>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</si>
  <si>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</si>
  <si>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</si>
  <si>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</si>
  <si>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</si>
  <si>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</si>
  <si>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</si>
  <si>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</si>
  <si>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</si>
  <si>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</si>
  <si>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</si>
  <si>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</si>
  <si>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</si>
  <si>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</si>
  <si>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</si>
  <si>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</si>
  <si>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</si>
  <si>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</si>
  <si>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</si>
  <si>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</si>
  <si>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</si>
  <si>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</si>
  <si>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</si>
  <si>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</si>
  <si>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</si>
  <si>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</si>
  <si>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</si>
  <si>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</si>
  <si>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</si>
  <si>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</si>
  <si>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</si>
  <si>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</si>
  <si>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</si>
  <si>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</si>
  <si>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</si>
  <si>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</si>
  <si>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</si>
  <si>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</si>
  <si>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</si>
  <si>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</si>
  <si>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</si>
  <si>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</si>
  <si>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</si>
  <si>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</si>
  <si>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</si>
  <si>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</si>
  <si>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</si>
  <si>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</si>
  <si>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</si>
  <si>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</si>
  <si>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</si>
  <si>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</si>
  <si>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</si>
  <si>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</si>
  <si>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</si>
  <si>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</si>
  <si>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</si>
  <si>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</si>
  <si>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</si>
  <si>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</si>
  <si>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</si>
  <si>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</si>
  <si>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</si>
  <si>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</si>
  <si>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</si>
  <si>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</si>
  <si>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</si>
  <si>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</si>
  <si>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</si>
  <si>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</si>
  <si>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</si>
  <si>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</si>
  <si>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</si>
  <si>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</si>
  <si>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</si>
  <si>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</si>
  <si>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</si>
  <si>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</si>
  <si>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</si>
  <si>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</si>
  <si>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</si>
  <si>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</si>
  <si>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</si>
  <si>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</si>
  <si>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</si>
  <si>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</si>
  <si>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</si>
  <si>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</si>
  <si>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</si>
  <si>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</si>
  <si>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</si>
  <si>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</si>
  <si>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</si>
  <si>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</si>
  <si>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</si>
  <si>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</si>
  <si>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</si>
  <si>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</si>
  <si>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</si>
  <si>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</si>
  <si>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</si>
  <si>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</si>
  <si>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</si>
  <si>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</si>
  <si>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</si>
  <si>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</si>
  <si>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</si>
  <si>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</si>
  <si>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</si>
  <si>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</si>
  <si>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</si>
  <si>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</si>
  <si>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</si>
  <si>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</si>
  <si>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</si>
  <si>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</si>
  <si>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</si>
  <si>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</si>
  <si>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</si>
  <si>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</si>
  <si>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</si>
  <si>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</si>
  <si>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</si>
  <si>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</si>
  <si>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</si>
  <si>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</si>
  <si>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</si>
  <si>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</si>
  <si>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</si>
  <si>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</si>
  <si>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</si>
  <si>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</si>
  <si>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</si>
  <si>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</si>
  <si>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</si>
  <si>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</si>
  <si>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</si>
  <si>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</si>
  <si>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</si>
  <si>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</si>
  <si>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</si>
  <si>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</si>
  <si>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</si>
  <si>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</si>
  <si>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</si>
  <si>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</si>
  <si>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</si>
  <si>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</si>
  <si>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</si>
  <si>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</si>
  <si>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</si>
  <si>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</si>
  <si>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</si>
  <si>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</si>
  <si>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</si>
  <si>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</si>
  <si>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</si>
  <si>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</si>
  <si>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</si>
  <si>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</si>
  <si>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</si>
  <si>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</si>
  <si>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</si>
  <si>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</si>
  <si>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</si>
  <si>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</si>
  <si>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</si>
  <si>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</si>
  <si>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</si>
  <si>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</si>
  <si>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</si>
  <si>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</si>
  <si>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</si>
  <si>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</si>
  <si>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</si>
  <si>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</si>
  <si>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</si>
  <si>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</si>
  <si>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</si>
  <si>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</si>
  <si>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</si>
  <si>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</si>
  <si>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</si>
  <si>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</si>
  <si>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</si>
  <si>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</si>
  <si>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</si>
  <si>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</si>
  <si>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</si>
  <si>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</si>
  <si>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</si>
  <si>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</si>
  <si>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</si>
  <si>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</si>
  <si>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</si>
  <si>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</si>
  <si>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</si>
  <si>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</si>
  <si>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</si>
  <si>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</si>
  <si>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</si>
  <si>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</si>
  <si>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</si>
  <si>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</si>
  <si>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</si>
  <si>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</si>
  <si>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</si>
  <si>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</si>
  <si>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</si>
  <si>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</si>
  <si>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</si>
  <si>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</si>
  <si>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</si>
  <si>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</si>
  <si>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</si>
  <si>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</si>
  <si>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</si>
  <si>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</si>
  <si>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</si>
  <si>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</si>
  <si>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</si>
  <si>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</si>
  <si>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</si>
  <si>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</si>
  <si>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</si>
  <si>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</si>
  <si>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</si>
  <si>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</si>
  <si>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</si>
  <si>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</si>
  <si>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</si>
  <si>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</si>
  <si>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</si>
  <si>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</si>
  <si>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</si>
  <si>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</si>
  <si>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</si>
  <si>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</si>
  <si>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</si>
  <si>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</si>
  <si>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</si>
  <si>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</si>
  <si>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</si>
  <si>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</si>
  <si>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</si>
  <si>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</si>
  <si>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</si>
  <si>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</si>
  <si>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</si>
  <si>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</si>
  <si>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</si>
  <si>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</si>
  <si>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</si>
  <si>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</si>
  <si>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</si>
  <si>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</si>
  <si>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</si>
  <si>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</si>
  <si>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</si>
  <si>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</si>
  <si>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</si>
  <si>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</si>
  <si>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</si>
  <si>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</si>
  <si>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</si>
  <si>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</si>
  <si>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</si>
  <si>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</si>
  <si>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</si>
  <si>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</si>
  <si>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</si>
  <si>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</si>
  <si>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</si>
  <si>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</si>
  <si>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</si>
  <si>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</si>
  <si>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</si>
  <si>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</si>
  <si>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</si>
  <si>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</si>
  <si>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</si>
  <si>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</si>
  <si>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</si>
  <si>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</si>
  <si>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</si>
  <si>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</si>
  <si>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</si>
  <si>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</si>
  <si>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</si>
  <si>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</si>
  <si>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</si>
  <si>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</si>
  <si>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</si>
  <si>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</si>
  <si>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</si>
  <si>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</si>
  <si>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</si>
  <si>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</si>
  <si>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</si>
  <si>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</si>
  <si>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</si>
  <si>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</si>
  <si>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</si>
  <si>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</si>
  <si>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</si>
  <si>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</si>
  <si>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</si>
  <si>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</si>
  <si>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</si>
  <si>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</si>
  <si>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</si>
  <si>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</si>
  <si>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</si>
  <si>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</si>
  <si>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</si>
  <si>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</si>
  <si>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</si>
  <si>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</si>
  <si>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</si>
  <si>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</si>
  <si>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</si>
  <si>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</si>
  <si>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</si>
  <si>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</si>
  <si>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</si>
  <si>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</si>
  <si>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</si>
  <si>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</si>
  <si>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</si>
  <si>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</si>
  <si>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</si>
  <si>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</si>
  <si>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</si>
  <si>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</si>
  <si>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</si>
  <si>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</si>
  <si>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</si>
  <si>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</si>
  <si>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</si>
  <si>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</si>
  <si>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</si>
  <si>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</si>
  <si>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</si>
  <si>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</si>
  <si>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</si>
  <si>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</si>
  <si>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</si>
  <si>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</si>
  <si>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</si>
  <si>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</si>
  <si>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</si>
  <si>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</si>
  <si>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</si>
  <si>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</si>
  <si>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</si>
  <si>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</si>
  <si>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</si>
  <si>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</si>
  <si>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</si>
  <si>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</si>
  <si>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</si>
  <si>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</si>
  <si>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</si>
  <si>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</si>
  <si>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</si>
  <si>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</si>
  <si>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</si>
  <si>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</si>
  <si>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</si>
  <si>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</si>
  <si>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</si>
  <si>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</si>
  <si>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</si>
  <si>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</si>
  <si>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</si>
  <si>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</si>
  <si>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</si>
  <si>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</si>
  <si>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</si>
  <si>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</si>
  <si>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</si>
  <si>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</si>
  <si>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</si>
  <si>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</si>
  <si>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</si>
  <si>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</si>
  <si>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</si>
  <si>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</si>
  <si>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</si>
  <si>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</si>
  <si>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</si>
  <si>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</si>
  <si>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</si>
  <si>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</si>
  <si>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</si>
  <si>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</si>
  <si>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</si>
  <si>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</si>
  <si>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</si>
  <si>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</si>
  <si>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</si>
  <si>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</si>
  <si>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</si>
  <si>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</si>
  <si>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</si>
  <si>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</si>
  <si>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</si>
  <si>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</si>
  <si>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</si>
  <si>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</si>
  <si>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</si>
  <si>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</si>
  <si>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</si>
  <si>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</si>
  <si>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</si>
  <si>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</si>
  <si>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</si>
  <si>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</si>
  <si>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</si>
  <si>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</si>
  <si>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</si>
  <si>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</si>
  <si>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</si>
  <si>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</si>
  <si>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</si>
  <si>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</si>
  <si>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</si>
  <si>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</si>
  <si>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</si>
  <si>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</si>
  <si>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</si>
  <si>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</si>
  <si>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</si>
  <si>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</si>
  <si>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</si>
  <si>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</si>
  <si>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</si>
  <si>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</si>
  <si>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</si>
  <si>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</si>
  <si>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</si>
  <si>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</si>
  <si>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</si>
  <si>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</si>
  <si>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</si>
  <si>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</si>
  <si>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</si>
  <si>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</si>
  <si>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</si>
  <si>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</si>
  <si>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</si>
  <si>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</si>
  <si>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</si>
  <si>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</si>
  <si>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</si>
  <si>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</si>
  <si>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</si>
  <si>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</si>
  <si>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</si>
  <si>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</si>
  <si>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</si>
  <si>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</si>
  <si>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</si>
  <si>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</si>
  <si>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</si>
  <si>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</si>
  <si>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</si>
  <si>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</si>
  <si>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</si>
  <si>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</si>
  <si>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</si>
  <si>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</si>
  <si>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</si>
  <si>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</si>
  <si>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</si>
  <si>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</si>
  <si>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</si>
  <si>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</si>
  <si>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</si>
  <si>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</si>
  <si>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</si>
  <si>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</si>
  <si>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</si>
  <si>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</si>
  <si>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</si>
  <si>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</si>
  <si>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</si>
  <si>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</si>
  <si>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</si>
  <si>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</si>
  <si>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</si>
  <si>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</si>
  <si>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</si>
  <si>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</si>
  <si>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</si>
  <si>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</si>
  <si>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</si>
  <si>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</si>
  <si>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</si>
  <si>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</si>
  <si>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</si>
  <si>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</si>
  <si>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</si>
  <si>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</si>
  <si>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</si>
  <si>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</si>
  <si>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</si>
  <si>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</si>
  <si>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</si>
  <si>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</si>
  <si>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</si>
  <si>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</si>
  <si>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</si>
  <si>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</si>
  <si>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</si>
  <si>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</si>
  <si>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</si>
  <si>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</si>
  <si>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</si>
  <si>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</si>
  <si>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</si>
  <si>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</si>
  <si>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</si>
  <si>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</si>
  <si>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</si>
  <si>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</si>
  <si>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</si>
  <si>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</si>
  <si>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</si>
  <si>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</si>
  <si>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</si>
  <si>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</si>
  <si>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</si>
  <si>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</si>
  <si>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</si>
  <si>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</si>
  <si>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</si>
  <si>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</si>
  <si>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</si>
  <si>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</si>
  <si>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</si>
  <si>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</si>
  <si>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</si>
  <si>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</si>
  <si>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</si>
  <si>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</si>
  <si>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</si>
  <si>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</si>
  <si>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</si>
  <si>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</si>
  <si>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</si>
  <si>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</si>
  <si>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</si>
  <si>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</si>
  <si>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</si>
  <si>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</si>
  <si>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</si>
  <si>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</si>
  <si>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</si>
  <si>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</si>
  <si>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</si>
  <si>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</si>
  <si>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</si>
  <si>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</si>
  <si>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</si>
  <si>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</si>
  <si>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</si>
  <si>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</si>
  <si>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</si>
  <si>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</si>
  <si>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</si>
  <si>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</si>
  <si>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</si>
  <si>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</si>
  <si>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</si>
  <si>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</si>
  <si>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</si>
  <si>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</si>
  <si>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</si>
  <si>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</si>
  <si>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</si>
  <si>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</si>
  <si>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</si>
  <si>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</si>
  <si>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</si>
  <si>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</si>
  <si>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</si>
  <si>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</si>
  <si>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</si>
  <si>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</si>
  <si>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</si>
  <si>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</si>
  <si>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</si>
  <si>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</si>
  <si>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</si>
  <si>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</si>
  <si>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</si>
  <si>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</si>
  <si>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</si>
  <si>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</si>
  <si>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</si>
  <si>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</si>
  <si>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</si>
  <si>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</si>
  <si>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</si>
  <si>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</si>
  <si>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</si>
  <si>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</si>
  <si>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</si>
  <si>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</si>
  <si>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</si>
  <si>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</si>
  <si>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</si>
  <si>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</si>
  <si>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</si>
  <si>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</si>
  <si>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</si>
  <si>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</si>
  <si>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</si>
  <si>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</si>
  <si>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</si>
  <si>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</si>
  <si>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</si>
  <si>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</si>
  <si>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</si>
  <si>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</si>
  <si>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</si>
  <si>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</si>
  <si>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</si>
  <si>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</si>
  <si>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</si>
  <si>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</si>
  <si>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</si>
  <si>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</si>
  <si>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</si>
  <si>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</si>
  <si>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</si>
  <si>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</si>
  <si>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</si>
  <si>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</si>
  <si>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</si>
  <si>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</si>
  <si>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</si>
  <si>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</si>
  <si>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</si>
  <si>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</si>
  <si>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</si>
  <si>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</si>
  <si>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</si>
  <si>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</si>
  <si>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</si>
  <si>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</si>
  <si>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</si>
  <si>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</si>
  <si>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</si>
  <si>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</si>
  <si>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</si>
  <si>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</si>
  <si>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</si>
  <si>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</si>
  <si>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</si>
  <si>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</si>
  <si>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</si>
  <si>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</si>
  <si>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</si>
  <si>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</si>
  <si>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</si>
  <si>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</si>
  <si>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</si>
  <si>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</si>
  <si>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</si>
  <si>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</si>
  <si>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</si>
  <si>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</si>
  <si>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</si>
  <si>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</si>
  <si>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</si>
  <si>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</si>
  <si>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</si>
  <si>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</si>
  <si>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</si>
  <si>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</si>
  <si>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</si>
  <si>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</si>
  <si>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</si>
  <si>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</si>
  <si>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</si>
  <si>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</si>
  <si>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</si>
  <si>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</si>
  <si>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</si>
  <si>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</si>
  <si>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</si>
  <si>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</si>
  <si>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</si>
  <si>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</si>
  <si>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</si>
  <si>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</si>
  <si>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</si>
  <si>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</si>
  <si>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</si>
  <si>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</si>
  <si>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</si>
  <si>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</si>
  <si>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</si>
  <si>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</si>
  <si>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</si>
  <si>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</si>
  <si>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</si>
  <si>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</si>
  <si>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</si>
  <si>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</si>
  <si>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</si>
  <si>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</si>
  <si>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</si>
  <si>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</si>
  <si>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</si>
  <si>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</si>
  <si>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</si>
  <si>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</si>
  <si>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</si>
  <si>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</si>
  <si>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</si>
  <si>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</si>
  <si>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</si>
  <si>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</si>
  <si>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</si>
  <si>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</si>
  <si>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</si>
  <si>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</si>
  <si>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</si>
  <si>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</si>
  <si>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</si>
  <si>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</si>
  <si>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</si>
  <si>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</si>
  <si>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</si>
  <si>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</si>
  <si>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</si>
  <si>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</si>
  <si>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</si>
  <si>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</si>
  <si>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</si>
  <si>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</si>
  <si>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</si>
  <si>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</si>
  <si>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</si>
  <si>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</si>
  <si>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</si>
  <si>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</si>
  <si>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</si>
  <si>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</si>
  <si>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</si>
  <si>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</si>
  <si>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</si>
  <si>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</si>
  <si>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</si>
  <si>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</si>
  <si>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</si>
  <si>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</si>
  <si>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</si>
  <si>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</si>
  <si>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</si>
  <si>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</si>
  <si>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</si>
  <si>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</si>
  <si>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</si>
  <si>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</si>
  <si>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</si>
  <si>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</si>
  <si>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</si>
  <si>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</si>
  <si>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</si>
  <si>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</si>
  <si>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</si>
  <si>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</si>
  <si>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</si>
  <si>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</si>
  <si>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</si>
  <si>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</si>
  <si>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</si>
  <si>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</si>
  <si>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</si>
  <si>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</si>
  <si>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</si>
  <si>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</si>
  <si>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</si>
  <si>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</si>
  <si>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</si>
  <si>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</si>
  <si>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</si>
  <si>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</si>
  <si>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</si>
  <si>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</si>
  <si>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</si>
  <si>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</si>
  <si>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</si>
  <si>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</si>
  <si>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</si>
  <si>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</si>
  <si>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</si>
  <si>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</si>
  <si>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</si>
  <si>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</si>
  <si>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</si>
  <si>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</si>
  <si>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</si>
  <si>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</si>
  <si>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</si>
  <si>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</si>
  <si>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</si>
  <si>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</si>
  <si>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</si>
  <si>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</si>
  <si>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</si>
  <si>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</si>
  <si>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</si>
  <si>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</si>
  <si>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</si>
  <si>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</si>
  <si>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</si>
  <si>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</si>
  <si>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</si>
  <si>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</si>
  <si>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</si>
  <si>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</si>
  <si>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</si>
  <si>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</si>
  <si>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</si>
  <si>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</si>
  <si>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</si>
  <si>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</si>
  <si>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</si>
  <si>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</si>
  <si>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</si>
  <si>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</si>
  <si>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</si>
  <si>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</si>
  <si>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</si>
  <si>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</si>
  <si>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</si>
  <si>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</si>
  <si>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</si>
  <si>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</si>
  <si>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</si>
  <si>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</si>
  <si>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</si>
  <si>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</si>
  <si>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</si>
  <si>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</si>
  <si>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</si>
  <si>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</si>
  <si>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</si>
  <si>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</si>
  <si>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</si>
  <si>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</si>
  <si>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</si>
  <si>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</si>
  <si>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</si>
  <si>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</si>
  <si>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</si>
  <si>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</si>
  <si>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</si>
  <si>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</si>
  <si>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</si>
  <si>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</si>
  <si>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</si>
  <si>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</si>
  <si>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</si>
  <si>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</si>
  <si>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</si>
  <si>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</si>
  <si>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</si>
  <si>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</si>
  <si>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</si>
  <si>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</si>
  <si>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</si>
  <si>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</si>
  <si>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</si>
  <si>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</si>
  <si>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</si>
  <si>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</si>
  <si>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</si>
  <si>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</si>
  <si>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</si>
  <si>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</si>
  <si>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</si>
  <si>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</si>
  <si>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</si>
  <si>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</si>
  <si>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</si>
  <si>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</si>
  <si>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</si>
  <si>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</si>
  <si>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</si>
  <si>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</si>
  <si>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</si>
  <si>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</si>
  <si>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</si>
  <si>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</si>
  <si>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</si>
  <si>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</si>
  <si>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</si>
  <si>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</si>
  <si>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</si>
  <si>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</si>
  <si>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</si>
  <si>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</si>
  <si>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</si>
  <si>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</si>
  <si>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</si>
  <si>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</si>
  <si>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</si>
  <si>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</si>
  <si>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</si>
  <si>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</si>
  <si>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</si>
  <si>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</si>
  <si>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</si>
  <si>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</si>
  <si>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</si>
  <si>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</si>
  <si>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</si>
  <si>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</si>
  <si>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</si>
  <si>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</si>
  <si>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</si>
  <si>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</si>
  <si>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</si>
  <si>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</si>
  <si>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</si>
  <si>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</si>
  <si>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</si>
  <si>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</si>
  <si>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</si>
  <si>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</si>
  <si>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</si>
  <si>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</si>
  <si>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</si>
  <si>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</si>
  <si>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</si>
  <si>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</si>
  <si>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</si>
  <si>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</si>
  <si>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</si>
  <si>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</si>
  <si>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</si>
  <si>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</si>
  <si>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</si>
  <si>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</si>
  <si>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</si>
  <si>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</si>
  <si>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</si>
  <si>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</si>
  <si>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</si>
  <si>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</si>
  <si>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</si>
  <si>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</si>
  <si>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</si>
  <si>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</si>
  <si>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</si>
  <si>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</si>
  <si>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</si>
  <si>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</si>
  <si>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</si>
  <si>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</si>
  <si>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</si>
  <si>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</si>
  <si>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</si>
  <si>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</si>
  <si>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</si>
  <si>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</si>
  <si>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</si>
  <si>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</si>
  <si>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</si>
  <si>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</si>
  <si>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</si>
  <si>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</si>
  <si>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</si>
  <si>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</si>
  <si>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</si>
  <si>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</si>
  <si>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</si>
  <si>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</si>
  <si>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</si>
  <si>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</si>
  <si>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</si>
  <si>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</si>
  <si>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</si>
  <si>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</si>
  <si>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</si>
  <si>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</si>
  <si>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</si>
  <si>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</si>
  <si>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</si>
  <si>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</si>
  <si>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</si>
  <si>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</si>
  <si>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</si>
  <si>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</si>
  <si>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</si>
  <si>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</si>
  <si>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</si>
  <si>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</si>
  <si>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</si>
  <si>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</si>
  <si>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</si>
  <si>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</si>
  <si>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</si>
  <si>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</si>
  <si>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</si>
  <si>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</si>
  <si>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</si>
  <si>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</si>
  <si>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</si>
  <si>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</si>
  <si>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</si>
  <si>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</si>
  <si>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</si>
  <si>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</si>
  <si>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</si>
  <si>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</si>
  <si>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</si>
  <si>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</si>
  <si>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</si>
  <si>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</si>
  <si>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</si>
  <si>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</si>
  <si>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</si>
  <si>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</si>
  <si>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</si>
  <si>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</si>
  <si>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</si>
  <si>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</si>
  <si>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</si>
  <si>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</si>
  <si>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</si>
  <si>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</si>
  <si>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</si>
  <si>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</si>
  <si>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</si>
  <si>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</si>
  <si>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</si>
  <si>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</si>
  <si>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</si>
  <si>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</si>
  <si>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</si>
  <si>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</si>
  <si>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</si>
  <si>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</si>
  <si>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</si>
  <si>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</si>
  <si>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</si>
  <si>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</si>
  <si>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</si>
  <si>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</si>
  <si>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</si>
  <si>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</si>
  <si>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</si>
  <si>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</si>
  <si>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</si>
  <si>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</si>
  <si>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</si>
  <si>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</si>
  <si>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</si>
  <si>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</si>
  <si>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</si>
  <si>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</si>
  <si>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</si>
  <si>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</si>
  <si>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</si>
  <si>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</si>
  <si>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</si>
  <si>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</si>
  <si>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</si>
  <si>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</si>
  <si>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</si>
  <si>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</si>
  <si>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</si>
  <si>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</si>
  <si>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</si>
  <si>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</si>
  <si>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</si>
  <si>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</si>
  <si>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</si>
  <si>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</si>
  <si>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</si>
  <si>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</si>
  <si>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</si>
  <si>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</si>
  <si>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</si>
  <si>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</si>
  <si>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</si>
  <si>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</si>
  <si>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</si>
  <si>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</si>
  <si>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</si>
  <si>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</si>
  <si>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</si>
  <si>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</si>
  <si>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</si>
  <si>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</si>
  <si>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</si>
  <si>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</si>
  <si>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</si>
  <si>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</si>
  <si>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</si>
  <si>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</si>
  <si>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</si>
  <si>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</si>
  <si>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</si>
  <si>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</si>
  <si>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</si>
  <si>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</si>
  <si>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</si>
  <si>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</si>
  <si>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</si>
  <si>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</si>
  <si>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</si>
  <si>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</si>
  <si>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</si>
  <si>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</si>
  <si>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</si>
  <si>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</si>
  <si>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</si>
  <si>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</si>
  <si>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</si>
  <si>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</si>
  <si>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</si>
  <si>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</si>
  <si>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</si>
  <si>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</si>
  <si>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</si>
  <si>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</si>
  <si>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</si>
  <si>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</si>
  <si>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</si>
  <si>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</si>
  <si>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</si>
  <si>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</si>
  <si>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</si>
  <si>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</si>
  <si>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</si>
  <si>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</si>
  <si>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</si>
  <si>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</si>
  <si>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</si>
  <si>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</si>
  <si>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</si>
  <si>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</si>
  <si>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</si>
  <si>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</si>
  <si>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</si>
  <si>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</si>
  <si>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</si>
  <si>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</si>
  <si>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</si>
  <si>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</si>
  <si>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</si>
  <si>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</si>
  <si>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</si>
  <si>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</si>
  <si>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</si>
  <si>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</si>
  <si>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</si>
  <si>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</si>
  <si>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</si>
  <si>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</si>
  <si>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</si>
  <si>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</si>
  <si>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</si>
  <si>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</si>
  <si>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</si>
  <si>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</si>
  <si>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</si>
  <si>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</si>
  <si>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</si>
  <si>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</si>
  <si>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</si>
  <si>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</si>
  <si>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</si>
  <si>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</si>
  <si>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</si>
  <si>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</si>
  <si>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</si>
  <si>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</si>
  <si>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</si>
  <si>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</si>
  <si>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</si>
  <si>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</si>
  <si>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</si>
  <si>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</si>
  <si>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</si>
  <si>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</si>
  <si>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</si>
  <si>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</si>
  <si>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</si>
  <si>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</si>
  <si>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</si>
  <si>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</si>
  <si>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</si>
  <si>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</si>
  <si>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</si>
  <si>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</si>
  <si>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</si>
  <si>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</si>
  <si>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</si>
  <si>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</si>
  <si>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</si>
  <si>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</si>
  <si>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</si>
  <si>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</si>
  <si>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</si>
  <si>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</si>
  <si>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</si>
  <si>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</si>
  <si>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</si>
  <si>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</si>
  <si>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</si>
  <si>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</si>
  <si>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</si>
  <si>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</si>
  <si>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</si>
  <si>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</si>
  <si>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</si>
  <si>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</si>
  <si>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</si>
  <si>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</si>
  <si>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</si>
  <si>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</si>
  <si>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</si>
  <si>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</si>
  <si>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</si>
  <si>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</si>
  <si>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</si>
  <si>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</si>
  <si>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</si>
  <si>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</si>
  <si>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</si>
  <si>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</si>
  <si>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</si>
  <si>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</si>
  <si>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</si>
  <si>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</si>
  <si>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</si>
  <si>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</si>
  <si>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</si>
  <si>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</si>
  <si>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</si>
  <si>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</si>
  <si>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</si>
  <si>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</si>
  <si>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</si>
  <si>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</si>
  <si>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</si>
  <si>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</si>
  <si>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</si>
  <si>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</si>
  <si>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</si>
  <si>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</si>
  <si>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</si>
  <si>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</si>
  <si>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</si>
  <si>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</si>
  <si>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</si>
  <si>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</si>
  <si>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</si>
  <si>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</si>
  <si>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</si>
  <si>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</si>
  <si>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</si>
  <si>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</si>
  <si>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</si>
  <si>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</si>
  <si>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</si>
  <si>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</si>
  <si>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</si>
  <si>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</si>
  <si>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</si>
  <si>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</si>
  <si>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</si>
  <si>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</si>
  <si>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</si>
  <si>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</si>
  <si>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</si>
  <si>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</si>
  <si>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</si>
  <si>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</si>
  <si>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</si>
  <si>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</si>
  <si>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</si>
  <si>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</si>
  <si>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</si>
  <si>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</si>
  <si>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</si>
  <si>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</si>
  <si>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</si>
  <si>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</si>
  <si>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</si>
  <si>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</si>
  <si>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</si>
  <si>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</si>
  <si>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</si>
  <si>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</si>
  <si>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</si>
  <si>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</si>
  <si>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</si>
  <si>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</si>
  <si>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</si>
  <si>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</si>
  <si>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</si>
  <si>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</si>
  <si>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</si>
  <si>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</si>
  <si>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</si>
  <si>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</si>
  <si>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</si>
  <si>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</si>
  <si>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</si>
  <si>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</si>
  <si>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</si>
  <si>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</si>
  <si>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</si>
  <si>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</si>
  <si>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</si>
  <si>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</si>
  <si>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</si>
  <si>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</si>
  <si>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</si>
  <si>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</si>
  <si>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</si>
  <si>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</si>
  <si>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</si>
  <si>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</si>
  <si>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</si>
  <si>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</si>
  <si>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</si>
  <si>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</si>
  <si>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</si>
  <si>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</si>
  <si>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</si>
  <si>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</si>
  <si>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</si>
  <si>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</si>
  <si>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</si>
  <si>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</si>
  <si>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</si>
  <si>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</si>
  <si>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</si>
  <si>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</si>
  <si>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</si>
  <si>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</si>
  <si>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</si>
  <si>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</si>
  <si>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</si>
  <si>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</si>
  <si>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</si>
  <si>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</si>
  <si>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</si>
  <si>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</si>
  <si>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</si>
  <si>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</si>
  <si>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</si>
  <si>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</si>
  <si>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</si>
  <si>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</si>
  <si>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</si>
  <si>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</si>
  <si>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</si>
  <si>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</si>
  <si>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</si>
  <si>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</si>
  <si>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</si>
  <si>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</si>
  <si>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</si>
  <si>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</si>
  <si>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</si>
  <si>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</si>
  <si>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</si>
  <si>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</si>
  <si>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</si>
  <si>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</si>
  <si>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</si>
  <si>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</si>
  <si>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</si>
  <si>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</si>
  <si>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</si>
  <si>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</si>
  <si>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</si>
  <si>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</si>
  <si>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</si>
  <si>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</si>
  <si>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</si>
  <si>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</si>
  <si>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</si>
  <si>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</si>
  <si>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</si>
  <si>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</si>
  <si>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</si>
  <si>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</si>
  <si>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</si>
  <si>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</si>
  <si>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</si>
  <si>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</si>
  <si>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</si>
  <si>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</si>
  <si>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</si>
  <si>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</si>
  <si>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</si>
  <si>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</si>
  <si>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</si>
  <si>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</si>
  <si>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</si>
  <si>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</si>
  <si>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</si>
  <si>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</si>
  <si>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</si>
  <si>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</si>
  <si>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</si>
  <si>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</si>
  <si>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</si>
  <si>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</si>
  <si>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</si>
  <si>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</si>
  <si>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</si>
  <si>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</si>
  <si>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</si>
  <si>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</si>
  <si>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</si>
  <si>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</si>
  <si>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</si>
  <si>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</si>
  <si>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</si>
  <si>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</si>
  <si>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</si>
  <si>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</si>
  <si>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</si>
  <si>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</si>
  <si>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</si>
  <si>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</si>
  <si>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</si>
  <si>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</si>
  <si>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</si>
  <si>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</si>
  <si>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</si>
  <si>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</si>
  <si>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</si>
  <si>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</si>
  <si>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</si>
  <si>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</si>
  <si>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</si>
  <si>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</si>
  <si>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</si>
  <si>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</si>
  <si>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</si>
  <si>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</si>
  <si>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</si>
  <si>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</si>
  <si>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</si>
  <si>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</si>
  <si>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</si>
  <si>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</si>
  <si>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</si>
  <si>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</si>
  <si>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</si>
  <si>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</si>
  <si>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</si>
  <si>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</si>
  <si>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</si>
  <si>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</si>
  <si>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</si>
  <si>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</si>
  <si>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</si>
  <si>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</si>
  <si>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</si>
  <si>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</si>
  <si>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</si>
  <si>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</si>
  <si>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</si>
  <si>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</si>
  <si>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</si>
  <si>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</si>
  <si>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</si>
  <si>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</si>
  <si>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</si>
  <si>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</si>
  <si>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</si>
  <si>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</si>
  <si>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</si>
  <si>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</si>
  <si>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</si>
  <si>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</si>
  <si>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</si>
  <si>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</si>
  <si>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</si>
  <si>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</si>
  <si>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</si>
  <si>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</si>
  <si>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</si>
  <si>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</si>
  <si>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</si>
  <si>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</si>
  <si>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</si>
  <si>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</si>
  <si>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</si>
  <si>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</si>
  <si>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</si>
  <si>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</si>
  <si>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</si>
  <si>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</si>
  <si>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</si>
  <si>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</si>
  <si>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</si>
  <si>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</si>
  <si>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</si>
  <si>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</si>
  <si>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</si>
  <si>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</si>
  <si>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</si>
  <si>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</si>
  <si>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</si>
  <si>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</si>
  <si>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</si>
  <si>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</si>
  <si>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</si>
  <si>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</si>
  <si>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</si>
  <si>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</si>
  <si>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</si>
  <si>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</si>
  <si>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</si>
  <si>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</si>
  <si>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</si>
  <si>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</si>
  <si>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</si>
  <si>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</si>
  <si>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</si>
  <si>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</si>
  <si>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</si>
  <si>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</si>
  <si>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</si>
  <si>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</si>
  <si>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</si>
  <si>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</si>
  <si>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</si>
  <si>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</si>
  <si>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</si>
  <si>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</si>
  <si>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</si>
  <si>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</si>
  <si>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</si>
  <si>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</si>
  <si>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</si>
  <si>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</si>
  <si>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</si>
  <si>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</si>
  <si>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</si>
  <si>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</si>
  <si>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</si>
  <si>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</si>
  <si>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</si>
  <si>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</si>
  <si>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</si>
  <si>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</si>
  <si>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</si>
  <si>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</si>
  <si>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</si>
  <si>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</si>
  <si>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</si>
  <si>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</si>
  <si>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</si>
  <si>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</si>
  <si>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</si>
  <si>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</si>
  <si>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</si>
  <si>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</si>
  <si>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</si>
  <si>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</si>
  <si>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</si>
  <si>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</si>
  <si>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</si>
  <si>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</si>
  <si>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</si>
  <si>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</si>
  <si>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</si>
  <si>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</si>
  <si>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</si>
  <si>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</si>
  <si>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</si>
  <si>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</si>
  <si>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</si>
  <si>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</si>
  <si>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</si>
  <si>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</si>
  <si>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</si>
  <si>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</si>
  <si>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</si>
  <si>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</si>
  <si>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</si>
  <si>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</si>
  <si>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</si>
  <si>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</si>
  <si>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</si>
  <si>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</si>
  <si>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</si>
  <si>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</si>
  <si>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</si>
  <si>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</si>
  <si>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</si>
  <si>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</si>
  <si>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</si>
  <si>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</si>
  <si>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</si>
  <si>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</si>
  <si>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</si>
  <si>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</si>
  <si>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</si>
  <si>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</si>
  <si>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</si>
  <si>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</si>
  <si>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</si>
  <si>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</si>
  <si>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</si>
  <si>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</si>
  <si>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</si>
  <si>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</si>
  <si>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</si>
  <si>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</si>
  <si>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</si>
  <si>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</si>
  <si>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</si>
  <si>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</si>
  <si>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</si>
  <si>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</si>
  <si>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</si>
  <si>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</si>
  <si>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</si>
  <si>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</si>
  <si>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</si>
  <si>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</si>
  <si>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</si>
  <si>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</si>
  <si>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</si>
  <si>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</si>
  <si>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</si>
  <si>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</si>
  <si>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</si>
  <si>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</si>
  <si>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</si>
  <si>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</si>
  <si>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</si>
  <si>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</si>
  <si>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</si>
  <si>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</si>
  <si>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</si>
  <si>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</si>
  <si>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</si>
  <si>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</si>
  <si>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</si>
  <si>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</si>
  <si>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</si>
  <si>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</si>
  <si>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</si>
  <si>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</si>
  <si>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</si>
  <si>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</si>
  <si>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</si>
  <si>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</si>
  <si>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</si>
  <si>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</si>
  <si>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</si>
  <si>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</si>
  <si>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</si>
  <si>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</si>
  <si>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</si>
  <si>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</si>
  <si>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</si>
  <si>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</si>
  <si>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</si>
  <si>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</si>
  <si>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</si>
  <si>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</si>
  <si>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</si>
  <si>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</si>
  <si>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</si>
  <si>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</si>
  <si>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</si>
  <si>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</si>
  <si>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</si>
  <si>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</si>
  <si>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</si>
  <si>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</si>
  <si>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</si>
  <si>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</si>
  <si>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</si>
  <si>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</si>
  <si>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</si>
  <si>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</si>
  <si>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</si>
  <si>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</si>
  <si>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</si>
  <si>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</si>
  <si>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</si>
  <si>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</si>
  <si>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</si>
  <si>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</si>
  <si>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</si>
  <si>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</si>
  <si>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</si>
  <si>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</si>
  <si>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</si>
  <si>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</si>
  <si>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</si>
  <si>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</si>
  <si>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</si>
  <si>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</si>
  <si>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</si>
  <si>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</si>
  <si>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</si>
  <si>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</si>
  <si>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</si>
  <si>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</si>
  <si>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</si>
  <si>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</si>
  <si>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</si>
  <si>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</si>
  <si>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</si>
  <si>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</si>
  <si>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</si>
  <si>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</si>
  <si>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</si>
  <si>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</si>
  <si>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</si>
  <si>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</si>
  <si>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</si>
  <si>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</si>
  <si>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</si>
  <si>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</si>
  <si>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</si>
  <si>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</si>
  <si>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</si>
  <si>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</si>
  <si>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</si>
  <si>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</si>
  <si>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</si>
  <si>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</si>
  <si>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</si>
  <si>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</si>
  <si>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</si>
  <si>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</si>
  <si>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</si>
  <si>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</si>
  <si>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</si>
  <si>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</si>
  <si>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</si>
  <si>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</si>
  <si>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</si>
  <si>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</si>
  <si>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</si>
  <si>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</si>
  <si>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</si>
  <si>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</si>
  <si>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</si>
  <si>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</si>
  <si>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</si>
  <si>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</si>
  <si>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</si>
  <si>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</si>
  <si>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</si>
  <si>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</si>
  <si>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</si>
  <si>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</si>
  <si>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</si>
  <si>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</si>
  <si>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</si>
  <si>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</si>
  <si>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</si>
  <si>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</si>
  <si>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</si>
  <si>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</si>
  <si>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</si>
  <si>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</si>
  <si>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</si>
  <si>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</si>
  <si>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</si>
  <si>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</si>
  <si>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</si>
  <si>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</si>
  <si>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</si>
  <si>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</si>
  <si>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</si>
  <si>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</si>
  <si>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</si>
  <si>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</si>
  <si>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</si>
  <si>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</si>
  <si>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</si>
  <si>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</si>
  <si>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</si>
  <si>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</si>
  <si>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</si>
  <si>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</si>
  <si>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</si>
  <si>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</si>
  <si>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</si>
  <si>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</si>
  <si>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</si>
  <si>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</si>
  <si>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</si>
  <si>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</si>
  <si>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</si>
  <si>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</si>
  <si>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</si>
  <si>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</si>
  <si>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</si>
  <si>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</si>
  <si>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</si>
  <si>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</si>
  <si>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</si>
  <si>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</si>
  <si>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</si>
  <si>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</si>
  <si>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</si>
  <si>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</si>
  <si>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</si>
  <si>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</si>
  <si>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</si>
  <si>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</si>
  <si>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</si>
  <si>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</si>
  <si>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</si>
  <si>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</si>
  <si>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</si>
  <si>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</si>
  <si>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</si>
  <si>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</si>
  <si>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</si>
  <si>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</si>
  <si>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</si>
  <si>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</si>
  <si>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</si>
  <si>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</si>
  <si>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</si>
  <si>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</si>
  <si>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</si>
  <si>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</si>
  <si>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</si>
  <si>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</si>
  <si>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</si>
  <si>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</si>
  <si>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</si>
  <si>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</si>
  <si>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</si>
  <si>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</si>
  <si>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</si>
  <si>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</si>
  <si>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</si>
  <si>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</si>
  <si>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</si>
  <si>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</si>
  <si>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</si>
  <si>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</si>
  <si>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</si>
  <si>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</si>
  <si>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</si>
  <si>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</si>
  <si>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</si>
  <si>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</si>
  <si>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</si>
  <si>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</si>
  <si>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</si>
  <si>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</si>
  <si>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</si>
  <si>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</si>
  <si>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</si>
  <si>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</si>
  <si>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</si>
  <si>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</si>
  <si>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</si>
  <si>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</si>
  <si>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</si>
  <si>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</si>
  <si>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</si>
  <si>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</si>
  <si>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</si>
  <si>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</si>
  <si>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</si>
  <si>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</si>
  <si>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</si>
  <si>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</si>
  <si>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</si>
  <si>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</si>
  <si>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</si>
  <si>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</si>
  <si>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</si>
  <si>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</si>
  <si>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</si>
  <si>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</si>
  <si>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</si>
  <si>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</si>
  <si>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</si>
  <si>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</si>
  <si>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</si>
  <si>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</si>
  <si>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</si>
  <si>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</si>
  <si>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</si>
  <si>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</si>
  <si>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</si>
  <si>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</si>
  <si>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</si>
  <si>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</si>
  <si>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</si>
  <si>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</si>
  <si>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</si>
  <si>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</si>
  <si>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</si>
  <si>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</si>
  <si>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</si>
  <si>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</si>
  <si>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</si>
  <si>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</si>
  <si>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</si>
  <si>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</si>
  <si>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</si>
  <si>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</si>
  <si>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</si>
  <si>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</si>
  <si>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</si>
  <si>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</si>
  <si>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</si>
  <si>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</si>
  <si>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</si>
  <si>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</si>
  <si>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</si>
  <si>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</si>
  <si>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</si>
  <si>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</si>
  <si>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</si>
  <si>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</si>
  <si>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</si>
  <si>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</si>
  <si>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</si>
  <si>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</si>
  <si>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</si>
  <si>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</si>
  <si>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</si>
  <si>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</si>
  <si>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</si>
  <si>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</si>
  <si>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</si>
  <si>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</si>
  <si>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</si>
  <si>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</si>
  <si>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</si>
  <si>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</si>
  <si>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</si>
  <si>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</si>
  <si>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</si>
  <si>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</si>
  <si>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</si>
  <si>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</si>
  <si>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</si>
  <si>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</si>
  <si>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</si>
  <si>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</si>
  <si>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</si>
  <si>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</si>
  <si>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</si>
  <si>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</si>
  <si>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</si>
  <si>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</si>
  <si>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</si>
  <si>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</si>
  <si>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</si>
  <si>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</si>
  <si>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</si>
  <si>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</si>
  <si>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</si>
  <si>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</si>
  <si>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</si>
  <si>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</si>
  <si>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</si>
  <si>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</si>
  <si>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</si>
  <si>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</si>
  <si>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</si>
  <si>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</si>
  <si>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</si>
  <si>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</si>
  <si>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</si>
  <si>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</si>
  <si>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</si>
  <si>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</si>
  <si>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</si>
  <si>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</si>
  <si>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</si>
  <si>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</si>
  <si>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</si>
  <si>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</si>
  <si>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</si>
  <si>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</si>
  <si>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</si>
  <si>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</si>
  <si>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</si>
  <si>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</si>
  <si>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</si>
  <si>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</si>
  <si>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</si>
  <si>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</si>
  <si>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</si>
  <si>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</si>
  <si>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</si>
  <si>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</si>
  <si>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</si>
  <si>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</si>
  <si>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</si>
  <si>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</si>
  <si>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</si>
  <si>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</si>
  <si>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</si>
  <si>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</si>
  <si>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</si>
  <si>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</si>
  <si>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</si>
  <si>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</si>
  <si>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</si>
  <si>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</si>
  <si>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</si>
  <si>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</si>
  <si>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</si>
  <si>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</si>
  <si>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</si>
  <si>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</si>
  <si>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</si>
  <si>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</si>
  <si>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</si>
  <si>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</si>
  <si>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</si>
  <si>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</si>
  <si>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</si>
  <si>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</si>
  <si>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</si>
  <si>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</si>
  <si>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</si>
  <si>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</si>
  <si>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</si>
  <si>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</si>
  <si>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</si>
  <si>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</si>
  <si>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</si>
  <si>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</si>
  <si>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</si>
  <si>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</si>
  <si>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</si>
  <si>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</si>
  <si>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</si>
  <si>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</si>
  <si>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</si>
  <si>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</si>
  <si>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</si>
  <si>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</si>
  <si>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</si>
  <si>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</si>
  <si>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</si>
  <si>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</si>
  <si>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</si>
  <si>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</si>
  <si>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</si>
  <si>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</si>
  <si>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</si>
  <si>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</si>
  <si>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</si>
  <si>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</si>
  <si>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</si>
  <si>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</si>
  <si>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</si>
  <si>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</si>
  <si>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</si>
  <si>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</si>
  <si>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</si>
  <si>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</si>
  <si>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</si>
  <si>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</si>
  <si>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</si>
  <si>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</si>
  <si>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</si>
  <si>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</si>
  <si>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</si>
  <si>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</si>
  <si>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</si>
  <si>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</si>
  <si>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</si>
  <si>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</si>
  <si>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</si>
  <si>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</si>
  <si>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</si>
  <si>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</si>
  <si>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</si>
  <si>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</si>
  <si>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</si>
  <si>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</si>
  <si>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</si>
  <si>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</si>
  <si>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</si>
  <si>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</si>
  <si>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</si>
  <si>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</si>
  <si>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</si>
  <si>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</si>
  <si>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</si>
  <si>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</si>
  <si>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</si>
  <si>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</si>
  <si>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</si>
  <si>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</si>
  <si>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</si>
  <si>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</si>
  <si>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</si>
  <si>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</si>
  <si>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</si>
  <si>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</si>
  <si>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</si>
  <si>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</si>
  <si>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</si>
  <si>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</si>
  <si>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</si>
  <si>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</si>
  <si>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</si>
  <si>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</si>
  <si>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</si>
  <si>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</si>
  <si>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</si>
  <si>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</si>
  <si>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</si>
  <si>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</si>
  <si>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</si>
  <si>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</si>
  <si>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</si>
  <si>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</si>
  <si>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</si>
  <si>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</si>
  <si>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</si>
  <si>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</si>
  <si>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</si>
  <si>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</si>
  <si>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</si>
  <si>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</si>
  <si>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</si>
  <si>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</si>
  <si>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</si>
  <si>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</si>
  <si>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</si>
  <si>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</si>
  <si>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</si>
  <si>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</si>
  <si>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</si>
  <si>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</si>
  <si>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</si>
  <si>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</si>
  <si>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</si>
  <si>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</si>
  <si>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</si>
  <si>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</si>
  <si>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</si>
  <si>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</si>
  <si>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</si>
  <si>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</si>
  <si>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</si>
  <si>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</si>
  <si>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</si>
  <si>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</si>
  <si>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</si>
  <si>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</si>
  <si>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</si>
  <si>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</si>
  <si>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</si>
  <si>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</si>
  <si>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</si>
  <si>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</si>
  <si>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</si>
  <si>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</si>
  <si>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</si>
  <si>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</si>
  <si>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</si>
  <si>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</si>
  <si>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</si>
  <si>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</si>
  <si>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</si>
  <si>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</si>
  <si>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</si>
  <si>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</si>
  <si>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</si>
  <si>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</si>
  <si>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</si>
  <si>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</si>
  <si>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</si>
  <si>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</si>
  <si>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</si>
  <si>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</si>
  <si>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</si>
  <si>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</si>
  <si>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</si>
  <si>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</si>
  <si>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</si>
  <si>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</si>
  <si>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</si>
  <si>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</si>
  <si>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</si>
  <si>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</si>
  <si>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</si>
  <si>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</si>
  <si>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</si>
  <si>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</si>
  <si>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</si>
  <si>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</si>
  <si>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</si>
  <si>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</si>
  <si>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</si>
  <si>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</si>
  <si>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</si>
  <si>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</si>
  <si>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</si>
  <si>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</si>
  <si>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</si>
  <si>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</si>
  <si>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</si>
  <si>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</si>
  <si>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</si>
  <si>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</si>
  <si>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</si>
  <si>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</si>
  <si>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</si>
  <si>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</si>
  <si>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</si>
  <si>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</si>
  <si>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</si>
  <si>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</si>
  <si>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</si>
  <si>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</si>
  <si>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</si>
  <si>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</si>
  <si>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</si>
  <si>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</si>
  <si>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</si>
  <si>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</si>
  <si>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</si>
  <si>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</si>
  <si>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</si>
  <si>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</si>
  <si>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</si>
  <si>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</si>
  <si>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</si>
  <si>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</si>
  <si>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</si>
  <si>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</si>
  <si>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</si>
  <si>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</si>
  <si>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</si>
  <si>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</si>
  <si>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</si>
  <si>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</si>
  <si>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</si>
  <si>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</si>
  <si>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</si>
  <si>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</si>
  <si>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</si>
  <si>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</si>
  <si>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</si>
  <si>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</si>
  <si>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</si>
  <si>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</si>
  <si>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</si>
  <si>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</si>
  <si>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</si>
  <si>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</si>
  <si>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</si>
  <si>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</si>
  <si>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</si>
  <si>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</si>
  <si>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</si>
  <si>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</si>
  <si>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</si>
  <si>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</si>
  <si>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</si>
  <si>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</si>
  <si>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</si>
  <si>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</si>
  <si>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</si>
  <si>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</si>
  <si>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</si>
  <si>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</si>
  <si>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</si>
  <si>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</si>
  <si>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</si>
  <si>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</si>
  <si>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</si>
  <si>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</si>
  <si>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</si>
  <si>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</si>
  <si>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</si>
  <si>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</si>
  <si>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</si>
  <si>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</si>
  <si>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</si>
  <si>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</si>
  <si>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</si>
  <si>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</si>
  <si>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</si>
  <si>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</si>
  <si>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</si>
  <si>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</si>
  <si>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</si>
  <si>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</si>
  <si>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</si>
  <si>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</si>
  <si>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</si>
  <si>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</si>
  <si>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</si>
  <si>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</si>
  <si>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</si>
  <si>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</si>
  <si>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</si>
  <si>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</si>
  <si>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</si>
  <si>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</si>
  <si>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</si>
  <si>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</si>
  <si>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</si>
  <si>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</si>
  <si>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</si>
  <si>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</si>
  <si>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</si>
  <si>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</si>
  <si>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</si>
  <si>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</si>
  <si>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</si>
  <si>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</si>
  <si>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</si>
  <si>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</si>
  <si>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</si>
  <si>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</si>
  <si>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</si>
  <si>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</si>
  <si>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</si>
  <si>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</si>
  <si>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</si>
  <si>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</si>
  <si>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</si>
  <si>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</si>
  <si>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</si>
  <si>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</si>
  <si>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</si>
  <si>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</si>
  <si>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</si>
  <si>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</si>
  <si>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</si>
  <si>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</si>
  <si>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</si>
  <si>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</si>
  <si>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</si>
  <si>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</si>
  <si>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</si>
  <si>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</si>
  <si>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</si>
  <si>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</si>
  <si>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</si>
  <si>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</si>
  <si>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</si>
  <si>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</si>
  <si>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</si>
  <si>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</si>
  <si>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</si>
  <si>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</si>
  <si>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</si>
  <si>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</si>
  <si>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</si>
  <si>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</si>
  <si>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</si>
  <si>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</si>
  <si>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</si>
  <si>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</si>
  <si>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</si>
  <si>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</si>
  <si>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</si>
  <si>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</si>
  <si>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</si>
  <si>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</si>
  <si>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</si>
  <si>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</si>
  <si>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</si>
  <si>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</si>
  <si>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</si>
  <si>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</si>
  <si>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</si>
  <si>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</si>
  <si>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</si>
  <si>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</si>
  <si>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</si>
  <si>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</si>
  <si>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</si>
  <si>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</si>
  <si>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</si>
  <si>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</si>
  <si>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</si>
  <si>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</si>
  <si>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</si>
  <si>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</si>
  <si>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</si>
  <si>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</si>
  <si>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</si>
  <si>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</si>
  <si>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</si>
  <si>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</si>
  <si>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</si>
  <si>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</si>
  <si>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</si>
  <si>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</si>
  <si>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</si>
  <si>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</si>
  <si>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</si>
  <si>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</si>
  <si>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</si>
  <si>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</si>
  <si>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</si>
  <si>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</si>
  <si>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</si>
  <si>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</si>
  <si>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</si>
  <si>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</si>
  <si>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</si>
  <si>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</si>
  <si>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</si>
  <si>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</si>
  <si>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</si>
  <si>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</si>
  <si>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</si>
  <si>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</si>
  <si>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</si>
  <si>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</si>
  <si>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</si>
  <si>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</si>
  <si>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</si>
  <si>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</si>
  <si>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</si>
  <si>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</si>
  <si>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</si>
  <si>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</si>
  <si>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</si>
  <si>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</si>
  <si>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</si>
  <si>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</si>
  <si>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</si>
  <si>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</si>
  <si>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</si>
  <si>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</si>
  <si>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</si>
  <si>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</si>
  <si>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</si>
  <si>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</si>
  <si>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</si>
  <si>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</si>
  <si>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</si>
  <si>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</si>
  <si>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</si>
  <si>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</si>
  <si>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</si>
  <si>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</si>
  <si>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</si>
  <si>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</si>
  <si>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</si>
  <si>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</si>
  <si>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</si>
  <si>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</si>
  <si>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</si>
  <si>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</si>
  <si>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</si>
  <si>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</si>
  <si>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</si>
  <si>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</si>
  <si>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</si>
  <si>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</si>
  <si>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</si>
  <si>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</si>
  <si>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</si>
  <si>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</si>
  <si>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</si>
  <si>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</si>
  <si>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</si>
  <si>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</si>
  <si>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</si>
  <si>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</si>
  <si>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</si>
  <si>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</si>
  <si>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</si>
  <si>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</si>
  <si>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</si>
  <si>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</si>
  <si>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</si>
  <si>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</si>
  <si>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</si>
  <si>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</si>
  <si>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</si>
  <si>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</si>
  <si>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</si>
  <si>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</si>
  <si>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</si>
  <si>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</si>
  <si>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</si>
  <si>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</si>
  <si>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</si>
  <si>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</si>
  <si>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</si>
  <si>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</si>
  <si>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</si>
  <si>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</si>
  <si>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</si>
  <si>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</si>
  <si>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</si>
  <si>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</si>
  <si>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</si>
  <si>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</si>
  <si>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</si>
  <si>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</si>
  <si>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</si>
  <si>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</si>
  <si>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</si>
  <si>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</si>
  <si>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</si>
  <si>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</si>
  <si>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</si>
  <si>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</si>
  <si>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</si>
  <si>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</si>
  <si>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</si>
  <si>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</si>
  <si>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</si>
  <si>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</si>
  <si>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</si>
  <si>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</si>
  <si>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</si>
  <si>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</si>
  <si>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</si>
  <si>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</si>
  <si>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</si>
  <si>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</si>
  <si>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</si>
  <si>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</si>
  <si>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</si>
  <si>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</si>
  <si>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</si>
  <si>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</si>
  <si>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</si>
  <si>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</si>
  <si>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</si>
  <si>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</si>
  <si>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</si>
  <si>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</si>
  <si>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</si>
  <si>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</si>
  <si>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</si>
  <si>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</si>
  <si>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</si>
  <si>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</si>
  <si>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</si>
  <si>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</si>
  <si>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</si>
  <si>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</si>
  <si>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</si>
  <si>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</si>
  <si>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</si>
  <si>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</si>
  <si>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</si>
  <si>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</si>
  <si>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</si>
  <si>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</si>
  <si>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</si>
  <si>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</si>
  <si>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</si>
  <si>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</si>
  <si>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</si>
  <si>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</si>
  <si>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</si>
  <si>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</si>
  <si>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</si>
  <si>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</si>
  <si>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</si>
  <si>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</si>
  <si>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</si>
  <si>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</si>
  <si>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</si>
  <si>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</si>
  <si>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</si>
  <si>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</si>
  <si>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</si>
  <si>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</si>
  <si>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</si>
  <si>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</si>
  <si>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</si>
  <si>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</si>
  <si>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</si>
  <si>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</si>
  <si>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</si>
  <si>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</si>
  <si>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</si>
  <si>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</si>
  <si>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</si>
  <si>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</si>
  <si>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</si>
  <si>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</si>
  <si>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</si>
  <si>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</si>
  <si>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</si>
  <si>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</si>
  <si>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</si>
  <si>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</si>
  <si>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</si>
  <si>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</si>
  <si>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</si>
  <si>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</si>
  <si>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</si>
  <si>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</si>
  <si>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</si>
  <si>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</si>
  <si>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</si>
  <si>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</si>
  <si>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</si>
  <si>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</si>
  <si>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</si>
  <si>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</si>
  <si>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</si>
  <si>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</si>
  <si>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</si>
  <si>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</si>
  <si>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</si>
  <si>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</si>
  <si>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</si>
  <si>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</si>
  <si>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</si>
  <si>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</si>
  <si>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</si>
  <si>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</si>
  <si>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</si>
  <si>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</si>
  <si>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</si>
  <si>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</si>
  <si>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</si>
  <si>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</si>
  <si>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</si>
  <si>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</si>
  <si>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</si>
  <si>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</si>
  <si>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</si>
  <si>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</si>
  <si>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</si>
  <si>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</si>
  <si>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</si>
  <si>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</si>
  <si>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</si>
  <si>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</si>
  <si>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</si>
  <si>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</si>
  <si>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</si>
  <si>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</si>
  <si>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</si>
  <si>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</si>
  <si>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</si>
  <si>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</si>
  <si>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</si>
  <si>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</si>
  <si>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</si>
  <si>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</si>
  <si>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</si>
  <si>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</si>
  <si>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</si>
  <si>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</si>
  <si>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</si>
  <si>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</si>
  <si>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</si>
  <si>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</si>
  <si>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</si>
  <si>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</si>
  <si>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</si>
  <si>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</si>
  <si>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</si>
  <si>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</si>
  <si>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</si>
  <si>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</si>
  <si>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</si>
  <si>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</si>
  <si>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</si>
  <si>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</si>
  <si>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</si>
  <si>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</si>
  <si>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</si>
  <si>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</si>
  <si>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</si>
  <si>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</si>
  <si>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</si>
  <si>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</si>
  <si>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</si>
  <si>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</si>
  <si>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</si>
  <si>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</si>
  <si>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</si>
  <si>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</si>
  <si>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</si>
  <si>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</si>
  <si>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</si>
  <si>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</si>
  <si>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</si>
  <si>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</si>
  <si>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</si>
  <si>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</si>
  <si>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</si>
  <si>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</si>
  <si>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</si>
  <si>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</si>
  <si>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</si>
  <si>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</si>
  <si>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</si>
  <si>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</si>
  <si>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</si>
  <si>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</si>
  <si>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</si>
  <si>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</si>
  <si>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</si>
  <si>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</si>
  <si>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</si>
  <si>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</si>
  <si>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</si>
  <si>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</si>
  <si>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</si>
  <si>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</si>
  <si>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</si>
  <si>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</si>
  <si>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</si>
  <si>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</si>
  <si>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</si>
  <si>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</si>
  <si>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</si>
  <si>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</si>
  <si>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</si>
  <si>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</si>
  <si>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</si>
  <si>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</si>
  <si>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</si>
  <si>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</si>
  <si>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</si>
  <si>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</si>
  <si>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</si>
  <si>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</si>
  <si>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</si>
  <si>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</si>
  <si>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</si>
  <si>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</si>
  <si>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</si>
  <si>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</si>
  <si>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</si>
  <si>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</si>
  <si>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</si>
  <si>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</si>
  <si>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</si>
  <si>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</si>
  <si>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</si>
  <si>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</si>
  <si>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</si>
  <si>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</si>
  <si>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</si>
  <si>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</si>
  <si>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</si>
  <si>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</si>
  <si>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</si>
  <si>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</si>
  <si>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</si>
  <si>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</si>
  <si>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</si>
  <si>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</si>
  <si>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</si>
  <si>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</si>
  <si>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</si>
  <si>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</si>
  <si>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</si>
  <si>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</si>
  <si>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</si>
  <si>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</si>
  <si>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</si>
  <si>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</si>
  <si>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</si>
  <si>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</si>
  <si>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</si>
  <si>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</si>
  <si>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</si>
  <si>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</si>
  <si>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</si>
  <si>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</si>
  <si>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</si>
  <si>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</si>
  <si>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</si>
  <si>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</si>
  <si>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</si>
  <si>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</si>
  <si>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</si>
  <si>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</si>
  <si>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</si>
  <si>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</si>
  <si>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</si>
  <si>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</si>
  <si>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</si>
  <si>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</si>
  <si>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</si>
  <si>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</si>
  <si>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</si>
  <si>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</si>
  <si>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</si>
  <si>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</si>
  <si>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</si>
  <si>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</si>
  <si>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</si>
  <si>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</si>
  <si>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</si>
  <si>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</si>
  <si>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</si>
  <si>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</si>
  <si>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</si>
  <si>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</si>
  <si>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</si>
  <si>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</si>
  <si>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</si>
  <si>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</si>
  <si>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</si>
  <si>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</si>
  <si>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</si>
  <si>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</si>
  <si>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</si>
  <si>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</si>
  <si>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</si>
  <si>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</si>
  <si>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</si>
  <si>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</si>
  <si>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</si>
  <si>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</si>
  <si>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</si>
  <si>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</si>
  <si>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</si>
  <si>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</si>
  <si>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</si>
  <si>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</si>
  <si>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</si>
  <si>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</si>
  <si>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</si>
  <si>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</si>
  <si>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</si>
  <si>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</si>
  <si>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</si>
  <si>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</si>
  <si>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</si>
  <si>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</si>
  <si>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</si>
  <si>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</si>
  <si>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</si>
  <si>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</si>
  <si>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</si>
  <si>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</si>
  <si>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</si>
  <si>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</si>
  <si>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</si>
  <si>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</si>
  <si>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</si>
  <si>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</si>
  <si>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</si>
  <si>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</si>
  <si>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</si>
  <si>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</si>
  <si>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</si>
  <si>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</si>
  <si>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</si>
  <si>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</si>
  <si>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</si>
  <si>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</si>
  <si>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</si>
  <si>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</si>
  <si>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</si>
  <si>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</si>
  <si>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</si>
  <si>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</si>
  <si>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</si>
  <si>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</si>
  <si>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</si>
  <si>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</si>
  <si>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</si>
  <si>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</si>
  <si>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</si>
  <si>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</si>
  <si>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</si>
  <si>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</si>
  <si>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</si>
  <si>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</si>
  <si>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</si>
  <si>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</si>
  <si>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</si>
  <si>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</si>
  <si>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</si>
  <si>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</si>
  <si>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</si>
  <si>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</si>
  <si>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</si>
  <si>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</si>
  <si>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</si>
  <si>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</si>
  <si>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</si>
  <si>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</si>
  <si>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</si>
  <si>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</si>
  <si>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</si>
  <si>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</si>
  <si>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</si>
  <si>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</si>
  <si>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</si>
  <si>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</si>
  <si>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</si>
  <si>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</si>
  <si>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</si>
  <si>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</si>
  <si>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</si>
  <si>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</si>
  <si>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</si>
  <si>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</si>
  <si>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</si>
  <si>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</si>
  <si>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</si>
  <si>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</si>
  <si>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</si>
  <si>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</si>
  <si>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</si>
  <si>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</si>
  <si>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</si>
  <si>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</si>
  <si>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</si>
  <si>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</si>
  <si>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</si>
  <si>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</si>
  <si>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</si>
  <si>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</si>
  <si>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</si>
  <si>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</si>
  <si>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</si>
  <si>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</si>
  <si>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</si>
  <si>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</si>
  <si>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</si>
  <si>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</si>
  <si>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</si>
  <si>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</si>
  <si>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</si>
  <si>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</si>
  <si>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</si>
  <si>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</si>
  <si>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</si>
  <si>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</si>
  <si>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</si>
  <si>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</si>
  <si>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</si>
  <si>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</si>
  <si>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</si>
  <si>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</si>
  <si>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</si>
  <si>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</si>
  <si>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</si>
  <si>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</si>
  <si>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</si>
  <si>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</si>
  <si>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</si>
  <si>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</si>
  <si>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</si>
  <si>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</si>
  <si>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</si>
  <si>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</si>
  <si>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</si>
  <si>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</si>
  <si>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</si>
  <si>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</si>
  <si>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</si>
  <si>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</si>
  <si>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</si>
  <si>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</si>
  <si>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</si>
  <si>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</si>
  <si>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</si>
  <si>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</si>
  <si>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</si>
  <si>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</si>
  <si>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</si>
  <si>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</si>
  <si>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</si>
  <si>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</si>
  <si>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</si>
  <si>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</si>
  <si>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</si>
  <si>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</si>
  <si>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</si>
  <si>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</si>
  <si>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</si>
  <si>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</si>
  <si>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</si>
  <si>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</si>
  <si>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</si>
  <si>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</si>
  <si>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</si>
  <si>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</si>
  <si>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</si>
  <si>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</si>
  <si>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</si>
  <si>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</si>
  <si>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</si>
  <si>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</si>
  <si>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</si>
  <si>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</si>
  <si>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</si>
  <si>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</si>
  <si>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</si>
  <si>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</si>
  <si>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</si>
  <si>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</si>
  <si>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</si>
  <si>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</si>
  <si>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</si>
  <si>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</si>
  <si>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</si>
  <si>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</si>
  <si>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</si>
  <si>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</si>
  <si>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</si>
  <si>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</si>
  <si>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</si>
  <si>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</si>
  <si>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</si>
  <si>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</si>
  <si>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</si>
  <si>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</si>
  <si>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</si>
  <si>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</si>
  <si>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</si>
  <si>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</si>
  <si>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</si>
  <si>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</si>
  <si>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</si>
  <si>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</si>
  <si>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</si>
  <si>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</si>
  <si>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</si>
  <si>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</si>
  <si>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</si>
  <si>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</si>
  <si>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</si>
  <si>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</si>
  <si>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</si>
  <si>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</si>
  <si>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</si>
  <si>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</si>
  <si>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</si>
  <si>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</si>
  <si>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</si>
  <si>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</si>
  <si>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</si>
  <si>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</si>
  <si>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</si>
  <si>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</si>
  <si>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</si>
  <si>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</si>
  <si>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</si>
  <si>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</si>
  <si>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</si>
  <si>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</si>
  <si>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</si>
  <si>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</si>
  <si>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</si>
  <si>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</si>
  <si>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</si>
  <si>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</si>
  <si>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</si>
  <si>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</si>
  <si>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</si>
  <si>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</si>
  <si>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</si>
  <si>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</si>
  <si>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</si>
  <si>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</si>
  <si>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</si>
  <si>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</si>
  <si>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</si>
  <si>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</si>
  <si>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</si>
  <si>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</si>
  <si>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</si>
  <si>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</si>
  <si>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</si>
  <si>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</si>
  <si>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</si>
  <si>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</si>
  <si>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</si>
  <si>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</si>
  <si>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</si>
  <si>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</si>
  <si>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</si>
  <si>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</si>
  <si>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</si>
  <si>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</si>
  <si>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</si>
  <si>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</si>
  <si>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</si>
  <si>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</si>
  <si>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</si>
  <si>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</si>
  <si>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</si>
  <si>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</si>
  <si>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</si>
  <si>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</si>
  <si>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</si>
  <si>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</si>
  <si>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</si>
  <si>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</si>
  <si>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</si>
  <si>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</si>
  <si>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</si>
  <si>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</si>
  <si>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</si>
  <si>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</si>
  <si>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</si>
  <si>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</si>
  <si>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</si>
  <si>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</si>
  <si>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</si>
  <si>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</si>
  <si>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</si>
  <si>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</si>
  <si>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</si>
  <si>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</si>
  <si>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</si>
  <si>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</si>
  <si>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</si>
  <si>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</si>
  <si>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</si>
  <si>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</si>
  <si>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</si>
  <si>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</si>
  <si>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</si>
  <si>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</si>
  <si>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</si>
  <si>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</si>
  <si>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</si>
  <si>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</si>
  <si>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</si>
  <si>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</si>
  <si>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</si>
  <si>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</si>
  <si>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</si>
  <si>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</si>
  <si>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</si>
  <si>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</si>
  <si>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</si>
  <si>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</si>
  <si>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</si>
  <si>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</si>
  <si>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</si>
  <si>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</si>
  <si>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</si>
  <si>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</si>
  <si>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</si>
  <si>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</si>
  <si>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</si>
  <si>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</si>
  <si>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</si>
  <si>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</si>
  <si>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</si>
  <si>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</si>
  <si>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</si>
  <si>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</si>
  <si>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</si>
  <si>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</si>
  <si>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</si>
  <si>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</si>
  <si>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</si>
  <si>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</si>
  <si>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</si>
  <si>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</si>
  <si>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</si>
  <si>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</si>
  <si>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</si>
  <si>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</si>
  <si>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</si>
  <si>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</si>
  <si>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</si>
  <si>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</si>
  <si>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</si>
  <si>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</si>
  <si>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</si>
  <si>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</si>
  <si>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</si>
  <si>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</si>
  <si>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</si>
  <si>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</si>
  <si>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</si>
  <si>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</si>
  <si>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</si>
  <si>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</si>
  <si>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</si>
  <si>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</si>
  <si>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</si>
  <si>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</si>
  <si>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</si>
  <si>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</si>
  <si>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</si>
  <si>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</si>
  <si>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</si>
  <si>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</si>
  <si>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</si>
  <si>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</si>
  <si>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</si>
  <si>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</si>
  <si>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</si>
  <si>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</si>
  <si>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</si>
  <si>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</si>
  <si>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</si>
  <si>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</si>
  <si>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</si>
  <si>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</si>
  <si>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</si>
  <si>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</si>
  <si>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</si>
  <si>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</si>
  <si>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</si>
  <si>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</si>
  <si>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</si>
  <si>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</si>
  <si>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</si>
  <si>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</si>
  <si>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</si>
  <si>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</si>
  <si>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</si>
  <si>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</si>
  <si>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</si>
  <si>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</si>
  <si>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</si>
  <si>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</si>
  <si>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</si>
  <si>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</si>
  <si>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</si>
  <si>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</si>
  <si>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</si>
  <si>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</si>
  <si>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</si>
  <si>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</si>
  <si>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</si>
  <si>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</si>
  <si>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</si>
  <si>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</si>
  <si>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</si>
  <si>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</si>
  <si>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</si>
  <si>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</si>
  <si>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</si>
  <si>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</si>
  <si>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</si>
  <si>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</si>
  <si>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</si>
  <si>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</si>
  <si>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</si>
  <si>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</si>
  <si>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</si>
  <si>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</si>
  <si>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</si>
  <si>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</si>
  <si>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</si>
  <si>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</si>
  <si>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</si>
  <si>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</si>
  <si>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</si>
  <si>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</si>
  <si>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</si>
  <si>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</si>
  <si>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</si>
  <si>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</si>
  <si>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</si>
  <si>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</si>
  <si>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</si>
  <si>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</si>
  <si>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</si>
  <si>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</si>
  <si>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</si>
  <si>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</si>
  <si>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</si>
  <si>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</si>
  <si>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</si>
  <si>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</si>
  <si>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</si>
  <si>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</si>
  <si>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</si>
  <si>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</si>
  <si>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</si>
  <si>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</si>
  <si>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</si>
  <si>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</si>
  <si>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</si>
  <si>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</si>
  <si>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</si>
  <si>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</si>
  <si>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</si>
  <si>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</si>
  <si>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</si>
  <si>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</si>
  <si>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</si>
  <si>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</si>
  <si>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</si>
  <si>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</si>
  <si>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</si>
  <si>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</si>
  <si>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</si>
  <si>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</si>
  <si>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</si>
  <si>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</si>
  <si>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</si>
  <si>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</si>
  <si>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</si>
  <si>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</si>
  <si>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</si>
  <si>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</si>
  <si>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</si>
  <si>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</si>
  <si>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</si>
  <si>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</si>
  <si>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</si>
  <si>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</si>
  <si>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</si>
  <si>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</si>
  <si>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</si>
  <si>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</si>
  <si>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</si>
  <si>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</si>
  <si>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</si>
  <si>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</si>
  <si>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</si>
  <si>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</si>
  <si>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</si>
  <si>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</si>
  <si>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</si>
  <si>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</si>
  <si>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</si>
  <si>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</si>
  <si>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</si>
  <si>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</si>
  <si>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</si>
  <si>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</si>
  <si>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</si>
  <si>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</si>
  <si>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</si>
  <si>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</si>
  <si>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</si>
  <si>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</si>
  <si>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</si>
  <si>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</si>
  <si>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</si>
  <si>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</si>
  <si>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</si>
  <si>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</si>
  <si>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</si>
  <si>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</si>
  <si>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</si>
  <si>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</si>
  <si>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</si>
  <si>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</si>
  <si>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</si>
  <si>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</si>
  <si>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</si>
  <si>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</si>
  <si>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</si>
  <si>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</si>
  <si>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</si>
  <si>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</si>
  <si>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</si>
  <si>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</si>
  <si>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</si>
  <si>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</si>
  <si>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</si>
  <si>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</si>
  <si>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</si>
  <si>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</si>
  <si>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</si>
  <si>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</si>
  <si>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</si>
  <si>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</si>
  <si>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</si>
  <si>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</si>
  <si>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</si>
  <si>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</si>
  <si>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</si>
  <si>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</si>
  <si>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</si>
  <si>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</si>
  <si>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</si>
  <si>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</si>
  <si>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</si>
  <si>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</si>
  <si>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</si>
  <si>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</si>
  <si>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</si>
  <si>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</si>
  <si>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</si>
  <si>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</si>
  <si>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</si>
  <si>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</si>
  <si>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</si>
  <si>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</si>
  <si>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</si>
  <si>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</si>
  <si>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</si>
  <si>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</si>
  <si>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</si>
  <si>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</si>
  <si>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</si>
  <si>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</si>
  <si>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</si>
  <si>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</si>
  <si>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</si>
  <si>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</si>
  <si>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</si>
  <si>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</si>
  <si>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</si>
  <si>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</si>
  <si>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</si>
  <si>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</si>
  <si>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</si>
  <si>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</si>
  <si>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</si>
  <si>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</si>
  <si>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</si>
  <si>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</si>
  <si>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</si>
  <si>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</si>
  <si>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</si>
  <si>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</si>
  <si>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</si>
  <si>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</si>
  <si>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</si>
  <si>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</si>
  <si>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</si>
  <si>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</si>
  <si>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</si>
  <si>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</si>
  <si>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</si>
  <si>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</si>
  <si>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</si>
  <si>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</si>
  <si>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</si>
  <si>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</si>
  <si>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</si>
  <si>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</si>
  <si>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</si>
  <si>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</si>
  <si>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</si>
  <si>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</si>
  <si>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</si>
  <si>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</si>
  <si>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</si>
  <si>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</si>
  <si>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</si>
  <si>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</si>
  <si>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</si>
  <si>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</si>
  <si>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</si>
  <si>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</si>
  <si>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</si>
  <si>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</si>
  <si>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</si>
  <si>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</si>
  <si>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</si>
  <si>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</si>
  <si>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</si>
  <si>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</si>
  <si>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</si>
  <si>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</si>
  <si>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</si>
  <si>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</si>
  <si>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</si>
  <si>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</si>
  <si>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</si>
  <si>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</si>
  <si>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</si>
  <si>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</si>
  <si>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</si>
  <si>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</si>
  <si>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</si>
  <si>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</si>
  <si>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</si>
  <si>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</si>
  <si>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</si>
  <si>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</si>
  <si>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</si>
  <si>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</si>
  <si>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</si>
  <si>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</si>
  <si>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</si>
  <si>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</si>
  <si>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</si>
  <si>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</si>
  <si>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</si>
  <si>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</si>
  <si>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</si>
  <si>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</si>
  <si>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</si>
  <si>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</si>
  <si>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</si>
  <si>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</si>
  <si>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</si>
  <si>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</si>
  <si>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</si>
  <si>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</si>
  <si>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</si>
  <si>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</si>
  <si>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</si>
  <si>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</si>
  <si>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</si>
  <si>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</si>
  <si>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</si>
  <si>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</si>
  <si>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</si>
  <si>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</si>
  <si>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</si>
  <si>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</si>
  <si>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</si>
  <si>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</si>
  <si>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</si>
  <si>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</si>
  <si>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</si>
  <si>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</si>
  <si>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</si>
  <si>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</si>
  <si>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</si>
  <si>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</si>
  <si>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</si>
  <si>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</si>
  <si>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</si>
  <si>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</si>
  <si>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</si>
  <si>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</si>
  <si>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</si>
  <si>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</si>
  <si>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</si>
  <si>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</si>
  <si>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</si>
  <si>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</si>
  <si>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</si>
  <si>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</si>
  <si>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</si>
  <si>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</si>
  <si>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</si>
  <si>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</si>
  <si>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</si>
  <si>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</si>
  <si>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</si>
  <si>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</si>
  <si>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</si>
  <si>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</si>
  <si>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</si>
  <si>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</si>
  <si>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</si>
  <si>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</si>
  <si>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</si>
  <si>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</si>
  <si>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</si>
  <si>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</si>
  <si>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</si>
  <si>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</si>
  <si>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</si>
  <si>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</si>
  <si>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</si>
  <si>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</si>
  <si>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</si>
  <si>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</si>
  <si>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</si>
  <si>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</si>
  <si>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</si>
  <si>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</si>
  <si>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</si>
  <si>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</si>
  <si>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</si>
  <si>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</si>
  <si>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</si>
  <si>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</si>
  <si>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</si>
  <si>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</si>
  <si>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</si>
  <si>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</si>
  <si>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</si>
  <si>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</si>
  <si>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</si>
  <si>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</si>
  <si>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</si>
  <si>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</si>
  <si>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</si>
  <si>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</si>
  <si>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</si>
  <si>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</si>
  <si>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</si>
  <si>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</si>
  <si>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</si>
  <si>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</si>
  <si>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</si>
  <si>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</si>
  <si>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</si>
  <si>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</si>
  <si>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</si>
  <si>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</si>
  <si>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</si>
  <si>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</si>
  <si>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</si>
  <si>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</si>
  <si>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</si>
  <si>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</si>
  <si>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</si>
  <si>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</si>
  <si>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</si>
  <si>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</si>
  <si>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</si>
  <si>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</si>
  <si>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</si>
  <si>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</si>
  <si>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</si>
  <si>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</si>
  <si>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</si>
  <si>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</si>
  <si>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</si>
  <si>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</si>
  <si>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</si>
  <si>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</si>
  <si>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</si>
  <si>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</si>
  <si>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</si>
  <si>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</si>
  <si>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</si>
  <si>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</si>
  <si>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</si>
  <si>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</si>
  <si>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</si>
  <si>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</si>
  <si>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</si>
  <si>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</si>
  <si>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</si>
  <si>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</si>
  <si>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</si>
  <si>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</si>
  <si>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</si>
  <si>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</si>
  <si>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</si>
  <si>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</si>
  <si>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</si>
  <si>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</si>
  <si>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</si>
  <si>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</si>
  <si>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</si>
  <si>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</si>
  <si>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</si>
  <si>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</si>
  <si>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</si>
  <si>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</si>
  <si>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</si>
  <si>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</si>
  <si>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</si>
  <si>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</si>
  <si>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</si>
  <si>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</si>
  <si>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</si>
  <si>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</si>
  <si>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</si>
  <si>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</si>
  <si>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</si>
  <si>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</si>
  <si>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</si>
  <si>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</si>
  <si>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</si>
  <si>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</si>
  <si>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</si>
  <si>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</si>
  <si>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</si>
  <si>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</si>
  <si>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</si>
  <si>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</si>
  <si>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</si>
  <si>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</si>
  <si>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</si>
  <si>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</si>
  <si>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</si>
  <si>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</si>
  <si>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</si>
  <si>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</si>
  <si>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</si>
  <si>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</si>
  <si>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</si>
  <si>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</si>
  <si>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</si>
  <si>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</si>
  <si>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</si>
  <si>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</si>
  <si>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</si>
  <si>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</si>
  <si>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</si>
  <si>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</si>
  <si>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</si>
  <si>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</si>
  <si>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</si>
  <si>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</si>
  <si>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</si>
  <si>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</si>
  <si>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</si>
  <si>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</si>
  <si>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</si>
  <si>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</si>
  <si>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</si>
  <si>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</si>
  <si>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</si>
  <si>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</si>
  <si>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</si>
  <si>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</si>
  <si>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</si>
  <si>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</si>
  <si>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</si>
  <si>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</si>
  <si>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</si>
  <si>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</si>
  <si>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</si>
  <si>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</si>
  <si>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</si>
  <si>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</si>
  <si>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</si>
  <si>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</si>
  <si>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</si>
  <si>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</si>
  <si>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</si>
  <si>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</si>
  <si>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</si>
  <si>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</si>
  <si>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</si>
  <si>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</si>
  <si>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</si>
  <si>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</si>
  <si>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</si>
  <si>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</si>
  <si>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</si>
  <si>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</si>
  <si>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</si>
  <si>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</si>
  <si>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</si>
  <si>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</si>
  <si>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</si>
  <si>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</si>
  <si>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</si>
  <si>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</si>
  <si>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</si>
  <si>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</si>
  <si>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</si>
  <si>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</si>
  <si>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</si>
  <si>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</si>
  <si>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</si>
  <si>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</si>
  <si>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</si>
  <si>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</si>
  <si>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</si>
  <si>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</si>
  <si>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</si>
  <si>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</si>
  <si>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</si>
  <si>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</si>
  <si>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</si>
  <si>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</si>
  <si>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</si>
  <si>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</si>
  <si>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</si>
  <si>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</si>
  <si>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</si>
  <si>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</si>
  <si>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</si>
  <si>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</si>
  <si>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</si>
  <si>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</si>
  <si>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</si>
  <si>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</si>
  <si>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</si>
  <si>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</si>
  <si>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</si>
  <si>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</si>
  <si>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</si>
  <si>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</si>
  <si>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</si>
  <si>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</si>
  <si>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</si>
  <si>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</si>
  <si>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</si>
  <si>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</si>
  <si>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</si>
  <si>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</si>
  <si>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</si>
  <si>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</si>
  <si>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</si>
  <si>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</si>
  <si>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</si>
  <si>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</si>
  <si>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</si>
  <si>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</si>
  <si>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</si>
  <si>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</si>
  <si>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</si>
  <si>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</si>
  <si>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</si>
  <si>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</si>
  <si>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</si>
  <si>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</si>
  <si>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</si>
  <si>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</si>
  <si>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</si>
  <si>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</si>
  <si>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</si>
  <si>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</si>
  <si>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</si>
  <si>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</si>
  <si>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</si>
  <si>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</si>
  <si>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</si>
  <si>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</si>
  <si>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</si>
  <si>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</si>
  <si>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</si>
  <si>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</si>
  <si>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</si>
  <si>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</si>
  <si>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</si>
  <si>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</si>
  <si>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</si>
  <si>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</si>
  <si>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</si>
  <si>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</si>
  <si>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</si>
  <si>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</si>
  <si>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</si>
  <si>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</si>
  <si>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</si>
  <si>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</si>
  <si>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</si>
  <si>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</si>
  <si>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</si>
  <si>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</si>
  <si>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</si>
  <si>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</si>
  <si>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</si>
  <si>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</si>
  <si>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</si>
  <si>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</si>
  <si>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</si>
  <si>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</si>
  <si>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</si>
  <si>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</si>
  <si>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</si>
  <si>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</si>
  <si>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</si>
  <si>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</si>
  <si>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</si>
  <si>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</si>
  <si>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</si>
  <si>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</si>
  <si>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</si>
  <si>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</si>
  <si>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</si>
  <si>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</si>
  <si>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</si>
  <si>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</si>
  <si>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</si>
  <si>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</si>
  <si>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</si>
  <si>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</si>
  <si>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</si>
  <si>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</si>
  <si>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</si>
  <si>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</si>
  <si>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</si>
  <si>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</si>
  <si>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</si>
  <si>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</si>
  <si>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</si>
  <si>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</si>
  <si>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</si>
  <si>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</si>
  <si>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</si>
  <si>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</si>
  <si>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</si>
  <si>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</si>
  <si>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</si>
  <si>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</si>
  <si>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</si>
  <si>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</si>
  <si>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</si>
  <si>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</si>
  <si>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</si>
  <si>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</si>
  <si>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</si>
  <si>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</si>
  <si>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</si>
  <si>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</si>
  <si>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</si>
  <si>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</si>
  <si>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</si>
  <si>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</si>
  <si>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</si>
  <si>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</si>
  <si>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</si>
  <si>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</si>
  <si>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</si>
  <si>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</si>
  <si>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</si>
  <si>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</si>
  <si>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</si>
  <si>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</si>
  <si>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</si>
  <si>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</si>
  <si>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</si>
  <si>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</si>
  <si>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</si>
  <si>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</si>
  <si>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</si>
  <si>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</si>
  <si>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</si>
  <si>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2021</t>
  </si>
  <si>
    <t>Jul</t>
  </si>
  <si>
    <t>Aug</t>
  </si>
  <si>
    <t>Years (Order Date)</t>
  </si>
  <si>
    <t>Months (Order Date)</t>
  </si>
  <si>
    <t>Excelsa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</si>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</sst>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168" fontId="0" fillId="0" borderId="0" xfId="1" applyNumberFormat="1" applyFont="1"/>
    <xf numFmtId="0" fontId="0" fillId="0" borderId="0" xfId="0" pivotButton="1"/>
    <xf numFmtId="3" fontId="0" fillId="0" borderId="0" xfId="0" applyNumberFormat="1"/>
    <xf numFmtId="170" fontId="0" fillId="0" borderId="0" xfId="0" applyNumberFormat="1"/>
  </cellXfs>
  <cellStyles count="2">
    <cellStyle name="Currency" xfId="1" builtinId="4"/>
    <cellStyle name="Normal" xfId="0" builtinId="0"/>
  </cellStyles>
  <dxfs count="16">
    <dxf>
      <font>
        <b/>
        <i val="0"/>
        <sz val="11"/>
        <color theme="0"/>
        <name val="Calibri"/>
        <family val="2"/>
        <scheme val="minor"/>
      </font>
    </dxf>
    <dxf>
      <font>
        <b val="0"/>
        <i val="0"/>
        <strike val="0"/>
        <sz val="11"/>
        <color rgb="FF7030A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25438652-80D6-4688-B98D-11B6ED617C6B}">
      <tableStyleElement type="wholeTable" dxfId="1"/>
      <tableStyleElement type="headerRow" dxfId="0"/>
    </tableStyle>
    <tableStyle name="Timeline Style 1" pivot="0" table="0" count="8" xr9:uid="{E90A4367-3ABF-4F73-8012-FBC4CAAD7292}">
      <tableStyleElement type="wholeTable" dxfId="4"/>
      <tableStyleElement type="headerRow" dxfId="3"/>
    </tableStyle>
  </tableStyles>
  <colors>
    <mruColors>
      <color rgb="FF3C1464"/>
      <color rgb="FFA0CC82"/>
      <color rgb="FF7AB850"/>
      <color rgb="FF3C5C26"/>
      <color rgb="FFD7C6F0"/>
      <color rgb="FFE0CBF5"/>
      <color rgb="FFB66DFF"/>
      <color rgb="FFCC66FF"/>
    </mruColors>
  </colors>
  <extLst>
    <ext xmlns:x14="http://schemas.microsoft.com/office/spreadsheetml/2009/9/main" uri="{46F421CA-312F-682f-3DD2-61675219B42D}">
      <x14:dxfs count="4">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dxf>
        <dxf>
          <font>
            <b val="0"/>
            <i val="0"/>
            <strike/>
            <sz val="11"/>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2" tint="-0.24994659260841701"/>
            </patternFill>
          </fill>
        </dxf>
        <dxf>
          <fill>
            <patternFill patternType="solid">
              <fgColor theme="0"/>
              <bgColor rgb="FFCC66FF"/>
            </patternFill>
          </fill>
        </dxf>
        <dxf>
          <font>
            <b/>
            <i val="0"/>
            <sz val="11"/>
            <color theme="0"/>
            <name val="Calibri"/>
            <family val="2"/>
            <scheme val="minor"/>
          </font>
        </dxf>
        <dxf>
          <font>
            <b/>
            <i val="0"/>
            <sz val="11"/>
            <color theme="0"/>
            <name val="Calibri"/>
            <family val="2"/>
            <scheme val="minor"/>
          </font>
        </dxf>
        <dxf>
          <font>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a:t>
            </a: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Excelsa</c:v>
                </c:pt>
              </c:strCache>
            </c:strRef>
          </c:tx>
          <c:spPr>
            <a:ln w="28575" cap="rnd">
              <a:solidFill>
                <a:schemeClr val="accent6">
                  <a:lumMod val="60000"/>
                  <a:lumOff val="4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Sales'!$C$5:$C$6</c:f>
              <c:numCache>
                <c:formatCode>#,##0</c:formatCode>
                <c:ptCount val="2"/>
                <c:pt idx="0">
                  <c:v>21.87</c:v>
                </c:pt>
                <c:pt idx="1">
                  <c:v>111.78</c:v>
                </c:pt>
              </c:numCache>
            </c:numRef>
          </c:val>
          <c:smooth val="0"/>
          <c:extLst>
            <c:ext xmlns:c16="http://schemas.microsoft.com/office/drawing/2014/chart" uri="{C3380CC4-5D6E-409C-BE32-E72D297353CC}">
              <c16:uniqueId val="{00000000-B2DA-4D77-825F-B312C710BA4F}"/>
            </c:ext>
          </c:extLst>
        </c:ser>
        <c:ser>
          <c:idx val="1"/>
          <c:order val="1"/>
          <c:tx>
            <c:strRef>
              <c:f>'Total Sales'!$D$3:$D$4</c:f>
              <c:strCache>
                <c:ptCount val="1"/>
                <c:pt idx="0">
                  <c:v>Robusta</c:v>
                </c:pt>
              </c:strCache>
            </c:strRef>
          </c:tx>
          <c:spPr>
            <a:ln w="28575" cap="rnd">
              <a:solidFill>
                <a:schemeClr val="accent2">
                  <a:lumMod val="75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Sales'!$D$5:$D$6</c:f>
              <c:numCache>
                <c:formatCode>#,##0</c:formatCode>
                <c:ptCount val="2"/>
                <c:pt idx="0">
                  <c:v>53.699999999999996</c:v>
                </c:pt>
                <c:pt idx="1">
                  <c:v>82.339999999999989</c:v>
                </c:pt>
              </c:numCache>
            </c:numRef>
          </c:val>
          <c:smooth val="0"/>
          <c:extLst>
            <c:ext xmlns:c16="http://schemas.microsoft.com/office/drawing/2014/chart" uri="{C3380CC4-5D6E-409C-BE32-E72D297353CC}">
              <c16:uniqueId val="{00000008-B2DA-4D77-825F-B312C710BA4F}"/>
            </c:ext>
          </c:extLst>
        </c:ser>
        <c:dLbls>
          <c:showLegendKey val="0"/>
          <c:showVal val="0"/>
          <c:showCatName val="0"/>
          <c:showSerName val="0"/>
          <c:showPercent val="0"/>
          <c:showBubbleSize val="0"/>
        </c:dLbls>
        <c:smooth val="0"/>
        <c:axId val="1009368736"/>
        <c:axId val="1009365496"/>
      </c:lineChart>
      <c:catAx>
        <c:axId val="10093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5496"/>
        <c:crosses val="autoZero"/>
        <c:auto val="1"/>
        <c:lblAlgn val="ctr"/>
        <c:lblOffset val="100"/>
        <c:noMultiLvlLbl val="0"/>
      </c:catAx>
      <c:valAx>
        <c:axId val="1009365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8736"/>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3C5C26"/>
              </a:solidFill>
              <a:ln w="25400">
                <a:solidFill>
                  <a:schemeClr val="bg1"/>
                </a:solidFill>
              </a:ln>
              <a:effectLst/>
            </c:spPr>
            <c:extLst>
              <c:ext xmlns:c16="http://schemas.microsoft.com/office/drawing/2014/chart" uri="{C3380CC4-5D6E-409C-BE32-E72D297353CC}">
                <c16:uniqueId val="{00000004-8C9F-47BC-B8EA-14A21E0473D3}"/>
              </c:ext>
            </c:extLst>
          </c:dPt>
          <c:dPt>
            <c:idx val="1"/>
            <c:invertIfNegative val="0"/>
            <c:bubble3D val="0"/>
            <c:spPr>
              <a:solidFill>
                <a:srgbClr val="7AB850"/>
              </a:solidFill>
              <a:ln w="25400">
                <a:solidFill>
                  <a:schemeClr val="bg1"/>
                </a:solidFill>
              </a:ln>
              <a:effectLst/>
            </c:spPr>
            <c:extLst>
              <c:ext xmlns:c16="http://schemas.microsoft.com/office/drawing/2014/chart" uri="{C3380CC4-5D6E-409C-BE32-E72D297353CC}">
                <c16:uniqueId val="{00000003-8C9F-47BC-B8EA-14A21E0473D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United States</c:v>
                </c:pt>
                <c:pt idx="1">
                  <c:v>Ireland</c:v>
                </c:pt>
              </c:strCache>
            </c:strRef>
          </c:cat>
          <c:val>
            <c:numRef>
              <c:f>CountryBarChart!$B$4:$B$5</c:f>
              <c:numCache>
                <c:formatCode>"$"#,##0</c:formatCode>
                <c:ptCount val="2"/>
                <c:pt idx="0">
                  <c:v>133.65</c:v>
                </c:pt>
                <c:pt idx="1">
                  <c:v>136.04</c:v>
                </c:pt>
              </c:numCache>
            </c:numRef>
          </c:val>
          <c:extLst>
            <c:ext xmlns:c16="http://schemas.microsoft.com/office/drawing/2014/chart" uri="{C3380CC4-5D6E-409C-BE32-E72D297353CC}">
              <c16:uniqueId val="{00000000-8C9F-47BC-B8EA-14A21E0473D3}"/>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C82"/>
          </a:solidFill>
          <a:ln w="25400">
            <a:solidFill>
              <a:schemeClr val="bg1"/>
            </a:solidFill>
          </a:ln>
          <a:effectLst/>
        </c:spPr>
      </c:pivotFmt>
      <c:pivotFmt>
        <c:idx val="6"/>
        <c:spPr>
          <a:solidFill>
            <a:srgbClr val="7AB850"/>
          </a:solidFill>
          <a:ln w="25400">
            <a:solidFill>
              <a:schemeClr val="bg1"/>
            </a:solidFill>
          </a:ln>
          <a:effectLst/>
        </c:spPr>
      </c:pivotFmt>
      <c:pivotFmt>
        <c:idx val="7"/>
        <c:spPr>
          <a:solidFill>
            <a:srgbClr val="3C5C26"/>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EB22-4CE6-9BF3-A2B173D9154C}"/>
              </c:ext>
            </c:extLst>
          </c:dPt>
          <c:dPt>
            <c:idx val="1"/>
            <c:invertIfNegative val="0"/>
            <c:bubble3D val="0"/>
            <c:extLst>
              <c:ext xmlns:c16="http://schemas.microsoft.com/office/drawing/2014/chart" uri="{C3380CC4-5D6E-409C-BE32-E72D297353CC}">
                <c16:uniqueId val="{00000003-EB22-4CE6-9BF3-A2B173D9154C}"/>
              </c:ext>
            </c:extLst>
          </c:dPt>
          <c:dPt>
            <c:idx val="2"/>
            <c:invertIfNegative val="0"/>
            <c:bubble3D val="0"/>
            <c:extLst>
              <c:ext xmlns:c16="http://schemas.microsoft.com/office/drawing/2014/chart" uri="{C3380CC4-5D6E-409C-BE32-E72D297353CC}">
                <c16:uniqueId val="{00000005-EB22-4CE6-9BF3-A2B173D9154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Customers'!$A$4:$A$7</c:f>
              <c:strCache>
                <c:ptCount val="4"/>
                <c:pt idx="0">
                  <c:v>Chloette Bernardot</c:v>
                </c:pt>
                <c:pt idx="1">
                  <c:v>Kipper Boorn</c:v>
                </c:pt>
                <c:pt idx="2">
                  <c:v>Reube Cawley</c:v>
                </c:pt>
                <c:pt idx="3">
                  <c:v>Darrin Tingly</c:v>
                </c:pt>
              </c:strCache>
            </c:strRef>
          </c:cat>
          <c:val>
            <c:numRef>
              <c:f>'Top 5 Customers'!$B$4:$B$7</c:f>
              <c:numCache>
                <c:formatCode>"$"#,##0</c:formatCode>
                <c:ptCount val="4"/>
                <c:pt idx="0">
                  <c:v>21.87</c:v>
                </c:pt>
                <c:pt idx="1">
                  <c:v>53.699999999999996</c:v>
                </c:pt>
                <c:pt idx="2">
                  <c:v>82.339999999999989</c:v>
                </c:pt>
                <c:pt idx="3">
                  <c:v>111.78</c:v>
                </c:pt>
              </c:numCache>
            </c:numRef>
          </c:val>
          <c:extLst>
            <c:ext xmlns:c16="http://schemas.microsoft.com/office/drawing/2014/chart" uri="{C3380CC4-5D6E-409C-BE32-E72D297353CC}">
              <c16:uniqueId val="{00000006-EB22-4CE6-9BF3-A2B173D9154C}"/>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a:t>
            </a: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Excelsa</c:v>
                </c:pt>
              </c:strCache>
            </c:strRef>
          </c:tx>
          <c:spPr>
            <a:ln w="28575" cap="rnd">
              <a:solidFill>
                <a:schemeClr val="accent6">
                  <a:lumMod val="60000"/>
                  <a:lumOff val="40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Sales'!$C$5:$C$6</c:f>
              <c:numCache>
                <c:formatCode>#,##0</c:formatCode>
                <c:ptCount val="2"/>
                <c:pt idx="0">
                  <c:v>21.87</c:v>
                </c:pt>
                <c:pt idx="1">
                  <c:v>111.78</c:v>
                </c:pt>
              </c:numCache>
            </c:numRef>
          </c:val>
          <c:smooth val="0"/>
          <c:extLst>
            <c:ext xmlns:c16="http://schemas.microsoft.com/office/drawing/2014/chart" uri="{C3380CC4-5D6E-409C-BE32-E72D297353CC}">
              <c16:uniqueId val="{00000000-C190-4A84-B225-4ABEBF742195}"/>
            </c:ext>
          </c:extLst>
        </c:ser>
        <c:ser>
          <c:idx val="1"/>
          <c:order val="1"/>
          <c:tx>
            <c:strRef>
              <c:f>'Total Sales'!$D$3:$D$4</c:f>
              <c:strCache>
                <c:ptCount val="1"/>
                <c:pt idx="0">
                  <c:v>Robusta</c:v>
                </c:pt>
              </c:strCache>
            </c:strRef>
          </c:tx>
          <c:spPr>
            <a:ln w="28575" cap="rnd">
              <a:solidFill>
                <a:schemeClr val="accent2">
                  <a:lumMod val="75000"/>
                </a:schemeClr>
              </a:solidFill>
              <a:round/>
            </a:ln>
            <a:effectLst/>
          </c:spPr>
          <c:marker>
            <c:symbol val="none"/>
          </c:marker>
          <c:cat>
            <c:multiLvlStrRef>
              <c:f>'Total Sales'!$A$5:$B$6</c:f>
              <c:multiLvlStrCache>
                <c:ptCount val="2"/>
                <c:lvl>
                  <c:pt idx="0">
                    <c:v>Jul</c:v>
                  </c:pt>
                  <c:pt idx="1">
                    <c:v>Aug</c:v>
                  </c:pt>
                </c:lvl>
                <c:lvl>
                  <c:pt idx="0">
                    <c:v>2021</c:v>
                  </c:pt>
                </c:lvl>
              </c:multiLvlStrCache>
            </c:multiLvlStrRef>
          </c:cat>
          <c:val>
            <c:numRef>
              <c:f>'Total Sales'!$D$5:$D$6</c:f>
              <c:numCache>
                <c:formatCode>#,##0</c:formatCode>
                <c:ptCount val="2"/>
                <c:pt idx="0">
                  <c:v>53.699999999999996</c:v>
                </c:pt>
                <c:pt idx="1">
                  <c:v>82.339999999999989</c:v>
                </c:pt>
              </c:numCache>
            </c:numRef>
          </c:val>
          <c:smooth val="0"/>
          <c:extLst>
            <c:ext xmlns:c16="http://schemas.microsoft.com/office/drawing/2014/chart" uri="{C3380CC4-5D6E-409C-BE32-E72D297353CC}">
              <c16:uniqueId val="{00000008-C190-4A84-B225-4ABEBF742195}"/>
            </c:ext>
          </c:extLst>
        </c:ser>
        <c:dLbls>
          <c:showLegendKey val="0"/>
          <c:showVal val="0"/>
          <c:showCatName val="0"/>
          <c:showSerName val="0"/>
          <c:showPercent val="0"/>
          <c:showBubbleSize val="0"/>
        </c:dLbls>
        <c:smooth val="0"/>
        <c:axId val="1009368736"/>
        <c:axId val="1009365496"/>
      </c:lineChart>
      <c:catAx>
        <c:axId val="100936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5496"/>
        <c:crosses val="autoZero"/>
        <c:auto val="1"/>
        <c:lblAlgn val="ctr"/>
        <c:lblOffset val="100"/>
        <c:noMultiLvlLbl val="0"/>
      </c:catAx>
      <c:valAx>
        <c:axId val="1009365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09368736"/>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
        <c:idx val="4"/>
        <c:spPr>
          <a:solidFill>
            <a:schemeClr val="accent6">
              <a:lumMod val="75000"/>
            </a:schemeClr>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A0CC82"/>
          </a:solidFill>
          <a:ln w="25400">
            <a:solidFill>
              <a:schemeClr val="bg1"/>
            </a:solidFill>
          </a:ln>
          <a:effectLst/>
        </c:spPr>
      </c:pivotFmt>
      <c:pivotFmt>
        <c:idx val="6"/>
        <c:spPr>
          <a:solidFill>
            <a:srgbClr val="7AB850"/>
          </a:solidFill>
          <a:ln w="25400">
            <a:solidFill>
              <a:schemeClr val="bg1"/>
            </a:solidFill>
          </a:ln>
          <a:effectLst/>
        </c:spPr>
      </c:pivotFmt>
      <c:pivotFmt>
        <c:idx val="7"/>
        <c:spPr>
          <a:solidFill>
            <a:srgbClr val="3C5C26"/>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0CC82"/>
          </a:solidFill>
          <a:ln w="25400">
            <a:solidFill>
              <a:schemeClr val="bg1"/>
            </a:solidFill>
          </a:ln>
          <a:effectLst/>
        </c:spPr>
      </c:pivotFmt>
      <c:pivotFmt>
        <c:idx val="10"/>
        <c:spPr>
          <a:solidFill>
            <a:srgbClr val="7AB850"/>
          </a:solidFill>
          <a:ln w="25400">
            <a:solidFill>
              <a:schemeClr val="bg1"/>
            </a:solidFill>
          </a:ln>
          <a:effectLst/>
        </c:spPr>
      </c:pivotFmt>
      <c:pivotFmt>
        <c:idx val="11"/>
        <c:spPr>
          <a:solidFill>
            <a:srgbClr val="3C5C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3C5C26"/>
              </a:solidFill>
              <a:ln w="25400">
                <a:solidFill>
                  <a:schemeClr val="bg1"/>
                </a:solidFill>
              </a:ln>
              <a:effectLst/>
            </c:spPr>
            <c:extLst>
              <c:ext xmlns:c16="http://schemas.microsoft.com/office/drawing/2014/chart" uri="{C3380CC4-5D6E-409C-BE32-E72D297353CC}">
                <c16:uniqueId val="{00000001-87BB-4764-B76F-11E45C1262AB}"/>
              </c:ext>
            </c:extLst>
          </c:dPt>
          <c:dPt>
            <c:idx val="1"/>
            <c:invertIfNegative val="0"/>
            <c:bubble3D val="0"/>
            <c:spPr>
              <a:solidFill>
                <a:srgbClr val="7AB850"/>
              </a:solidFill>
              <a:ln w="25400">
                <a:solidFill>
                  <a:schemeClr val="bg1"/>
                </a:solidFill>
              </a:ln>
              <a:effectLst/>
            </c:spPr>
            <c:extLst>
              <c:ext xmlns:c16="http://schemas.microsoft.com/office/drawing/2014/chart" uri="{C3380CC4-5D6E-409C-BE32-E72D297353CC}">
                <c16:uniqueId val="{00000003-87BB-4764-B76F-11E45C1262AB}"/>
              </c:ext>
            </c:extLst>
          </c:dPt>
          <c:dPt>
            <c:idx val="2"/>
            <c:invertIfNegative val="0"/>
            <c:bubble3D val="0"/>
            <c:extLst>
              <c:ext xmlns:c16="http://schemas.microsoft.com/office/drawing/2014/chart" uri="{C3380CC4-5D6E-409C-BE32-E72D297353CC}">
                <c16:uniqueId val="{00000005-87BB-4764-B76F-11E45C1262A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United States</c:v>
                </c:pt>
                <c:pt idx="1">
                  <c:v>Ireland</c:v>
                </c:pt>
              </c:strCache>
            </c:strRef>
          </c:cat>
          <c:val>
            <c:numRef>
              <c:f>CountryBarChart!$B$4:$B$5</c:f>
              <c:numCache>
                <c:formatCode>"$"#,##0</c:formatCode>
                <c:ptCount val="2"/>
                <c:pt idx="0">
                  <c:v>133.65</c:v>
                </c:pt>
                <c:pt idx="1">
                  <c:v>136.04</c:v>
                </c:pt>
              </c:numCache>
            </c:numRef>
          </c:val>
          <c:extLst>
            <c:ext xmlns:c16="http://schemas.microsoft.com/office/drawing/2014/chart" uri="{C3380CC4-5D6E-409C-BE32-E72D297353CC}">
              <c16:uniqueId val="{00000006-87BB-4764-B76F-11E45C1262AB}"/>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C26"/>
          </a:solidFill>
          <a:ln w="25400">
            <a:solidFill>
              <a:schemeClr val="bg1"/>
            </a:solidFill>
          </a:ln>
          <a:effectLst/>
        </c:spPr>
      </c:pivotFmt>
      <c:pivotFmt>
        <c:idx val="2"/>
        <c:spPr>
          <a:solidFill>
            <a:srgbClr val="7AB850"/>
          </a:solidFill>
          <a:ln w="25400">
            <a:solidFill>
              <a:schemeClr val="bg1"/>
            </a:solidFill>
          </a:ln>
          <a:effectLst/>
        </c:spPr>
      </c:pivotFmt>
      <c:pivotFmt>
        <c:idx val="3"/>
        <c:spPr>
          <a:solidFill>
            <a:srgbClr val="A0CC82"/>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CC82"/>
          </a:solidFill>
          <a:ln w="25400">
            <a:solidFill>
              <a:schemeClr val="bg1"/>
            </a:solidFill>
          </a:ln>
          <a:effectLst/>
        </c:spPr>
      </c:pivotFmt>
      <c:pivotFmt>
        <c:idx val="6"/>
        <c:spPr>
          <a:solidFill>
            <a:srgbClr val="7AB850"/>
          </a:solidFill>
          <a:ln w="25400">
            <a:solidFill>
              <a:schemeClr val="bg1"/>
            </a:solidFill>
          </a:ln>
          <a:effectLst/>
        </c:spPr>
      </c:pivotFmt>
      <c:pivotFmt>
        <c:idx val="7"/>
        <c:spPr>
          <a:solidFill>
            <a:srgbClr val="3C5C26"/>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18C-4B72-85D5-E297F9FF93AD}"/>
              </c:ext>
            </c:extLst>
          </c:dPt>
          <c:dPt>
            <c:idx val="1"/>
            <c:invertIfNegative val="0"/>
            <c:bubble3D val="0"/>
            <c:extLst>
              <c:ext xmlns:c16="http://schemas.microsoft.com/office/drawing/2014/chart" uri="{C3380CC4-5D6E-409C-BE32-E72D297353CC}">
                <c16:uniqueId val="{00000001-918C-4B72-85D5-E297F9FF93AD}"/>
              </c:ext>
            </c:extLst>
          </c:dPt>
          <c:dPt>
            <c:idx val="2"/>
            <c:invertIfNegative val="0"/>
            <c:bubble3D val="0"/>
            <c:extLst>
              <c:ext xmlns:c16="http://schemas.microsoft.com/office/drawing/2014/chart" uri="{C3380CC4-5D6E-409C-BE32-E72D297353CC}">
                <c16:uniqueId val="{00000002-918C-4B72-85D5-E297F9FF93A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Customers'!$A$4:$A$7</c:f>
              <c:strCache>
                <c:ptCount val="4"/>
                <c:pt idx="0">
                  <c:v>Chloette Bernardot</c:v>
                </c:pt>
                <c:pt idx="1">
                  <c:v>Kipper Boorn</c:v>
                </c:pt>
                <c:pt idx="2">
                  <c:v>Reube Cawley</c:v>
                </c:pt>
                <c:pt idx="3">
                  <c:v>Darrin Tingly</c:v>
                </c:pt>
              </c:strCache>
            </c:strRef>
          </c:cat>
          <c:val>
            <c:numRef>
              <c:f>'Top 5 Customers'!$B$4:$B$7</c:f>
              <c:numCache>
                <c:formatCode>"$"#,##0</c:formatCode>
                <c:ptCount val="4"/>
                <c:pt idx="0">
                  <c:v>21.87</c:v>
                </c:pt>
                <c:pt idx="1">
                  <c:v>53.699999999999996</c:v>
                </c:pt>
                <c:pt idx="2">
                  <c:v>82.339999999999989</c:v>
                </c:pt>
                <c:pt idx="3">
                  <c:v>111.78</c:v>
                </c:pt>
              </c:numCache>
            </c:numRef>
          </c:val>
          <c:extLst>
            <c:ext xmlns:c16="http://schemas.microsoft.com/office/drawing/2014/chart" uri="{C3380CC4-5D6E-409C-BE32-E72D297353CC}">
              <c16:uniqueId val="{00000003-918C-4B72-85D5-E297F9FF93AD}"/>
            </c:ext>
          </c:extLst>
        </c:ser>
        <c:dLbls>
          <c:showLegendKey val="0"/>
          <c:showVal val="0"/>
          <c:showCatName val="0"/>
          <c:showSerName val="0"/>
          <c:showPercent val="0"/>
          <c:showBubbleSize val="0"/>
        </c:dLbls>
        <c:gapWidth val="182"/>
        <c:axId val="1222945640"/>
        <c:axId val="1222942040"/>
      </c:barChart>
      <c:catAx>
        <c:axId val="122294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2040"/>
        <c:crosses val="autoZero"/>
        <c:auto val="1"/>
        <c:lblAlgn val="ctr"/>
        <c:lblOffset val="100"/>
        <c:noMultiLvlLbl val="0"/>
      </c:catAx>
      <c:valAx>
        <c:axId val="122294204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22945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85725</xdr:colOff>
      <xdr:row>7</xdr:row>
      <xdr:rowOff>130174</xdr:rowOff>
    </xdr:from>
    <xdr:to>
      <xdr:col>13</xdr:col>
      <xdr:colOff>736600</xdr:colOff>
      <xdr:row>33</xdr:row>
      <xdr:rowOff>149224</xdr:rowOff>
    </xdr:to>
    <xdr:graphicFrame macro="">
      <xdr:nvGraphicFramePr>
        <xdr:cNvPr id="3" name="Chart 2">
          <a:extLst>
            <a:ext uri="{FF2B5EF4-FFF2-40B4-BE49-F238E27FC236}">
              <a16:creationId xmlns:a16="http://schemas.microsoft.com/office/drawing/2014/main" id="{4B626F82-9E33-C088-8B22-0DF676004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85724</xdr:colOff>
      <xdr:row>0</xdr:row>
      <xdr:rowOff>69850</xdr:rowOff>
    </xdr:from>
    <xdr:to>
      <xdr:col>13</xdr:col>
      <xdr:colOff>854074</xdr:colOff>
      <xdr:row>7</xdr:row>
      <xdr:rowOff>76200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D543CBA-2B2C-03A0-9706-DF68B3DBCE7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264399" y="73025"/>
              <a:ext cx="7432675" cy="13366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631824</xdr:colOff>
      <xdr:row>9</xdr:row>
      <xdr:rowOff>82550</xdr:rowOff>
    </xdr:from>
    <xdr:to>
      <xdr:col>17</xdr:col>
      <xdr:colOff>19049</xdr:colOff>
      <xdr:row>14</xdr:row>
      <xdr:rowOff>76200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05DCF07-BBC5-06D0-9882-DAA4ED9338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7141824" y="1800225"/>
              <a:ext cx="20542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895350</xdr:colOff>
      <xdr:row>9</xdr:row>
      <xdr:rowOff>152401</xdr:rowOff>
    </xdr:from>
    <xdr:to>
      <xdr:col>15</xdr:col>
      <xdr:colOff>536575</xdr:colOff>
      <xdr:row>14</xdr:row>
      <xdr:rowOff>73026</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AE66B567-0579-AF92-E8D8-1C4D00F469A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738350" y="1866901"/>
              <a:ext cx="2308225" cy="87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987425</xdr:colOff>
      <xdr:row>16</xdr:row>
      <xdr:rowOff>146051</xdr:rowOff>
    </xdr:from>
    <xdr:to>
      <xdr:col>15</xdr:col>
      <xdr:colOff>168275</xdr:colOff>
      <xdr:row>21</xdr:row>
      <xdr:rowOff>149225</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F0A6E5A9-FED5-8453-F1A1-AD3D3977EA4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830425" y="3197226"/>
              <a:ext cx="18478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381001</xdr:colOff>
      <xdr:row>8</xdr:row>
      <xdr:rowOff>168274</xdr:rowOff>
    </xdr:from>
    <xdr:to>
      <xdr:col>9</xdr:col>
      <xdr:colOff>1212851</xdr:colOff>
      <xdr:row>25</xdr:row>
      <xdr:rowOff>152399</xdr:rowOff>
    </xdr:to>
    <xdr:graphicFrame macro="">
      <xdr:nvGraphicFramePr>
        <xdr:cNvPr id="7" name="Chart 6">
          <a:extLst>
            <a:ext uri="{FF2B5EF4-FFF2-40B4-BE49-F238E27FC236}">
              <a16:creationId xmlns:a16="http://schemas.microsoft.com/office/drawing/2014/main" id="{76299BDD-F0E1-515E-85A8-D958DE93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381001</xdr:colOff>
      <xdr:row>8</xdr:row>
      <xdr:rowOff>168274</xdr:rowOff>
    </xdr:from>
    <xdr:to>
      <xdr:col>9</xdr:col>
      <xdr:colOff>1212851</xdr:colOff>
      <xdr:row>25</xdr:row>
      <xdr:rowOff>152399</xdr:rowOff>
    </xdr:to>
    <xdr:graphicFrame macro="">
      <xdr:nvGraphicFramePr>
        <xdr:cNvPr id="2" name="Chart 1">
          <a:extLst>
            <a:ext uri="{FF2B5EF4-FFF2-40B4-BE49-F238E27FC236}">
              <a16:creationId xmlns:a16="http://schemas.microsoft.com/office/drawing/2014/main" id="{D1FB9289-7826-4D4B-947B-80A4D2ADE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F9F90771-2E9D-FD67-4F02-F0AB260920A2}"/>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107950</xdr:colOff>
      <xdr:row>16</xdr:row>
      <xdr:rowOff>53975</xdr:rowOff>
    </xdr:from>
    <xdr:to>
      <xdr:col>15</xdr:col>
      <xdr:colOff>584200</xdr:colOff>
      <xdr:row>42</xdr:row>
      <xdr:rowOff>73025</xdr:rowOff>
    </xdr:to>
    <xdr:graphicFrame macro="">
      <xdr:nvGraphicFramePr>
        <xdr:cNvPr id="3" name="Chart 2">
          <a:extLst>
            <a:ext uri="{FF2B5EF4-FFF2-40B4-BE49-F238E27FC236}">
              <a16:creationId xmlns:a16="http://schemas.microsoft.com/office/drawing/2014/main" id="{21F6B4FC-47F0-45E9-BB79-4C3D4953D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73024</xdr:rowOff>
    </xdr:from>
    <xdr:to>
      <xdr:col>17</xdr:col>
      <xdr:colOff>549275</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AD82BEDB-9DE3-4903-91BD-75D9F97BD85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92174"/>
              <a:ext cx="10302875" cy="20224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12699</xdr:colOff>
      <xdr:row>10</xdr:row>
      <xdr:rowOff>50800</xdr:rowOff>
    </xdr:from>
    <xdr:to>
      <xdr:col>22</xdr:col>
      <xdr:colOff>12699</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3BAF858-DA3E-4E8E-B59D-5E275C9585A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93374" y="1825625"/>
              <a:ext cx="2438400" cy="108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5</xdr:row>
      <xdr:rowOff>76200</xdr:rowOff>
    </xdr:from>
    <xdr:to>
      <xdr:col>26</xdr:col>
      <xdr:colOff>19050</xdr:colOff>
      <xdr:row>10</xdr:row>
      <xdr:rowOff>0</xdr:rowOff>
    </xdr:to>
    <mc:AlternateContent xmlns:mc="http://schemas.openxmlformats.org/markup-compatibility/2006">
      <mc:Choice xmlns:a14="http://schemas.microsoft.com/office/drawing/2010/main" Requires="a14">
        <xdr:graphicFrame macro="">
          <xdr:nvGraphicFramePr>
            <xdr:cNvPr id="6" name="Roast Type Name 2">
              <a:extLst>
                <a:ext uri="{FF2B5EF4-FFF2-40B4-BE49-F238E27FC236}">
                  <a16:creationId xmlns:a16="http://schemas.microsoft.com/office/drawing/2014/main" id="{29B08824-EDCE-4D5B-BF7B-DD1CE1923F54}"/>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477500" y="895350"/>
              <a:ext cx="48958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53975</xdr:colOff>
      <xdr:row>16</xdr:row>
      <xdr:rowOff>53975</xdr:rowOff>
    </xdr:from>
    <xdr:to>
      <xdr:col>26</xdr:col>
      <xdr:colOff>53975</xdr:colOff>
      <xdr:row>30</xdr:row>
      <xdr:rowOff>0</xdr:rowOff>
    </xdr:to>
    <xdr:graphicFrame macro="">
      <xdr:nvGraphicFramePr>
        <xdr:cNvPr id="7" name="Chart 6">
          <a:extLst>
            <a:ext uri="{FF2B5EF4-FFF2-40B4-BE49-F238E27FC236}">
              <a16:creationId xmlns:a16="http://schemas.microsoft.com/office/drawing/2014/main" id="{89370242-CC8E-406A-9CBB-944D5177F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60324</xdr:colOff>
      <xdr:row>30</xdr:row>
      <xdr:rowOff>41275</xdr:rowOff>
    </xdr:from>
    <xdr:to>
      <xdr:col>26</xdr:col>
      <xdr:colOff>66675</xdr:colOff>
      <xdr:row>42</xdr:row>
      <xdr:rowOff>120650</xdr:rowOff>
    </xdr:to>
    <xdr:graphicFrame macro="">
      <xdr:nvGraphicFramePr>
        <xdr:cNvPr id="8" name="Chart 7">
          <a:extLst>
            <a:ext uri="{FF2B5EF4-FFF2-40B4-BE49-F238E27FC236}">
              <a16:creationId xmlns:a16="http://schemas.microsoft.com/office/drawing/2014/main" id="{5E1793F5-DC7D-45B2-9731-4A537EFC9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53975</xdr:colOff>
      <xdr:row>10</xdr:row>
      <xdr:rowOff>53974</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0" name="Loyalty Card 2">
              <a:extLst>
                <a:ext uri="{FF2B5EF4-FFF2-40B4-BE49-F238E27FC236}">
                  <a16:creationId xmlns:a16="http://schemas.microsoft.com/office/drawing/2014/main" id="{022BAF9A-E480-447F-9F2B-CB8FAB35C8DF}"/>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969875" y="1825624"/>
              <a:ext cx="2384425" cy="108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vinkere Revanna, Pavan Kumar (P.)" refreshedDate="45682.688788657404" createdVersion="8" refreshedVersion="8" minRefreshableVersion="3" recordCount="1000" xr:uid="{080FCC5A-8B99-4CD6-B457-AC1E6DFB0699}">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9508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AFDB8-AE61-4ACF-8E2F-E742C9B9CD84}"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D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3"/>
      <x v="7"/>
    </i>
    <i r="1">
      <x v="8"/>
    </i>
  </rowItems>
  <colFields count="1">
    <field x="13"/>
  </colFields>
  <colItems count="2">
    <i>
      <x v="1"/>
    </i>
    <i>
      <x v="3"/>
    </i>
  </colItems>
  <dataFields count="1">
    <dataField name="Sum of Sales" fld="12" baseField="15" baseItem="2"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53E50A-CDC5-47D7-8CB8-A5BC94D4D6FA}"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5"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v="2"/>
    </i>
    <i>
      <x/>
    </i>
  </rowItems>
  <colItems count="1">
    <i/>
  </colItems>
  <dataFields count="1">
    <dataField name="Sum of Sales" fld="12" baseField="7" baseItem="2" numFmtId="170"/>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6" name="Order 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599A42-9F96-4A04-96E5-93BDCC704CF1}"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4">
    <i>
      <x v="168"/>
    </i>
    <i>
      <x v="503"/>
    </i>
    <i>
      <x v="730"/>
    </i>
    <i>
      <x v="223"/>
    </i>
  </rowItems>
  <colItems count="1">
    <i/>
  </colItems>
  <dataFields count="1">
    <dataField name="Sum of Sales" fld="12" baseField="7" baseItem="2" numFmtId="170"/>
  </dataFields>
  <chartFormats count="4">
    <chartFormat chart="8"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7" name="Order Date">
      <autoFilter ref="A1">
        <filterColumn colId="0">
          <customFilters and="1">
            <customFilter operator="greaterThanOrEqual" val="44378"/>
            <customFilter operator="lessThanOrEqual" val="44439"/>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6D96D1-1AC3-4B01-A618-289563451F1C}" sourceName="Size">
  <pivotTables>
    <pivotTable tabId="20" name="TotalSales"/>
    <pivotTable tabId="21" name="TotalSales"/>
    <pivotTable tabId="25" name="TotalSales"/>
  </pivotTables>
  <data>
    <tabular pivotCacheId="1429508770">
      <items count="4">
        <i x="3" s="1"/>
        <i x="0" s="1"/>
        <i x="2"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A89B6C9-70BC-4EBA-92D1-C25E08659494}" sourceName="Roast Type Name">
  <pivotTables>
    <pivotTable tabId="20" name="TotalSales"/>
    <pivotTable tabId="21" name="TotalSales"/>
    <pivotTable tabId="25" name="TotalSales"/>
  </pivotTables>
  <data>
    <tabular pivotCacheId="142950877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788A74-857C-4E83-A952-10DB923EEF76}" sourceName="Loyalty Card">
  <pivotTables>
    <pivotTable tabId="20" name="TotalSales"/>
    <pivotTable tabId="21" name="TotalSales"/>
    <pivotTable tabId="25" name="TotalSales"/>
  </pivotTables>
  <data>
    <tabular pivotCacheId="142950877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340B73F-E541-4E2A-883E-648A6FBF6C71}" cache="Slicer_Size" caption="Size" columnCount="2" style="purple slicer" rowHeight="241300"/>
  <slicer name="Roast Type Name 1" xr10:uid="{73286520-E6C1-4156-8E3B-4FFC86305F32}" cache="Slicer_Roast_Type_Name" caption="Roast Type Name" columnCount="3" style="purple slicer" rowHeight="241300"/>
  <slicer name="Loyalty Card 1" xr10:uid="{B780E721-4AAB-45ED-8E34-2951E90554E1}"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E700E96-DD0E-4AEC-A542-7EF321405245}" cache="Slicer_Size" caption="Size" columnCount="2" style="purple slicer" rowHeight="241300"/>
  <slicer name="Roast Type Name 2" xr10:uid="{D3C65426-7417-4041-B9C6-805A35B29A22}" cache="Slicer_Roast_Type_Name" caption="Roast Type Name" columnCount="3" style="purple slicer" rowHeight="241300"/>
  <slicer name="Loyalty Card 2" xr10:uid="{09CEF464-1164-45BE-A754-CB5A344E864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CDE3DC-CAA9-4C93-88DB-9AA6585BC416}" name="Orders" displayName="Orders" ref="A1:P1001" totalsRowShown="0" headerRowDxfId="5">
  <autoFilter ref="A1:P1001" xr:uid="{85CDE3DC-CAA9-4C93-88DB-9AA6585BC416}"/>
  <tableColumns count="16">
    <tableColumn id="1" xr3:uid="{F12A398A-9717-43FC-81D5-3F025F834B3D}" name="Order ID" dataDxfId="15"/>
    <tableColumn id="2" xr3:uid="{DA14CDD4-62A7-429B-9757-EF16FAF75B3F}" name="Order Date" dataDxfId="14"/>
    <tableColumn id="3" xr3:uid="{ABA0D1DB-10AC-40BB-A61A-F13972F53BD3}" name="Customer ID" dataDxfId="13"/>
    <tableColumn id="4" xr3:uid="{A157FE8A-E5C4-4B77-BE1C-9A8C93D023D4}" name="Product ID"/>
    <tableColumn id="5" xr3:uid="{8FF31546-A5F5-43E7-B7DA-CF54D0463F67}" name="Quantity" dataDxfId="12"/>
    <tableColumn id="6" xr3:uid="{32670F43-444C-4740-AF96-A89503C68134}" name="Customer Name" dataDxfId="11">
      <calculatedColumnFormula>_xlfn.XLOOKUP(C2,customers!$A$1:$A$1001,customers!$B$1:$B$1001,,0,)</calculatedColumnFormula>
    </tableColumn>
    <tableColumn id="7" xr3:uid="{F358DE95-86BD-4589-9343-5262D5FF4134}" name="Email" dataDxfId="10">
      <calculatedColumnFormula>IF(_xlfn.XLOOKUP(C2,customers!$A$1:$A$1001,customers!$C$1:$C$1001,,0)=0,"",_xlfn.XLOOKUP(C2,customers!$A$1:$A$1001,customers!$C$1:$C$1001,,0))</calculatedColumnFormula>
    </tableColumn>
    <tableColumn id="8" xr3:uid="{CD57485A-C89E-46E4-BF2B-338B7B6857AF}" name="Country" dataDxfId="9">
      <calculatedColumnFormula>_xlfn.XLOOKUP(C2,customers!$A$1:$A$1001,customers!$G$1:$G$1001,,0)</calculatedColumnFormula>
    </tableColumn>
    <tableColumn id="9" xr3:uid="{9710C544-CFCD-47E8-81A0-6F3DAFC8D6CC}" name="Coffee Type">
      <calculatedColumnFormula>_xlfn.XLOOKUP(D2,products!$A$1:$A$49,products!$B$1:$B$49,,0)</calculatedColumnFormula>
    </tableColumn>
    <tableColumn id="10" xr3:uid="{A7050F8B-AEC9-4A82-9B61-D901FBE75898}" name="Roast Type">
      <calculatedColumnFormula>_xlfn.XLOOKUP(D2,products!$A$1:$A$49,products!$C$1:$C$49,,0)</calculatedColumnFormula>
    </tableColumn>
    <tableColumn id="11" xr3:uid="{54E8AFFB-B7D0-43C6-9FCC-F786DFA876DF}" name="Size" dataDxfId="8">
      <calculatedColumnFormula>_xlfn.XLOOKUP(D2,products!$A$1:$A$49,products!$D$1:$D$49,,0)</calculatedColumnFormula>
    </tableColumn>
    <tableColumn id="12" xr3:uid="{92425B95-A28F-4317-BF92-4D1136EE9BE3}" name="Unit Price" dataDxfId="7" dataCellStyle="Currency">
      <calculatedColumnFormula>_xlfn.XLOOKUP(D2,products!$A$1:$A$49,products!$E$1:$E$49,,0)</calculatedColumnFormula>
    </tableColumn>
    <tableColumn id="13" xr3:uid="{AA916C0B-870A-4CD4-8072-CD816C256F23}" name="Sales" dataDxfId="6" dataCellStyle="Currency">
      <calculatedColumnFormula>L2*E2</calculatedColumnFormula>
    </tableColumn>
    <tableColumn id="14" xr3:uid="{F1396402-FD4E-49F4-BF2A-5F9D34CD68BD}" name="Coffee Type Name">
      <calculatedColumnFormula>IF(I2="Rob","Robusta",IF(I2="Exc","Excelsa",IF(I2="ara","Arabica",IF(I2="Lib","Liberica",""))))</calculatedColumnFormula>
    </tableColumn>
    <tableColumn id="15" xr3:uid="{147B96AB-5D1E-455B-B6B2-D7D9A7BEC76C}" name="Roast Type Name">
      <calculatedColumnFormula>IF(J2="M","Medium",IF(J2="L","Light",IF(J2="D","Dark","")))</calculatedColumnFormula>
    </tableColumn>
    <tableColumn id="16" xr3:uid="{2A7207C1-FD6B-486E-AB43-3807976AC426}" name="Loyalty Card" dataDxfId="2">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67C8AB-3BCB-4588-9586-D74AECCDA557}" sourceName="Order Date">
  <pivotTables>
    <pivotTable tabId="20" name="TotalSales"/>
    <pivotTable tabId="21" name="TotalSales"/>
    <pivotTable tabId="25" name="TotalSales"/>
  </pivotTables>
  <state minimalRefreshVersion="6" lastRefreshVersion="6" pivotCacheId="1429508770" filterType="dateBetween">
    <selection startDate="2021-07-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DBBDF2-E7C4-4A2F-9F71-80742F0D31CC}" cache="NativeTimeline_Order_Date" caption="Order Date" level="2" selectionLevel="2" scrollPosition="2021-02-2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736C93-4789-49DC-B1BF-3AAFAEAAA96E}" cache="NativeTimeline_Order_Date" caption="Order Date" level="2" selectionLevel="2" scrollPosition="2021-02-2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7ED5E-91A1-4B5A-A275-B1D9D9983F98}">
  <dimension ref="A3:D6"/>
  <sheetViews>
    <sheetView workbookViewId="0">
      <selection activeCell="P19" sqref="P19"/>
    </sheetView>
  </sheetViews>
  <sheetFormatPr defaultRowHeight="15" x14ac:dyDescent="0.25"/>
  <cols>
    <col min="1" max="1" width="13.140625" bestFit="1" customWidth="1"/>
    <col min="2" max="2" width="22" bestFit="1" customWidth="1"/>
    <col min="3" max="3" width="20" bestFit="1" customWidth="1"/>
    <col min="4" max="4" width="8.140625" bestFit="1" customWidth="1"/>
    <col min="5" max="5" width="7.85546875" bestFit="1" customWidth="1"/>
    <col min="6" max="7" width="8.140625" bestFit="1" customWidth="1"/>
    <col min="8" max="60" width="20" bestFit="1" customWidth="1"/>
    <col min="61" max="61" width="12.42578125" bestFit="1" customWidth="1"/>
    <col min="62" max="121" width="9.28515625" bestFit="1" customWidth="1"/>
    <col min="122" max="122" width="12.28515625" bestFit="1" customWidth="1"/>
    <col min="123" max="180" width="9.7109375" bestFit="1" customWidth="1"/>
    <col min="181" max="181" width="12.7109375" bestFit="1" customWidth="1"/>
    <col min="182" max="241" width="10.28515625" bestFit="1" customWidth="1"/>
    <col min="242" max="242" width="13.140625" bestFit="1" customWidth="1"/>
    <col min="243" max="243" width="11.28515625" bestFit="1" customWidth="1"/>
  </cols>
  <sheetData>
    <row r="3" spans="1:4" x14ac:dyDescent="0.25">
      <c r="A3" s="7" t="s">
        <v>6206</v>
      </c>
      <c r="C3" s="7" t="s">
        <v>6197</v>
      </c>
    </row>
    <row r="4" spans="1:4" x14ac:dyDescent="0.25">
      <c r="A4" s="7" t="s">
        <v>6202</v>
      </c>
      <c r="B4" s="7" t="s">
        <v>6203</v>
      </c>
      <c r="C4" t="s">
        <v>6204</v>
      </c>
      <c r="D4" t="s">
        <v>6205</v>
      </c>
    </row>
    <row r="5" spans="1:4" x14ac:dyDescent="0.25">
      <c r="A5" t="s">
        <v>6199</v>
      </c>
      <c r="B5" t="s">
        <v>6200</v>
      </c>
      <c r="C5" s="8">
        <v>21.87</v>
      </c>
      <c r="D5" s="8">
        <v>53.699999999999996</v>
      </c>
    </row>
    <row r="6" spans="1:4" x14ac:dyDescent="0.25">
      <c r="B6" t="s">
        <v>6201</v>
      </c>
      <c r="C6" s="8">
        <v>111.78</v>
      </c>
      <c r="D6" s="8">
        <v>82.339999999999989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6C8A-B202-4829-B9C5-542B462321E4}">
  <dimension ref="A3:B5"/>
  <sheetViews>
    <sheetView workbookViewId="0">
      <selection activeCell="L28" sqref="L28"/>
    </sheetView>
  </sheetViews>
  <sheetFormatPr defaultRowHeight="15" x14ac:dyDescent="0.25"/>
  <cols>
    <col min="1" max="1" width="12.85546875" bestFit="1" customWidth="1"/>
    <col min="2" max="2" width="12.140625" bestFit="1" customWidth="1"/>
    <col min="3" max="3" width="15.5703125" bestFit="1" customWidth="1"/>
    <col min="4" max="4" width="13.140625" bestFit="1" customWidth="1"/>
    <col min="5" max="5" width="7.85546875" bestFit="1" customWidth="1"/>
    <col min="6" max="7" width="8.140625" bestFit="1" customWidth="1"/>
    <col min="8" max="60" width="20" bestFit="1" customWidth="1"/>
    <col min="61" max="61" width="12.42578125" bestFit="1" customWidth="1"/>
    <col min="62" max="121" width="9.28515625" bestFit="1" customWidth="1"/>
    <col min="122" max="122" width="12.28515625" bestFit="1" customWidth="1"/>
    <col min="123" max="180" width="9.7109375" bestFit="1" customWidth="1"/>
    <col min="181" max="181" width="12.7109375" bestFit="1" customWidth="1"/>
    <col min="182" max="241" width="10.28515625" bestFit="1" customWidth="1"/>
    <col min="242" max="242" width="13.140625" bestFit="1" customWidth="1"/>
    <col min="243" max="243" width="11.28515625" bestFit="1" customWidth="1"/>
  </cols>
  <sheetData>
    <row r="3" spans="1:2" x14ac:dyDescent="0.25">
      <c r="A3" s="7" t="s">
        <v>7</v>
      </c>
      <c r="B3" t="s">
        <v>6206</v>
      </c>
    </row>
    <row r="4" spans="1:2" x14ac:dyDescent="0.25">
      <c r="A4" t="s">
        <v>19</v>
      </c>
      <c r="B4" s="9">
        <v>133.65</v>
      </c>
    </row>
    <row r="5" spans="1:2" x14ac:dyDescent="0.25">
      <c r="A5" t="s">
        <v>318</v>
      </c>
      <c r="B5" s="9">
        <v>136.04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A723-06B3-41EE-B224-53B97D42C31D}">
  <dimension ref="A3:B7"/>
  <sheetViews>
    <sheetView workbookViewId="0">
      <selection activeCell="M22" sqref="M22"/>
    </sheetView>
  </sheetViews>
  <sheetFormatPr defaultRowHeight="15" x14ac:dyDescent="0.25"/>
  <cols>
    <col min="1" max="1" width="18.28515625" bestFit="1" customWidth="1"/>
    <col min="2" max="3" width="12.140625" bestFit="1" customWidth="1"/>
    <col min="4" max="4" width="13.140625" bestFit="1" customWidth="1"/>
    <col min="5" max="5" width="7.85546875" bestFit="1" customWidth="1"/>
    <col min="6" max="7" width="8.140625" bestFit="1" customWidth="1"/>
    <col min="8" max="60" width="20" bestFit="1" customWidth="1"/>
    <col min="61" max="61" width="12.42578125" bestFit="1" customWidth="1"/>
    <col min="62" max="121" width="9.28515625" bestFit="1" customWidth="1"/>
    <col min="122" max="122" width="12.28515625" bestFit="1" customWidth="1"/>
    <col min="123" max="180" width="9.7109375" bestFit="1" customWidth="1"/>
    <col min="181" max="181" width="12.7109375" bestFit="1" customWidth="1"/>
    <col min="182" max="241" width="10.28515625" bestFit="1" customWidth="1"/>
    <col min="242" max="242" width="13.140625" bestFit="1" customWidth="1"/>
    <col min="243" max="243" width="11.28515625" bestFit="1" customWidth="1"/>
  </cols>
  <sheetData>
    <row r="3" spans="1:2" x14ac:dyDescent="0.25">
      <c r="A3" s="7" t="s">
        <v>4</v>
      </c>
      <c r="B3" t="s">
        <v>6206</v>
      </c>
    </row>
    <row r="4" spans="1:2" x14ac:dyDescent="0.25">
      <c r="A4" t="s">
        <v>6037</v>
      </c>
      <c r="B4" s="9">
        <v>21.87</v>
      </c>
    </row>
    <row r="5" spans="1:2" x14ac:dyDescent="0.25">
      <c r="A5" t="s">
        <v>915</v>
      </c>
      <c r="B5" s="9">
        <v>53.699999999999996</v>
      </c>
    </row>
    <row r="6" spans="1:2" x14ac:dyDescent="0.25">
      <c r="A6" t="s">
        <v>3055</v>
      </c>
      <c r="B6" s="9">
        <v>82.339999999999989</v>
      </c>
    </row>
    <row r="7" spans="1:2" x14ac:dyDescent="0.25">
      <c r="A7" t="s">
        <v>2201</v>
      </c>
      <c r="B7" s="9">
        <v>111.78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2.42578125" bestFit="1" customWidth="1"/>
    <col min="3" max="3" width="17.42578125" bestFit="1" customWidth="1"/>
    <col min="4" max="4" width="11.7109375" customWidth="1"/>
    <col min="5" max="5" width="10.140625" customWidth="1"/>
    <col min="6" max="6" width="16.42578125" customWidth="1"/>
    <col min="7" max="7" width="39.42578125" bestFit="1" customWidth="1"/>
    <col min="8" max="8" width="9.42578125" customWidth="1"/>
    <col min="9" max="9" width="13" customWidth="1"/>
    <col min="10" max="10" width="12.140625" customWidth="1"/>
    <col min="11" max="11" width="6" bestFit="1" customWidth="1"/>
    <col min="12" max="12" width="12.42578125" customWidth="1"/>
    <col min="13" max="13" width="9.28515625" bestFit="1" customWidth="1"/>
    <col min="14" max="14" width="18.42578125" customWidth="1"/>
    <col min="15" max="15" width="17.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6197</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6">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6">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6">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2" sqref="C2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F84C-B631-4C27-86A2-FC7E0BC36FD3}">
  <dimension ref="A1:M1001"/>
  <sheetViews>
    <sheetView workbookViewId="0">
      <selection activeCell="J7" sqref="J7"/>
    </sheetView>
  </sheetViews>
  <sheetFormatPr defaultRowHeight="15" x14ac:dyDescent="0.25"/>
  <cols>
    <col min="8" max="8" width="15.42578125" bestFit="1" customWidth="1"/>
  </cols>
  <sheetData>
    <row r="1" spans="1:13" x14ac:dyDescent="0.25">
      <c r="A1" t="s">
        <v>0</v>
      </c>
      <c r="B1" t="s">
        <v>1</v>
      </c>
      <c r="C1" t="s">
        <v>3</v>
      </c>
      <c r="D1" t="s">
        <v>11</v>
      </c>
      <c r="E1" t="s">
        <v>14</v>
      </c>
      <c r="F1" t="s">
        <v>4</v>
      </c>
      <c r="G1" t="s">
        <v>2</v>
      </c>
      <c r="H1" t="s">
        <v>7</v>
      </c>
      <c r="I1" t="s">
        <v>9</v>
      </c>
      <c r="J1" t="s">
        <v>10</v>
      </c>
      <c r="K1" t="s">
        <v>12</v>
      </c>
      <c r="L1" t="s">
        <v>13</v>
      </c>
      <c r="M1" t="s">
        <v>15</v>
      </c>
    </row>
    <row r="2" spans="1:13" x14ac:dyDescent="0.25">
      <c r="A2" t="s">
        <v>490</v>
      </c>
      <c r="B2">
        <v>43713</v>
      </c>
      <c r="C2" t="s">
        <v>491</v>
      </c>
      <c r="D2" t="s">
        <v>6138</v>
      </c>
      <c r="E2">
        <v>2</v>
      </c>
      <c r="F2" t="s">
        <v>492</v>
      </c>
      <c r="G2" t="s">
        <v>493</v>
      </c>
      <c r="H2" t="s">
        <v>19</v>
      </c>
      <c r="I2" t="str">
        <f>INDEX(products!$A$1:$G$49,MATCH(Sheet1!$D2,products!$A$1:$A$49,0),MATCH(Sheet1!I$1,products!$A$1:$G$1,0))</f>
        <v>Rob</v>
      </c>
      <c r="J2" t="str">
        <f>INDEX(products!$A$1:$G$49,MATCH(Sheet1!$D2,products!$A$1:$A$49,0),MATCH(Sheet1!J$1,products!$A$1:$G$1,0))</f>
        <v>M</v>
      </c>
      <c r="K2">
        <f>INDEX(products!$A$1:$G$49,MATCH(Sheet1!$D2,products!$A$1:$A$49,0),MATCH(Sheet1!K$1,products!$A$1:$G$1,0))</f>
        <v>1</v>
      </c>
      <c r="L2">
        <f>INDEX(products!$A$1:$G$49,MATCH(Sheet1!$D2,products!$A$1:$A$49,0),MATCH(Sheet1!L$1,products!$A$1:$G$1,0))</f>
        <v>9.9499999999999993</v>
      </c>
    </row>
    <row r="3" spans="1:13" x14ac:dyDescent="0.25">
      <c r="A3" t="s">
        <v>490</v>
      </c>
      <c r="B3">
        <v>43713</v>
      </c>
      <c r="C3" t="s">
        <v>491</v>
      </c>
      <c r="D3" t="s">
        <v>6139</v>
      </c>
      <c r="E3">
        <v>5</v>
      </c>
      <c r="F3" t="s">
        <v>492</v>
      </c>
      <c r="G3" t="s">
        <v>493</v>
      </c>
      <c r="H3" t="s">
        <v>19</v>
      </c>
      <c r="I3" t="str">
        <f>INDEX(products!$A$1:$G$49,MATCH(Sheet1!$D3,products!$A$1:$A$49,0),MATCH(Sheet1!I$1,products!$A$1:$G$1,0))</f>
        <v>Exc</v>
      </c>
      <c r="J3" t="str">
        <f>INDEX(products!$A$1:$G$49,MATCH(Sheet1!$D3,products!$A$1:$A$49,0),MATCH(Sheet1!J$1,products!$A$1:$G$1,0))</f>
        <v>M</v>
      </c>
      <c r="K3">
        <f>INDEX(products!$A$1:$G$49,MATCH(Sheet1!$D3,products!$A$1:$A$49,0),MATCH(Sheet1!K$1,products!$A$1:$G$1,0))</f>
        <v>0.5</v>
      </c>
      <c r="L3">
        <f>INDEX(products!$A$1:$G$49,MATCH(Sheet1!$D3,products!$A$1:$A$49,0),MATCH(Sheet1!L$1,products!$A$1:$G$1,0))</f>
        <v>8.25</v>
      </c>
    </row>
    <row r="4" spans="1:13" x14ac:dyDescent="0.25">
      <c r="A4" t="s">
        <v>501</v>
      </c>
      <c r="B4">
        <v>44364</v>
      </c>
      <c r="C4" t="s">
        <v>502</v>
      </c>
      <c r="D4" t="s">
        <v>6140</v>
      </c>
      <c r="E4">
        <v>1</v>
      </c>
      <c r="F4" t="s">
        <v>503</v>
      </c>
      <c r="G4" t="s">
        <v>504</v>
      </c>
      <c r="H4" t="s">
        <v>19</v>
      </c>
      <c r="I4" t="str">
        <f>INDEX(products!$A$1:$G$49,MATCH(Sheet1!$D4,products!$A$1:$A$49,0),MATCH(Sheet1!I$1,products!$A$1:$G$1,0))</f>
        <v>Ara</v>
      </c>
      <c r="J4" t="str">
        <f>INDEX(products!$A$1:$G$49,MATCH(Sheet1!$D4,products!$A$1:$A$49,0),MATCH(Sheet1!J$1,products!$A$1:$G$1,0))</f>
        <v>L</v>
      </c>
      <c r="K4">
        <f>INDEX(products!$A$1:$G$49,MATCH(Sheet1!$D4,products!$A$1:$A$49,0),MATCH(Sheet1!K$1,products!$A$1:$G$1,0))</f>
        <v>1</v>
      </c>
      <c r="L4">
        <f>INDEX(products!$A$1:$G$49,MATCH(Sheet1!$D4,products!$A$1:$A$49,0),MATCH(Sheet1!L$1,products!$A$1:$G$1,0))</f>
        <v>12.95</v>
      </c>
    </row>
    <row r="5" spans="1:13" x14ac:dyDescent="0.25">
      <c r="A5" t="s">
        <v>512</v>
      </c>
      <c r="B5">
        <v>44392</v>
      </c>
      <c r="C5" t="s">
        <v>513</v>
      </c>
      <c r="D5" t="s">
        <v>6141</v>
      </c>
      <c r="E5">
        <v>2</v>
      </c>
      <c r="F5" t="s">
        <v>514</v>
      </c>
      <c r="G5" t="s">
        <v>6196</v>
      </c>
      <c r="H5" t="s">
        <v>318</v>
      </c>
      <c r="I5" t="str">
        <f>INDEX(products!$A$1:$G$49,MATCH(Sheet1!$D5,products!$A$1:$A$49,0),MATCH(Sheet1!I$1,products!$A$1:$G$1,0))</f>
        <v>Exc</v>
      </c>
      <c r="J5" t="str">
        <f>INDEX(products!$A$1:$G$49,MATCH(Sheet1!$D5,products!$A$1:$A$49,0),MATCH(Sheet1!J$1,products!$A$1:$G$1,0))</f>
        <v>M</v>
      </c>
      <c r="K5">
        <f>INDEX(products!$A$1:$G$49,MATCH(Sheet1!$D5,products!$A$1:$A$49,0),MATCH(Sheet1!K$1,products!$A$1:$G$1,0))</f>
        <v>1</v>
      </c>
      <c r="L5">
        <f>INDEX(products!$A$1:$G$49,MATCH(Sheet1!$D5,products!$A$1:$A$49,0),MATCH(Sheet1!L$1,products!$A$1:$G$1,0))</f>
        <v>13.75</v>
      </c>
    </row>
    <row r="6" spans="1:13" x14ac:dyDescent="0.25">
      <c r="A6" t="s">
        <v>512</v>
      </c>
      <c r="B6">
        <v>44392</v>
      </c>
      <c r="C6" t="s">
        <v>513</v>
      </c>
      <c r="D6" t="s">
        <v>6142</v>
      </c>
      <c r="E6">
        <v>2</v>
      </c>
      <c r="F6" t="s">
        <v>514</v>
      </c>
      <c r="G6" t="s">
        <v>6196</v>
      </c>
      <c r="H6" t="s">
        <v>318</v>
      </c>
      <c r="I6" t="str">
        <f>INDEX(products!$A$1:$G$49,MATCH(Sheet1!$D6,products!$A$1:$A$49,0),MATCH(Sheet1!I$1,products!$A$1:$G$1,0))</f>
        <v>Rob</v>
      </c>
      <c r="J6" t="str">
        <f>INDEX(products!$A$1:$G$49,MATCH(Sheet1!$D6,products!$A$1:$A$49,0),MATCH(Sheet1!J$1,products!$A$1:$G$1,0))</f>
        <v>L</v>
      </c>
      <c r="K6">
        <f>INDEX(products!$A$1:$G$49,MATCH(Sheet1!$D6,products!$A$1:$A$49,0),MATCH(Sheet1!K$1,products!$A$1:$G$1,0))</f>
        <v>2.5</v>
      </c>
      <c r="L6">
        <f>INDEX(products!$A$1:$G$49,MATCH(Sheet1!$D6,products!$A$1:$A$49,0),MATCH(Sheet1!L$1,products!$A$1:$G$1,0))</f>
        <v>27.484999999999996</v>
      </c>
    </row>
    <row r="7" spans="1:13" x14ac:dyDescent="0.25">
      <c r="A7" t="s">
        <v>519</v>
      </c>
      <c r="B7">
        <v>44412</v>
      </c>
      <c r="C7" t="s">
        <v>520</v>
      </c>
      <c r="D7" t="s">
        <v>6143</v>
      </c>
      <c r="E7">
        <v>3</v>
      </c>
      <c r="F7" t="s">
        <v>521</v>
      </c>
      <c r="G7" t="s">
        <v>6196</v>
      </c>
      <c r="H7" t="s">
        <v>19</v>
      </c>
      <c r="I7" t="str">
        <f>INDEX(products!$A$1:$G$49,MATCH(Sheet1!$D7,products!$A$1:$A$49,0),MATCH(Sheet1!I$1,products!$A$1:$G$1,0))</f>
        <v>Lib</v>
      </c>
      <c r="J7" t="str">
        <f>INDEX(products!$A$1:$G$49,MATCH(Sheet1!$D7,products!$A$1:$A$49,0),MATCH(Sheet1!J$1,products!$A$1:$G$1,0))</f>
        <v>D</v>
      </c>
      <c r="K7">
        <f>INDEX(products!$A$1:$G$49,MATCH(Sheet1!$D7,products!$A$1:$A$49,0),MATCH(Sheet1!K$1,products!$A$1:$G$1,0))</f>
        <v>1</v>
      </c>
      <c r="L7">
        <f>INDEX(products!$A$1:$G$49,MATCH(Sheet1!$D7,products!$A$1:$A$49,0),MATCH(Sheet1!L$1,products!$A$1:$G$1,0))</f>
        <v>12.95</v>
      </c>
    </row>
    <row r="8" spans="1:13" x14ac:dyDescent="0.25">
      <c r="A8" t="s">
        <v>524</v>
      </c>
      <c r="B8">
        <v>44582</v>
      </c>
      <c r="C8" t="s">
        <v>525</v>
      </c>
      <c r="D8" t="s">
        <v>6144</v>
      </c>
      <c r="E8">
        <v>3</v>
      </c>
      <c r="F8" t="s">
        <v>526</v>
      </c>
      <c r="G8" t="s">
        <v>527</v>
      </c>
      <c r="H8" t="s">
        <v>19</v>
      </c>
      <c r="I8" t="str">
        <f>INDEX(products!$A$1:$G$49,MATCH(Sheet1!$D8,products!$A$1:$A$49,0),MATCH(Sheet1!I$1,products!$A$1:$G$1,0))</f>
        <v>Exc</v>
      </c>
      <c r="J8" t="str">
        <f>INDEX(products!$A$1:$G$49,MATCH(Sheet1!$D8,products!$A$1:$A$49,0),MATCH(Sheet1!J$1,products!$A$1:$G$1,0))</f>
        <v>D</v>
      </c>
      <c r="K8">
        <f>INDEX(products!$A$1:$G$49,MATCH(Sheet1!$D8,products!$A$1:$A$49,0),MATCH(Sheet1!K$1,products!$A$1:$G$1,0))</f>
        <v>0.5</v>
      </c>
      <c r="L8">
        <f>INDEX(products!$A$1:$G$49,MATCH(Sheet1!$D8,products!$A$1:$A$49,0),MATCH(Sheet1!L$1,products!$A$1:$G$1,0))</f>
        <v>7.29</v>
      </c>
    </row>
    <row r="9" spans="1:13" x14ac:dyDescent="0.25">
      <c r="A9" t="s">
        <v>530</v>
      </c>
      <c r="B9">
        <v>44701</v>
      </c>
      <c r="C9" t="s">
        <v>531</v>
      </c>
      <c r="D9" t="s">
        <v>6145</v>
      </c>
      <c r="E9">
        <v>1</v>
      </c>
      <c r="F9" t="s">
        <v>532</v>
      </c>
      <c r="G9" t="s">
        <v>6196</v>
      </c>
      <c r="H9" t="s">
        <v>318</v>
      </c>
      <c r="I9" t="str">
        <f>INDEX(products!$A$1:$G$49,MATCH(Sheet1!$D9,products!$A$1:$A$49,0),MATCH(Sheet1!I$1,products!$A$1:$G$1,0))</f>
        <v>Lib</v>
      </c>
      <c r="J9" t="str">
        <f>INDEX(products!$A$1:$G$49,MATCH(Sheet1!$D9,products!$A$1:$A$49,0),MATCH(Sheet1!J$1,products!$A$1:$G$1,0))</f>
        <v>L</v>
      </c>
      <c r="K9">
        <f>INDEX(products!$A$1:$G$49,MATCH(Sheet1!$D9,products!$A$1:$A$49,0),MATCH(Sheet1!K$1,products!$A$1:$G$1,0))</f>
        <v>0.2</v>
      </c>
      <c r="L9">
        <f>INDEX(products!$A$1:$G$49,MATCH(Sheet1!$D9,products!$A$1:$A$49,0),MATCH(Sheet1!L$1,products!$A$1:$G$1,0))</f>
        <v>4.7549999999999999</v>
      </c>
    </row>
    <row r="10" spans="1:13" x14ac:dyDescent="0.25">
      <c r="A10" t="s">
        <v>535</v>
      </c>
      <c r="B10">
        <v>43467</v>
      </c>
      <c r="C10" t="s">
        <v>536</v>
      </c>
      <c r="D10" t="s">
        <v>6146</v>
      </c>
      <c r="E10">
        <v>3</v>
      </c>
      <c r="F10" t="s">
        <v>537</v>
      </c>
      <c r="G10" t="s">
        <v>538</v>
      </c>
      <c r="H10" t="s">
        <v>19</v>
      </c>
      <c r="I10" t="str">
        <f>INDEX(products!$A$1:$G$49,MATCH(Sheet1!$D10,products!$A$1:$A$49,0),MATCH(Sheet1!I$1,products!$A$1:$G$1,0))</f>
        <v>Rob</v>
      </c>
      <c r="J10" t="str">
        <f>INDEX(products!$A$1:$G$49,MATCH(Sheet1!$D10,products!$A$1:$A$49,0),MATCH(Sheet1!J$1,products!$A$1:$G$1,0))</f>
        <v>M</v>
      </c>
      <c r="K10">
        <f>INDEX(products!$A$1:$G$49,MATCH(Sheet1!$D10,products!$A$1:$A$49,0),MATCH(Sheet1!K$1,products!$A$1:$G$1,0))</f>
        <v>0.5</v>
      </c>
      <c r="L10">
        <f>INDEX(products!$A$1:$G$49,MATCH(Sheet1!$D10,products!$A$1:$A$49,0),MATCH(Sheet1!L$1,products!$A$1:$G$1,0))</f>
        <v>5.97</v>
      </c>
    </row>
    <row r="11" spans="1:13" x14ac:dyDescent="0.25">
      <c r="A11" t="s">
        <v>541</v>
      </c>
      <c r="B11">
        <v>43713</v>
      </c>
      <c r="C11" t="s">
        <v>542</v>
      </c>
      <c r="D11" t="s">
        <v>6146</v>
      </c>
      <c r="E11">
        <v>1</v>
      </c>
      <c r="F11" t="s">
        <v>543</v>
      </c>
      <c r="G11" t="s">
        <v>544</v>
      </c>
      <c r="H11" t="s">
        <v>19</v>
      </c>
      <c r="I11" t="str">
        <f>INDEX(products!$A$1:$G$49,MATCH(Sheet1!$D11,products!$A$1:$A$49,0),MATCH(Sheet1!I$1,products!$A$1:$G$1,0))</f>
        <v>Rob</v>
      </c>
      <c r="J11" t="str">
        <f>INDEX(products!$A$1:$G$49,MATCH(Sheet1!$D11,products!$A$1:$A$49,0),MATCH(Sheet1!J$1,products!$A$1:$G$1,0))</f>
        <v>M</v>
      </c>
      <c r="K11">
        <f>INDEX(products!$A$1:$G$49,MATCH(Sheet1!$D11,products!$A$1:$A$49,0),MATCH(Sheet1!K$1,products!$A$1:$G$1,0))</f>
        <v>0.5</v>
      </c>
      <c r="L11">
        <f>INDEX(products!$A$1:$G$49,MATCH(Sheet1!$D11,products!$A$1:$A$49,0),MATCH(Sheet1!L$1,products!$A$1:$G$1,0))</f>
        <v>5.97</v>
      </c>
    </row>
    <row r="12" spans="1:13" x14ac:dyDescent="0.25">
      <c r="A12" t="s">
        <v>547</v>
      </c>
      <c r="B12">
        <v>44263</v>
      </c>
      <c r="C12" t="s">
        <v>548</v>
      </c>
      <c r="D12" t="s">
        <v>6147</v>
      </c>
      <c r="E12">
        <v>4</v>
      </c>
      <c r="F12" t="s">
        <v>549</v>
      </c>
      <c r="G12" t="s">
        <v>550</v>
      </c>
      <c r="H12" t="s">
        <v>19</v>
      </c>
      <c r="I12" t="str">
        <f>INDEX(products!$A$1:$G$49,MATCH(Sheet1!$D12,products!$A$1:$A$49,0),MATCH(Sheet1!I$1,products!$A$1:$G$1,0))</f>
        <v>Ara</v>
      </c>
      <c r="J12" t="str">
        <f>INDEX(products!$A$1:$G$49,MATCH(Sheet1!$D12,products!$A$1:$A$49,0),MATCH(Sheet1!J$1,products!$A$1:$G$1,0))</f>
        <v>D</v>
      </c>
      <c r="K12">
        <f>INDEX(products!$A$1:$G$49,MATCH(Sheet1!$D12,products!$A$1:$A$49,0),MATCH(Sheet1!K$1,products!$A$1:$G$1,0))</f>
        <v>1</v>
      </c>
      <c r="L12">
        <f>INDEX(products!$A$1:$G$49,MATCH(Sheet1!$D12,products!$A$1:$A$49,0),MATCH(Sheet1!L$1,products!$A$1:$G$1,0))</f>
        <v>9.9499999999999993</v>
      </c>
    </row>
    <row r="13" spans="1:13" x14ac:dyDescent="0.25">
      <c r="A13" t="s">
        <v>553</v>
      </c>
      <c r="B13">
        <v>44132</v>
      </c>
      <c r="C13" t="s">
        <v>554</v>
      </c>
      <c r="D13" t="s">
        <v>6148</v>
      </c>
      <c r="E13">
        <v>5</v>
      </c>
      <c r="F13" t="s">
        <v>555</v>
      </c>
      <c r="G13" t="s">
        <v>556</v>
      </c>
      <c r="H13" t="s">
        <v>19</v>
      </c>
      <c r="I13" t="str">
        <f>INDEX(products!$A$1:$G$49,MATCH(Sheet1!$D13,products!$A$1:$A$49,0),MATCH(Sheet1!I$1,products!$A$1:$G$1,0))</f>
        <v>Exc</v>
      </c>
      <c r="J13" t="str">
        <f>INDEX(products!$A$1:$G$49,MATCH(Sheet1!$D13,products!$A$1:$A$49,0),MATCH(Sheet1!J$1,products!$A$1:$G$1,0))</f>
        <v>L</v>
      </c>
      <c r="K13">
        <f>INDEX(products!$A$1:$G$49,MATCH(Sheet1!$D13,products!$A$1:$A$49,0),MATCH(Sheet1!K$1,products!$A$1:$G$1,0))</f>
        <v>2.5</v>
      </c>
      <c r="L13">
        <f>INDEX(products!$A$1:$G$49,MATCH(Sheet1!$D13,products!$A$1:$A$49,0),MATCH(Sheet1!L$1,products!$A$1:$G$1,0))</f>
        <v>34.154999999999994</v>
      </c>
    </row>
    <row r="14" spans="1:13" x14ac:dyDescent="0.25">
      <c r="A14" t="s">
        <v>559</v>
      </c>
      <c r="B14">
        <v>44744</v>
      </c>
      <c r="C14" t="s">
        <v>560</v>
      </c>
      <c r="D14" t="s">
        <v>6138</v>
      </c>
      <c r="E14">
        <v>5</v>
      </c>
      <c r="F14" t="s">
        <v>561</v>
      </c>
      <c r="G14" t="s">
        <v>562</v>
      </c>
      <c r="H14" t="s">
        <v>19</v>
      </c>
      <c r="I14" t="str">
        <f>INDEX(products!$A$1:$G$49,MATCH(Sheet1!$D14,products!$A$1:$A$49,0),MATCH(Sheet1!I$1,products!$A$1:$G$1,0))</f>
        <v>Rob</v>
      </c>
      <c r="J14" t="str">
        <f>INDEX(products!$A$1:$G$49,MATCH(Sheet1!$D14,products!$A$1:$A$49,0),MATCH(Sheet1!J$1,products!$A$1:$G$1,0))</f>
        <v>M</v>
      </c>
      <c r="K14">
        <f>INDEX(products!$A$1:$G$49,MATCH(Sheet1!$D14,products!$A$1:$A$49,0),MATCH(Sheet1!K$1,products!$A$1:$G$1,0))</f>
        <v>1</v>
      </c>
      <c r="L14">
        <f>INDEX(products!$A$1:$G$49,MATCH(Sheet1!$D14,products!$A$1:$A$49,0),MATCH(Sheet1!L$1,products!$A$1:$G$1,0))</f>
        <v>9.9499999999999993</v>
      </c>
    </row>
    <row r="15" spans="1:13" x14ac:dyDescent="0.25">
      <c r="A15" t="s">
        <v>565</v>
      </c>
      <c r="B15">
        <v>43973</v>
      </c>
      <c r="C15" t="s">
        <v>566</v>
      </c>
      <c r="D15" t="s">
        <v>6149</v>
      </c>
      <c r="E15">
        <v>2</v>
      </c>
      <c r="F15" t="s">
        <v>567</v>
      </c>
      <c r="G15" t="s">
        <v>568</v>
      </c>
      <c r="H15" t="s">
        <v>19</v>
      </c>
      <c r="I15" t="str">
        <f>INDEX(products!$A$1:$G$49,MATCH(Sheet1!$D15,products!$A$1:$A$49,0),MATCH(Sheet1!I$1,products!$A$1:$G$1,0))</f>
        <v>Rob</v>
      </c>
      <c r="J15" t="str">
        <f>INDEX(products!$A$1:$G$49,MATCH(Sheet1!$D15,products!$A$1:$A$49,0),MATCH(Sheet1!J$1,products!$A$1:$G$1,0))</f>
        <v>D</v>
      </c>
      <c r="K15">
        <f>INDEX(products!$A$1:$G$49,MATCH(Sheet1!$D15,products!$A$1:$A$49,0),MATCH(Sheet1!K$1,products!$A$1:$G$1,0))</f>
        <v>2.5</v>
      </c>
      <c r="L15">
        <f>INDEX(products!$A$1:$G$49,MATCH(Sheet1!$D15,products!$A$1:$A$49,0),MATCH(Sheet1!L$1,products!$A$1:$G$1,0))</f>
        <v>20.584999999999997</v>
      </c>
    </row>
    <row r="16" spans="1:13" x14ac:dyDescent="0.25">
      <c r="A16" t="s">
        <v>570</v>
      </c>
      <c r="B16">
        <v>44656</v>
      </c>
      <c r="C16" t="s">
        <v>571</v>
      </c>
      <c r="D16" t="s">
        <v>6150</v>
      </c>
      <c r="E16">
        <v>3</v>
      </c>
      <c r="F16" t="s">
        <v>572</v>
      </c>
      <c r="G16" t="s">
        <v>573</v>
      </c>
      <c r="H16" t="s">
        <v>19</v>
      </c>
      <c r="I16" t="str">
        <f>INDEX(products!$A$1:$G$49,MATCH(Sheet1!$D16,products!$A$1:$A$49,0),MATCH(Sheet1!I$1,products!$A$1:$G$1,0))</f>
        <v>Lib</v>
      </c>
      <c r="J16" t="str">
        <f>INDEX(products!$A$1:$G$49,MATCH(Sheet1!$D16,products!$A$1:$A$49,0),MATCH(Sheet1!J$1,products!$A$1:$G$1,0))</f>
        <v>D</v>
      </c>
      <c r="K16">
        <f>INDEX(products!$A$1:$G$49,MATCH(Sheet1!$D16,products!$A$1:$A$49,0),MATCH(Sheet1!K$1,products!$A$1:$G$1,0))</f>
        <v>0.2</v>
      </c>
      <c r="L16">
        <f>INDEX(products!$A$1:$G$49,MATCH(Sheet1!$D16,products!$A$1:$A$49,0),MATCH(Sheet1!L$1,products!$A$1:$G$1,0))</f>
        <v>3.8849999999999998</v>
      </c>
    </row>
    <row r="17" spans="1:12" x14ac:dyDescent="0.25">
      <c r="A17" t="s">
        <v>576</v>
      </c>
      <c r="B17">
        <v>44719</v>
      </c>
      <c r="C17" t="s">
        <v>577</v>
      </c>
      <c r="D17" t="s">
        <v>6151</v>
      </c>
      <c r="E17">
        <v>5</v>
      </c>
      <c r="F17" t="s">
        <v>578</v>
      </c>
      <c r="G17" t="s">
        <v>579</v>
      </c>
      <c r="H17" t="s">
        <v>19</v>
      </c>
      <c r="I17" t="str">
        <f>INDEX(products!$A$1:$G$49,MATCH(Sheet1!$D17,products!$A$1:$A$49,0),MATCH(Sheet1!I$1,products!$A$1:$G$1,0))</f>
        <v>Rob</v>
      </c>
      <c r="J17" t="str">
        <f>INDEX(products!$A$1:$G$49,MATCH(Sheet1!$D17,products!$A$1:$A$49,0),MATCH(Sheet1!J$1,products!$A$1:$G$1,0))</f>
        <v>M</v>
      </c>
      <c r="K17">
        <f>INDEX(products!$A$1:$G$49,MATCH(Sheet1!$D17,products!$A$1:$A$49,0),MATCH(Sheet1!K$1,products!$A$1:$G$1,0))</f>
        <v>2.5</v>
      </c>
      <c r="L17">
        <f>INDEX(products!$A$1:$G$49,MATCH(Sheet1!$D17,products!$A$1:$A$49,0),MATCH(Sheet1!L$1,products!$A$1:$G$1,0))</f>
        <v>22.884999999999998</v>
      </c>
    </row>
    <row r="18" spans="1:12" x14ac:dyDescent="0.25">
      <c r="A18" t="s">
        <v>581</v>
      </c>
      <c r="B18">
        <v>43544</v>
      </c>
      <c r="C18" t="s">
        <v>582</v>
      </c>
      <c r="D18" t="s">
        <v>6152</v>
      </c>
      <c r="E18">
        <v>6</v>
      </c>
      <c r="F18" t="s">
        <v>583</v>
      </c>
      <c r="G18" t="s">
        <v>584</v>
      </c>
      <c r="H18" t="s">
        <v>19</v>
      </c>
      <c r="I18" t="str">
        <f>INDEX(products!$A$1:$G$49,MATCH(Sheet1!$D18,products!$A$1:$A$49,0),MATCH(Sheet1!I$1,products!$A$1:$G$1,0))</f>
        <v>Ara</v>
      </c>
      <c r="J18" t="str">
        <f>INDEX(products!$A$1:$G$49,MATCH(Sheet1!$D18,products!$A$1:$A$49,0),MATCH(Sheet1!J$1,products!$A$1:$G$1,0))</f>
        <v>M</v>
      </c>
      <c r="K18">
        <f>INDEX(products!$A$1:$G$49,MATCH(Sheet1!$D18,products!$A$1:$A$49,0),MATCH(Sheet1!K$1,products!$A$1:$G$1,0))</f>
        <v>0.2</v>
      </c>
      <c r="L18">
        <f>INDEX(products!$A$1:$G$49,MATCH(Sheet1!$D18,products!$A$1:$A$49,0),MATCH(Sheet1!L$1,products!$A$1:$G$1,0))</f>
        <v>3.375</v>
      </c>
    </row>
    <row r="19" spans="1:12" x14ac:dyDescent="0.25">
      <c r="A19" t="s">
        <v>587</v>
      </c>
      <c r="B19">
        <v>43757</v>
      </c>
      <c r="C19" t="s">
        <v>588</v>
      </c>
      <c r="D19" t="s">
        <v>6140</v>
      </c>
      <c r="E19">
        <v>6</v>
      </c>
      <c r="F19" t="s">
        <v>589</v>
      </c>
      <c r="G19" t="s">
        <v>590</v>
      </c>
      <c r="H19" t="s">
        <v>19</v>
      </c>
      <c r="I19" t="str">
        <f>INDEX(products!$A$1:$G$49,MATCH(Sheet1!$D19,products!$A$1:$A$49,0),MATCH(Sheet1!I$1,products!$A$1:$G$1,0))</f>
        <v>Ara</v>
      </c>
      <c r="J19" t="str">
        <f>INDEX(products!$A$1:$G$49,MATCH(Sheet1!$D19,products!$A$1:$A$49,0),MATCH(Sheet1!J$1,products!$A$1:$G$1,0))</f>
        <v>L</v>
      </c>
      <c r="K19">
        <f>INDEX(products!$A$1:$G$49,MATCH(Sheet1!$D19,products!$A$1:$A$49,0),MATCH(Sheet1!K$1,products!$A$1:$G$1,0))</f>
        <v>1</v>
      </c>
      <c r="L19">
        <f>INDEX(products!$A$1:$G$49,MATCH(Sheet1!$D19,products!$A$1:$A$49,0),MATCH(Sheet1!L$1,products!$A$1:$G$1,0))</f>
        <v>12.95</v>
      </c>
    </row>
    <row r="20" spans="1:12" x14ac:dyDescent="0.25">
      <c r="A20" t="s">
        <v>593</v>
      </c>
      <c r="B20">
        <v>43629</v>
      </c>
      <c r="C20" t="s">
        <v>594</v>
      </c>
      <c r="D20" t="s">
        <v>6149</v>
      </c>
      <c r="E20">
        <v>4</v>
      </c>
      <c r="F20" t="s">
        <v>595</v>
      </c>
      <c r="G20" t="s">
        <v>596</v>
      </c>
      <c r="H20" t="s">
        <v>318</v>
      </c>
      <c r="I20" t="str">
        <f>INDEX(products!$A$1:$G$49,MATCH(Sheet1!$D20,products!$A$1:$A$49,0),MATCH(Sheet1!I$1,products!$A$1:$G$1,0))</f>
        <v>Rob</v>
      </c>
      <c r="J20" t="str">
        <f>INDEX(products!$A$1:$G$49,MATCH(Sheet1!$D20,products!$A$1:$A$49,0),MATCH(Sheet1!J$1,products!$A$1:$G$1,0))</f>
        <v>D</v>
      </c>
      <c r="K20">
        <f>INDEX(products!$A$1:$G$49,MATCH(Sheet1!$D20,products!$A$1:$A$49,0),MATCH(Sheet1!K$1,products!$A$1:$G$1,0))</f>
        <v>2.5</v>
      </c>
      <c r="L20">
        <f>INDEX(products!$A$1:$G$49,MATCH(Sheet1!$D20,products!$A$1:$A$49,0),MATCH(Sheet1!L$1,products!$A$1:$G$1,0))</f>
        <v>20.584999999999997</v>
      </c>
    </row>
    <row r="21" spans="1:12" x14ac:dyDescent="0.25">
      <c r="A21" t="s">
        <v>598</v>
      </c>
      <c r="B21">
        <v>44169</v>
      </c>
      <c r="C21" t="s">
        <v>599</v>
      </c>
      <c r="D21" t="s">
        <v>6152</v>
      </c>
      <c r="E21">
        <v>5</v>
      </c>
      <c r="F21" t="s">
        <v>600</v>
      </c>
      <c r="G21" t="s">
        <v>601</v>
      </c>
      <c r="H21" t="s">
        <v>19</v>
      </c>
      <c r="I21" t="str">
        <f>INDEX(products!$A$1:$G$49,MATCH(Sheet1!$D21,products!$A$1:$A$49,0),MATCH(Sheet1!I$1,products!$A$1:$G$1,0))</f>
        <v>Ara</v>
      </c>
      <c r="J21" t="str">
        <f>INDEX(products!$A$1:$G$49,MATCH(Sheet1!$D21,products!$A$1:$A$49,0),MATCH(Sheet1!J$1,products!$A$1:$G$1,0))</f>
        <v>M</v>
      </c>
      <c r="K21">
        <f>INDEX(products!$A$1:$G$49,MATCH(Sheet1!$D21,products!$A$1:$A$49,0),MATCH(Sheet1!K$1,products!$A$1:$G$1,0))</f>
        <v>0.2</v>
      </c>
      <c r="L21">
        <f>INDEX(products!$A$1:$G$49,MATCH(Sheet1!$D21,products!$A$1:$A$49,0),MATCH(Sheet1!L$1,products!$A$1:$G$1,0))</f>
        <v>3.375</v>
      </c>
    </row>
    <row r="22" spans="1:12" x14ac:dyDescent="0.25">
      <c r="A22" t="s">
        <v>598</v>
      </c>
      <c r="B22">
        <v>44169</v>
      </c>
      <c r="C22" t="s">
        <v>599</v>
      </c>
      <c r="D22" t="s">
        <v>6153</v>
      </c>
      <c r="E22">
        <v>4</v>
      </c>
      <c r="F22" t="s">
        <v>600</v>
      </c>
      <c r="G22" t="s">
        <v>601</v>
      </c>
      <c r="H22" t="s">
        <v>19</v>
      </c>
      <c r="I22" t="str">
        <f>INDEX(products!$A$1:$G$49,MATCH(Sheet1!$D22,products!$A$1:$A$49,0),MATCH(Sheet1!I$1,products!$A$1:$G$1,0))</f>
        <v>Exc</v>
      </c>
      <c r="J22" t="str">
        <f>INDEX(products!$A$1:$G$49,MATCH(Sheet1!$D22,products!$A$1:$A$49,0),MATCH(Sheet1!J$1,products!$A$1:$G$1,0))</f>
        <v>D</v>
      </c>
      <c r="K22">
        <f>INDEX(products!$A$1:$G$49,MATCH(Sheet1!$D22,products!$A$1:$A$49,0),MATCH(Sheet1!K$1,products!$A$1:$G$1,0))</f>
        <v>0.2</v>
      </c>
      <c r="L22">
        <f>INDEX(products!$A$1:$G$49,MATCH(Sheet1!$D22,products!$A$1:$A$49,0),MATCH(Sheet1!L$1,products!$A$1:$G$1,0))</f>
        <v>3.645</v>
      </c>
    </row>
    <row r="23" spans="1:12" x14ac:dyDescent="0.25">
      <c r="A23" t="s">
        <v>608</v>
      </c>
      <c r="B23">
        <v>44169</v>
      </c>
      <c r="C23" t="s">
        <v>609</v>
      </c>
      <c r="D23" t="s">
        <v>6154</v>
      </c>
      <c r="E23">
        <v>6</v>
      </c>
      <c r="F23" t="s">
        <v>610</v>
      </c>
      <c r="G23" t="s">
        <v>611</v>
      </c>
      <c r="H23" t="s">
        <v>19</v>
      </c>
      <c r="I23" t="str">
        <f>INDEX(products!$A$1:$G$49,MATCH(Sheet1!$D23,products!$A$1:$A$49,0),MATCH(Sheet1!I$1,products!$A$1:$G$1,0))</f>
        <v>Ara</v>
      </c>
      <c r="J23" t="str">
        <f>INDEX(products!$A$1:$G$49,MATCH(Sheet1!$D23,products!$A$1:$A$49,0),MATCH(Sheet1!J$1,products!$A$1:$G$1,0))</f>
        <v>D</v>
      </c>
      <c r="K23">
        <f>INDEX(products!$A$1:$G$49,MATCH(Sheet1!$D23,products!$A$1:$A$49,0),MATCH(Sheet1!K$1,products!$A$1:$G$1,0))</f>
        <v>0.2</v>
      </c>
      <c r="L23">
        <f>INDEX(products!$A$1:$G$49,MATCH(Sheet1!$D23,products!$A$1:$A$49,0),MATCH(Sheet1!L$1,products!$A$1:$G$1,0))</f>
        <v>2.9849999999999999</v>
      </c>
    </row>
    <row r="24" spans="1:12" x14ac:dyDescent="0.25">
      <c r="A24" t="s">
        <v>614</v>
      </c>
      <c r="B24">
        <v>44218</v>
      </c>
      <c r="C24" t="s">
        <v>615</v>
      </c>
      <c r="D24" t="s">
        <v>6151</v>
      </c>
      <c r="E24">
        <v>4</v>
      </c>
      <c r="F24" t="s">
        <v>616</v>
      </c>
      <c r="G24" t="s">
        <v>617</v>
      </c>
      <c r="H24" t="s">
        <v>19</v>
      </c>
      <c r="I24" t="str">
        <f>INDEX(products!$A$1:$G$49,MATCH(Sheet1!$D24,products!$A$1:$A$49,0),MATCH(Sheet1!I$1,products!$A$1:$G$1,0))</f>
        <v>Rob</v>
      </c>
      <c r="J24" t="str">
        <f>INDEX(products!$A$1:$G$49,MATCH(Sheet1!$D24,products!$A$1:$A$49,0),MATCH(Sheet1!J$1,products!$A$1:$G$1,0))</f>
        <v>M</v>
      </c>
      <c r="K24">
        <f>INDEX(products!$A$1:$G$49,MATCH(Sheet1!$D24,products!$A$1:$A$49,0),MATCH(Sheet1!K$1,products!$A$1:$G$1,0))</f>
        <v>2.5</v>
      </c>
      <c r="L24">
        <f>INDEX(products!$A$1:$G$49,MATCH(Sheet1!$D24,products!$A$1:$A$49,0),MATCH(Sheet1!L$1,products!$A$1:$G$1,0))</f>
        <v>22.884999999999998</v>
      </c>
    </row>
    <row r="25" spans="1:12" x14ac:dyDescent="0.25">
      <c r="A25" t="s">
        <v>620</v>
      </c>
      <c r="B25">
        <v>44603</v>
      </c>
      <c r="C25" t="s">
        <v>621</v>
      </c>
      <c r="D25" t="s">
        <v>6154</v>
      </c>
      <c r="E25">
        <v>4</v>
      </c>
      <c r="F25" t="s">
        <v>622</v>
      </c>
      <c r="G25" t="s">
        <v>623</v>
      </c>
      <c r="H25" t="s">
        <v>19</v>
      </c>
      <c r="I25" t="str">
        <f>INDEX(products!$A$1:$G$49,MATCH(Sheet1!$D25,products!$A$1:$A$49,0),MATCH(Sheet1!I$1,products!$A$1:$G$1,0))</f>
        <v>Ara</v>
      </c>
      <c r="J25" t="str">
        <f>INDEX(products!$A$1:$G$49,MATCH(Sheet1!$D25,products!$A$1:$A$49,0),MATCH(Sheet1!J$1,products!$A$1:$G$1,0))</f>
        <v>D</v>
      </c>
      <c r="K25">
        <f>INDEX(products!$A$1:$G$49,MATCH(Sheet1!$D25,products!$A$1:$A$49,0),MATCH(Sheet1!K$1,products!$A$1:$G$1,0))</f>
        <v>0.2</v>
      </c>
      <c r="L25">
        <f>INDEX(products!$A$1:$G$49,MATCH(Sheet1!$D25,products!$A$1:$A$49,0),MATCH(Sheet1!L$1,products!$A$1:$G$1,0))</f>
        <v>2.9849999999999999</v>
      </c>
    </row>
    <row r="26" spans="1:12" x14ac:dyDescent="0.25">
      <c r="A26" t="s">
        <v>626</v>
      </c>
      <c r="B26">
        <v>44454</v>
      </c>
      <c r="C26" t="s">
        <v>627</v>
      </c>
      <c r="D26" t="s">
        <v>6155</v>
      </c>
      <c r="E26">
        <v>1</v>
      </c>
      <c r="F26" t="s">
        <v>628</v>
      </c>
      <c r="G26" t="s">
        <v>629</v>
      </c>
      <c r="H26" t="s">
        <v>19</v>
      </c>
      <c r="I26" t="str">
        <f>INDEX(products!$A$1:$G$49,MATCH(Sheet1!$D26,products!$A$1:$A$49,0),MATCH(Sheet1!I$1,products!$A$1:$G$1,0))</f>
        <v>Ara</v>
      </c>
      <c r="J26" t="str">
        <f>INDEX(products!$A$1:$G$49,MATCH(Sheet1!$D26,products!$A$1:$A$49,0),MATCH(Sheet1!J$1,products!$A$1:$G$1,0))</f>
        <v>M</v>
      </c>
      <c r="K26">
        <f>INDEX(products!$A$1:$G$49,MATCH(Sheet1!$D26,products!$A$1:$A$49,0),MATCH(Sheet1!K$1,products!$A$1:$G$1,0))</f>
        <v>1</v>
      </c>
      <c r="L26">
        <f>INDEX(products!$A$1:$G$49,MATCH(Sheet1!$D26,products!$A$1:$A$49,0),MATCH(Sheet1!L$1,products!$A$1:$G$1,0))</f>
        <v>11.25</v>
      </c>
    </row>
    <row r="27" spans="1:12" x14ac:dyDescent="0.25">
      <c r="A27" t="s">
        <v>632</v>
      </c>
      <c r="B27">
        <v>44128</v>
      </c>
      <c r="C27" t="s">
        <v>633</v>
      </c>
      <c r="D27" t="s">
        <v>6156</v>
      </c>
      <c r="E27">
        <v>3</v>
      </c>
      <c r="F27" t="s">
        <v>634</v>
      </c>
      <c r="G27" t="s">
        <v>6196</v>
      </c>
      <c r="H27" t="s">
        <v>19</v>
      </c>
      <c r="I27" t="str">
        <f>INDEX(products!$A$1:$G$49,MATCH(Sheet1!$D27,products!$A$1:$A$49,0),MATCH(Sheet1!I$1,products!$A$1:$G$1,0))</f>
        <v>Exc</v>
      </c>
      <c r="J27" t="str">
        <f>INDEX(products!$A$1:$G$49,MATCH(Sheet1!$D27,products!$A$1:$A$49,0),MATCH(Sheet1!J$1,products!$A$1:$G$1,0))</f>
        <v>M</v>
      </c>
      <c r="K27">
        <f>INDEX(products!$A$1:$G$49,MATCH(Sheet1!$D27,products!$A$1:$A$49,0),MATCH(Sheet1!K$1,products!$A$1:$G$1,0))</f>
        <v>0.2</v>
      </c>
      <c r="L27">
        <f>INDEX(products!$A$1:$G$49,MATCH(Sheet1!$D27,products!$A$1:$A$49,0),MATCH(Sheet1!L$1,products!$A$1:$G$1,0))</f>
        <v>4.125</v>
      </c>
    </row>
    <row r="28" spans="1:12" x14ac:dyDescent="0.25">
      <c r="A28" t="s">
        <v>637</v>
      </c>
      <c r="B28">
        <v>43516</v>
      </c>
      <c r="C28" t="s">
        <v>638</v>
      </c>
      <c r="D28" t="s">
        <v>6157</v>
      </c>
      <c r="E28">
        <v>4</v>
      </c>
      <c r="F28" t="s">
        <v>639</v>
      </c>
      <c r="G28" t="s">
        <v>640</v>
      </c>
      <c r="H28" t="s">
        <v>19</v>
      </c>
      <c r="I28" t="str">
        <f>INDEX(products!$A$1:$G$49,MATCH(Sheet1!$D28,products!$A$1:$A$49,0),MATCH(Sheet1!I$1,products!$A$1:$G$1,0))</f>
        <v>Ara</v>
      </c>
      <c r="J28" t="str">
        <f>INDEX(products!$A$1:$G$49,MATCH(Sheet1!$D28,products!$A$1:$A$49,0),MATCH(Sheet1!J$1,products!$A$1:$G$1,0))</f>
        <v>M</v>
      </c>
      <c r="K28">
        <f>INDEX(products!$A$1:$G$49,MATCH(Sheet1!$D28,products!$A$1:$A$49,0),MATCH(Sheet1!K$1,products!$A$1:$G$1,0))</f>
        <v>0.5</v>
      </c>
      <c r="L28">
        <f>INDEX(products!$A$1:$G$49,MATCH(Sheet1!$D28,products!$A$1:$A$49,0),MATCH(Sheet1!L$1,products!$A$1:$G$1,0))</f>
        <v>6.75</v>
      </c>
    </row>
    <row r="29" spans="1:12" x14ac:dyDescent="0.25">
      <c r="A29" t="s">
        <v>643</v>
      </c>
      <c r="B29">
        <v>43746</v>
      </c>
      <c r="C29" t="s">
        <v>644</v>
      </c>
      <c r="D29" t="s">
        <v>6152</v>
      </c>
      <c r="E29">
        <v>5</v>
      </c>
      <c r="F29" t="s">
        <v>645</v>
      </c>
      <c r="G29" t="s">
        <v>646</v>
      </c>
      <c r="H29" t="s">
        <v>318</v>
      </c>
      <c r="I29" t="str">
        <f>INDEX(products!$A$1:$G$49,MATCH(Sheet1!$D29,products!$A$1:$A$49,0),MATCH(Sheet1!I$1,products!$A$1:$G$1,0))</f>
        <v>Ara</v>
      </c>
      <c r="J29" t="str">
        <f>INDEX(products!$A$1:$G$49,MATCH(Sheet1!$D29,products!$A$1:$A$49,0),MATCH(Sheet1!J$1,products!$A$1:$G$1,0))</f>
        <v>M</v>
      </c>
      <c r="K29">
        <f>INDEX(products!$A$1:$G$49,MATCH(Sheet1!$D29,products!$A$1:$A$49,0),MATCH(Sheet1!K$1,products!$A$1:$G$1,0))</f>
        <v>0.2</v>
      </c>
      <c r="L29">
        <f>INDEX(products!$A$1:$G$49,MATCH(Sheet1!$D29,products!$A$1:$A$49,0),MATCH(Sheet1!L$1,products!$A$1:$G$1,0))</f>
        <v>3.375</v>
      </c>
    </row>
    <row r="30" spans="1:12" x14ac:dyDescent="0.25">
      <c r="A30" t="s">
        <v>649</v>
      </c>
      <c r="B30">
        <v>44775</v>
      </c>
      <c r="C30" t="s">
        <v>650</v>
      </c>
      <c r="D30" t="s">
        <v>6158</v>
      </c>
      <c r="E30">
        <v>3</v>
      </c>
      <c r="F30" t="s">
        <v>651</v>
      </c>
      <c r="G30" t="s">
        <v>652</v>
      </c>
      <c r="H30" t="s">
        <v>318</v>
      </c>
      <c r="I30" t="str">
        <f>INDEX(products!$A$1:$G$49,MATCH(Sheet1!$D30,products!$A$1:$A$49,0),MATCH(Sheet1!I$1,products!$A$1:$G$1,0))</f>
        <v>Ara</v>
      </c>
      <c r="J30" t="str">
        <f>INDEX(products!$A$1:$G$49,MATCH(Sheet1!$D30,products!$A$1:$A$49,0),MATCH(Sheet1!J$1,products!$A$1:$G$1,0))</f>
        <v>D</v>
      </c>
      <c r="K30">
        <f>INDEX(products!$A$1:$G$49,MATCH(Sheet1!$D30,products!$A$1:$A$49,0),MATCH(Sheet1!K$1,products!$A$1:$G$1,0))</f>
        <v>0.5</v>
      </c>
      <c r="L30">
        <f>INDEX(products!$A$1:$G$49,MATCH(Sheet1!$D30,products!$A$1:$A$49,0),MATCH(Sheet1!L$1,products!$A$1:$G$1,0))</f>
        <v>5.97</v>
      </c>
    </row>
    <row r="31" spans="1:12" x14ac:dyDescent="0.25">
      <c r="A31" t="s">
        <v>655</v>
      </c>
      <c r="B31">
        <v>43516</v>
      </c>
      <c r="C31" t="s">
        <v>656</v>
      </c>
      <c r="D31" t="s">
        <v>6147</v>
      </c>
      <c r="E31">
        <v>4</v>
      </c>
      <c r="F31" t="s">
        <v>657</v>
      </c>
      <c r="G31" t="s">
        <v>658</v>
      </c>
      <c r="H31" t="s">
        <v>318</v>
      </c>
      <c r="I31" t="str">
        <f>INDEX(products!$A$1:$G$49,MATCH(Sheet1!$D31,products!$A$1:$A$49,0),MATCH(Sheet1!I$1,products!$A$1:$G$1,0))</f>
        <v>Ara</v>
      </c>
      <c r="J31" t="str">
        <f>INDEX(products!$A$1:$G$49,MATCH(Sheet1!$D31,products!$A$1:$A$49,0),MATCH(Sheet1!J$1,products!$A$1:$G$1,0))</f>
        <v>D</v>
      </c>
      <c r="K31">
        <f>INDEX(products!$A$1:$G$49,MATCH(Sheet1!$D31,products!$A$1:$A$49,0),MATCH(Sheet1!K$1,products!$A$1:$G$1,0))</f>
        <v>1</v>
      </c>
      <c r="L31">
        <f>INDEX(products!$A$1:$G$49,MATCH(Sheet1!$D31,products!$A$1:$A$49,0),MATCH(Sheet1!L$1,products!$A$1:$G$1,0))</f>
        <v>9.9499999999999993</v>
      </c>
    </row>
    <row r="32" spans="1:12" x14ac:dyDescent="0.25">
      <c r="A32" t="s">
        <v>661</v>
      </c>
      <c r="B32">
        <v>44464</v>
      </c>
      <c r="C32" t="s">
        <v>662</v>
      </c>
      <c r="D32" t="s">
        <v>6159</v>
      </c>
      <c r="E32">
        <v>5</v>
      </c>
      <c r="F32" t="s">
        <v>663</v>
      </c>
      <c r="G32" t="s">
        <v>6196</v>
      </c>
      <c r="H32" t="s">
        <v>19</v>
      </c>
      <c r="I32" t="str">
        <f>INDEX(products!$A$1:$G$49,MATCH(Sheet1!$D32,products!$A$1:$A$49,0),MATCH(Sheet1!I$1,products!$A$1:$G$1,0))</f>
        <v>Lib</v>
      </c>
      <c r="J32" t="str">
        <f>INDEX(products!$A$1:$G$49,MATCH(Sheet1!$D32,products!$A$1:$A$49,0),MATCH(Sheet1!J$1,products!$A$1:$G$1,0))</f>
        <v>M</v>
      </c>
      <c r="K32">
        <f>INDEX(products!$A$1:$G$49,MATCH(Sheet1!$D32,products!$A$1:$A$49,0),MATCH(Sheet1!K$1,products!$A$1:$G$1,0))</f>
        <v>0.2</v>
      </c>
      <c r="L32">
        <f>INDEX(products!$A$1:$G$49,MATCH(Sheet1!$D32,products!$A$1:$A$49,0),MATCH(Sheet1!L$1,products!$A$1:$G$1,0))</f>
        <v>4.3650000000000002</v>
      </c>
    </row>
    <row r="33" spans="1:12" x14ac:dyDescent="0.25">
      <c r="A33" t="s">
        <v>661</v>
      </c>
      <c r="B33">
        <v>44464</v>
      </c>
      <c r="C33" t="s">
        <v>662</v>
      </c>
      <c r="D33" t="s">
        <v>6158</v>
      </c>
      <c r="E33">
        <v>6</v>
      </c>
      <c r="F33" t="s">
        <v>663</v>
      </c>
      <c r="G33" t="s">
        <v>6196</v>
      </c>
      <c r="H33" t="s">
        <v>19</v>
      </c>
      <c r="I33" t="str">
        <f>INDEX(products!$A$1:$G$49,MATCH(Sheet1!$D33,products!$A$1:$A$49,0),MATCH(Sheet1!I$1,products!$A$1:$G$1,0))</f>
        <v>Ara</v>
      </c>
      <c r="J33" t="str">
        <f>INDEX(products!$A$1:$G$49,MATCH(Sheet1!$D33,products!$A$1:$A$49,0),MATCH(Sheet1!J$1,products!$A$1:$G$1,0))</f>
        <v>D</v>
      </c>
      <c r="K33">
        <f>INDEX(products!$A$1:$G$49,MATCH(Sheet1!$D33,products!$A$1:$A$49,0),MATCH(Sheet1!K$1,products!$A$1:$G$1,0))</f>
        <v>0.5</v>
      </c>
      <c r="L33">
        <f>INDEX(products!$A$1:$G$49,MATCH(Sheet1!$D33,products!$A$1:$A$49,0),MATCH(Sheet1!L$1,products!$A$1:$G$1,0))</f>
        <v>5.97</v>
      </c>
    </row>
    <row r="34" spans="1:12" x14ac:dyDescent="0.25">
      <c r="A34" t="s">
        <v>661</v>
      </c>
      <c r="B34">
        <v>44464</v>
      </c>
      <c r="C34" t="s">
        <v>662</v>
      </c>
      <c r="D34" t="s">
        <v>6160</v>
      </c>
      <c r="E34">
        <v>6</v>
      </c>
      <c r="F34" t="s">
        <v>663</v>
      </c>
      <c r="G34" t="s">
        <v>6196</v>
      </c>
      <c r="H34" t="s">
        <v>19</v>
      </c>
      <c r="I34" t="str">
        <f>INDEX(products!$A$1:$G$49,MATCH(Sheet1!$D34,products!$A$1:$A$49,0),MATCH(Sheet1!I$1,products!$A$1:$G$1,0))</f>
        <v>Lib</v>
      </c>
      <c r="J34" t="str">
        <f>INDEX(products!$A$1:$G$49,MATCH(Sheet1!$D34,products!$A$1:$A$49,0),MATCH(Sheet1!J$1,products!$A$1:$G$1,0))</f>
        <v>M</v>
      </c>
      <c r="K34">
        <f>INDEX(products!$A$1:$G$49,MATCH(Sheet1!$D34,products!$A$1:$A$49,0),MATCH(Sheet1!K$1,products!$A$1:$G$1,0))</f>
        <v>0.5</v>
      </c>
      <c r="L34">
        <f>INDEX(products!$A$1:$G$49,MATCH(Sheet1!$D34,products!$A$1:$A$49,0),MATCH(Sheet1!L$1,products!$A$1:$G$1,0))</f>
        <v>8.73</v>
      </c>
    </row>
    <row r="35" spans="1:12" x14ac:dyDescent="0.25">
      <c r="A35" t="s">
        <v>676</v>
      </c>
      <c r="B35">
        <v>44394</v>
      </c>
      <c r="C35" t="s">
        <v>677</v>
      </c>
      <c r="D35" t="s">
        <v>6145</v>
      </c>
      <c r="E35">
        <v>5</v>
      </c>
      <c r="F35" t="s">
        <v>678</v>
      </c>
      <c r="G35" t="s">
        <v>679</v>
      </c>
      <c r="H35" t="s">
        <v>19</v>
      </c>
      <c r="I35" t="str">
        <f>INDEX(products!$A$1:$G$49,MATCH(Sheet1!$D35,products!$A$1:$A$49,0),MATCH(Sheet1!I$1,products!$A$1:$G$1,0))</f>
        <v>Lib</v>
      </c>
      <c r="J35" t="str">
        <f>INDEX(products!$A$1:$G$49,MATCH(Sheet1!$D35,products!$A$1:$A$49,0),MATCH(Sheet1!J$1,products!$A$1:$G$1,0))</f>
        <v>L</v>
      </c>
      <c r="K35">
        <f>INDEX(products!$A$1:$G$49,MATCH(Sheet1!$D35,products!$A$1:$A$49,0),MATCH(Sheet1!K$1,products!$A$1:$G$1,0))</f>
        <v>0.2</v>
      </c>
      <c r="L35">
        <f>INDEX(products!$A$1:$G$49,MATCH(Sheet1!$D35,products!$A$1:$A$49,0),MATCH(Sheet1!L$1,products!$A$1:$G$1,0))</f>
        <v>4.7549999999999999</v>
      </c>
    </row>
    <row r="36" spans="1:12" x14ac:dyDescent="0.25">
      <c r="A36" t="s">
        <v>681</v>
      </c>
      <c r="B36">
        <v>44011</v>
      </c>
      <c r="C36" t="s">
        <v>682</v>
      </c>
      <c r="D36" t="s">
        <v>6161</v>
      </c>
      <c r="E36">
        <v>6</v>
      </c>
      <c r="F36" t="s">
        <v>683</v>
      </c>
      <c r="G36" t="s">
        <v>684</v>
      </c>
      <c r="H36" t="s">
        <v>28</v>
      </c>
      <c r="I36" t="str">
        <f>INDEX(products!$A$1:$G$49,MATCH(Sheet1!$D36,products!$A$1:$A$49,0),MATCH(Sheet1!I$1,products!$A$1:$G$1,0))</f>
        <v>Lib</v>
      </c>
      <c r="J36" t="str">
        <f>INDEX(products!$A$1:$G$49,MATCH(Sheet1!$D36,products!$A$1:$A$49,0),MATCH(Sheet1!J$1,products!$A$1:$G$1,0))</f>
        <v>L</v>
      </c>
      <c r="K36">
        <f>INDEX(products!$A$1:$G$49,MATCH(Sheet1!$D36,products!$A$1:$A$49,0),MATCH(Sheet1!K$1,products!$A$1:$G$1,0))</f>
        <v>0.5</v>
      </c>
      <c r="L36">
        <f>INDEX(products!$A$1:$G$49,MATCH(Sheet1!$D36,products!$A$1:$A$49,0),MATCH(Sheet1!L$1,products!$A$1:$G$1,0))</f>
        <v>9.51</v>
      </c>
    </row>
    <row r="37" spans="1:12" x14ac:dyDescent="0.25">
      <c r="A37" t="s">
        <v>687</v>
      </c>
      <c r="B37">
        <v>44348</v>
      </c>
      <c r="C37" t="s">
        <v>688</v>
      </c>
      <c r="D37" t="s">
        <v>6158</v>
      </c>
      <c r="E37">
        <v>6</v>
      </c>
      <c r="F37" t="s">
        <v>689</v>
      </c>
      <c r="G37" t="s">
        <v>690</v>
      </c>
      <c r="H37" t="s">
        <v>19</v>
      </c>
      <c r="I37" t="str">
        <f>INDEX(products!$A$1:$G$49,MATCH(Sheet1!$D37,products!$A$1:$A$49,0),MATCH(Sheet1!I$1,products!$A$1:$G$1,0))</f>
        <v>Ara</v>
      </c>
      <c r="J37" t="str">
        <f>INDEX(products!$A$1:$G$49,MATCH(Sheet1!$D37,products!$A$1:$A$49,0),MATCH(Sheet1!J$1,products!$A$1:$G$1,0))</f>
        <v>D</v>
      </c>
      <c r="K37">
        <f>INDEX(products!$A$1:$G$49,MATCH(Sheet1!$D37,products!$A$1:$A$49,0),MATCH(Sheet1!K$1,products!$A$1:$G$1,0))</f>
        <v>0.5</v>
      </c>
      <c r="L37">
        <f>INDEX(products!$A$1:$G$49,MATCH(Sheet1!$D37,products!$A$1:$A$49,0),MATCH(Sheet1!L$1,products!$A$1:$G$1,0))</f>
        <v>5.97</v>
      </c>
    </row>
    <row r="38" spans="1:12" x14ac:dyDescent="0.25">
      <c r="A38" t="s">
        <v>693</v>
      </c>
      <c r="B38">
        <v>44233</v>
      </c>
      <c r="C38" t="s">
        <v>694</v>
      </c>
      <c r="D38" t="s">
        <v>6159</v>
      </c>
      <c r="E38">
        <v>2</v>
      </c>
      <c r="F38" t="s">
        <v>695</v>
      </c>
      <c r="G38" t="s">
        <v>696</v>
      </c>
      <c r="H38" t="s">
        <v>19</v>
      </c>
      <c r="I38" t="str">
        <f>INDEX(products!$A$1:$G$49,MATCH(Sheet1!$D38,products!$A$1:$A$49,0),MATCH(Sheet1!I$1,products!$A$1:$G$1,0))</f>
        <v>Lib</v>
      </c>
      <c r="J38" t="str">
        <f>INDEX(products!$A$1:$G$49,MATCH(Sheet1!$D38,products!$A$1:$A$49,0),MATCH(Sheet1!J$1,products!$A$1:$G$1,0))</f>
        <v>M</v>
      </c>
      <c r="K38">
        <f>INDEX(products!$A$1:$G$49,MATCH(Sheet1!$D38,products!$A$1:$A$49,0),MATCH(Sheet1!K$1,products!$A$1:$G$1,0))</f>
        <v>0.2</v>
      </c>
      <c r="L38">
        <f>INDEX(products!$A$1:$G$49,MATCH(Sheet1!$D38,products!$A$1:$A$49,0),MATCH(Sheet1!L$1,products!$A$1:$G$1,0))</f>
        <v>4.3650000000000002</v>
      </c>
    </row>
    <row r="39" spans="1:12" x14ac:dyDescent="0.25">
      <c r="A39" t="s">
        <v>699</v>
      </c>
      <c r="B39">
        <v>43580</v>
      </c>
      <c r="C39" t="s">
        <v>700</v>
      </c>
      <c r="D39" t="s">
        <v>6161</v>
      </c>
      <c r="E39">
        <v>3</v>
      </c>
      <c r="F39" t="s">
        <v>701</v>
      </c>
      <c r="G39" t="s">
        <v>702</v>
      </c>
      <c r="H39" t="s">
        <v>19</v>
      </c>
      <c r="I39" t="str">
        <f>INDEX(products!$A$1:$G$49,MATCH(Sheet1!$D39,products!$A$1:$A$49,0),MATCH(Sheet1!I$1,products!$A$1:$G$1,0))</f>
        <v>Lib</v>
      </c>
      <c r="J39" t="str">
        <f>INDEX(products!$A$1:$G$49,MATCH(Sheet1!$D39,products!$A$1:$A$49,0),MATCH(Sheet1!J$1,products!$A$1:$G$1,0))</f>
        <v>L</v>
      </c>
      <c r="K39">
        <f>INDEX(products!$A$1:$G$49,MATCH(Sheet1!$D39,products!$A$1:$A$49,0),MATCH(Sheet1!K$1,products!$A$1:$G$1,0))</f>
        <v>0.5</v>
      </c>
      <c r="L39">
        <f>INDEX(products!$A$1:$G$49,MATCH(Sheet1!$D39,products!$A$1:$A$49,0),MATCH(Sheet1!L$1,products!$A$1:$G$1,0))</f>
        <v>9.51</v>
      </c>
    </row>
    <row r="40" spans="1:12" x14ac:dyDescent="0.25">
      <c r="A40" t="s">
        <v>705</v>
      </c>
      <c r="B40">
        <v>43946</v>
      </c>
      <c r="C40" t="s">
        <v>706</v>
      </c>
      <c r="D40" t="s">
        <v>6151</v>
      </c>
      <c r="E40">
        <v>5</v>
      </c>
      <c r="F40" t="s">
        <v>707</v>
      </c>
      <c r="G40" t="s">
        <v>708</v>
      </c>
      <c r="H40" t="s">
        <v>19</v>
      </c>
      <c r="I40" t="str">
        <f>INDEX(products!$A$1:$G$49,MATCH(Sheet1!$D40,products!$A$1:$A$49,0),MATCH(Sheet1!I$1,products!$A$1:$G$1,0))</f>
        <v>Rob</v>
      </c>
      <c r="J40" t="str">
        <f>INDEX(products!$A$1:$G$49,MATCH(Sheet1!$D40,products!$A$1:$A$49,0),MATCH(Sheet1!J$1,products!$A$1:$G$1,0))</f>
        <v>M</v>
      </c>
      <c r="K40">
        <f>INDEX(products!$A$1:$G$49,MATCH(Sheet1!$D40,products!$A$1:$A$49,0),MATCH(Sheet1!K$1,products!$A$1:$G$1,0))</f>
        <v>2.5</v>
      </c>
      <c r="L40">
        <f>INDEX(products!$A$1:$G$49,MATCH(Sheet1!$D40,products!$A$1:$A$49,0),MATCH(Sheet1!L$1,products!$A$1:$G$1,0))</f>
        <v>22.884999999999998</v>
      </c>
    </row>
    <row r="41" spans="1:12" x14ac:dyDescent="0.25">
      <c r="A41" t="s">
        <v>711</v>
      </c>
      <c r="B41">
        <v>44524</v>
      </c>
      <c r="C41" t="s">
        <v>712</v>
      </c>
      <c r="D41" t="s">
        <v>6138</v>
      </c>
      <c r="E41">
        <v>6</v>
      </c>
      <c r="F41" t="s">
        <v>713</v>
      </c>
      <c r="G41" t="s">
        <v>6196</v>
      </c>
      <c r="H41" t="s">
        <v>19</v>
      </c>
      <c r="I41" t="str">
        <f>INDEX(products!$A$1:$G$49,MATCH(Sheet1!$D41,products!$A$1:$A$49,0),MATCH(Sheet1!I$1,products!$A$1:$G$1,0))</f>
        <v>Rob</v>
      </c>
      <c r="J41" t="str">
        <f>INDEX(products!$A$1:$G$49,MATCH(Sheet1!$D41,products!$A$1:$A$49,0),MATCH(Sheet1!J$1,products!$A$1:$G$1,0))</f>
        <v>M</v>
      </c>
      <c r="K41">
        <f>INDEX(products!$A$1:$G$49,MATCH(Sheet1!$D41,products!$A$1:$A$49,0),MATCH(Sheet1!K$1,products!$A$1:$G$1,0))</f>
        <v>1</v>
      </c>
      <c r="L41">
        <f>INDEX(products!$A$1:$G$49,MATCH(Sheet1!$D41,products!$A$1:$A$49,0),MATCH(Sheet1!L$1,products!$A$1:$G$1,0))</f>
        <v>9.9499999999999993</v>
      </c>
    </row>
    <row r="42" spans="1:12" x14ac:dyDescent="0.25">
      <c r="A42" t="s">
        <v>715</v>
      </c>
      <c r="B42">
        <v>44305</v>
      </c>
      <c r="C42" t="s">
        <v>716</v>
      </c>
      <c r="D42" t="s">
        <v>6162</v>
      </c>
      <c r="E42">
        <v>3</v>
      </c>
      <c r="F42" t="s">
        <v>717</v>
      </c>
      <c r="G42" t="s">
        <v>6196</v>
      </c>
      <c r="H42" t="s">
        <v>19</v>
      </c>
      <c r="I42" t="str">
        <f>INDEX(products!$A$1:$G$49,MATCH(Sheet1!$D42,products!$A$1:$A$49,0),MATCH(Sheet1!I$1,products!$A$1:$G$1,0))</f>
        <v>Lib</v>
      </c>
      <c r="J42" t="str">
        <f>INDEX(products!$A$1:$G$49,MATCH(Sheet1!$D42,products!$A$1:$A$49,0),MATCH(Sheet1!J$1,products!$A$1:$G$1,0))</f>
        <v>M</v>
      </c>
      <c r="K42">
        <f>INDEX(products!$A$1:$G$49,MATCH(Sheet1!$D42,products!$A$1:$A$49,0),MATCH(Sheet1!K$1,products!$A$1:$G$1,0))</f>
        <v>1</v>
      </c>
      <c r="L42">
        <f>INDEX(products!$A$1:$G$49,MATCH(Sheet1!$D42,products!$A$1:$A$49,0),MATCH(Sheet1!L$1,products!$A$1:$G$1,0))</f>
        <v>14.55</v>
      </c>
    </row>
    <row r="43" spans="1:12" x14ac:dyDescent="0.25">
      <c r="A43" t="s">
        <v>720</v>
      </c>
      <c r="B43">
        <v>44749</v>
      </c>
      <c r="C43" t="s">
        <v>721</v>
      </c>
      <c r="D43" t="s">
        <v>6153</v>
      </c>
      <c r="E43">
        <v>2</v>
      </c>
      <c r="F43" t="s">
        <v>722</v>
      </c>
      <c r="G43" t="s">
        <v>723</v>
      </c>
      <c r="H43" t="s">
        <v>19</v>
      </c>
      <c r="I43" t="str">
        <f>INDEX(products!$A$1:$G$49,MATCH(Sheet1!$D43,products!$A$1:$A$49,0),MATCH(Sheet1!I$1,products!$A$1:$G$1,0))</f>
        <v>Exc</v>
      </c>
      <c r="J43" t="str">
        <f>INDEX(products!$A$1:$G$49,MATCH(Sheet1!$D43,products!$A$1:$A$49,0),MATCH(Sheet1!J$1,products!$A$1:$G$1,0))</f>
        <v>D</v>
      </c>
      <c r="K43">
        <f>INDEX(products!$A$1:$G$49,MATCH(Sheet1!$D43,products!$A$1:$A$49,0),MATCH(Sheet1!K$1,products!$A$1:$G$1,0))</f>
        <v>0.2</v>
      </c>
      <c r="L43">
        <f>INDEX(products!$A$1:$G$49,MATCH(Sheet1!$D43,products!$A$1:$A$49,0),MATCH(Sheet1!L$1,products!$A$1:$G$1,0))</f>
        <v>3.645</v>
      </c>
    </row>
    <row r="44" spans="1:12" x14ac:dyDescent="0.25">
      <c r="A44" t="s">
        <v>726</v>
      </c>
      <c r="B44">
        <v>43607</v>
      </c>
      <c r="C44" t="s">
        <v>727</v>
      </c>
      <c r="D44" t="s">
        <v>6163</v>
      </c>
      <c r="E44">
        <v>3</v>
      </c>
      <c r="F44" t="s">
        <v>728</v>
      </c>
      <c r="G44" t="s">
        <v>729</v>
      </c>
      <c r="H44" t="s">
        <v>19</v>
      </c>
      <c r="I44" t="str">
        <f>INDEX(products!$A$1:$G$49,MATCH(Sheet1!$D44,products!$A$1:$A$49,0),MATCH(Sheet1!I$1,products!$A$1:$G$1,0))</f>
        <v>Rob</v>
      </c>
      <c r="J44" t="str">
        <f>INDEX(products!$A$1:$G$49,MATCH(Sheet1!$D44,products!$A$1:$A$49,0),MATCH(Sheet1!J$1,products!$A$1:$G$1,0))</f>
        <v>D</v>
      </c>
      <c r="K44">
        <f>INDEX(products!$A$1:$G$49,MATCH(Sheet1!$D44,products!$A$1:$A$49,0),MATCH(Sheet1!K$1,products!$A$1:$G$1,0))</f>
        <v>0.2</v>
      </c>
      <c r="L44">
        <f>INDEX(products!$A$1:$G$49,MATCH(Sheet1!$D44,products!$A$1:$A$49,0),MATCH(Sheet1!L$1,products!$A$1:$G$1,0))</f>
        <v>2.6849999999999996</v>
      </c>
    </row>
    <row r="45" spans="1:12" x14ac:dyDescent="0.25">
      <c r="A45" t="s">
        <v>733</v>
      </c>
      <c r="B45">
        <v>44473</v>
      </c>
      <c r="C45" t="s">
        <v>734</v>
      </c>
      <c r="D45" t="s">
        <v>6164</v>
      </c>
      <c r="E45">
        <v>2</v>
      </c>
      <c r="F45" t="s">
        <v>735</v>
      </c>
      <c r="G45" t="s">
        <v>6196</v>
      </c>
      <c r="H45" t="s">
        <v>19</v>
      </c>
      <c r="I45" t="str">
        <f>INDEX(products!$A$1:$G$49,MATCH(Sheet1!$D45,products!$A$1:$A$49,0),MATCH(Sheet1!I$1,products!$A$1:$G$1,0))</f>
        <v>Lib</v>
      </c>
      <c r="J45" t="str">
        <f>INDEX(products!$A$1:$G$49,MATCH(Sheet1!$D45,products!$A$1:$A$49,0),MATCH(Sheet1!J$1,products!$A$1:$G$1,0))</f>
        <v>L</v>
      </c>
      <c r="K45">
        <f>INDEX(products!$A$1:$G$49,MATCH(Sheet1!$D45,products!$A$1:$A$49,0),MATCH(Sheet1!K$1,products!$A$1:$G$1,0))</f>
        <v>2.5</v>
      </c>
      <c r="L45">
        <f>INDEX(products!$A$1:$G$49,MATCH(Sheet1!$D45,products!$A$1:$A$49,0),MATCH(Sheet1!L$1,products!$A$1:$G$1,0))</f>
        <v>36.454999999999998</v>
      </c>
    </row>
    <row r="46" spans="1:12" x14ac:dyDescent="0.25">
      <c r="A46" t="s">
        <v>738</v>
      </c>
      <c r="B46">
        <v>43932</v>
      </c>
      <c r="C46" t="s">
        <v>739</v>
      </c>
      <c r="D46" t="s">
        <v>6139</v>
      </c>
      <c r="E46">
        <v>2</v>
      </c>
      <c r="F46" t="s">
        <v>740</v>
      </c>
      <c r="G46" t="s">
        <v>741</v>
      </c>
      <c r="H46" t="s">
        <v>19</v>
      </c>
      <c r="I46" t="str">
        <f>INDEX(products!$A$1:$G$49,MATCH(Sheet1!$D46,products!$A$1:$A$49,0),MATCH(Sheet1!I$1,products!$A$1:$G$1,0))</f>
        <v>Exc</v>
      </c>
      <c r="J46" t="str">
        <f>INDEX(products!$A$1:$G$49,MATCH(Sheet1!$D46,products!$A$1:$A$49,0),MATCH(Sheet1!J$1,products!$A$1:$G$1,0))</f>
        <v>M</v>
      </c>
      <c r="K46">
        <f>INDEX(products!$A$1:$G$49,MATCH(Sheet1!$D46,products!$A$1:$A$49,0),MATCH(Sheet1!K$1,products!$A$1:$G$1,0))</f>
        <v>0.5</v>
      </c>
      <c r="L46">
        <f>INDEX(products!$A$1:$G$49,MATCH(Sheet1!$D46,products!$A$1:$A$49,0),MATCH(Sheet1!L$1,products!$A$1:$G$1,0))</f>
        <v>8.25</v>
      </c>
    </row>
    <row r="47" spans="1:12" x14ac:dyDescent="0.25">
      <c r="A47" t="s">
        <v>744</v>
      </c>
      <c r="B47">
        <v>44592</v>
      </c>
      <c r="C47" t="s">
        <v>745</v>
      </c>
      <c r="D47" t="s">
        <v>6165</v>
      </c>
      <c r="E47">
        <v>6</v>
      </c>
      <c r="F47" t="s">
        <v>746</v>
      </c>
      <c r="G47" t="s">
        <v>747</v>
      </c>
      <c r="H47" t="s">
        <v>19</v>
      </c>
      <c r="I47" t="str">
        <f>INDEX(products!$A$1:$G$49,MATCH(Sheet1!$D47,products!$A$1:$A$49,0),MATCH(Sheet1!I$1,products!$A$1:$G$1,0))</f>
        <v>Lib</v>
      </c>
      <c r="J47" t="str">
        <f>INDEX(products!$A$1:$G$49,MATCH(Sheet1!$D47,products!$A$1:$A$49,0),MATCH(Sheet1!J$1,products!$A$1:$G$1,0))</f>
        <v>D</v>
      </c>
      <c r="K47">
        <f>INDEX(products!$A$1:$G$49,MATCH(Sheet1!$D47,products!$A$1:$A$49,0),MATCH(Sheet1!K$1,products!$A$1:$G$1,0))</f>
        <v>2.5</v>
      </c>
      <c r="L47">
        <f>INDEX(products!$A$1:$G$49,MATCH(Sheet1!$D47,products!$A$1:$A$49,0),MATCH(Sheet1!L$1,products!$A$1:$G$1,0))</f>
        <v>29.784999999999997</v>
      </c>
    </row>
    <row r="48" spans="1:12" x14ac:dyDescent="0.25">
      <c r="A48" t="s">
        <v>750</v>
      </c>
      <c r="B48">
        <v>43776</v>
      </c>
      <c r="C48" t="s">
        <v>751</v>
      </c>
      <c r="D48" t="s">
        <v>6166</v>
      </c>
      <c r="E48">
        <v>2</v>
      </c>
      <c r="F48" t="s">
        <v>752</v>
      </c>
      <c r="G48" t="s">
        <v>6196</v>
      </c>
      <c r="H48" t="s">
        <v>19</v>
      </c>
      <c r="I48" t="str">
        <f>INDEX(products!$A$1:$G$49,MATCH(Sheet1!$D48,products!$A$1:$A$49,0),MATCH(Sheet1!I$1,products!$A$1:$G$1,0))</f>
        <v>Exc</v>
      </c>
      <c r="J48" t="str">
        <f>INDEX(products!$A$1:$G$49,MATCH(Sheet1!$D48,products!$A$1:$A$49,0),MATCH(Sheet1!J$1,products!$A$1:$G$1,0))</f>
        <v>M</v>
      </c>
      <c r="K48">
        <f>INDEX(products!$A$1:$G$49,MATCH(Sheet1!$D48,products!$A$1:$A$49,0),MATCH(Sheet1!K$1,products!$A$1:$G$1,0))</f>
        <v>2.5</v>
      </c>
      <c r="L48">
        <f>INDEX(products!$A$1:$G$49,MATCH(Sheet1!$D48,products!$A$1:$A$49,0),MATCH(Sheet1!L$1,products!$A$1:$G$1,0))</f>
        <v>31.624999999999996</v>
      </c>
    </row>
    <row r="49" spans="1:12" x14ac:dyDescent="0.25">
      <c r="A49" t="s">
        <v>755</v>
      </c>
      <c r="B49">
        <v>43644</v>
      </c>
      <c r="C49" t="s">
        <v>756</v>
      </c>
      <c r="D49" t="s">
        <v>6167</v>
      </c>
      <c r="E49">
        <v>2</v>
      </c>
      <c r="F49" t="s">
        <v>757</v>
      </c>
      <c r="G49" t="s">
        <v>758</v>
      </c>
      <c r="H49" t="s">
        <v>19</v>
      </c>
      <c r="I49" t="str">
        <f>INDEX(products!$A$1:$G$49,MATCH(Sheet1!$D49,products!$A$1:$A$49,0),MATCH(Sheet1!I$1,products!$A$1:$G$1,0))</f>
        <v>Ara</v>
      </c>
      <c r="J49" t="str">
        <f>INDEX(products!$A$1:$G$49,MATCH(Sheet1!$D49,products!$A$1:$A$49,0),MATCH(Sheet1!J$1,products!$A$1:$G$1,0))</f>
        <v>L</v>
      </c>
      <c r="K49">
        <f>INDEX(products!$A$1:$G$49,MATCH(Sheet1!$D49,products!$A$1:$A$49,0),MATCH(Sheet1!K$1,products!$A$1:$G$1,0))</f>
        <v>0.2</v>
      </c>
      <c r="L49">
        <f>INDEX(products!$A$1:$G$49,MATCH(Sheet1!$D49,products!$A$1:$A$49,0),MATCH(Sheet1!L$1,products!$A$1:$G$1,0))</f>
        <v>3.8849999999999998</v>
      </c>
    </row>
    <row r="50" spans="1:12" x14ac:dyDescent="0.25">
      <c r="A50" t="s">
        <v>761</v>
      </c>
      <c r="B50">
        <v>44085</v>
      </c>
      <c r="C50" t="s">
        <v>762</v>
      </c>
      <c r="D50" t="s">
        <v>6168</v>
      </c>
      <c r="E50">
        <v>4</v>
      </c>
      <c r="F50" t="s">
        <v>763</v>
      </c>
      <c r="G50" t="s">
        <v>764</v>
      </c>
      <c r="H50" t="s">
        <v>19</v>
      </c>
      <c r="I50" t="str">
        <f>INDEX(products!$A$1:$G$49,MATCH(Sheet1!$D50,products!$A$1:$A$49,0),MATCH(Sheet1!I$1,products!$A$1:$G$1,0))</f>
        <v>Ara</v>
      </c>
      <c r="J50" t="str">
        <f>INDEX(products!$A$1:$G$49,MATCH(Sheet1!$D50,products!$A$1:$A$49,0),MATCH(Sheet1!J$1,products!$A$1:$G$1,0))</f>
        <v>D</v>
      </c>
      <c r="K50">
        <f>INDEX(products!$A$1:$G$49,MATCH(Sheet1!$D50,products!$A$1:$A$49,0),MATCH(Sheet1!K$1,products!$A$1:$G$1,0))</f>
        <v>2.5</v>
      </c>
      <c r="L50">
        <f>INDEX(products!$A$1:$G$49,MATCH(Sheet1!$D50,products!$A$1:$A$49,0),MATCH(Sheet1!L$1,products!$A$1:$G$1,0))</f>
        <v>22.884999999999998</v>
      </c>
    </row>
    <row r="51" spans="1:12" x14ac:dyDescent="0.25">
      <c r="A51" t="s">
        <v>766</v>
      </c>
      <c r="B51">
        <v>44790</v>
      </c>
      <c r="C51" t="s">
        <v>767</v>
      </c>
      <c r="D51" t="s">
        <v>6140</v>
      </c>
      <c r="E51">
        <v>3</v>
      </c>
      <c r="F51" t="s">
        <v>768</v>
      </c>
      <c r="G51" t="s">
        <v>769</v>
      </c>
      <c r="H51" t="s">
        <v>19</v>
      </c>
      <c r="I51" t="str">
        <f>INDEX(products!$A$1:$G$49,MATCH(Sheet1!$D51,products!$A$1:$A$49,0),MATCH(Sheet1!I$1,products!$A$1:$G$1,0))</f>
        <v>Ara</v>
      </c>
      <c r="J51" t="str">
        <f>INDEX(products!$A$1:$G$49,MATCH(Sheet1!$D51,products!$A$1:$A$49,0),MATCH(Sheet1!J$1,products!$A$1:$G$1,0))</f>
        <v>L</v>
      </c>
      <c r="K51">
        <f>INDEX(products!$A$1:$G$49,MATCH(Sheet1!$D51,products!$A$1:$A$49,0),MATCH(Sheet1!K$1,products!$A$1:$G$1,0))</f>
        <v>1</v>
      </c>
      <c r="L51">
        <f>INDEX(products!$A$1:$G$49,MATCH(Sheet1!$D51,products!$A$1:$A$49,0),MATCH(Sheet1!L$1,products!$A$1:$G$1,0))</f>
        <v>12.95</v>
      </c>
    </row>
    <row r="52" spans="1:12" x14ac:dyDescent="0.25">
      <c r="A52" t="s">
        <v>772</v>
      </c>
      <c r="B52">
        <v>44792</v>
      </c>
      <c r="C52" t="s">
        <v>773</v>
      </c>
      <c r="D52" t="s">
        <v>6169</v>
      </c>
      <c r="E52">
        <v>2</v>
      </c>
      <c r="F52" t="s">
        <v>774</v>
      </c>
      <c r="G52" t="s">
        <v>775</v>
      </c>
      <c r="H52" t="s">
        <v>19</v>
      </c>
      <c r="I52" t="str">
        <f>INDEX(products!$A$1:$G$49,MATCH(Sheet1!$D52,products!$A$1:$A$49,0),MATCH(Sheet1!I$1,products!$A$1:$G$1,0))</f>
        <v>Lib</v>
      </c>
      <c r="J52" t="str">
        <f>INDEX(products!$A$1:$G$49,MATCH(Sheet1!$D52,products!$A$1:$A$49,0),MATCH(Sheet1!J$1,products!$A$1:$G$1,0))</f>
        <v>D</v>
      </c>
      <c r="K52">
        <f>INDEX(products!$A$1:$G$49,MATCH(Sheet1!$D52,products!$A$1:$A$49,0),MATCH(Sheet1!K$1,products!$A$1:$G$1,0))</f>
        <v>0.5</v>
      </c>
      <c r="L52">
        <f>INDEX(products!$A$1:$G$49,MATCH(Sheet1!$D52,products!$A$1:$A$49,0),MATCH(Sheet1!L$1,products!$A$1:$G$1,0))</f>
        <v>7.77</v>
      </c>
    </row>
    <row r="53" spans="1:12" x14ac:dyDescent="0.25">
      <c r="A53" t="s">
        <v>778</v>
      </c>
      <c r="B53">
        <v>43600</v>
      </c>
      <c r="C53" t="s">
        <v>779</v>
      </c>
      <c r="D53" t="s">
        <v>6164</v>
      </c>
      <c r="E53">
        <v>4</v>
      </c>
      <c r="F53" t="s">
        <v>780</v>
      </c>
      <c r="G53" t="s">
        <v>781</v>
      </c>
      <c r="H53" t="s">
        <v>318</v>
      </c>
      <c r="I53" t="str">
        <f>INDEX(products!$A$1:$G$49,MATCH(Sheet1!$D53,products!$A$1:$A$49,0),MATCH(Sheet1!I$1,products!$A$1:$G$1,0))</f>
        <v>Lib</v>
      </c>
      <c r="J53" t="str">
        <f>INDEX(products!$A$1:$G$49,MATCH(Sheet1!$D53,products!$A$1:$A$49,0),MATCH(Sheet1!J$1,products!$A$1:$G$1,0))</f>
        <v>L</v>
      </c>
      <c r="K53">
        <f>INDEX(products!$A$1:$G$49,MATCH(Sheet1!$D53,products!$A$1:$A$49,0),MATCH(Sheet1!K$1,products!$A$1:$G$1,0))</f>
        <v>2.5</v>
      </c>
      <c r="L53">
        <f>INDEX(products!$A$1:$G$49,MATCH(Sheet1!$D53,products!$A$1:$A$49,0),MATCH(Sheet1!L$1,products!$A$1:$G$1,0))</f>
        <v>36.454999999999998</v>
      </c>
    </row>
    <row r="54" spans="1:12" x14ac:dyDescent="0.25">
      <c r="A54" t="s">
        <v>784</v>
      </c>
      <c r="B54">
        <v>43719</v>
      </c>
      <c r="C54" t="s">
        <v>785</v>
      </c>
      <c r="D54" t="s">
        <v>6146</v>
      </c>
      <c r="E54">
        <v>5</v>
      </c>
      <c r="F54" t="s">
        <v>786</v>
      </c>
      <c r="G54" t="s">
        <v>787</v>
      </c>
      <c r="H54" t="s">
        <v>28</v>
      </c>
      <c r="I54" t="str">
        <f>INDEX(products!$A$1:$G$49,MATCH(Sheet1!$D54,products!$A$1:$A$49,0),MATCH(Sheet1!I$1,products!$A$1:$G$1,0))</f>
        <v>Rob</v>
      </c>
      <c r="J54" t="str">
        <f>INDEX(products!$A$1:$G$49,MATCH(Sheet1!$D54,products!$A$1:$A$49,0),MATCH(Sheet1!J$1,products!$A$1:$G$1,0))</f>
        <v>M</v>
      </c>
      <c r="K54">
        <f>INDEX(products!$A$1:$G$49,MATCH(Sheet1!$D54,products!$A$1:$A$49,0),MATCH(Sheet1!K$1,products!$A$1:$G$1,0))</f>
        <v>0.5</v>
      </c>
      <c r="L54">
        <f>INDEX(products!$A$1:$G$49,MATCH(Sheet1!$D54,products!$A$1:$A$49,0),MATCH(Sheet1!L$1,products!$A$1:$G$1,0))</f>
        <v>5.97</v>
      </c>
    </row>
    <row r="55" spans="1:12" x14ac:dyDescent="0.25">
      <c r="A55" t="s">
        <v>784</v>
      </c>
      <c r="B55">
        <v>43719</v>
      </c>
      <c r="C55" t="s">
        <v>785</v>
      </c>
      <c r="D55" t="s">
        <v>6164</v>
      </c>
      <c r="E55">
        <v>2</v>
      </c>
      <c r="F55" t="s">
        <v>786</v>
      </c>
      <c r="G55" t="s">
        <v>787</v>
      </c>
      <c r="H55" t="s">
        <v>28</v>
      </c>
      <c r="I55" t="str">
        <f>INDEX(products!$A$1:$G$49,MATCH(Sheet1!$D55,products!$A$1:$A$49,0),MATCH(Sheet1!I$1,products!$A$1:$G$1,0))</f>
        <v>Lib</v>
      </c>
      <c r="J55" t="str">
        <f>INDEX(products!$A$1:$G$49,MATCH(Sheet1!$D55,products!$A$1:$A$49,0),MATCH(Sheet1!J$1,products!$A$1:$G$1,0))</f>
        <v>L</v>
      </c>
      <c r="K55">
        <f>INDEX(products!$A$1:$G$49,MATCH(Sheet1!$D55,products!$A$1:$A$49,0),MATCH(Sheet1!K$1,products!$A$1:$G$1,0))</f>
        <v>2.5</v>
      </c>
      <c r="L55">
        <f>INDEX(products!$A$1:$G$49,MATCH(Sheet1!$D55,products!$A$1:$A$49,0),MATCH(Sheet1!L$1,products!$A$1:$G$1,0))</f>
        <v>36.454999999999998</v>
      </c>
    </row>
    <row r="56" spans="1:12" x14ac:dyDescent="0.25">
      <c r="A56" t="s">
        <v>794</v>
      </c>
      <c r="B56">
        <v>44271</v>
      </c>
      <c r="C56" t="s">
        <v>795</v>
      </c>
      <c r="D56" t="s">
        <v>6162</v>
      </c>
      <c r="E56">
        <v>5</v>
      </c>
      <c r="F56" t="s">
        <v>796</v>
      </c>
      <c r="G56" t="s">
        <v>797</v>
      </c>
      <c r="H56" t="s">
        <v>19</v>
      </c>
      <c r="I56" t="str">
        <f>INDEX(products!$A$1:$G$49,MATCH(Sheet1!$D56,products!$A$1:$A$49,0),MATCH(Sheet1!I$1,products!$A$1:$G$1,0))</f>
        <v>Lib</v>
      </c>
      <c r="J56" t="str">
        <f>INDEX(products!$A$1:$G$49,MATCH(Sheet1!$D56,products!$A$1:$A$49,0),MATCH(Sheet1!J$1,products!$A$1:$G$1,0))</f>
        <v>M</v>
      </c>
      <c r="K56">
        <f>INDEX(products!$A$1:$G$49,MATCH(Sheet1!$D56,products!$A$1:$A$49,0),MATCH(Sheet1!K$1,products!$A$1:$G$1,0))</f>
        <v>1</v>
      </c>
      <c r="L56">
        <f>INDEX(products!$A$1:$G$49,MATCH(Sheet1!$D56,products!$A$1:$A$49,0),MATCH(Sheet1!L$1,products!$A$1:$G$1,0))</f>
        <v>14.55</v>
      </c>
    </row>
    <row r="57" spans="1:12" x14ac:dyDescent="0.25">
      <c r="A57" t="s">
        <v>800</v>
      </c>
      <c r="B57">
        <v>44168</v>
      </c>
      <c r="C57" t="s">
        <v>801</v>
      </c>
      <c r="D57" t="s">
        <v>6170</v>
      </c>
      <c r="E57">
        <v>3</v>
      </c>
      <c r="F57" t="s">
        <v>802</v>
      </c>
      <c r="G57" t="s">
        <v>6196</v>
      </c>
      <c r="H57" t="s">
        <v>19</v>
      </c>
      <c r="I57" t="str">
        <f>INDEX(products!$A$1:$G$49,MATCH(Sheet1!$D57,products!$A$1:$A$49,0),MATCH(Sheet1!I$1,products!$A$1:$G$1,0))</f>
        <v>Lib</v>
      </c>
      <c r="J57" t="str">
        <f>INDEX(products!$A$1:$G$49,MATCH(Sheet1!$D57,products!$A$1:$A$49,0),MATCH(Sheet1!J$1,products!$A$1:$G$1,0))</f>
        <v>L</v>
      </c>
      <c r="K57">
        <f>INDEX(products!$A$1:$G$49,MATCH(Sheet1!$D57,products!$A$1:$A$49,0),MATCH(Sheet1!K$1,products!$A$1:$G$1,0))</f>
        <v>1</v>
      </c>
      <c r="L57">
        <f>INDEX(products!$A$1:$G$49,MATCH(Sheet1!$D57,products!$A$1:$A$49,0),MATCH(Sheet1!L$1,products!$A$1:$G$1,0))</f>
        <v>15.85</v>
      </c>
    </row>
    <row r="58" spans="1:12" x14ac:dyDescent="0.25">
      <c r="A58" t="s">
        <v>805</v>
      </c>
      <c r="B58">
        <v>43857</v>
      </c>
      <c r="C58" t="s">
        <v>806</v>
      </c>
      <c r="D58" t="s">
        <v>6153</v>
      </c>
      <c r="E58">
        <v>3</v>
      </c>
      <c r="F58" t="s">
        <v>807</v>
      </c>
      <c r="G58" t="s">
        <v>808</v>
      </c>
      <c r="H58" t="s">
        <v>19</v>
      </c>
      <c r="I58" t="str">
        <f>INDEX(products!$A$1:$G$49,MATCH(Sheet1!$D58,products!$A$1:$A$49,0),MATCH(Sheet1!I$1,products!$A$1:$G$1,0))</f>
        <v>Exc</v>
      </c>
      <c r="J58" t="str">
        <f>INDEX(products!$A$1:$G$49,MATCH(Sheet1!$D58,products!$A$1:$A$49,0),MATCH(Sheet1!J$1,products!$A$1:$G$1,0))</f>
        <v>D</v>
      </c>
      <c r="K58">
        <f>INDEX(products!$A$1:$G$49,MATCH(Sheet1!$D58,products!$A$1:$A$49,0),MATCH(Sheet1!K$1,products!$A$1:$G$1,0))</f>
        <v>0.2</v>
      </c>
      <c r="L58">
        <f>INDEX(products!$A$1:$G$49,MATCH(Sheet1!$D58,products!$A$1:$A$49,0),MATCH(Sheet1!L$1,products!$A$1:$G$1,0))</f>
        <v>3.645</v>
      </c>
    </row>
    <row r="59" spans="1:12" x14ac:dyDescent="0.25">
      <c r="A59" t="s">
        <v>811</v>
      </c>
      <c r="B59">
        <v>44759</v>
      </c>
      <c r="C59" t="s">
        <v>812</v>
      </c>
      <c r="D59" t="s">
        <v>6171</v>
      </c>
      <c r="E59">
        <v>4</v>
      </c>
      <c r="F59" t="s">
        <v>813</v>
      </c>
      <c r="G59" t="s">
        <v>814</v>
      </c>
      <c r="H59" t="s">
        <v>19</v>
      </c>
      <c r="I59" t="str">
        <f>INDEX(products!$A$1:$G$49,MATCH(Sheet1!$D59,products!$A$1:$A$49,0),MATCH(Sheet1!I$1,products!$A$1:$G$1,0))</f>
        <v>Exc</v>
      </c>
      <c r="J59" t="str">
        <f>INDEX(products!$A$1:$G$49,MATCH(Sheet1!$D59,products!$A$1:$A$49,0),MATCH(Sheet1!J$1,products!$A$1:$G$1,0))</f>
        <v>L</v>
      </c>
      <c r="K59">
        <f>INDEX(products!$A$1:$G$49,MATCH(Sheet1!$D59,products!$A$1:$A$49,0),MATCH(Sheet1!K$1,products!$A$1:$G$1,0))</f>
        <v>1</v>
      </c>
      <c r="L59">
        <f>INDEX(products!$A$1:$G$49,MATCH(Sheet1!$D59,products!$A$1:$A$49,0),MATCH(Sheet1!L$1,products!$A$1:$G$1,0))</f>
        <v>14.85</v>
      </c>
    </row>
    <row r="60" spans="1:12" x14ac:dyDescent="0.25">
      <c r="A60" t="s">
        <v>817</v>
      </c>
      <c r="B60">
        <v>44624</v>
      </c>
      <c r="C60" t="s">
        <v>818</v>
      </c>
      <c r="D60" t="s">
        <v>6165</v>
      </c>
      <c r="E60">
        <v>3</v>
      </c>
      <c r="F60" t="s">
        <v>819</v>
      </c>
      <c r="G60" t="s">
        <v>6196</v>
      </c>
      <c r="H60" t="s">
        <v>19</v>
      </c>
      <c r="I60" t="str">
        <f>INDEX(products!$A$1:$G$49,MATCH(Sheet1!$D60,products!$A$1:$A$49,0),MATCH(Sheet1!I$1,products!$A$1:$G$1,0))</f>
        <v>Lib</v>
      </c>
      <c r="J60" t="str">
        <f>INDEX(products!$A$1:$G$49,MATCH(Sheet1!$D60,products!$A$1:$A$49,0),MATCH(Sheet1!J$1,products!$A$1:$G$1,0))</f>
        <v>D</v>
      </c>
      <c r="K60">
        <f>INDEX(products!$A$1:$G$49,MATCH(Sheet1!$D60,products!$A$1:$A$49,0),MATCH(Sheet1!K$1,products!$A$1:$G$1,0))</f>
        <v>2.5</v>
      </c>
      <c r="L60">
        <f>INDEX(products!$A$1:$G$49,MATCH(Sheet1!$D60,products!$A$1:$A$49,0),MATCH(Sheet1!L$1,products!$A$1:$G$1,0))</f>
        <v>29.784999999999997</v>
      </c>
    </row>
    <row r="61" spans="1:12" x14ac:dyDescent="0.25">
      <c r="A61" t="s">
        <v>822</v>
      </c>
      <c r="B61">
        <v>44537</v>
      </c>
      <c r="C61" t="s">
        <v>823</v>
      </c>
      <c r="D61" t="s">
        <v>6160</v>
      </c>
      <c r="E61">
        <v>3</v>
      </c>
      <c r="F61" t="s">
        <v>824</v>
      </c>
      <c r="G61" t="s">
        <v>825</v>
      </c>
      <c r="H61" t="s">
        <v>19</v>
      </c>
      <c r="I61" t="str">
        <f>INDEX(products!$A$1:$G$49,MATCH(Sheet1!$D61,products!$A$1:$A$49,0),MATCH(Sheet1!I$1,products!$A$1:$G$1,0))</f>
        <v>Lib</v>
      </c>
      <c r="J61" t="str">
        <f>INDEX(products!$A$1:$G$49,MATCH(Sheet1!$D61,products!$A$1:$A$49,0),MATCH(Sheet1!J$1,products!$A$1:$G$1,0))</f>
        <v>M</v>
      </c>
      <c r="K61">
        <f>INDEX(products!$A$1:$G$49,MATCH(Sheet1!$D61,products!$A$1:$A$49,0),MATCH(Sheet1!K$1,products!$A$1:$G$1,0))</f>
        <v>0.5</v>
      </c>
      <c r="L61">
        <f>INDEX(products!$A$1:$G$49,MATCH(Sheet1!$D61,products!$A$1:$A$49,0),MATCH(Sheet1!L$1,products!$A$1:$G$1,0))</f>
        <v>8.73</v>
      </c>
    </row>
    <row r="62" spans="1:12" x14ac:dyDescent="0.25">
      <c r="A62" t="s">
        <v>827</v>
      </c>
      <c r="B62">
        <v>44252</v>
      </c>
      <c r="C62" t="s">
        <v>828</v>
      </c>
      <c r="D62" t="s">
        <v>6168</v>
      </c>
      <c r="E62">
        <v>5</v>
      </c>
      <c r="F62" t="s">
        <v>829</v>
      </c>
      <c r="G62" t="s">
        <v>830</v>
      </c>
      <c r="H62" t="s">
        <v>19</v>
      </c>
      <c r="I62" t="str">
        <f>INDEX(products!$A$1:$G$49,MATCH(Sheet1!$D62,products!$A$1:$A$49,0),MATCH(Sheet1!I$1,products!$A$1:$G$1,0))</f>
        <v>Ara</v>
      </c>
      <c r="J62" t="str">
        <f>INDEX(products!$A$1:$G$49,MATCH(Sheet1!$D62,products!$A$1:$A$49,0),MATCH(Sheet1!J$1,products!$A$1:$G$1,0))</f>
        <v>D</v>
      </c>
      <c r="K62">
        <f>INDEX(products!$A$1:$G$49,MATCH(Sheet1!$D62,products!$A$1:$A$49,0),MATCH(Sheet1!K$1,products!$A$1:$G$1,0))</f>
        <v>2.5</v>
      </c>
      <c r="L62">
        <f>INDEX(products!$A$1:$G$49,MATCH(Sheet1!$D62,products!$A$1:$A$49,0),MATCH(Sheet1!L$1,products!$A$1:$G$1,0))</f>
        <v>22.884999999999998</v>
      </c>
    </row>
    <row r="63" spans="1:12" x14ac:dyDescent="0.25">
      <c r="A63" t="s">
        <v>833</v>
      </c>
      <c r="B63">
        <v>43521</v>
      </c>
      <c r="C63" t="s">
        <v>834</v>
      </c>
      <c r="D63" t="s">
        <v>6172</v>
      </c>
      <c r="E63">
        <v>5</v>
      </c>
      <c r="F63" t="s">
        <v>835</v>
      </c>
      <c r="G63" t="s">
        <v>6196</v>
      </c>
      <c r="H63" t="s">
        <v>28</v>
      </c>
      <c r="I63" t="str">
        <f>INDEX(products!$A$1:$G$49,MATCH(Sheet1!$D63,products!$A$1:$A$49,0),MATCH(Sheet1!I$1,products!$A$1:$G$1,0))</f>
        <v>Rob</v>
      </c>
      <c r="J63" t="str">
        <f>INDEX(products!$A$1:$G$49,MATCH(Sheet1!$D63,products!$A$1:$A$49,0),MATCH(Sheet1!J$1,products!$A$1:$G$1,0))</f>
        <v>D</v>
      </c>
      <c r="K63">
        <f>INDEX(products!$A$1:$G$49,MATCH(Sheet1!$D63,products!$A$1:$A$49,0),MATCH(Sheet1!K$1,products!$A$1:$G$1,0))</f>
        <v>0.5</v>
      </c>
      <c r="L63">
        <f>INDEX(products!$A$1:$G$49,MATCH(Sheet1!$D63,products!$A$1:$A$49,0),MATCH(Sheet1!L$1,products!$A$1:$G$1,0))</f>
        <v>5.3699999999999992</v>
      </c>
    </row>
    <row r="64" spans="1:12" x14ac:dyDescent="0.25">
      <c r="A64" t="s">
        <v>838</v>
      </c>
      <c r="B64">
        <v>43505</v>
      </c>
      <c r="C64" t="s">
        <v>839</v>
      </c>
      <c r="D64" t="s">
        <v>6145</v>
      </c>
      <c r="E64">
        <v>5</v>
      </c>
      <c r="F64" t="s">
        <v>840</v>
      </c>
      <c r="G64" t="s">
        <v>6196</v>
      </c>
      <c r="H64" t="s">
        <v>19</v>
      </c>
      <c r="I64" t="str">
        <f>INDEX(products!$A$1:$G$49,MATCH(Sheet1!$D64,products!$A$1:$A$49,0),MATCH(Sheet1!I$1,products!$A$1:$G$1,0))</f>
        <v>Lib</v>
      </c>
      <c r="J64" t="str">
        <f>INDEX(products!$A$1:$G$49,MATCH(Sheet1!$D64,products!$A$1:$A$49,0),MATCH(Sheet1!J$1,products!$A$1:$G$1,0))</f>
        <v>L</v>
      </c>
      <c r="K64">
        <f>INDEX(products!$A$1:$G$49,MATCH(Sheet1!$D64,products!$A$1:$A$49,0),MATCH(Sheet1!K$1,products!$A$1:$G$1,0))</f>
        <v>0.2</v>
      </c>
      <c r="L64">
        <f>INDEX(products!$A$1:$G$49,MATCH(Sheet1!$D64,products!$A$1:$A$49,0),MATCH(Sheet1!L$1,products!$A$1:$G$1,0))</f>
        <v>4.7549999999999999</v>
      </c>
    </row>
    <row r="65" spans="1:12" x14ac:dyDescent="0.25">
      <c r="A65" t="s">
        <v>843</v>
      </c>
      <c r="B65">
        <v>43868</v>
      </c>
      <c r="C65" t="s">
        <v>844</v>
      </c>
      <c r="D65" t="s">
        <v>6157</v>
      </c>
      <c r="E65">
        <v>1</v>
      </c>
      <c r="F65" t="s">
        <v>845</v>
      </c>
      <c r="G65" t="s">
        <v>846</v>
      </c>
      <c r="H65" t="s">
        <v>19</v>
      </c>
      <c r="I65" t="str">
        <f>INDEX(products!$A$1:$G$49,MATCH(Sheet1!$D65,products!$A$1:$A$49,0),MATCH(Sheet1!I$1,products!$A$1:$G$1,0))</f>
        <v>Ara</v>
      </c>
      <c r="J65" t="str">
        <f>INDEX(products!$A$1:$G$49,MATCH(Sheet1!$D65,products!$A$1:$A$49,0),MATCH(Sheet1!J$1,products!$A$1:$G$1,0))</f>
        <v>M</v>
      </c>
      <c r="K65">
        <f>INDEX(products!$A$1:$G$49,MATCH(Sheet1!$D65,products!$A$1:$A$49,0),MATCH(Sheet1!K$1,products!$A$1:$G$1,0))</f>
        <v>0.5</v>
      </c>
      <c r="L65">
        <f>INDEX(products!$A$1:$G$49,MATCH(Sheet1!$D65,products!$A$1:$A$49,0),MATCH(Sheet1!L$1,products!$A$1:$G$1,0))</f>
        <v>6.75</v>
      </c>
    </row>
    <row r="66" spans="1:12" x14ac:dyDescent="0.25">
      <c r="A66" t="s">
        <v>849</v>
      </c>
      <c r="B66">
        <v>43913</v>
      </c>
      <c r="C66" t="s">
        <v>850</v>
      </c>
      <c r="D66" t="s">
        <v>6146</v>
      </c>
      <c r="E66">
        <v>6</v>
      </c>
      <c r="F66" t="s">
        <v>851</v>
      </c>
      <c r="G66" t="s">
        <v>6196</v>
      </c>
      <c r="H66" t="s">
        <v>19</v>
      </c>
      <c r="I66" t="str">
        <f>INDEX(products!$A$1:$G$49,MATCH(Sheet1!$D66,products!$A$1:$A$49,0),MATCH(Sheet1!I$1,products!$A$1:$G$1,0))</f>
        <v>Rob</v>
      </c>
      <c r="J66" t="str">
        <f>INDEX(products!$A$1:$G$49,MATCH(Sheet1!$D66,products!$A$1:$A$49,0),MATCH(Sheet1!J$1,products!$A$1:$G$1,0))</f>
        <v>M</v>
      </c>
      <c r="K66">
        <f>INDEX(products!$A$1:$G$49,MATCH(Sheet1!$D66,products!$A$1:$A$49,0),MATCH(Sheet1!K$1,products!$A$1:$G$1,0))</f>
        <v>0.5</v>
      </c>
      <c r="L66">
        <f>INDEX(products!$A$1:$G$49,MATCH(Sheet1!$D66,products!$A$1:$A$49,0),MATCH(Sheet1!L$1,products!$A$1:$G$1,0))</f>
        <v>5.97</v>
      </c>
    </row>
    <row r="67" spans="1:12" x14ac:dyDescent="0.25">
      <c r="A67" t="s">
        <v>854</v>
      </c>
      <c r="B67">
        <v>44626</v>
      </c>
      <c r="C67" t="s">
        <v>855</v>
      </c>
      <c r="D67" t="s">
        <v>6149</v>
      </c>
      <c r="E67">
        <v>4</v>
      </c>
      <c r="F67" t="s">
        <v>856</v>
      </c>
      <c r="G67" t="s">
        <v>857</v>
      </c>
      <c r="H67" t="s">
        <v>19</v>
      </c>
      <c r="I67" t="str">
        <f>INDEX(products!$A$1:$G$49,MATCH(Sheet1!$D67,products!$A$1:$A$49,0),MATCH(Sheet1!I$1,products!$A$1:$G$1,0))</f>
        <v>Rob</v>
      </c>
      <c r="J67" t="str">
        <f>INDEX(products!$A$1:$G$49,MATCH(Sheet1!$D67,products!$A$1:$A$49,0),MATCH(Sheet1!J$1,products!$A$1:$G$1,0))</f>
        <v>D</v>
      </c>
      <c r="K67">
        <f>INDEX(products!$A$1:$G$49,MATCH(Sheet1!$D67,products!$A$1:$A$49,0),MATCH(Sheet1!K$1,products!$A$1:$G$1,0))</f>
        <v>2.5</v>
      </c>
      <c r="L67">
        <f>INDEX(products!$A$1:$G$49,MATCH(Sheet1!$D67,products!$A$1:$A$49,0),MATCH(Sheet1!L$1,products!$A$1:$G$1,0))</f>
        <v>20.584999999999997</v>
      </c>
    </row>
    <row r="68" spans="1:12" x14ac:dyDescent="0.25">
      <c r="A68" t="s">
        <v>860</v>
      </c>
      <c r="B68">
        <v>44666</v>
      </c>
      <c r="C68" t="s">
        <v>861</v>
      </c>
      <c r="D68" t="s">
        <v>6173</v>
      </c>
      <c r="E68">
        <v>1</v>
      </c>
      <c r="F68" t="s">
        <v>862</v>
      </c>
      <c r="G68" t="s">
        <v>863</v>
      </c>
      <c r="H68" t="s">
        <v>19</v>
      </c>
      <c r="I68" t="str">
        <f>INDEX(products!$A$1:$G$49,MATCH(Sheet1!$D68,products!$A$1:$A$49,0),MATCH(Sheet1!I$1,products!$A$1:$G$1,0))</f>
        <v>Rob</v>
      </c>
      <c r="J68" t="str">
        <f>INDEX(products!$A$1:$G$49,MATCH(Sheet1!$D68,products!$A$1:$A$49,0),MATCH(Sheet1!J$1,products!$A$1:$G$1,0))</f>
        <v>L</v>
      </c>
      <c r="K68">
        <f>INDEX(products!$A$1:$G$49,MATCH(Sheet1!$D68,products!$A$1:$A$49,0),MATCH(Sheet1!K$1,products!$A$1:$G$1,0))</f>
        <v>0.5</v>
      </c>
      <c r="L68">
        <f>INDEX(products!$A$1:$G$49,MATCH(Sheet1!$D68,products!$A$1:$A$49,0),MATCH(Sheet1!L$1,products!$A$1:$G$1,0))</f>
        <v>7.169999999999999</v>
      </c>
    </row>
    <row r="69" spans="1:12" x14ac:dyDescent="0.25">
      <c r="A69" t="s">
        <v>866</v>
      </c>
      <c r="B69">
        <v>44519</v>
      </c>
      <c r="C69" t="s">
        <v>867</v>
      </c>
      <c r="D69" t="s">
        <v>6145</v>
      </c>
      <c r="E69">
        <v>2</v>
      </c>
      <c r="F69" t="s">
        <v>868</v>
      </c>
      <c r="G69" t="s">
        <v>869</v>
      </c>
      <c r="H69" t="s">
        <v>19</v>
      </c>
      <c r="I69" t="str">
        <f>INDEX(products!$A$1:$G$49,MATCH(Sheet1!$D69,products!$A$1:$A$49,0),MATCH(Sheet1!I$1,products!$A$1:$G$1,0))</f>
        <v>Lib</v>
      </c>
      <c r="J69" t="str">
        <f>INDEX(products!$A$1:$G$49,MATCH(Sheet1!$D69,products!$A$1:$A$49,0),MATCH(Sheet1!J$1,products!$A$1:$G$1,0))</f>
        <v>L</v>
      </c>
      <c r="K69">
        <f>INDEX(products!$A$1:$G$49,MATCH(Sheet1!$D69,products!$A$1:$A$49,0),MATCH(Sheet1!K$1,products!$A$1:$G$1,0))</f>
        <v>0.2</v>
      </c>
      <c r="L69">
        <f>INDEX(products!$A$1:$G$49,MATCH(Sheet1!$D69,products!$A$1:$A$49,0),MATCH(Sheet1!L$1,products!$A$1:$G$1,0))</f>
        <v>4.7549999999999999</v>
      </c>
    </row>
    <row r="70" spans="1:12" x14ac:dyDescent="0.25">
      <c r="A70" t="s">
        <v>872</v>
      </c>
      <c r="B70">
        <v>43754</v>
      </c>
      <c r="C70" t="s">
        <v>873</v>
      </c>
      <c r="D70" t="s">
        <v>6174</v>
      </c>
      <c r="E70">
        <v>1</v>
      </c>
      <c r="F70" t="s">
        <v>874</v>
      </c>
      <c r="G70" t="s">
        <v>875</v>
      </c>
      <c r="H70" t="s">
        <v>19</v>
      </c>
      <c r="I70" t="str">
        <f>INDEX(products!$A$1:$G$49,MATCH(Sheet1!$D70,products!$A$1:$A$49,0),MATCH(Sheet1!I$1,products!$A$1:$G$1,0))</f>
        <v>Rob</v>
      </c>
      <c r="J70" t="str">
        <f>INDEX(products!$A$1:$G$49,MATCH(Sheet1!$D70,products!$A$1:$A$49,0),MATCH(Sheet1!J$1,products!$A$1:$G$1,0))</f>
        <v>M</v>
      </c>
      <c r="K70">
        <f>INDEX(products!$A$1:$G$49,MATCH(Sheet1!$D70,products!$A$1:$A$49,0),MATCH(Sheet1!K$1,products!$A$1:$G$1,0))</f>
        <v>0.2</v>
      </c>
      <c r="L70">
        <f>INDEX(products!$A$1:$G$49,MATCH(Sheet1!$D70,products!$A$1:$A$49,0),MATCH(Sheet1!L$1,products!$A$1:$G$1,0))</f>
        <v>2.9849999999999999</v>
      </c>
    </row>
    <row r="71" spans="1:12" x14ac:dyDescent="0.25">
      <c r="A71" t="s">
        <v>878</v>
      </c>
      <c r="B71">
        <v>43795</v>
      </c>
      <c r="C71" t="s">
        <v>879</v>
      </c>
      <c r="D71" t="s">
        <v>6138</v>
      </c>
      <c r="E71">
        <v>6</v>
      </c>
      <c r="F71" t="s">
        <v>880</v>
      </c>
      <c r="G71" t="s">
        <v>881</v>
      </c>
      <c r="H71" t="s">
        <v>28</v>
      </c>
      <c r="I71" t="str">
        <f>INDEX(products!$A$1:$G$49,MATCH(Sheet1!$D71,products!$A$1:$A$49,0),MATCH(Sheet1!I$1,products!$A$1:$G$1,0))</f>
        <v>Rob</v>
      </c>
      <c r="J71" t="str">
        <f>INDEX(products!$A$1:$G$49,MATCH(Sheet1!$D71,products!$A$1:$A$49,0),MATCH(Sheet1!J$1,products!$A$1:$G$1,0))</f>
        <v>M</v>
      </c>
      <c r="K71">
        <f>INDEX(products!$A$1:$G$49,MATCH(Sheet1!$D71,products!$A$1:$A$49,0),MATCH(Sheet1!K$1,products!$A$1:$G$1,0))</f>
        <v>1</v>
      </c>
      <c r="L71">
        <f>INDEX(products!$A$1:$G$49,MATCH(Sheet1!$D71,products!$A$1:$A$49,0),MATCH(Sheet1!L$1,products!$A$1:$G$1,0))</f>
        <v>9.9499999999999993</v>
      </c>
    </row>
    <row r="72" spans="1:12" x14ac:dyDescent="0.25">
      <c r="A72" t="s">
        <v>885</v>
      </c>
      <c r="B72">
        <v>43646</v>
      </c>
      <c r="C72" t="s">
        <v>886</v>
      </c>
      <c r="D72" t="s">
        <v>6148</v>
      </c>
      <c r="E72">
        <v>4</v>
      </c>
      <c r="F72" t="s">
        <v>887</v>
      </c>
      <c r="G72" t="s">
        <v>888</v>
      </c>
      <c r="H72" t="s">
        <v>19</v>
      </c>
      <c r="I72" t="str">
        <f>INDEX(products!$A$1:$G$49,MATCH(Sheet1!$D72,products!$A$1:$A$49,0),MATCH(Sheet1!I$1,products!$A$1:$G$1,0))</f>
        <v>Exc</v>
      </c>
      <c r="J72" t="str">
        <f>INDEX(products!$A$1:$G$49,MATCH(Sheet1!$D72,products!$A$1:$A$49,0),MATCH(Sheet1!J$1,products!$A$1:$G$1,0))</f>
        <v>L</v>
      </c>
      <c r="K72">
        <f>INDEX(products!$A$1:$G$49,MATCH(Sheet1!$D72,products!$A$1:$A$49,0),MATCH(Sheet1!K$1,products!$A$1:$G$1,0))</f>
        <v>2.5</v>
      </c>
      <c r="L72">
        <f>INDEX(products!$A$1:$G$49,MATCH(Sheet1!$D72,products!$A$1:$A$49,0),MATCH(Sheet1!L$1,products!$A$1:$G$1,0))</f>
        <v>34.154999999999994</v>
      </c>
    </row>
    <row r="73" spans="1:12" x14ac:dyDescent="0.25">
      <c r="A73" t="s">
        <v>891</v>
      </c>
      <c r="B73">
        <v>44200</v>
      </c>
      <c r="C73" t="s">
        <v>892</v>
      </c>
      <c r="D73" t="s">
        <v>6145</v>
      </c>
      <c r="E73">
        <v>2</v>
      </c>
      <c r="F73" t="s">
        <v>893</v>
      </c>
      <c r="G73" t="s">
        <v>894</v>
      </c>
      <c r="H73" t="s">
        <v>318</v>
      </c>
      <c r="I73" t="str">
        <f>INDEX(products!$A$1:$G$49,MATCH(Sheet1!$D73,products!$A$1:$A$49,0),MATCH(Sheet1!I$1,products!$A$1:$G$1,0))</f>
        <v>Lib</v>
      </c>
      <c r="J73" t="str">
        <f>INDEX(products!$A$1:$G$49,MATCH(Sheet1!$D73,products!$A$1:$A$49,0),MATCH(Sheet1!J$1,products!$A$1:$G$1,0))</f>
        <v>L</v>
      </c>
      <c r="K73">
        <f>INDEX(products!$A$1:$G$49,MATCH(Sheet1!$D73,products!$A$1:$A$49,0),MATCH(Sheet1!K$1,products!$A$1:$G$1,0))</f>
        <v>0.2</v>
      </c>
      <c r="L73">
        <f>INDEX(products!$A$1:$G$49,MATCH(Sheet1!$D73,products!$A$1:$A$49,0),MATCH(Sheet1!L$1,products!$A$1:$G$1,0))</f>
        <v>4.7549999999999999</v>
      </c>
    </row>
    <row r="74" spans="1:12" x14ac:dyDescent="0.25">
      <c r="A74" t="s">
        <v>897</v>
      </c>
      <c r="B74">
        <v>44131</v>
      </c>
      <c r="C74" t="s">
        <v>898</v>
      </c>
      <c r="D74" t="s">
        <v>6175</v>
      </c>
      <c r="E74">
        <v>3</v>
      </c>
      <c r="F74" t="s">
        <v>899</v>
      </c>
      <c r="G74" t="s">
        <v>6196</v>
      </c>
      <c r="H74" t="s">
        <v>19</v>
      </c>
      <c r="I74" t="str">
        <f>INDEX(products!$A$1:$G$49,MATCH(Sheet1!$D74,products!$A$1:$A$49,0),MATCH(Sheet1!I$1,products!$A$1:$G$1,0))</f>
        <v>Ara</v>
      </c>
      <c r="J74" t="str">
        <f>INDEX(products!$A$1:$G$49,MATCH(Sheet1!$D74,products!$A$1:$A$49,0),MATCH(Sheet1!J$1,products!$A$1:$G$1,0))</f>
        <v>M</v>
      </c>
      <c r="K74">
        <f>INDEX(products!$A$1:$G$49,MATCH(Sheet1!$D74,products!$A$1:$A$49,0),MATCH(Sheet1!K$1,products!$A$1:$G$1,0))</f>
        <v>2.5</v>
      </c>
      <c r="L74">
        <f>INDEX(products!$A$1:$G$49,MATCH(Sheet1!$D74,products!$A$1:$A$49,0),MATCH(Sheet1!L$1,products!$A$1:$G$1,0))</f>
        <v>25.874999999999996</v>
      </c>
    </row>
    <row r="75" spans="1:12" x14ac:dyDescent="0.25">
      <c r="A75" t="s">
        <v>902</v>
      </c>
      <c r="B75">
        <v>44362</v>
      </c>
      <c r="C75" t="s">
        <v>903</v>
      </c>
      <c r="D75" t="s">
        <v>6159</v>
      </c>
      <c r="E75">
        <v>5</v>
      </c>
      <c r="F75" t="s">
        <v>904</v>
      </c>
      <c r="G75" t="s">
        <v>6196</v>
      </c>
      <c r="H75" t="s">
        <v>19</v>
      </c>
      <c r="I75" t="str">
        <f>INDEX(products!$A$1:$G$49,MATCH(Sheet1!$D75,products!$A$1:$A$49,0),MATCH(Sheet1!I$1,products!$A$1:$G$1,0))</f>
        <v>Lib</v>
      </c>
      <c r="J75" t="str">
        <f>INDEX(products!$A$1:$G$49,MATCH(Sheet1!$D75,products!$A$1:$A$49,0),MATCH(Sheet1!J$1,products!$A$1:$G$1,0))</f>
        <v>M</v>
      </c>
      <c r="K75">
        <f>INDEX(products!$A$1:$G$49,MATCH(Sheet1!$D75,products!$A$1:$A$49,0),MATCH(Sheet1!K$1,products!$A$1:$G$1,0))</f>
        <v>0.2</v>
      </c>
      <c r="L75">
        <f>INDEX(products!$A$1:$G$49,MATCH(Sheet1!$D75,products!$A$1:$A$49,0),MATCH(Sheet1!L$1,products!$A$1:$G$1,0))</f>
        <v>4.3650000000000002</v>
      </c>
    </row>
    <row r="76" spans="1:12" x14ac:dyDescent="0.25">
      <c r="A76" t="s">
        <v>907</v>
      </c>
      <c r="B76">
        <v>44396</v>
      </c>
      <c r="C76" t="s">
        <v>908</v>
      </c>
      <c r="D76" t="s">
        <v>6176</v>
      </c>
      <c r="E76">
        <v>2</v>
      </c>
      <c r="F76" t="s">
        <v>909</v>
      </c>
      <c r="G76" t="s">
        <v>910</v>
      </c>
      <c r="H76" t="s">
        <v>19</v>
      </c>
      <c r="I76" t="str">
        <f>INDEX(products!$A$1:$G$49,MATCH(Sheet1!$D76,products!$A$1:$A$49,0),MATCH(Sheet1!I$1,products!$A$1:$G$1,0))</f>
        <v>Exc</v>
      </c>
      <c r="J76" t="str">
        <f>INDEX(products!$A$1:$G$49,MATCH(Sheet1!$D76,products!$A$1:$A$49,0),MATCH(Sheet1!J$1,products!$A$1:$G$1,0))</f>
        <v>L</v>
      </c>
      <c r="K76">
        <f>INDEX(products!$A$1:$G$49,MATCH(Sheet1!$D76,products!$A$1:$A$49,0),MATCH(Sheet1!K$1,products!$A$1:$G$1,0))</f>
        <v>0.5</v>
      </c>
      <c r="L76">
        <f>INDEX(products!$A$1:$G$49,MATCH(Sheet1!$D76,products!$A$1:$A$49,0),MATCH(Sheet1!L$1,products!$A$1:$G$1,0))</f>
        <v>8.91</v>
      </c>
    </row>
    <row r="77" spans="1:12" x14ac:dyDescent="0.25">
      <c r="A77" t="s">
        <v>913</v>
      </c>
      <c r="B77">
        <v>44400</v>
      </c>
      <c r="C77" t="s">
        <v>914</v>
      </c>
      <c r="D77" t="s">
        <v>6177</v>
      </c>
      <c r="E77">
        <v>6</v>
      </c>
      <c r="F77" t="s">
        <v>915</v>
      </c>
      <c r="G77" t="s">
        <v>916</v>
      </c>
      <c r="H77" t="s">
        <v>318</v>
      </c>
      <c r="I77" t="str">
        <f>INDEX(products!$A$1:$G$49,MATCH(Sheet1!$D77,products!$A$1:$A$49,0),MATCH(Sheet1!I$1,products!$A$1:$G$1,0))</f>
        <v>Rob</v>
      </c>
      <c r="J77" t="str">
        <f>INDEX(products!$A$1:$G$49,MATCH(Sheet1!$D77,products!$A$1:$A$49,0),MATCH(Sheet1!J$1,products!$A$1:$G$1,0))</f>
        <v>D</v>
      </c>
      <c r="K77">
        <f>INDEX(products!$A$1:$G$49,MATCH(Sheet1!$D77,products!$A$1:$A$49,0),MATCH(Sheet1!K$1,products!$A$1:$G$1,0))</f>
        <v>1</v>
      </c>
      <c r="L77">
        <f>INDEX(products!$A$1:$G$49,MATCH(Sheet1!$D77,products!$A$1:$A$49,0),MATCH(Sheet1!L$1,products!$A$1:$G$1,0))</f>
        <v>8.9499999999999993</v>
      </c>
    </row>
    <row r="78" spans="1:12" x14ac:dyDescent="0.25">
      <c r="A78" t="s">
        <v>919</v>
      </c>
      <c r="B78">
        <v>43855</v>
      </c>
      <c r="C78" t="s">
        <v>920</v>
      </c>
      <c r="D78" t="s">
        <v>6178</v>
      </c>
      <c r="E78">
        <v>1</v>
      </c>
      <c r="F78" t="s">
        <v>921</v>
      </c>
      <c r="G78" t="s">
        <v>6196</v>
      </c>
      <c r="H78" t="s">
        <v>318</v>
      </c>
      <c r="I78" t="str">
        <f>INDEX(products!$A$1:$G$49,MATCH(Sheet1!$D78,products!$A$1:$A$49,0),MATCH(Sheet1!I$1,products!$A$1:$G$1,0))</f>
        <v>Rob</v>
      </c>
      <c r="J78" t="str">
        <f>INDEX(products!$A$1:$G$49,MATCH(Sheet1!$D78,products!$A$1:$A$49,0),MATCH(Sheet1!J$1,products!$A$1:$G$1,0))</f>
        <v>L</v>
      </c>
      <c r="K78">
        <f>INDEX(products!$A$1:$G$49,MATCH(Sheet1!$D78,products!$A$1:$A$49,0),MATCH(Sheet1!K$1,products!$A$1:$G$1,0))</f>
        <v>0.2</v>
      </c>
      <c r="L78">
        <f>INDEX(products!$A$1:$G$49,MATCH(Sheet1!$D78,products!$A$1:$A$49,0),MATCH(Sheet1!L$1,products!$A$1:$G$1,0))</f>
        <v>3.5849999999999995</v>
      </c>
    </row>
    <row r="79" spans="1:12" x14ac:dyDescent="0.25">
      <c r="A79" t="s">
        <v>924</v>
      </c>
      <c r="B79">
        <v>43594</v>
      </c>
      <c r="C79" t="s">
        <v>925</v>
      </c>
      <c r="D79" t="s">
        <v>6153</v>
      </c>
      <c r="E79">
        <v>2</v>
      </c>
      <c r="F79" t="s">
        <v>926</v>
      </c>
      <c r="G79" t="s">
        <v>927</v>
      </c>
      <c r="H79" t="s">
        <v>19</v>
      </c>
      <c r="I79" t="str">
        <f>INDEX(products!$A$1:$G$49,MATCH(Sheet1!$D79,products!$A$1:$A$49,0),MATCH(Sheet1!I$1,products!$A$1:$G$1,0))</f>
        <v>Exc</v>
      </c>
      <c r="J79" t="str">
        <f>INDEX(products!$A$1:$G$49,MATCH(Sheet1!$D79,products!$A$1:$A$49,0),MATCH(Sheet1!J$1,products!$A$1:$G$1,0))</f>
        <v>D</v>
      </c>
      <c r="K79">
        <f>INDEX(products!$A$1:$G$49,MATCH(Sheet1!$D79,products!$A$1:$A$49,0),MATCH(Sheet1!K$1,products!$A$1:$G$1,0))</f>
        <v>0.2</v>
      </c>
      <c r="L79">
        <f>INDEX(products!$A$1:$G$49,MATCH(Sheet1!$D79,products!$A$1:$A$49,0),MATCH(Sheet1!L$1,products!$A$1:$G$1,0))</f>
        <v>3.645</v>
      </c>
    </row>
    <row r="80" spans="1:12" x14ac:dyDescent="0.25">
      <c r="A80" t="s">
        <v>930</v>
      </c>
      <c r="B80">
        <v>43920</v>
      </c>
      <c r="C80" t="s">
        <v>931</v>
      </c>
      <c r="D80" t="s">
        <v>6157</v>
      </c>
      <c r="E80">
        <v>6</v>
      </c>
      <c r="F80" t="s">
        <v>932</v>
      </c>
      <c r="G80" t="s">
        <v>933</v>
      </c>
      <c r="H80" t="s">
        <v>19</v>
      </c>
      <c r="I80" t="str">
        <f>INDEX(products!$A$1:$G$49,MATCH(Sheet1!$D80,products!$A$1:$A$49,0),MATCH(Sheet1!I$1,products!$A$1:$G$1,0))</f>
        <v>Ara</v>
      </c>
      <c r="J80" t="str">
        <f>INDEX(products!$A$1:$G$49,MATCH(Sheet1!$D80,products!$A$1:$A$49,0),MATCH(Sheet1!J$1,products!$A$1:$G$1,0))</f>
        <v>M</v>
      </c>
      <c r="K80">
        <f>INDEX(products!$A$1:$G$49,MATCH(Sheet1!$D80,products!$A$1:$A$49,0),MATCH(Sheet1!K$1,products!$A$1:$G$1,0))</f>
        <v>0.5</v>
      </c>
      <c r="L80">
        <f>INDEX(products!$A$1:$G$49,MATCH(Sheet1!$D80,products!$A$1:$A$49,0),MATCH(Sheet1!L$1,products!$A$1:$G$1,0))</f>
        <v>6.75</v>
      </c>
    </row>
    <row r="81" spans="1:12" x14ac:dyDescent="0.25">
      <c r="A81" t="s">
        <v>936</v>
      </c>
      <c r="B81">
        <v>44633</v>
      </c>
      <c r="C81" t="s">
        <v>937</v>
      </c>
      <c r="D81" t="s">
        <v>6179</v>
      </c>
      <c r="E81">
        <v>4</v>
      </c>
      <c r="F81" t="s">
        <v>938</v>
      </c>
      <c r="G81" t="s">
        <v>939</v>
      </c>
      <c r="H81" t="s">
        <v>19</v>
      </c>
      <c r="I81" t="str">
        <f>INDEX(products!$A$1:$G$49,MATCH(Sheet1!$D81,products!$A$1:$A$49,0),MATCH(Sheet1!I$1,products!$A$1:$G$1,0))</f>
        <v>Rob</v>
      </c>
      <c r="J81" t="str">
        <f>INDEX(products!$A$1:$G$49,MATCH(Sheet1!$D81,products!$A$1:$A$49,0),MATCH(Sheet1!J$1,products!$A$1:$G$1,0))</f>
        <v>L</v>
      </c>
      <c r="K81">
        <f>INDEX(products!$A$1:$G$49,MATCH(Sheet1!$D81,products!$A$1:$A$49,0),MATCH(Sheet1!K$1,products!$A$1:$G$1,0))</f>
        <v>1</v>
      </c>
      <c r="L81">
        <f>INDEX(products!$A$1:$G$49,MATCH(Sheet1!$D81,products!$A$1:$A$49,0),MATCH(Sheet1!L$1,products!$A$1:$G$1,0))</f>
        <v>11.95</v>
      </c>
    </row>
    <row r="82" spans="1:12" x14ac:dyDescent="0.25">
      <c r="A82" t="s">
        <v>942</v>
      </c>
      <c r="B82">
        <v>43572</v>
      </c>
      <c r="C82" t="s">
        <v>943</v>
      </c>
      <c r="D82" t="s">
        <v>6180</v>
      </c>
      <c r="E82">
        <v>5</v>
      </c>
      <c r="F82" t="s">
        <v>944</v>
      </c>
      <c r="G82" t="s">
        <v>945</v>
      </c>
      <c r="H82" t="s">
        <v>19</v>
      </c>
      <c r="I82" t="str">
        <f>INDEX(products!$A$1:$G$49,MATCH(Sheet1!$D82,products!$A$1:$A$49,0),MATCH(Sheet1!I$1,products!$A$1:$G$1,0))</f>
        <v>Ara</v>
      </c>
      <c r="J82" t="str">
        <f>INDEX(products!$A$1:$G$49,MATCH(Sheet1!$D82,products!$A$1:$A$49,0),MATCH(Sheet1!J$1,products!$A$1:$G$1,0))</f>
        <v>L</v>
      </c>
      <c r="K82">
        <f>INDEX(products!$A$1:$G$49,MATCH(Sheet1!$D82,products!$A$1:$A$49,0),MATCH(Sheet1!K$1,products!$A$1:$G$1,0))</f>
        <v>0.5</v>
      </c>
      <c r="L82">
        <f>INDEX(products!$A$1:$G$49,MATCH(Sheet1!$D82,products!$A$1:$A$49,0),MATCH(Sheet1!L$1,products!$A$1:$G$1,0))</f>
        <v>7.77</v>
      </c>
    </row>
    <row r="83" spans="1:12" x14ac:dyDescent="0.25">
      <c r="A83" t="s">
        <v>948</v>
      </c>
      <c r="B83">
        <v>43763</v>
      </c>
      <c r="C83" t="s">
        <v>949</v>
      </c>
      <c r="D83" t="s">
        <v>6164</v>
      </c>
      <c r="E83">
        <v>3</v>
      </c>
      <c r="F83" t="s">
        <v>950</v>
      </c>
      <c r="G83" t="s">
        <v>951</v>
      </c>
      <c r="H83" t="s">
        <v>19</v>
      </c>
      <c r="I83" t="str">
        <f>INDEX(products!$A$1:$G$49,MATCH(Sheet1!$D83,products!$A$1:$A$49,0),MATCH(Sheet1!I$1,products!$A$1:$G$1,0))</f>
        <v>Lib</v>
      </c>
      <c r="J83" t="str">
        <f>INDEX(products!$A$1:$G$49,MATCH(Sheet1!$D83,products!$A$1:$A$49,0),MATCH(Sheet1!J$1,products!$A$1:$G$1,0))</f>
        <v>L</v>
      </c>
      <c r="K83">
        <f>INDEX(products!$A$1:$G$49,MATCH(Sheet1!$D83,products!$A$1:$A$49,0),MATCH(Sheet1!K$1,products!$A$1:$G$1,0))</f>
        <v>2.5</v>
      </c>
      <c r="L83">
        <f>INDEX(products!$A$1:$G$49,MATCH(Sheet1!$D83,products!$A$1:$A$49,0),MATCH(Sheet1!L$1,products!$A$1:$G$1,0))</f>
        <v>36.454999999999998</v>
      </c>
    </row>
    <row r="84" spans="1:12" x14ac:dyDescent="0.25">
      <c r="A84" t="s">
        <v>954</v>
      </c>
      <c r="B84">
        <v>43721</v>
      </c>
      <c r="C84" t="s">
        <v>955</v>
      </c>
      <c r="D84" t="s">
        <v>6181</v>
      </c>
      <c r="E84">
        <v>3</v>
      </c>
      <c r="F84" t="s">
        <v>956</v>
      </c>
      <c r="G84" t="s">
        <v>957</v>
      </c>
      <c r="H84" t="s">
        <v>318</v>
      </c>
      <c r="I84" t="str">
        <f>INDEX(products!$A$1:$G$49,MATCH(Sheet1!$D84,products!$A$1:$A$49,0),MATCH(Sheet1!I$1,products!$A$1:$G$1,0))</f>
        <v>Lib</v>
      </c>
      <c r="J84" t="str">
        <f>INDEX(products!$A$1:$G$49,MATCH(Sheet1!$D84,products!$A$1:$A$49,0),MATCH(Sheet1!J$1,products!$A$1:$G$1,0))</f>
        <v>M</v>
      </c>
      <c r="K84">
        <f>INDEX(products!$A$1:$G$49,MATCH(Sheet1!$D84,products!$A$1:$A$49,0),MATCH(Sheet1!K$1,products!$A$1:$G$1,0))</f>
        <v>2.5</v>
      </c>
      <c r="L84">
        <f>INDEX(products!$A$1:$G$49,MATCH(Sheet1!$D84,products!$A$1:$A$49,0),MATCH(Sheet1!L$1,products!$A$1:$G$1,0))</f>
        <v>33.464999999999996</v>
      </c>
    </row>
    <row r="85" spans="1:12" x14ac:dyDescent="0.25">
      <c r="A85" t="s">
        <v>960</v>
      </c>
      <c r="B85">
        <v>43933</v>
      </c>
      <c r="C85" t="s">
        <v>961</v>
      </c>
      <c r="D85" t="s">
        <v>6149</v>
      </c>
      <c r="E85">
        <v>4</v>
      </c>
      <c r="F85" t="s">
        <v>962</v>
      </c>
      <c r="G85" t="s">
        <v>6196</v>
      </c>
      <c r="H85" t="s">
        <v>19</v>
      </c>
      <c r="I85" t="str">
        <f>INDEX(products!$A$1:$G$49,MATCH(Sheet1!$D85,products!$A$1:$A$49,0),MATCH(Sheet1!I$1,products!$A$1:$G$1,0))</f>
        <v>Rob</v>
      </c>
      <c r="J85" t="str">
        <f>INDEX(products!$A$1:$G$49,MATCH(Sheet1!$D85,products!$A$1:$A$49,0),MATCH(Sheet1!J$1,products!$A$1:$G$1,0))</f>
        <v>D</v>
      </c>
      <c r="K85">
        <f>INDEX(products!$A$1:$G$49,MATCH(Sheet1!$D85,products!$A$1:$A$49,0),MATCH(Sheet1!K$1,products!$A$1:$G$1,0))</f>
        <v>2.5</v>
      </c>
      <c r="L85">
        <f>INDEX(products!$A$1:$G$49,MATCH(Sheet1!$D85,products!$A$1:$A$49,0),MATCH(Sheet1!L$1,products!$A$1:$G$1,0))</f>
        <v>20.584999999999997</v>
      </c>
    </row>
    <row r="86" spans="1:12" x14ac:dyDescent="0.25">
      <c r="A86" t="s">
        <v>965</v>
      </c>
      <c r="B86">
        <v>43783</v>
      </c>
      <c r="C86" t="s">
        <v>966</v>
      </c>
      <c r="D86" t="s">
        <v>6161</v>
      </c>
      <c r="E86">
        <v>1</v>
      </c>
      <c r="F86" t="s">
        <v>967</v>
      </c>
      <c r="G86" t="s">
        <v>968</v>
      </c>
      <c r="H86" t="s">
        <v>19</v>
      </c>
      <c r="I86" t="str">
        <f>INDEX(products!$A$1:$G$49,MATCH(Sheet1!$D86,products!$A$1:$A$49,0),MATCH(Sheet1!I$1,products!$A$1:$G$1,0))</f>
        <v>Lib</v>
      </c>
      <c r="J86" t="str">
        <f>INDEX(products!$A$1:$G$49,MATCH(Sheet1!$D86,products!$A$1:$A$49,0),MATCH(Sheet1!J$1,products!$A$1:$G$1,0))</f>
        <v>L</v>
      </c>
      <c r="K86">
        <f>INDEX(products!$A$1:$G$49,MATCH(Sheet1!$D86,products!$A$1:$A$49,0),MATCH(Sheet1!K$1,products!$A$1:$G$1,0))</f>
        <v>0.5</v>
      </c>
      <c r="L86">
        <f>INDEX(products!$A$1:$G$49,MATCH(Sheet1!$D86,products!$A$1:$A$49,0),MATCH(Sheet1!L$1,products!$A$1:$G$1,0))</f>
        <v>9.51</v>
      </c>
    </row>
    <row r="87" spans="1:12" x14ac:dyDescent="0.25">
      <c r="A87" t="s">
        <v>971</v>
      </c>
      <c r="B87">
        <v>43664</v>
      </c>
      <c r="C87" t="s">
        <v>972</v>
      </c>
      <c r="D87" t="s">
        <v>6182</v>
      </c>
      <c r="E87">
        <v>3</v>
      </c>
      <c r="F87" t="s">
        <v>973</v>
      </c>
      <c r="G87" t="s">
        <v>974</v>
      </c>
      <c r="H87" t="s">
        <v>19</v>
      </c>
      <c r="I87" t="str">
        <f>INDEX(products!$A$1:$G$49,MATCH(Sheet1!$D87,products!$A$1:$A$49,0),MATCH(Sheet1!I$1,products!$A$1:$G$1,0))</f>
        <v>Ara</v>
      </c>
      <c r="J87" t="str">
        <f>INDEX(products!$A$1:$G$49,MATCH(Sheet1!$D87,products!$A$1:$A$49,0),MATCH(Sheet1!J$1,products!$A$1:$G$1,0))</f>
        <v>L</v>
      </c>
      <c r="K87">
        <f>INDEX(products!$A$1:$G$49,MATCH(Sheet1!$D87,products!$A$1:$A$49,0),MATCH(Sheet1!K$1,products!$A$1:$G$1,0))</f>
        <v>2.5</v>
      </c>
      <c r="L87">
        <f>INDEX(products!$A$1:$G$49,MATCH(Sheet1!$D87,products!$A$1:$A$49,0),MATCH(Sheet1!L$1,products!$A$1:$G$1,0))</f>
        <v>29.784999999999997</v>
      </c>
    </row>
    <row r="88" spans="1:12" x14ac:dyDescent="0.25">
      <c r="A88" t="s">
        <v>971</v>
      </c>
      <c r="B88">
        <v>43664</v>
      </c>
      <c r="C88" t="s">
        <v>972</v>
      </c>
      <c r="D88" t="s">
        <v>6154</v>
      </c>
      <c r="E88">
        <v>4</v>
      </c>
      <c r="F88" t="s">
        <v>973</v>
      </c>
      <c r="G88" t="s">
        <v>974</v>
      </c>
      <c r="H88" t="s">
        <v>19</v>
      </c>
      <c r="I88" t="str">
        <f>INDEX(products!$A$1:$G$49,MATCH(Sheet1!$D88,products!$A$1:$A$49,0),MATCH(Sheet1!I$1,products!$A$1:$G$1,0))</f>
        <v>Ara</v>
      </c>
      <c r="J88" t="str">
        <f>INDEX(products!$A$1:$G$49,MATCH(Sheet1!$D88,products!$A$1:$A$49,0),MATCH(Sheet1!J$1,products!$A$1:$G$1,0))</f>
        <v>D</v>
      </c>
      <c r="K88">
        <f>INDEX(products!$A$1:$G$49,MATCH(Sheet1!$D88,products!$A$1:$A$49,0),MATCH(Sheet1!K$1,products!$A$1:$G$1,0))</f>
        <v>0.2</v>
      </c>
      <c r="L88">
        <f>INDEX(products!$A$1:$G$49,MATCH(Sheet1!$D88,products!$A$1:$A$49,0),MATCH(Sheet1!L$1,products!$A$1:$G$1,0))</f>
        <v>2.9849999999999999</v>
      </c>
    </row>
    <row r="89" spans="1:12" x14ac:dyDescent="0.25">
      <c r="A89" t="s">
        <v>980</v>
      </c>
      <c r="B89">
        <v>44289</v>
      </c>
      <c r="C89" t="s">
        <v>981</v>
      </c>
      <c r="D89" t="s">
        <v>6155</v>
      </c>
      <c r="E89">
        <v>3</v>
      </c>
      <c r="F89" t="s">
        <v>982</v>
      </c>
      <c r="G89" t="s">
        <v>983</v>
      </c>
      <c r="H89" t="s">
        <v>19</v>
      </c>
      <c r="I89" t="str">
        <f>INDEX(products!$A$1:$G$49,MATCH(Sheet1!$D89,products!$A$1:$A$49,0),MATCH(Sheet1!I$1,products!$A$1:$G$1,0))</f>
        <v>Ara</v>
      </c>
      <c r="J89" t="str">
        <f>INDEX(products!$A$1:$G$49,MATCH(Sheet1!$D89,products!$A$1:$A$49,0),MATCH(Sheet1!J$1,products!$A$1:$G$1,0))</f>
        <v>M</v>
      </c>
      <c r="K89">
        <f>INDEX(products!$A$1:$G$49,MATCH(Sheet1!$D89,products!$A$1:$A$49,0),MATCH(Sheet1!K$1,products!$A$1:$G$1,0))</f>
        <v>1</v>
      </c>
      <c r="L89">
        <f>INDEX(products!$A$1:$G$49,MATCH(Sheet1!$D89,products!$A$1:$A$49,0),MATCH(Sheet1!L$1,products!$A$1:$G$1,0))</f>
        <v>11.25</v>
      </c>
    </row>
    <row r="90" spans="1:12" x14ac:dyDescent="0.25">
      <c r="A90" t="s">
        <v>985</v>
      </c>
      <c r="B90">
        <v>44284</v>
      </c>
      <c r="C90" t="s">
        <v>986</v>
      </c>
      <c r="D90" t="s">
        <v>6179</v>
      </c>
      <c r="E90">
        <v>3</v>
      </c>
      <c r="F90" t="s">
        <v>987</v>
      </c>
      <c r="G90" t="s">
        <v>988</v>
      </c>
      <c r="H90" t="s">
        <v>19</v>
      </c>
      <c r="I90" t="str">
        <f>INDEX(products!$A$1:$G$49,MATCH(Sheet1!$D90,products!$A$1:$A$49,0),MATCH(Sheet1!I$1,products!$A$1:$G$1,0))</f>
        <v>Rob</v>
      </c>
      <c r="J90" t="str">
        <f>INDEX(products!$A$1:$G$49,MATCH(Sheet1!$D90,products!$A$1:$A$49,0),MATCH(Sheet1!J$1,products!$A$1:$G$1,0))</f>
        <v>L</v>
      </c>
      <c r="K90">
        <f>INDEX(products!$A$1:$G$49,MATCH(Sheet1!$D90,products!$A$1:$A$49,0),MATCH(Sheet1!K$1,products!$A$1:$G$1,0))</f>
        <v>1</v>
      </c>
      <c r="L90">
        <f>INDEX(products!$A$1:$G$49,MATCH(Sheet1!$D90,products!$A$1:$A$49,0),MATCH(Sheet1!L$1,products!$A$1:$G$1,0))</f>
        <v>11.95</v>
      </c>
    </row>
    <row r="91" spans="1:12" x14ac:dyDescent="0.25">
      <c r="A91" t="s">
        <v>990</v>
      </c>
      <c r="B91">
        <v>44545</v>
      </c>
      <c r="C91" t="s">
        <v>991</v>
      </c>
      <c r="D91" t="s">
        <v>6140</v>
      </c>
      <c r="E91">
        <v>6</v>
      </c>
      <c r="F91" t="s">
        <v>992</v>
      </c>
      <c r="G91" t="s">
        <v>993</v>
      </c>
      <c r="H91" t="s">
        <v>19</v>
      </c>
      <c r="I91" t="str">
        <f>INDEX(products!$A$1:$G$49,MATCH(Sheet1!$D91,products!$A$1:$A$49,0),MATCH(Sheet1!I$1,products!$A$1:$G$1,0))</f>
        <v>Ara</v>
      </c>
      <c r="J91" t="str">
        <f>INDEX(products!$A$1:$G$49,MATCH(Sheet1!$D91,products!$A$1:$A$49,0),MATCH(Sheet1!J$1,products!$A$1:$G$1,0))</f>
        <v>L</v>
      </c>
      <c r="K91">
        <f>INDEX(products!$A$1:$G$49,MATCH(Sheet1!$D91,products!$A$1:$A$49,0),MATCH(Sheet1!K$1,products!$A$1:$G$1,0))</f>
        <v>1</v>
      </c>
      <c r="L91">
        <f>INDEX(products!$A$1:$G$49,MATCH(Sheet1!$D91,products!$A$1:$A$49,0),MATCH(Sheet1!L$1,products!$A$1:$G$1,0))</f>
        <v>12.95</v>
      </c>
    </row>
    <row r="92" spans="1:12" x14ac:dyDescent="0.25">
      <c r="A92" t="s">
        <v>996</v>
      </c>
      <c r="B92">
        <v>43971</v>
      </c>
      <c r="C92" t="s">
        <v>997</v>
      </c>
      <c r="D92" t="s">
        <v>6140</v>
      </c>
      <c r="E92">
        <v>4</v>
      </c>
      <c r="F92" t="s">
        <v>998</v>
      </c>
      <c r="G92" t="s">
        <v>6196</v>
      </c>
      <c r="H92" t="s">
        <v>318</v>
      </c>
      <c r="I92" t="str">
        <f>INDEX(products!$A$1:$G$49,MATCH(Sheet1!$D92,products!$A$1:$A$49,0),MATCH(Sheet1!I$1,products!$A$1:$G$1,0))</f>
        <v>Ara</v>
      </c>
      <c r="J92" t="str">
        <f>INDEX(products!$A$1:$G$49,MATCH(Sheet1!$D92,products!$A$1:$A$49,0),MATCH(Sheet1!J$1,products!$A$1:$G$1,0))</f>
        <v>L</v>
      </c>
      <c r="K92">
        <f>INDEX(products!$A$1:$G$49,MATCH(Sheet1!$D92,products!$A$1:$A$49,0),MATCH(Sheet1!K$1,products!$A$1:$G$1,0))</f>
        <v>1</v>
      </c>
      <c r="L92">
        <f>INDEX(products!$A$1:$G$49,MATCH(Sheet1!$D92,products!$A$1:$A$49,0),MATCH(Sheet1!L$1,products!$A$1:$G$1,0))</f>
        <v>12.95</v>
      </c>
    </row>
    <row r="93" spans="1:12" x14ac:dyDescent="0.25">
      <c r="A93" t="s">
        <v>1001</v>
      </c>
      <c r="B93">
        <v>44137</v>
      </c>
      <c r="C93" t="s">
        <v>1002</v>
      </c>
      <c r="D93" t="s">
        <v>6175</v>
      </c>
      <c r="E93">
        <v>4</v>
      </c>
      <c r="F93" t="s">
        <v>1003</v>
      </c>
      <c r="G93" t="s">
        <v>1004</v>
      </c>
      <c r="H93" t="s">
        <v>19</v>
      </c>
      <c r="I93" t="str">
        <f>INDEX(products!$A$1:$G$49,MATCH(Sheet1!$D93,products!$A$1:$A$49,0),MATCH(Sheet1!I$1,products!$A$1:$G$1,0))</f>
        <v>Ara</v>
      </c>
      <c r="J93" t="str">
        <f>INDEX(products!$A$1:$G$49,MATCH(Sheet1!$D93,products!$A$1:$A$49,0),MATCH(Sheet1!J$1,products!$A$1:$G$1,0))</f>
        <v>M</v>
      </c>
      <c r="K93">
        <f>INDEX(products!$A$1:$G$49,MATCH(Sheet1!$D93,products!$A$1:$A$49,0),MATCH(Sheet1!K$1,products!$A$1:$G$1,0))</f>
        <v>2.5</v>
      </c>
      <c r="L93">
        <f>INDEX(products!$A$1:$G$49,MATCH(Sheet1!$D93,products!$A$1:$A$49,0),MATCH(Sheet1!L$1,products!$A$1:$G$1,0))</f>
        <v>25.874999999999996</v>
      </c>
    </row>
    <row r="94" spans="1:12" x14ac:dyDescent="0.25">
      <c r="A94" t="s">
        <v>1007</v>
      </c>
      <c r="B94">
        <v>44037</v>
      </c>
      <c r="C94" t="s">
        <v>1008</v>
      </c>
      <c r="D94" t="s">
        <v>6171</v>
      </c>
      <c r="E94">
        <v>3</v>
      </c>
      <c r="F94" t="s">
        <v>1009</v>
      </c>
      <c r="G94" t="s">
        <v>6196</v>
      </c>
      <c r="H94" t="s">
        <v>19</v>
      </c>
      <c r="I94" t="str">
        <f>INDEX(products!$A$1:$G$49,MATCH(Sheet1!$D94,products!$A$1:$A$49,0),MATCH(Sheet1!I$1,products!$A$1:$G$1,0))</f>
        <v>Exc</v>
      </c>
      <c r="J94" t="str">
        <f>INDEX(products!$A$1:$G$49,MATCH(Sheet1!$D94,products!$A$1:$A$49,0),MATCH(Sheet1!J$1,products!$A$1:$G$1,0))</f>
        <v>L</v>
      </c>
      <c r="K94">
        <f>INDEX(products!$A$1:$G$49,MATCH(Sheet1!$D94,products!$A$1:$A$49,0),MATCH(Sheet1!K$1,products!$A$1:$G$1,0))</f>
        <v>1</v>
      </c>
      <c r="L94">
        <f>INDEX(products!$A$1:$G$49,MATCH(Sheet1!$D94,products!$A$1:$A$49,0),MATCH(Sheet1!L$1,products!$A$1:$G$1,0))</f>
        <v>14.85</v>
      </c>
    </row>
    <row r="95" spans="1:12" x14ac:dyDescent="0.25">
      <c r="A95" t="s">
        <v>1012</v>
      </c>
      <c r="B95">
        <v>43538</v>
      </c>
      <c r="C95" t="s">
        <v>1013</v>
      </c>
      <c r="D95" t="s">
        <v>6176</v>
      </c>
      <c r="E95">
        <v>4</v>
      </c>
      <c r="F95" t="s">
        <v>1014</v>
      </c>
      <c r="G95" t="s">
        <v>1015</v>
      </c>
      <c r="H95" t="s">
        <v>28</v>
      </c>
      <c r="I95" t="str">
        <f>INDEX(products!$A$1:$G$49,MATCH(Sheet1!$D95,products!$A$1:$A$49,0),MATCH(Sheet1!I$1,products!$A$1:$G$1,0))</f>
        <v>Exc</v>
      </c>
      <c r="J95" t="str">
        <f>INDEX(products!$A$1:$G$49,MATCH(Sheet1!$D95,products!$A$1:$A$49,0),MATCH(Sheet1!J$1,products!$A$1:$G$1,0))</f>
        <v>L</v>
      </c>
      <c r="K95">
        <f>INDEX(products!$A$1:$G$49,MATCH(Sheet1!$D95,products!$A$1:$A$49,0),MATCH(Sheet1!K$1,products!$A$1:$G$1,0))</f>
        <v>0.5</v>
      </c>
      <c r="L95">
        <f>INDEX(products!$A$1:$G$49,MATCH(Sheet1!$D95,products!$A$1:$A$49,0),MATCH(Sheet1!L$1,products!$A$1:$G$1,0))</f>
        <v>8.91</v>
      </c>
    </row>
    <row r="96" spans="1:12" x14ac:dyDescent="0.25">
      <c r="A96" t="s">
        <v>1018</v>
      </c>
      <c r="B96">
        <v>44014</v>
      </c>
      <c r="C96" t="s">
        <v>1019</v>
      </c>
      <c r="D96" t="s">
        <v>6154</v>
      </c>
      <c r="E96">
        <v>6</v>
      </c>
      <c r="F96" t="s">
        <v>1020</v>
      </c>
      <c r="G96" t="s">
        <v>6196</v>
      </c>
      <c r="H96" t="s">
        <v>318</v>
      </c>
      <c r="I96" t="str">
        <f>INDEX(products!$A$1:$G$49,MATCH(Sheet1!$D96,products!$A$1:$A$49,0),MATCH(Sheet1!I$1,products!$A$1:$G$1,0))</f>
        <v>Ara</v>
      </c>
      <c r="J96" t="str">
        <f>INDEX(products!$A$1:$G$49,MATCH(Sheet1!$D96,products!$A$1:$A$49,0),MATCH(Sheet1!J$1,products!$A$1:$G$1,0))</f>
        <v>D</v>
      </c>
      <c r="K96">
        <f>INDEX(products!$A$1:$G$49,MATCH(Sheet1!$D96,products!$A$1:$A$49,0),MATCH(Sheet1!K$1,products!$A$1:$G$1,0))</f>
        <v>0.2</v>
      </c>
      <c r="L96">
        <f>INDEX(products!$A$1:$G$49,MATCH(Sheet1!$D96,products!$A$1:$A$49,0),MATCH(Sheet1!L$1,products!$A$1:$G$1,0))</f>
        <v>2.9849999999999999</v>
      </c>
    </row>
    <row r="97" spans="1:12" x14ac:dyDescent="0.25">
      <c r="A97" t="s">
        <v>1022</v>
      </c>
      <c r="B97">
        <v>43816</v>
      </c>
      <c r="C97" t="s">
        <v>1023</v>
      </c>
      <c r="D97" t="s">
        <v>6175</v>
      </c>
      <c r="E97">
        <v>6</v>
      </c>
      <c r="F97" t="s">
        <v>1024</v>
      </c>
      <c r="G97" t="s">
        <v>1025</v>
      </c>
      <c r="H97" t="s">
        <v>19</v>
      </c>
      <c r="I97" t="str">
        <f>INDEX(products!$A$1:$G$49,MATCH(Sheet1!$D97,products!$A$1:$A$49,0),MATCH(Sheet1!I$1,products!$A$1:$G$1,0))</f>
        <v>Ara</v>
      </c>
      <c r="J97" t="str">
        <f>INDEX(products!$A$1:$G$49,MATCH(Sheet1!$D97,products!$A$1:$A$49,0),MATCH(Sheet1!J$1,products!$A$1:$G$1,0))</f>
        <v>M</v>
      </c>
      <c r="K97">
        <f>INDEX(products!$A$1:$G$49,MATCH(Sheet1!$D97,products!$A$1:$A$49,0),MATCH(Sheet1!K$1,products!$A$1:$G$1,0))</f>
        <v>2.5</v>
      </c>
      <c r="L97">
        <f>INDEX(products!$A$1:$G$49,MATCH(Sheet1!$D97,products!$A$1:$A$49,0),MATCH(Sheet1!L$1,products!$A$1:$G$1,0))</f>
        <v>25.874999999999996</v>
      </c>
    </row>
    <row r="98" spans="1:12" x14ac:dyDescent="0.25">
      <c r="A98" t="s">
        <v>1027</v>
      </c>
      <c r="B98">
        <v>44171</v>
      </c>
      <c r="C98" t="s">
        <v>1028</v>
      </c>
      <c r="D98" t="s">
        <v>6154</v>
      </c>
      <c r="E98">
        <v>2</v>
      </c>
      <c r="F98" t="s">
        <v>1029</v>
      </c>
      <c r="G98" t="s">
        <v>1030</v>
      </c>
      <c r="H98" t="s">
        <v>19</v>
      </c>
      <c r="I98" t="str">
        <f>INDEX(products!$A$1:$G$49,MATCH(Sheet1!$D98,products!$A$1:$A$49,0),MATCH(Sheet1!I$1,products!$A$1:$G$1,0))</f>
        <v>Ara</v>
      </c>
      <c r="J98" t="str">
        <f>INDEX(products!$A$1:$G$49,MATCH(Sheet1!$D98,products!$A$1:$A$49,0),MATCH(Sheet1!J$1,products!$A$1:$G$1,0))</f>
        <v>D</v>
      </c>
      <c r="K98">
        <f>INDEX(products!$A$1:$G$49,MATCH(Sheet1!$D98,products!$A$1:$A$49,0),MATCH(Sheet1!K$1,products!$A$1:$G$1,0))</f>
        <v>0.2</v>
      </c>
      <c r="L98">
        <f>INDEX(products!$A$1:$G$49,MATCH(Sheet1!$D98,products!$A$1:$A$49,0),MATCH(Sheet1!L$1,products!$A$1:$G$1,0))</f>
        <v>2.9849999999999999</v>
      </c>
    </row>
    <row r="99" spans="1:12" x14ac:dyDescent="0.25">
      <c r="A99" t="s">
        <v>1032</v>
      </c>
      <c r="B99">
        <v>44259</v>
      </c>
      <c r="C99" t="s">
        <v>1033</v>
      </c>
      <c r="D99" t="s">
        <v>6157</v>
      </c>
      <c r="E99">
        <v>2</v>
      </c>
      <c r="F99" t="s">
        <v>1034</v>
      </c>
      <c r="G99" t="s">
        <v>1035</v>
      </c>
      <c r="H99" t="s">
        <v>19</v>
      </c>
      <c r="I99" t="str">
        <f>INDEX(products!$A$1:$G$49,MATCH(Sheet1!$D99,products!$A$1:$A$49,0),MATCH(Sheet1!I$1,products!$A$1:$G$1,0))</f>
        <v>Ara</v>
      </c>
      <c r="J99" t="str">
        <f>INDEX(products!$A$1:$G$49,MATCH(Sheet1!$D99,products!$A$1:$A$49,0),MATCH(Sheet1!J$1,products!$A$1:$G$1,0))</f>
        <v>M</v>
      </c>
      <c r="K99">
        <f>INDEX(products!$A$1:$G$49,MATCH(Sheet1!$D99,products!$A$1:$A$49,0),MATCH(Sheet1!K$1,products!$A$1:$G$1,0))</f>
        <v>0.5</v>
      </c>
      <c r="L99">
        <f>INDEX(products!$A$1:$G$49,MATCH(Sheet1!$D99,products!$A$1:$A$49,0),MATCH(Sheet1!L$1,products!$A$1:$G$1,0))</f>
        <v>6.75</v>
      </c>
    </row>
    <row r="100" spans="1:12" x14ac:dyDescent="0.25">
      <c r="A100" t="s">
        <v>1038</v>
      </c>
      <c r="B100">
        <v>44394</v>
      </c>
      <c r="C100" t="s">
        <v>1039</v>
      </c>
      <c r="D100" t="s">
        <v>6154</v>
      </c>
      <c r="E100">
        <v>1</v>
      </c>
      <c r="F100" t="s">
        <v>1040</v>
      </c>
      <c r="G100" t="s">
        <v>6196</v>
      </c>
      <c r="H100" t="s">
        <v>318</v>
      </c>
      <c r="I100" t="str">
        <f>INDEX(products!$A$1:$G$49,MATCH(Sheet1!$D100,products!$A$1:$A$49,0),MATCH(Sheet1!I$1,products!$A$1:$G$1,0))</f>
        <v>Ara</v>
      </c>
      <c r="J100" t="str">
        <f>INDEX(products!$A$1:$G$49,MATCH(Sheet1!$D100,products!$A$1:$A$49,0),MATCH(Sheet1!J$1,products!$A$1:$G$1,0))</f>
        <v>D</v>
      </c>
      <c r="K100">
        <f>INDEX(products!$A$1:$G$49,MATCH(Sheet1!$D100,products!$A$1:$A$49,0),MATCH(Sheet1!K$1,products!$A$1:$G$1,0))</f>
        <v>0.2</v>
      </c>
      <c r="L100">
        <f>INDEX(products!$A$1:$G$49,MATCH(Sheet1!$D100,products!$A$1:$A$49,0),MATCH(Sheet1!L$1,products!$A$1:$G$1,0))</f>
        <v>2.9849999999999999</v>
      </c>
    </row>
    <row r="101" spans="1:12" x14ac:dyDescent="0.25">
      <c r="A101" t="s">
        <v>1043</v>
      </c>
      <c r="B101">
        <v>44139</v>
      </c>
      <c r="C101" t="s">
        <v>1044</v>
      </c>
      <c r="D101" t="s">
        <v>6159</v>
      </c>
      <c r="E101">
        <v>3</v>
      </c>
      <c r="F101" t="s">
        <v>1045</v>
      </c>
      <c r="G101" t="s">
        <v>6196</v>
      </c>
      <c r="H101" t="s">
        <v>19</v>
      </c>
      <c r="I101" t="str">
        <f>INDEX(products!$A$1:$G$49,MATCH(Sheet1!$D101,products!$A$1:$A$49,0),MATCH(Sheet1!I$1,products!$A$1:$G$1,0))</f>
        <v>Lib</v>
      </c>
      <c r="J101" t="str">
        <f>INDEX(products!$A$1:$G$49,MATCH(Sheet1!$D101,products!$A$1:$A$49,0),MATCH(Sheet1!J$1,products!$A$1:$G$1,0))</f>
        <v>M</v>
      </c>
      <c r="K101">
        <f>INDEX(products!$A$1:$G$49,MATCH(Sheet1!$D101,products!$A$1:$A$49,0),MATCH(Sheet1!K$1,products!$A$1:$G$1,0))</f>
        <v>0.2</v>
      </c>
      <c r="L101">
        <f>INDEX(products!$A$1:$G$49,MATCH(Sheet1!$D101,products!$A$1:$A$49,0),MATCH(Sheet1!L$1,products!$A$1:$G$1,0))</f>
        <v>4.3650000000000002</v>
      </c>
    </row>
    <row r="102" spans="1:12" x14ac:dyDescent="0.25">
      <c r="A102" t="s">
        <v>1048</v>
      </c>
      <c r="B102">
        <v>44291</v>
      </c>
      <c r="C102" t="s">
        <v>1049</v>
      </c>
      <c r="D102" t="s">
        <v>6167</v>
      </c>
      <c r="E102">
        <v>2</v>
      </c>
      <c r="F102" t="s">
        <v>1050</v>
      </c>
      <c r="G102" t="s">
        <v>6196</v>
      </c>
      <c r="H102" t="s">
        <v>19</v>
      </c>
      <c r="I102" t="str">
        <f>INDEX(products!$A$1:$G$49,MATCH(Sheet1!$D102,products!$A$1:$A$49,0),MATCH(Sheet1!I$1,products!$A$1:$G$1,0))</f>
        <v>Ara</v>
      </c>
      <c r="J102" t="str">
        <f>INDEX(products!$A$1:$G$49,MATCH(Sheet1!$D102,products!$A$1:$A$49,0),MATCH(Sheet1!J$1,products!$A$1:$G$1,0))</f>
        <v>L</v>
      </c>
      <c r="K102">
        <f>INDEX(products!$A$1:$G$49,MATCH(Sheet1!$D102,products!$A$1:$A$49,0),MATCH(Sheet1!K$1,products!$A$1:$G$1,0))</f>
        <v>0.2</v>
      </c>
      <c r="L102">
        <f>INDEX(products!$A$1:$G$49,MATCH(Sheet1!$D102,products!$A$1:$A$49,0),MATCH(Sheet1!L$1,products!$A$1:$G$1,0))</f>
        <v>3.8849999999999998</v>
      </c>
    </row>
    <row r="103" spans="1:12" x14ac:dyDescent="0.25">
      <c r="A103" t="s">
        <v>1053</v>
      </c>
      <c r="B103">
        <v>43891</v>
      </c>
      <c r="C103" t="s">
        <v>1054</v>
      </c>
      <c r="D103" t="s">
        <v>6165</v>
      </c>
      <c r="E103">
        <v>5</v>
      </c>
      <c r="F103" t="s">
        <v>1055</v>
      </c>
      <c r="G103" t="s">
        <v>1056</v>
      </c>
      <c r="H103" t="s">
        <v>318</v>
      </c>
      <c r="I103" t="str">
        <f>INDEX(products!$A$1:$G$49,MATCH(Sheet1!$D103,products!$A$1:$A$49,0),MATCH(Sheet1!I$1,products!$A$1:$G$1,0))</f>
        <v>Lib</v>
      </c>
      <c r="J103" t="str">
        <f>INDEX(products!$A$1:$G$49,MATCH(Sheet1!$D103,products!$A$1:$A$49,0),MATCH(Sheet1!J$1,products!$A$1:$G$1,0))</f>
        <v>D</v>
      </c>
      <c r="K103">
        <f>INDEX(products!$A$1:$G$49,MATCH(Sheet1!$D103,products!$A$1:$A$49,0),MATCH(Sheet1!K$1,products!$A$1:$G$1,0))</f>
        <v>2.5</v>
      </c>
      <c r="L103">
        <f>INDEX(products!$A$1:$G$49,MATCH(Sheet1!$D103,products!$A$1:$A$49,0),MATCH(Sheet1!L$1,products!$A$1:$G$1,0))</f>
        <v>29.784999999999997</v>
      </c>
    </row>
    <row r="104" spans="1:12" x14ac:dyDescent="0.25">
      <c r="A104" t="s">
        <v>1059</v>
      </c>
      <c r="B104">
        <v>44488</v>
      </c>
      <c r="C104" t="s">
        <v>1060</v>
      </c>
      <c r="D104" t="s">
        <v>6143</v>
      </c>
      <c r="E104">
        <v>3</v>
      </c>
      <c r="F104" t="s">
        <v>1061</v>
      </c>
      <c r="G104" t="s">
        <v>1062</v>
      </c>
      <c r="H104" t="s">
        <v>318</v>
      </c>
      <c r="I104" t="str">
        <f>INDEX(products!$A$1:$G$49,MATCH(Sheet1!$D104,products!$A$1:$A$49,0),MATCH(Sheet1!I$1,products!$A$1:$G$1,0))</f>
        <v>Lib</v>
      </c>
      <c r="J104" t="str">
        <f>INDEX(products!$A$1:$G$49,MATCH(Sheet1!$D104,products!$A$1:$A$49,0),MATCH(Sheet1!J$1,products!$A$1:$G$1,0))</f>
        <v>D</v>
      </c>
      <c r="K104">
        <f>INDEX(products!$A$1:$G$49,MATCH(Sheet1!$D104,products!$A$1:$A$49,0),MATCH(Sheet1!K$1,products!$A$1:$G$1,0))</f>
        <v>1</v>
      </c>
      <c r="L104">
        <f>INDEX(products!$A$1:$G$49,MATCH(Sheet1!$D104,products!$A$1:$A$49,0),MATCH(Sheet1!L$1,products!$A$1:$G$1,0))</f>
        <v>12.95</v>
      </c>
    </row>
    <row r="105" spans="1:12" x14ac:dyDescent="0.25">
      <c r="A105" t="s">
        <v>1065</v>
      </c>
      <c r="B105">
        <v>44750</v>
      </c>
      <c r="C105" t="s">
        <v>1066</v>
      </c>
      <c r="D105" t="s">
        <v>6174</v>
      </c>
      <c r="E105">
        <v>4</v>
      </c>
      <c r="F105" t="s">
        <v>1067</v>
      </c>
      <c r="G105" t="s">
        <v>1068</v>
      </c>
      <c r="H105" t="s">
        <v>19</v>
      </c>
      <c r="I105" t="str">
        <f>INDEX(products!$A$1:$G$49,MATCH(Sheet1!$D105,products!$A$1:$A$49,0),MATCH(Sheet1!I$1,products!$A$1:$G$1,0))</f>
        <v>Rob</v>
      </c>
      <c r="J105" t="str">
        <f>INDEX(products!$A$1:$G$49,MATCH(Sheet1!$D105,products!$A$1:$A$49,0),MATCH(Sheet1!J$1,products!$A$1:$G$1,0))</f>
        <v>M</v>
      </c>
      <c r="K105">
        <f>INDEX(products!$A$1:$G$49,MATCH(Sheet1!$D105,products!$A$1:$A$49,0),MATCH(Sheet1!K$1,products!$A$1:$G$1,0))</f>
        <v>0.2</v>
      </c>
      <c r="L105">
        <f>INDEX(products!$A$1:$G$49,MATCH(Sheet1!$D105,products!$A$1:$A$49,0),MATCH(Sheet1!L$1,products!$A$1:$G$1,0))</f>
        <v>2.9849999999999999</v>
      </c>
    </row>
    <row r="106" spans="1:12" x14ac:dyDescent="0.25">
      <c r="A106" t="s">
        <v>1071</v>
      </c>
      <c r="B106">
        <v>43694</v>
      </c>
      <c r="C106" t="s">
        <v>1072</v>
      </c>
      <c r="D106" t="s">
        <v>6162</v>
      </c>
      <c r="E106">
        <v>6</v>
      </c>
      <c r="F106" t="s">
        <v>1073</v>
      </c>
      <c r="G106" t="s">
        <v>1074</v>
      </c>
      <c r="H106" t="s">
        <v>19</v>
      </c>
      <c r="I106" t="str">
        <f>INDEX(products!$A$1:$G$49,MATCH(Sheet1!$D106,products!$A$1:$A$49,0),MATCH(Sheet1!I$1,products!$A$1:$G$1,0))</f>
        <v>Lib</v>
      </c>
      <c r="J106" t="str">
        <f>INDEX(products!$A$1:$G$49,MATCH(Sheet1!$D106,products!$A$1:$A$49,0),MATCH(Sheet1!J$1,products!$A$1:$G$1,0))</f>
        <v>M</v>
      </c>
      <c r="K106">
        <f>INDEX(products!$A$1:$G$49,MATCH(Sheet1!$D106,products!$A$1:$A$49,0),MATCH(Sheet1!K$1,products!$A$1:$G$1,0))</f>
        <v>1</v>
      </c>
      <c r="L106">
        <f>INDEX(products!$A$1:$G$49,MATCH(Sheet1!$D106,products!$A$1:$A$49,0),MATCH(Sheet1!L$1,products!$A$1:$G$1,0))</f>
        <v>14.55</v>
      </c>
    </row>
    <row r="107" spans="1:12" x14ac:dyDescent="0.25">
      <c r="A107" t="s">
        <v>1077</v>
      </c>
      <c r="B107">
        <v>43982</v>
      </c>
      <c r="C107" t="s">
        <v>1078</v>
      </c>
      <c r="D107" t="s">
        <v>6157</v>
      </c>
      <c r="E107">
        <v>6</v>
      </c>
      <c r="F107" t="s">
        <v>1079</v>
      </c>
      <c r="G107" t="s">
        <v>1080</v>
      </c>
      <c r="H107" t="s">
        <v>19</v>
      </c>
      <c r="I107" t="str">
        <f>INDEX(products!$A$1:$G$49,MATCH(Sheet1!$D107,products!$A$1:$A$49,0),MATCH(Sheet1!I$1,products!$A$1:$G$1,0))</f>
        <v>Ara</v>
      </c>
      <c r="J107" t="str">
        <f>INDEX(products!$A$1:$G$49,MATCH(Sheet1!$D107,products!$A$1:$A$49,0),MATCH(Sheet1!J$1,products!$A$1:$G$1,0))</f>
        <v>M</v>
      </c>
      <c r="K107">
        <f>INDEX(products!$A$1:$G$49,MATCH(Sheet1!$D107,products!$A$1:$A$49,0),MATCH(Sheet1!K$1,products!$A$1:$G$1,0))</f>
        <v>0.5</v>
      </c>
      <c r="L107">
        <f>INDEX(products!$A$1:$G$49,MATCH(Sheet1!$D107,products!$A$1:$A$49,0),MATCH(Sheet1!L$1,products!$A$1:$G$1,0))</f>
        <v>6.75</v>
      </c>
    </row>
    <row r="108" spans="1:12" x14ac:dyDescent="0.25">
      <c r="A108" t="s">
        <v>1083</v>
      </c>
      <c r="B108">
        <v>43956</v>
      </c>
      <c r="C108" t="s">
        <v>1084</v>
      </c>
      <c r="D108" t="s">
        <v>6183</v>
      </c>
      <c r="E108">
        <v>2</v>
      </c>
      <c r="F108" t="s">
        <v>1085</v>
      </c>
      <c r="G108" t="s">
        <v>1086</v>
      </c>
      <c r="H108" t="s">
        <v>19</v>
      </c>
      <c r="I108" t="str">
        <f>INDEX(products!$A$1:$G$49,MATCH(Sheet1!$D108,products!$A$1:$A$49,0),MATCH(Sheet1!I$1,products!$A$1:$G$1,0))</f>
        <v>Exc</v>
      </c>
      <c r="J108" t="str">
        <f>INDEX(products!$A$1:$G$49,MATCH(Sheet1!$D108,products!$A$1:$A$49,0),MATCH(Sheet1!J$1,products!$A$1:$G$1,0))</f>
        <v>D</v>
      </c>
      <c r="K108">
        <f>INDEX(products!$A$1:$G$49,MATCH(Sheet1!$D108,products!$A$1:$A$49,0),MATCH(Sheet1!K$1,products!$A$1:$G$1,0))</f>
        <v>1</v>
      </c>
      <c r="L108">
        <f>INDEX(products!$A$1:$G$49,MATCH(Sheet1!$D108,products!$A$1:$A$49,0),MATCH(Sheet1!L$1,products!$A$1:$G$1,0))</f>
        <v>12.15</v>
      </c>
    </row>
    <row r="109" spans="1:12" x14ac:dyDescent="0.25">
      <c r="A109" t="s">
        <v>1089</v>
      </c>
      <c r="B109">
        <v>43569</v>
      </c>
      <c r="C109" t="s">
        <v>1090</v>
      </c>
      <c r="D109" t="s">
        <v>6146</v>
      </c>
      <c r="E109">
        <v>3</v>
      </c>
      <c r="F109" t="s">
        <v>1091</v>
      </c>
      <c r="G109" t="s">
        <v>1092</v>
      </c>
      <c r="H109" t="s">
        <v>19</v>
      </c>
      <c r="I109" t="str">
        <f>INDEX(products!$A$1:$G$49,MATCH(Sheet1!$D109,products!$A$1:$A$49,0),MATCH(Sheet1!I$1,products!$A$1:$G$1,0))</f>
        <v>Rob</v>
      </c>
      <c r="J109" t="str">
        <f>INDEX(products!$A$1:$G$49,MATCH(Sheet1!$D109,products!$A$1:$A$49,0),MATCH(Sheet1!J$1,products!$A$1:$G$1,0))</f>
        <v>M</v>
      </c>
      <c r="K109">
        <f>INDEX(products!$A$1:$G$49,MATCH(Sheet1!$D109,products!$A$1:$A$49,0),MATCH(Sheet1!K$1,products!$A$1:$G$1,0))</f>
        <v>0.5</v>
      </c>
      <c r="L109">
        <f>INDEX(products!$A$1:$G$49,MATCH(Sheet1!$D109,products!$A$1:$A$49,0),MATCH(Sheet1!L$1,products!$A$1:$G$1,0))</f>
        <v>5.97</v>
      </c>
    </row>
    <row r="110" spans="1:12" x14ac:dyDescent="0.25">
      <c r="A110" t="s">
        <v>1095</v>
      </c>
      <c r="B110">
        <v>44041</v>
      </c>
      <c r="C110" t="s">
        <v>1096</v>
      </c>
      <c r="D110" t="s">
        <v>6157</v>
      </c>
      <c r="E110">
        <v>4</v>
      </c>
      <c r="F110" t="s">
        <v>1097</v>
      </c>
      <c r="G110" t="s">
        <v>6196</v>
      </c>
      <c r="H110" t="s">
        <v>19</v>
      </c>
      <c r="I110" t="str">
        <f>INDEX(products!$A$1:$G$49,MATCH(Sheet1!$D110,products!$A$1:$A$49,0),MATCH(Sheet1!I$1,products!$A$1:$G$1,0))</f>
        <v>Ara</v>
      </c>
      <c r="J110" t="str">
        <f>INDEX(products!$A$1:$G$49,MATCH(Sheet1!$D110,products!$A$1:$A$49,0),MATCH(Sheet1!J$1,products!$A$1:$G$1,0))</f>
        <v>M</v>
      </c>
      <c r="K110">
        <f>INDEX(products!$A$1:$G$49,MATCH(Sheet1!$D110,products!$A$1:$A$49,0),MATCH(Sheet1!K$1,products!$A$1:$G$1,0))</f>
        <v>0.5</v>
      </c>
      <c r="L110">
        <f>INDEX(products!$A$1:$G$49,MATCH(Sheet1!$D110,products!$A$1:$A$49,0),MATCH(Sheet1!L$1,products!$A$1:$G$1,0))</f>
        <v>6.75</v>
      </c>
    </row>
    <row r="111" spans="1:12" x14ac:dyDescent="0.25">
      <c r="A111" t="s">
        <v>1100</v>
      </c>
      <c r="B111">
        <v>43811</v>
      </c>
      <c r="C111" t="s">
        <v>1101</v>
      </c>
      <c r="D111" t="s">
        <v>6169</v>
      </c>
      <c r="E111">
        <v>1</v>
      </c>
      <c r="F111" t="s">
        <v>1102</v>
      </c>
      <c r="G111" t="s">
        <v>1103</v>
      </c>
      <c r="H111" t="s">
        <v>19</v>
      </c>
      <c r="I111" t="str">
        <f>INDEX(products!$A$1:$G$49,MATCH(Sheet1!$D111,products!$A$1:$A$49,0),MATCH(Sheet1!I$1,products!$A$1:$G$1,0))</f>
        <v>Lib</v>
      </c>
      <c r="J111" t="str">
        <f>INDEX(products!$A$1:$G$49,MATCH(Sheet1!$D111,products!$A$1:$A$49,0),MATCH(Sheet1!J$1,products!$A$1:$G$1,0))</f>
        <v>D</v>
      </c>
      <c r="K111">
        <f>INDEX(products!$A$1:$G$49,MATCH(Sheet1!$D111,products!$A$1:$A$49,0),MATCH(Sheet1!K$1,products!$A$1:$G$1,0))</f>
        <v>0.5</v>
      </c>
      <c r="L111">
        <f>INDEX(products!$A$1:$G$49,MATCH(Sheet1!$D111,products!$A$1:$A$49,0),MATCH(Sheet1!L$1,products!$A$1:$G$1,0))</f>
        <v>7.77</v>
      </c>
    </row>
    <row r="112" spans="1:12" x14ac:dyDescent="0.25">
      <c r="A112" t="s">
        <v>1106</v>
      </c>
      <c r="B112">
        <v>44727</v>
      </c>
      <c r="C112" t="s">
        <v>1107</v>
      </c>
      <c r="D112" t="s">
        <v>6184</v>
      </c>
      <c r="E112">
        <v>3</v>
      </c>
      <c r="F112" t="s">
        <v>1108</v>
      </c>
      <c r="G112" t="s">
        <v>1109</v>
      </c>
      <c r="H112" t="s">
        <v>19</v>
      </c>
      <c r="I112" t="str">
        <f>INDEX(products!$A$1:$G$49,MATCH(Sheet1!$D112,products!$A$1:$A$49,0),MATCH(Sheet1!I$1,products!$A$1:$G$1,0))</f>
        <v>Exc</v>
      </c>
      <c r="J112" t="str">
        <f>INDEX(products!$A$1:$G$49,MATCH(Sheet1!$D112,products!$A$1:$A$49,0),MATCH(Sheet1!J$1,products!$A$1:$G$1,0))</f>
        <v>L</v>
      </c>
      <c r="K112">
        <f>INDEX(products!$A$1:$G$49,MATCH(Sheet1!$D112,products!$A$1:$A$49,0),MATCH(Sheet1!K$1,products!$A$1:$G$1,0))</f>
        <v>0.2</v>
      </c>
      <c r="L112">
        <f>INDEX(products!$A$1:$G$49,MATCH(Sheet1!$D112,products!$A$1:$A$49,0),MATCH(Sheet1!L$1,products!$A$1:$G$1,0))</f>
        <v>4.4550000000000001</v>
      </c>
    </row>
    <row r="113" spans="1:12" x14ac:dyDescent="0.25">
      <c r="A113" t="s">
        <v>1112</v>
      </c>
      <c r="B113">
        <v>43642</v>
      </c>
      <c r="C113" t="s">
        <v>1113</v>
      </c>
      <c r="D113" t="s">
        <v>6172</v>
      </c>
      <c r="E113">
        <v>5</v>
      </c>
      <c r="F113" t="s">
        <v>1114</v>
      </c>
      <c r="G113" t="s">
        <v>1115</v>
      </c>
      <c r="H113" t="s">
        <v>19</v>
      </c>
      <c r="I113" t="str">
        <f>INDEX(products!$A$1:$G$49,MATCH(Sheet1!$D113,products!$A$1:$A$49,0),MATCH(Sheet1!I$1,products!$A$1:$G$1,0))</f>
        <v>Rob</v>
      </c>
      <c r="J113" t="str">
        <f>INDEX(products!$A$1:$G$49,MATCH(Sheet1!$D113,products!$A$1:$A$49,0),MATCH(Sheet1!J$1,products!$A$1:$G$1,0))</f>
        <v>D</v>
      </c>
      <c r="K113">
        <f>INDEX(products!$A$1:$G$49,MATCH(Sheet1!$D113,products!$A$1:$A$49,0),MATCH(Sheet1!K$1,products!$A$1:$G$1,0))</f>
        <v>0.5</v>
      </c>
      <c r="L113">
        <f>INDEX(products!$A$1:$G$49,MATCH(Sheet1!$D113,products!$A$1:$A$49,0),MATCH(Sheet1!L$1,products!$A$1:$G$1,0))</f>
        <v>5.3699999999999992</v>
      </c>
    </row>
    <row r="114" spans="1:12" x14ac:dyDescent="0.25">
      <c r="A114" t="s">
        <v>1117</v>
      </c>
      <c r="B114">
        <v>44481</v>
      </c>
      <c r="C114" t="s">
        <v>1118</v>
      </c>
      <c r="D114" t="s">
        <v>6155</v>
      </c>
      <c r="E114">
        <v>1</v>
      </c>
      <c r="F114" t="s">
        <v>1119</v>
      </c>
      <c r="G114" t="s">
        <v>1120</v>
      </c>
      <c r="H114" t="s">
        <v>19</v>
      </c>
      <c r="I114" t="str">
        <f>INDEX(products!$A$1:$G$49,MATCH(Sheet1!$D114,products!$A$1:$A$49,0),MATCH(Sheet1!I$1,products!$A$1:$G$1,0))</f>
        <v>Ara</v>
      </c>
      <c r="J114" t="str">
        <f>INDEX(products!$A$1:$G$49,MATCH(Sheet1!$D114,products!$A$1:$A$49,0),MATCH(Sheet1!J$1,products!$A$1:$G$1,0))</f>
        <v>M</v>
      </c>
      <c r="K114">
        <f>INDEX(products!$A$1:$G$49,MATCH(Sheet1!$D114,products!$A$1:$A$49,0),MATCH(Sheet1!K$1,products!$A$1:$G$1,0))</f>
        <v>1</v>
      </c>
      <c r="L114">
        <f>INDEX(products!$A$1:$G$49,MATCH(Sheet1!$D114,products!$A$1:$A$49,0),MATCH(Sheet1!L$1,products!$A$1:$G$1,0))</f>
        <v>11.25</v>
      </c>
    </row>
    <row r="115" spans="1:12" x14ac:dyDescent="0.25">
      <c r="A115" t="s">
        <v>1123</v>
      </c>
      <c r="B115">
        <v>43556</v>
      </c>
      <c r="C115" t="s">
        <v>1124</v>
      </c>
      <c r="D115" t="s">
        <v>6162</v>
      </c>
      <c r="E115">
        <v>1</v>
      </c>
      <c r="F115" t="s">
        <v>1125</v>
      </c>
      <c r="G115" t="s">
        <v>1126</v>
      </c>
      <c r="H115" t="s">
        <v>318</v>
      </c>
      <c r="I115" t="str">
        <f>INDEX(products!$A$1:$G$49,MATCH(Sheet1!$D115,products!$A$1:$A$49,0),MATCH(Sheet1!I$1,products!$A$1:$G$1,0))</f>
        <v>Lib</v>
      </c>
      <c r="J115" t="str">
        <f>INDEX(products!$A$1:$G$49,MATCH(Sheet1!$D115,products!$A$1:$A$49,0),MATCH(Sheet1!J$1,products!$A$1:$G$1,0))</f>
        <v>M</v>
      </c>
      <c r="K115">
        <f>INDEX(products!$A$1:$G$49,MATCH(Sheet1!$D115,products!$A$1:$A$49,0),MATCH(Sheet1!K$1,products!$A$1:$G$1,0))</f>
        <v>1</v>
      </c>
      <c r="L115">
        <f>INDEX(products!$A$1:$G$49,MATCH(Sheet1!$D115,products!$A$1:$A$49,0),MATCH(Sheet1!L$1,products!$A$1:$G$1,0))</f>
        <v>14.55</v>
      </c>
    </row>
    <row r="116" spans="1:12" x14ac:dyDescent="0.25">
      <c r="A116" t="s">
        <v>1129</v>
      </c>
      <c r="B116">
        <v>44265</v>
      </c>
      <c r="C116" t="s">
        <v>1130</v>
      </c>
      <c r="D116" t="s">
        <v>6178</v>
      </c>
      <c r="E116">
        <v>4</v>
      </c>
      <c r="F116" t="s">
        <v>1131</v>
      </c>
      <c r="G116" t="s">
        <v>6196</v>
      </c>
      <c r="H116" t="s">
        <v>19</v>
      </c>
      <c r="I116" t="str">
        <f>INDEX(products!$A$1:$G$49,MATCH(Sheet1!$D116,products!$A$1:$A$49,0),MATCH(Sheet1!I$1,products!$A$1:$G$1,0))</f>
        <v>Rob</v>
      </c>
      <c r="J116" t="str">
        <f>INDEX(products!$A$1:$G$49,MATCH(Sheet1!$D116,products!$A$1:$A$49,0),MATCH(Sheet1!J$1,products!$A$1:$G$1,0))</f>
        <v>L</v>
      </c>
      <c r="K116">
        <f>INDEX(products!$A$1:$G$49,MATCH(Sheet1!$D116,products!$A$1:$A$49,0),MATCH(Sheet1!K$1,products!$A$1:$G$1,0))</f>
        <v>0.2</v>
      </c>
      <c r="L116">
        <f>INDEX(products!$A$1:$G$49,MATCH(Sheet1!$D116,products!$A$1:$A$49,0),MATCH(Sheet1!L$1,products!$A$1:$G$1,0))</f>
        <v>3.5849999999999995</v>
      </c>
    </row>
    <row r="117" spans="1:12" x14ac:dyDescent="0.25">
      <c r="A117" t="s">
        <v>1134</v>
      </c>
      <c r="B117">
        <v>43693</v>
      </c>
      <c r="C117" t="s">
        <v>1135</v>
      </c>
      <c r="D117" t="s">
        <v>6170</v>
      </c>
      <c r="E117">
        <v>1</v>
      </c>
      <c r="F117" t="s">
        <v>1136</v>
      </c>
      <c r="G117" t="s">
        <v>1137</v>
      </c>
      <c r="H117" t="s">
        <v>28</v>
      </c>
      <c r="I117" t="str">
        <f>INDEX(products!$A$1:$G$49,MATCH(Sheet1!$D117,products!$A$1:$A$49,0),MATCH(Sheet1!I$1,products!$A$1:$G$1,0))</f>
        <v>Lib</v>
      </c>
      <c r="J117" t="str">
        <f>INDEX(products!$A$1:$G$49,MATCH(Sheet1!$D117,products!$A$1:$A$49,0),MATCH(Sheet1!J$1,products!$A$1:$G$1,0))</f>
        <v>L</v>
      </c>
      <c r="K117">
        <f>INDEX(products!$A$1:$G$49,MATCH(Sheet1!$D117,products!$A$1:$A$49,0),MATCH(Sheet1!K$1,products!$A$1:$G$1,0))</f>
        <v>1</v>
      </c>
      <c r="L117">
        <f>INDEX(products!$A$1:$G$49,MATCH(Sheet1!$D117,products!$A$1:$A$49,0),MATCH(Sheet1!L$1,products!$A$1:$G$1,0))</f>
        <v>15.85</v>
      </c>
    </row>
    <row r="118" spans="1:12" x14ac:dyDescent="0.25">
      <c r="A118" t="s">
        <v>1140</v>
      </c>
      <c r="B118">
        <v>44054</v>
      </c>
      <c r="C118" t="s">
        <v>1141</v>
      </c>
      <c r="D118" t="s">
        <v>6145</v>
      </c>
      <c r="E118">
        <v>4</v>
      </c>
      <c r="F118" t="s">
        <v>1142</v>
      </c>
      <c r="G118" t="s">
        <v>1143</v>
      </c>
      <c r="H118" t="s">
        <v>318</v>
      </c>
      <c r="I118" t="str">
        <f>INDEX(products!$A$1:$G$49,MATCH(Sheet1!$D118,products!$A$1:$A$49,0),MATCH(Sheet1!I$1,products!$A$1:$G$1,0))</f>
        <v>Lib</v>
      </c>
      <c r="J118" t="str">
        <f>INDEX(products!$A$1:$G$49,MATCH(Sheet1!$D118,products!$A$1:$A$49,0),MATCH(Sheet1!J$1,products!$A$1:$G$1,0))</f>
        <v>L</v>
      </c>
      <c r="K118">
        <f>INDEX(products!$A$1:$G$49,MATCH(Sheet1!$D118,products!$A$1:$A$49,0),MATCH(Sheet1!K$1,products!$A$1:$G$1,0))</f>
        <v>0.2</v>
      </c>
      <c r="L118">
        <f>INDEX(products!$A$1:$G$49,MATCH(Sheet1!$D118,products!$A$1:$A$49,0),MATCH(Sheet1!L$1,products!$A$1:$G$1,0))</f>
        <v>4.7549999999999999</v>
      </c>
    </row>
    <row r="119" spans="1:12" x14ac:dyDescent="0.25">
      <c r="A119" t="s">
        <v>1146</v>
      </c>
      <c r="B119">
        <v>44656</v>
      </c>
      <c r="C119" t="s">
        <v>1147</v>
      </c>
      <c r="D119" t="s">
        <v>6161</v>
      </c>
      <c r="E119">
        <v>4</v>
      </c>
      <c r="F119" t="s">
        <v>1148</v>
      </c>
      <c r="G119" t="s">
        <v>1149</v>
      </c>
      <c r="H119" t="s">
        <v>19</v>
      </c>
      <c r="I119" t="str">
        <f>INDEX(products!$A$1:$G$49,MATCH(Sheet1!$D119,products!$A$1:$A$49,0),MATCH(Sheet1!I$1,products!$A$1:$G$1,0))</f>
        <v>Lib</v>
      </c>
      <c r="J119" t="str">
        <f>INDEX(products!$A$1:$G$49,MATCH(Sheet1!$D119,products!$A$1:$A$49,0),MATCH(Sheet1!J$1,products!$A$1:$G$1,0))</f>
        <v>L</v>
      </c>
      <c r="K119">
        <f>INDEX(products!$A$1:$G$49,MATCH(Sheet1!$D119,products!$A$1:$A$49,0),MATCH(Sheet1!K$1,products!$A$1:$G$1,0))</f>
        <v>0.5</v>
      </c>
      <c r="L119">
        <f>INDEX(products!$A$1:$G$49,MATCH(Sheet1!$D119,products!$A$1:$A$49,0),MATCH(Sheet1!L$1,products!$A$1:$G$1,0))</f>
        <v>9.51</v>
      </c>
    </row>
    <row r="120" spans="1:12" x14ac:dyDescent="0.25">
      <c r="A120" t="s">
        <v>1152</v>
      </c>
      <c r="B120">
        <v>43760</v>
      </c>
      <c r="C120" t="s">
        <v>1153</v>
      </c>
      <c r="D120" t="s">
        <v>6144</v>
      </c>
      <c r="E120">
        <v>3</v>
      </c>
      <c r="F120" t="s">
        <v>1154</v>
      </c>
      <c r="G120" t="s">
        <v>1155</v>
      </c>
      <c r="H120" t="s">
        <v>19</v>
      </c>
      <c r="I120" t="str">
        <f>INDEX(products!$A$1:$G$49,MATCH(Sheet1!$D120,products!$A$1:$A$49,0),MATCH(Sheet1!I$1,products!$A$1:$G$1,0))</f>
        <v>Exc</v>
      </c>
      <c r="J120" t="str">
        <f>INDEX(products!$A$1:$G$49,MATCH(Sheet1!$D120,products!$A$1:$A$49,0),MATCH(Sheet1!J$1,products!$A$1:$G$1,0))</f>
        <v>D</v>
      </c>
      <c r="K120">
        <f>INDEX(products!$A$1:$G$49,MATCH(Sheet1!$D120,products!$A$1:$A$49,0),MATCH(Sheet1!K$1,products!$A$1:$G$1,0))</f>
        <v>0.5</v>
      </c>
      <c r="L120">
        <f>INDEX(products!$A$1:$G$49,MATCH(Sheet1!$D120,products!$A$1:$A$49,0),MATCH(Sheet1!L$1,products!$A$1:$G$1,0))</f>
        <v>7.29</v>
      </c>
    </row>
    <row r="121" spans="1:12" x14ac:dyDescent="0.25">
      <c r="A121" t="s">
        <v>1158</v>
      </c>
      <c r="B121">
        <v>44471</v>
      </c>
      <c r="C121" t="s">
        <v>1159</v>
      </c>
      <c r="D121" t="s">
        <v>6156</v>
      </c>
      <c r="E121">
        <v>1</v>
      </c>
      <c r="F121" t="s">
        <v>1160</v>
      </c>
      <c r="G121" t="s">
        <v>1161</v>
      </c>
      <c r="H121" t="s">
        <v>19</v>
      </c>
      <c r="I121" t="str">
        <f>INDEX(products!$A$1:$G$49,MATCH(Sheet1!$D121,products!$A$1:$A$49,0),MATCH(Sheet1!I$1,products!$A$1:$G$1,0))</f>
        <v>Exc</v>
      </c>
      <c r="J121" t="str">
        <f>INDEX(products!$A$1:$G$49,MATCH(Sheet1!$D121,products!$A$1:$A$49,0),MATCH(Sheet1!J$1,products!$A$1:$G$1,0))</f>
        <v>M</v>
      </c>
      <c r="K121">
        <f>INDEX(products!$A$1:$G$49,MATCH(Sheet1!$D121,products!$A$1:$A$49,0),MATCH(Sheet1!K$1,products!$A$1:$G$1,0))</f>
        <v>0.2</v>
      </c>
      <c r="L121">
        <f>INDEX(products!$A$1:$G$49,MATCH(Sheet1!$D121,products!$A$1:$A$49,0),MATCH(Sheet1!L$1,products!$A$1:$G$1,0))</f>
        <v>4.125</v>
      </c>
    </row>
    <row r="122" spans="1:12" x14ac:dyDescent="0.25">
      <c r="A122" t="s">
        <v>1158</v>
      </c>
      <c r="B122">
        <v>44471</v>
      </c>
      <c r="C122" t="s">
        <v>1159</v>
      </c>
      <c r="D122" t="s">
        <v>6167</v>
      </c>
      <c r="E122">
        <v>1</v>
      </c>
      <c r="F122" t="s">
        <v>1160</v>
      </c>
      <c r="G122" t="s">
        <v>1161</v>
      </c>
      <c r="H122" t="s">
        <v>19</v>
      </c>
      <c r="I122" t="str">
        <f>INDEX(products!$A$1:$G$49,MATCH(Sheet1!$D122,products!$A$1:$A$49,0),MATCH(Sheet1!I$1,products!$A$1:$G$1,0))</f>
        <v>Ara</v>
      </c>
      <c r="J122" t="str">
        <f>INDEX(products!$A$1:$G$49,MATCH(Sheet1!$D122,products!$A$1:$A$49,0),MATCH(Sheet1!J$1,products!$A$1:$G$1,0))</f>
        <v>L</v>
      </c>
      <c r="K122">
        <f>INDEX(products!$A$1:$G$49,MATCH(Sheet1!$D122,products!$A$1:$A$49,0),MATCH(Sheet1!K$1,products!$A$1:$G$1,0))</f>
        <v>0.2</v>
      </c>
      <c r="L122">
        <f>INDEX(products!$A$1:$G$49,MATCH(Sheet1!$D122,products!$A$1:$A$49,0),MATCH(Sheet1!L$1,products!$A$1:$G$1,0))</f>
        <v>3.8849999999999998</v>
      </c>
    </row>
    <row r="123" spans="1:12" x14ac:dyDescent="0.25">
      <c r="A123" t="s">
        <v>1158</v>
      </c>
      <c r="B123">
        <v>44471</v>
      </c>
      <c r="C123" t="s">
        <v>1159</v>
      </c>
      <c r="D123" t="s">
        <v>6141</v>
      </c>
      <c r="E123">
        <v>5</v>
      </c>
      <c r="F123" t="s">
        <v>1160</v>
      </c>
      <c r="G123" t="s">
        <v>1161</v>
      </c>
      <c r="H123" t="s">
        <v>19</v>
      </c>
      <c r="I123" t="str">
        <f>INDEX(products!$A$1:$G$49,MATCH(Sheet1!$D123,products!$A$1:$A$49,0),MATCH(Sheet1!I$1,products!$A$1:$G$1,0))</f>
        <v>Exc</v>
      </c>
      <c r="J123" t="str">
        <f>INDEX(products!$A$1:$G$49,MATCH(Sheet1!$D123,products!$A$1:$A$49,0),MATCH(Sheet1!J$1,products!$A$1:$G$1,0))</f>
        <v>M</v>
      </c>
      <c r="K123">
        <f>INDEX(products!$A$1:$G$49,MATCH(Sheet1!$D123,products!$A$1:$A$49,0),MATCH(Sheet1!K$1,products!$A$1:$G$1,0))</f>
        <v>1</v>
      </c>
      <c r="L123">
        <f>INDEX(products!$A$1:$G$49,MATCH(Sheet1!$D123,products!$A$1:$A$49,0),MATCH(Sheet1!L$1,products!$A$1:$G$1,0))</f>
        <v>13.75</v>
      </c>
    </row>
    <row r="124" spans="1:12" x14ac:dyDescent="0.25">
      <c r="A124" t="s">
        <v>1174</v>
      </c>
      <c r="B124">
        <v>44268</v>
      </c>
      <c r="C124" t="s">
        <v>1175</v>
      </c>
      <c r="D124" t="s">
        <v>6158</v>
      </c>
      <c r="E124">
        <v>4</v>
      </c>
      <c r="F124" t="s">
        <v>1176</v>
      </c>
      <c r="G124" t="s">
        <v>1177</v>
      </c>
      <c r="H124" t="s">
        <v>19</v>
      </c>
      <c r="I124" t="str">
        <f>INDEX(products!$A$1:$G$49,MATCH(Sheet1!$D124,products!$A$1:$A$49,0),MATCH(Sheet1!I$1,products!$A$1:$G$1,0))</f>
        <v>Ara</v>
      </c>
      <c r="J124" t="str">
        <f>INDEX(products!$A$1:$G$49,MATCH(Sheet1!$D124,products!$A$1:$A$49,0),MATCH(Sheet1!J$1,products!$A$1:$G$1,0))</f>
        <v>D</v>
      </c>
      <c r="K124">
        <f>INDEX(products!$A$1:$G$49,MATCH(Sheet1!$D124,products!$A$1:$A$49,0),MATCH(Sheet1!K$1,products!$A$1:$G$1,0))</f>
        <v>0.5</v>
      </c>
      <c r="L124">
        <f>INDEX(products!$A$1:$G$49,MATCH(Sheet1!$D124,products!$A$1:$A$49,0),MATCH(Sheet1!L$1,products!$A$1:$G$1,0))</f>
        <v>5.97</v>
      </c>
    </row>
    <row r="125" spans="1:12" x14ac:dyDescent="0.25">
      <c r="A125" t="s">
        <v>1180</v>
      </c>
      <c r="B125">
        <v>44724</v>
      </c>
      <c r="C125" t="s">
        <v>1181</v>
      </c>
      <c r="D125" t="s">
        <v>6164</v>
      </c>
      <c r="E125">
        <v>4</v>
      </c>
      <c r="F125" t="s">
        <v>1182</v>
      </c>
      <c r="G125" t="s">
        <v>1183</v>
      </c>
      <c r="H125" t="s">
        <v>19</v>
      </c>
      <c r="I125" t="str">
        <f>INDEX(products!$A$1:$G$49,MATCH(Sheet1!$D125,products!$A$1:$A$49,0),MATCH(Sheet1!I$1,products!$A$1:$G$1,0))</f>
        <v>Lib</v>
      </c>
      <c r="J125" t="str">
        <f>INDEX(products!$A$1:$G$49,MATCH(Sheet1!$D125,products!$A$1:$A$49,0),MATCH(Sheet1!J$1,products!$A$1:$G$1,0))</f>
        <v>L</v>
      </c>
      <c r="K125">
        <f>INDEX(products!$A$1:$G$49,MATCH(Sheet1!$D125,products!$A$1:$A$49,0),MATCH(Sheet1!K$1,products!$A$1:$G$1,0))</f>
        <v>2.5</v>
      </c>
      <c r="L125">
        <f>INDEX(products!$A$1:$G$49,MATCH(Sheet1!$D125,products!$A$1:$A$49,0),MATCH(Sheet1!L$1,products!$A$1:$G$1,0))</f>
        <v>36.454999999999998</v>
      </c>
    </row>
    <row r="126" spans="1:12" x14ac:dyDescent="0.25">
      <c r="A126" t="s">
        <v>1186</v>
      </c>
      <c r="B126">
        <v>43582</v>
      </c>
      <c r="C126" t="s">
        <v>1187</v>
      </c>
      <c r="D126" t="s">
        <v>6159</v>
      </c>
      <c r="E126">
        <v>5</v>
      </c>
      <c r="F126" t="s">
        <v>1188</v>
      </c>
      <c r="G126" t="s">
        <v>1189</v>
      </c>
      <c r="H126" t="s">
        <v>19</v>
      </c>
      <c r="I126" t="str">
        <f>INDEX(products!$A$1:$G$49,MATCH(Sheet1!$D126,products!$A$1:$A$49,0),MATCH(Sheet1!I$1,products!$A$1:$G$1,0))</f>
        <v>Lib</v>
      </c>
      <c r="J126" t="str">
        <f>INDEX(products!$A$1:$G$49,MATCH(Sheet1!$D126,products!$A$1:$A$49,0),MATCH(Sheet1!J$1,products!$A$1:$G$1,0))</f>
        <v>M</v>
      </c>
      <c r="K126">
        <f>INDEX(products!$A$1:$G$49,MATCH(Sheet1!$D126,products!$A$1:$A$49,0),MATCH(Sheet1!K$1,products!$A$1:$G$1,0))</f>
        <v>0.2</v>
      </c>
      <c r="L126">
        <f>INDEX(products!$A$1:$G$49,MATCH(Sheet1!$D126,products!$A$1:$A$49,0),MATCH(Sheet1!L$1,products!$A$1:$G$1,0))</f>
        <v>4.3650000000000002</v>
      </c>
    </row>
    <row r="127" spans="1:12" x14ac:dyDescent="0.25">
      <c r="A127" t="s">
        <v>1192</v>
      </c>
      <c r="B127">
        <v>43608</v>
      </c>
      <c r="C127" t="s">
        <v>1193</v>
      </c>
      <c r="D127" t="s">
        <v>6160</v>
      </c>
      <c r="E127">
        <v>3</v>
      </c>
      <c r="F127" t="s">
        <v>1194</v>
      </c>
      <c r="G127" t="s">
        <v>1195</v>
      </c>
      <c r="H127" t="s">
        <v>318</v>
      </c>
      <c r="I127" t="str">
        <f>INDEX(products!$A$1:$G$49,MATCH(Sheet1!$D127,products!$A$1:$A$49,0),MATCH(Sheet1!I$1,products!$A$1:$G$1,0))</f>
        <v>Lib</v>
      </c>
      <c r="J127" t="str">
        <f>INDEX(products!$A$1:$G$49,MATCH(Sheet1!$D127,products!$A$1:$A$49,0),MATCH(Sheet1!J$1,products!$A$1:$G$1,0))</f>
        <v>M</v>
      </c>
      <c r="K127">
        <f>INDEX(products!$A$1:$G$49,MATCH(Sheet1!$D127,products!$A$1:$A$49,0),MATCH(Sheet1!K$1,products!$A$1:$G$1,0))</f>
        <v>0.5</v>
      </c>
      <c r="L127">
        <f>INDEX(products!$A$1:$G$49,MATCH(Sheet1!$D127,products!$A$1:$A$49,0),MATCH(Sheet1!L$1,products!$A$1:$G$1,0))</f>
        <v>8.73</v>
      </c>
    </row>
    <row r="128" spans="1:12" x14ac:dyDescent="0.25">
      <c r="A128" t="s">
        <v>1198</v>
      </c>
      <c r="B128">
        <v>44026</v>
      </c>
      <c r="C128" t="s">
        <v>1199</v>
      </c>
      <c r="D128" t="s">
        <v>6155</v>
      </c>
      <c r="E128">
        <v>1</v>
      </c>
      <c r="F128" t="s">
        <v>1200</v>
      </c>
      <c r="G128" t="s">
        <v>1201</v>
      </c>
      <c r="H128" t="s">
        <v>19</v>
      </c>
      <c r="I128" t="str">
        <f>INDEX(products!$A$1:$G$49,MATCH(Sheet1!$D128,products!$A$1:$A$49,0),MATCH(Sheet1!I$1,products!$A$1:$G$1,0))</f>
        <v>Ara</v>
      </c>
      <c r="J128" t="str">
        <f>INDEX(products!$A$1:$G$49,MATCH(Sheet1!$D128,products!$A$1:$A$49,0),MATCH(Sheet1!J$1,products!$A$1:$G$1,0))</f>
        <v>M</v>
      </c>
      <c r="K128">
        <f>INDEX(products!$A$1:$G$49,MATCH(Sheet1!$D128,products!$A$1:$A$49,0),MATCH(Sheet1!K$1,products!$A$1:$G$1,0))</f>
        <v>1</v>
      </c>
      <c r="L128">
        <f>INDEX(products!$A$1:$G$49,MATCH(Sheet1!$D128,products!$A$1:$A$49,0),MATCH(Sheet1!L$1,products!$A$1:$G$1,0))</f>
        <v>11.25</v>
      </c>
    </row>
    <row r="129" spans="1:12" x14ac:dyDescent="0.25">
      <c r="A129" t="s">
        <v>1204</v>
      </c>
      <c r="B129">
        <v>44510</v>
      </c>
      <c r="C129" t="s">
        <v>1205</v>
      </c>
      <c r="D129" t="s">
        <v>6143</v>
      </c>
      <c r="E129">
        <v>6</v>
      </c>
      <c r="F129" t="s">
        <v>1206</v>
      </c>
      <c r="G129" t="s">
        <v>1207</v>
      </c>
      <c r="H129" t="s">
        <v>318</v>
      </c>
      <c r="I129" t="str">
        <f>INDEX(products!$A$1:$G$49,MATCH(Sheet1!$D129,products!$A$1:$A$49,0),MATCH(Sheet1!I$1,products!$A$1:$G$1,0))</f>
        <v>Lib</v>
      </c>
      <c r="J129" t="str">
        <f>INDEX(products!$A$1:$G$49,MATCH(Sheet1!$D129,products!$A$1:$A$49,0),MATCH(Sheet1!J$1,products!$A$1:$G$1,0))</f>
        <v>D</v>
      </c>
      <c r="K129">
        <f>INDEX(products!$A$1:$G$49,MATCH(Sheet1!$D129,products!$A$1:$A$49,0),MATCH(Sheet1!K$1,products!$A$1:$G$1,0))</f>
        <v>1</v>
      </c>
      <c r="L129">
        <f>INDEX(products!$A$1:$G$49,MATCH(Sheet1!$D129,products!$A$1:$A$49,0),MATCH(Sheet1!L$1,products!$A$1:$G$1,0))</f>
        <v>12.95</v>
      </c>
    </row>
    <row r="130" spans="1:12" x14ac:dyDescent="0.25">
      <c r="A130" t="s">
        <v>1210</v>
      </c>
      <c r="B130">
        <v>44439</v>
      </c>
      <c r="C130" t="s">
        <v>1211</v>
      </c>
      <c r="D130" t="s">
        <v>6157</v>
      </c>
      <c r="E130">
        <v>1</v>
      </c>
      <c r="F130" t="s">
        <v>1212</v>
      </c>
      <c r="G130" t="s">
        <v>1213</v>
      </c>
      <c r="H130" t="s">
        <v>19</v>
      </c>
      <c r="I130" t="str">
        <f>INDEX(products!$A$1:$G$49,MATCH(Sheet1!$D130,products!$A$1:$A$49,0),MATCH(Sheet1!I$1,products!$A$1:$G$1,0))</f>
        <v>Ara</v>
      </c>
      <c r="J130" t="str">
        <f>INDEX(products!$A$1:$G$49,MATCH(Sheet1!$D130,products!$A$1:$A$49,0),MATCH(Sheet1!J$1,products!$A$1:$G$1,0))</f>
        <v>M</v>
      </c>
      <c r="K130">
        <f>INDEX(products!$A$1:$G$49,MATCH(Sheet1!$D130,products!$A$1:$A$49,0),MATCH(Sheet1!K$1,products!$A$1:$G$1,0))</f>
        <v>0.5</v>
      </c>
      <c r="L130">
        <f>INDEX(products!$A$1:$G$49,MATCH(Sheet1!$D130,products!$A$1:$A$49,0),MATCH(Sheet1!L$1,products!$A$1:$G$1,0))</f>
        <v>6.75</v>
      </c>
    </row>
    <row r="131" spans="1:12" x14ac:dyDescent="0.25">
      <c r="A131" t="s">
        <v>1216</v>
      </c>
      <c r="B131">
        <v>43652</v>
      </c>
      <c r="C131" t="s">
        <v>1217</v>
      </c>
      <c r="D131" t="s">
        <v>6183</v>
      </c>
      <c r="E131">
        <v>1</v>
      </c>
      <c r="F131" t="s">
        <v>1218</v>
      </c>
      <c r="G131" t="s">
        <v>1219</v>
      </c>
      <c r="H131" t="s">
        <v>19</v>
      </c>
      <c r="I131" t="str">
        <f>INDEX(products!$A$1:$G$49,MATCH(Sheet1!$D131,products!$A$1:$A$49,0),MATCH(Sheet1!I$1,products!$A$1:$G$1,0))</f>
        <v>Exc</v>
      </c>
      <c r="J131" t="str">
        <f>INDEX(products!$A$1:$G$49,MATCH(Sheet1!$D131,products!$A$1:$A$49,0),MATCH(Sheet1!J$1,products!$A$1:$G$1,0))</f>
        <v>D</v>
      </c>
      <c r="K131">
        <f>INDEX(products!$A$1:$G$49,MATCH(Sheet1!$D131,products!$A$1:$A$49,0),MATCH(Sheet1!K$1,products!$A$1:$G$1,0))</f>
        <v>1</v>
      </c>
      <c r="L131">
        <f>INDEX(products!$A$1:$G$49,MATCH(Sheet1!$D131,products!$A$1:$A$49,0),MATCH(Sheet1!L$1,products!$A$1:$G$1,0))</f>
        <v>12.15</v>
      </c>
    </row>
    <row r="132" spans="1:12" x14ac:dyDescent="0.25">
      <c r="A132" t="s">
        <v>1222</v>
      </c>
      <c r="B132">
        <v>44624</v>
      </c>
      <c r="C132" t="s">
        <v>1223</v>
      </c>
      <c r="D132" t="s">
        <v>6182</v>
      </c>
      <c r="E132">
        <v>5</v>
      </c>
      <c r="F132" t="s">
        <v>1224</v>
      </c>
      <c r="G132" t="s">
        <v>6196</v>
      </c>
      <c r="H132" t="s">
        <v>318</v>
      </c>
      <c r="I132" t="str">
        <f>INDEX(products!$A$1:$G$49,MATCH(Sheet1!$D132,products!$A$1:$A$49,0),MATCH(Sheet1!I$1,products!$A$1:$G$1,0))</f>
        <v>Ara</v>
      </c>
      <c r="J132" t="str">
        <f>INDEX(products!$A$1:$G$49,MATCH(Sheet1!$D132,products!$A$1:$A$49,0),MATCH(Sheet1!J$1,products!$A$1:$G$1,0))</f>
        <v>L</v>
      </c>
      <c r="K132">
        <f>INDEX(products!$A$1:$G$49,MATCH(Sheet1!$D132,products!$A$1:$A$49,0),MATCH(Sheet1!K$1,products!$A$1:$G$1,0))</f>
        <v>2.5</v>
      </c>
      <c r="L132">
        <f>INDEX(products!$A$1:$G$49,MATCH(Sheet1!$D132,products!$A$1:$A$49,0),MATCH(Sheet1!L$1,products!$A$1:$G$1,0))</f>
        <v>29.784999999999997</v>
      </c>
    </row>
    <row r="133" spans="1:12" x14ac:dyDescent="0.25">
      <c r="A133" t="s">
        <v>1227</v>
      </c>
      <c r="B133">
        <v>44196</v>
      </c>
      <c r="C133" t="s">
        <v>1228</v>
      </c>
      <c r="D133" t="s">
        <v>6144</v>
      </c>
      <c r="E133">
        <v>2</v>
      </c>
      <c r="F133" t="s">
        <v>1229</v>
      </c>
      <c r="G133" t="s">
        <v>1230</v>
      </c>
      <c r="H133" t="s">
        <v>19</v>
      </c>
      <c r="I133" t="str">
        <f>INDEX(products!$A$1:$G$49,MATCH(Sheet1!$D133,products!$A$1:$A$49,0),MATCH(Sheet1!I$1,products!$A$1:$G$1,0))</f>
        <v>Exc</v>
      </c>
      <c r="J133" t="str">
        <f>INDEX(products!$A$1:$G$49,MATCH(Sheet1!$D133,products!$A$1:$A$49,0),MATCH(Sheet1!J$1,products!$A$1:$G$1,0))</f>
        <v>D</v>
      </c>
      <c r="K133">
        <f>INDEX(products!$A$1:$G$49,MATCH(Sheet1!$D133,products!$A$1:$A$49,0),MATCH(Sheet1!K$1,products!$A$1:$G$1,0))</f>
        <v>0.5</v>
      </c>
      <c r="L133">
        <f>INDEX(products!$A$1:$G$49,MATCH(Sheet1!$D133,products!$A$1:$A$49,0),MATCH(Sheet1!L$1,products!$A$1:$G$1,0))</f>
        <v>7.29</v>
      </c>
    </row>
    <row r="134" spans="1:12" x14ac:dyDescent="0.25">
      <c r="A134" t="s">
        <v>1233</v>
      </c>
      <c r="B134">
        <v>44043</v>
      </c>
      <c r="C134" t="s">
        <v>1234</v>
      </c>
      <c r="D134" t="s">
        <v>6182</v>
      </c>
      <c r="E134">
        <v>5</v>
      </c>
      <c r="F134" t="s">
        <v>1235</v>
      </c>
      <c r="G134" t="s">
        <v>1236</v>
      </c>
      <c r="H134" t="s">
        <v>19</v>
      </c>
      <c r="I134" t="str">
        <f>INDEX(products!$A$1:$G$49,MATCH(Sheet1!$D134,products!$A$1:$A$49,0),MATCH(Sheet1!I$1,products!$A$1:$G$1,0))</f>
        <v>Ara</v>
      </c>
      <c r="J134" t="str">
        <f>INDEX(products!$A$1:$G$49,MATCH(Sheet1!$D134,products!$A$1:$A$49,0),MATCH(Sheet1!J$1,products!$A$1:$G$1,0))</f>
        <v>L</v>
      </c>
      <c r="K134">
        <f>INDEX(products!$A$1:$G$49,MATCH(Sheet1!$D134,products!$A$1:$A$49,0),MATCH(Sheet1!K$1,products!$A$1:$G$1,0))</f>
        <v>2.5</v>
      </c>
      <c r="L134">
        <f>INDEX(products!$A$1:$G$49,MATCH(Sheet1!$D134,products!$A$1:$A$49,0),MATCH(Sheet1!L$1,products!$A$1:$G$1,0))</f>
        <v>29.784999999999997</v>
      </c>
    </row>
    <row r="135" spans="1:12" x14ac:dyDescent="0.25">
      <c r="A135" t="s">
        <v>1239</v>
      </c>
      <c r="B135">
        <v>44340</v>
      </c>
      <c r="C135" t="s">
        <v>1240</v>
      </c>
      <c r="D135" t="s">
        <v>6143</v>
      </c>
      <c r="E135">
        <v>1</v>
      </c>
      <c r="F135" t="s">
        <v>1241</v>
      </c>
      <c r="G135" t="s">
        <v>1242</v>
      </c>
      <c r="H135" t="s">
        <v>19</v>
      </c>
      <c r="I135" t="str">
        <f>INDEX(products!$A$1:$G$49,MATCH(Sheet1!$D135,products!$A$1:$A$49,0),MATCH(Sheet1!I$1,products!$A$1:$G$1,0))</f>
        <v>Lib</v>
      </c>
      <c r="J135" t="str">
        <f>INDEX(products!$A$1:$G$49,MATCH(Sheet1!$D135,products!$A$1:$A$49,0),MATCH(Sheet1!J$1,products!$A$1:$G$1,0))</f>
        <v>D</v>
      </c>
      <c r="K135">
        <f>INDEX(products!$A$1:$G$49,MATCH(Sheet1!$D135,products!$A$1:$A$49,0),MATCH(Sheet1!K$1,products!$A$1:$G$1,0))</f>
        <v>1</v>
      </c>
      <c r="L135">
        <f>INDEX(products!$A$1:$G$49,MATCH(Sheet1!$D135,products!$A$1:$A$49,0),MATCH(Sheet1!L$1,products!$A$1:$G$1,0))</f>
        <v>12.95</v>
      </c>
    </row>
    <row r="136" spans="1:12" x14ac:dyDescent="0.25">
      <c r="A136" t="s">
        <v>1245</v>
      </c>
      <c r="B136">
        <v>44758</v>
      </c>
      <c r="C136" t="s">
        <v>1246</v>
      </c>
      <c r="D136" t="s">
        <v>6166</v>
      </c>
      <c r="E136">
        <v>3</v>
      </c>
      <c r="F136" t="s">
        <v>1247</v>
      </c>
      <c r="G136" t="s">
        <v>6196</v>
      </c>
      <c r="H136" t="s">
        <v>19</v>
      </c>
      <c r="I136" t="str">
        <f>INDEX(products!$A$1:$G$49,MATCH(Sheet1!$D136,products!$A$1:$A$49,0),MATCH(Sheet1!I$1,products!$A$1:$G$1,0))</f>
        <v>Exc</v>
      </c>
      <c r="J136" t="str">
        <f>INDEX(products!$A$1:$G$49,MATCH(Sheet1!$D136,products!$A$1:$A$49,0),MATCH(Sheet1!J$1,products!$A$1:$G$1,0))</f>
        <v>M</v>
      </c>
      <c r="K136">
        <f>INDEX(products!$A$1:$G$49,MATCH(Sheet1!$D136,products!$A$1:$A$49,0),MATCH(Sheet1!K$1,products!$A$1:$G$1,0))</f>
        <v>2.5</v>
      </c>
      <c r="L136">
        <f>INDEX(products!$A$1:$G$49,MATCH(Sheet1!$D136,products!$A$1:$A$49,0),MATCH(Sheet1!L$1,products!$A$1:$G$1,0))</f>
        <v>31.624999999999996</v>
      </c>
    </row>
    <row r="137" spans="1:12" x14ac:dyDescent="0.25">
      <c r="A137" t="s">
        <v>1249</v>
      </c>
      <c r="B137">
        <v>44232</v>
      </c>
      <c r="C137" t="s">
        <v>976</v>
      </c>
      <c r="D137" t="s">
        <v>6180</v>
      </c>
      <c r="E137">
        <v>5</v>
      </c>
      <c r="F137" t="s">
        <v>977</v>
      </c>
      <c r="G137" t="s">
        <v>978</v>
      </c>
      <c r="H137" t="s">
        <v>19</v>
      </c>
      <c r="I137" t="str">
        <f>INDEX(products!$A$1:$G$49,MATCH(Sheet1!$D137,products!$A$1:$A$49,0),MATCH(Sheet1!I$1,products!$A$1:$G$1,0))</f>
        <v>Ara</v>
      </c>
      <c r="J137" t="str">
        <f>INDEX(products!$A$1:$G$49,MATCH(Sheet1!$D137,products!$A$1:$A$49,0),MATCH(Sheet1!J$1,products!$A$1:$G$1,0))</f>
        <v>L</v>
      </c>
      <c r="K137">
        <f>INDEX(products!$A$1:$G$49,MATCH(Sheet1!$D137,products!$A$1:$A$49,0),MATCH(Sheet1!K$1,products!$A$1:$G$1,0))</f>
        <v>0.5</v>
      </c>
      <c r="L137">
        <f>INDEX(products!$A$1:$G$49,MATCH(Sheet1!$D137,products!$A$1:$A$49,0),MATCH(Sheet1!L$1,products!$A$1:$G$1,0))</f>
        <v>7.77</v>
      </c>
    </row>
    <row r="138" spans="1:12" x14ac:dyDescent="0.25">
      <c r="A138" t="s">
        <v>1255</v>
      </c>
      <c r="B138">
        <v>44406</v>
      </c>
      <c r="C138" t="s">
        <v>1256</v>
      </c>
      <c r="D138" t="s">
        <v>6154</v>
      </c>
      <c r="E138">
        <v>4</v>
      </c>
      <c r="F138" t="s">
        <v>1257</v>
      </c>
      <c r="G138" t="s">
        <v>1258</v>
      </c>
      <c r="H138" t="s">
        <v>19</v>
      </c>
      <c r="I138" t="str">
        <f>INDEX(products!$A$1:$G$49,MATCH(Sheet1!$D138,products!$A$1:$A$49,0),MATCH(Sheet1!I$1,products!$A$1:$G$1,0))</f>
        <v>Ara</v>
      </c>
      <c r="J138" t="str">
        <f>INDEX(products!$A$1:$G$49,MATCH(Sheet1!$D138,products!$A$1:$A$49,0),MATCH(Sheet1!J$1,products!$A$1:$G$1,0))</f>
        <v>D</v>
      </c>
      <c r="K138">
        <f>INDEX(products!$A$1:$G$49,MATCH(Sheet1!$D138,products!$A$1:$A$49,0),MATCH(Sheet1!K$1,products!$A$1:$G$1,0))</f>
        <v>0.2</v>
      </c>
      <c r="L138">
        <f>INDEX(products!$A$1:$G$49,MATCH(Sheet1!$D138,products!$A$1:$A$49,0),MATCH(Sheet1!L$1,products!$A$1:$G$1,0))</f>
        <v>2.9849999999999999</v>
      </c>
    </row>
    <row r="139" spans="1:12" x14ac:dyDescent="0.25">
      <c r="A139" t="s">
        <v>1261</v>
      </c>
      <c r="B139">
        <v>44637</v>
      </c>
      <c r="C139" t="s">
        <v>1262</v>
      </c>
      <c r="D139" t="s">
        <v>6148</v>
      </c>
      <c r="E139">
        <v>3</v>
      </c>
      <c r="F139" t="s">
        <v>1263</v>
      </c>
      <c r="G139" t="s">
        <v>6196</v>
      </c>
      <c r="H139" t="s">
        <v>318</v>
      </c>
      <c r="I139" t="str">
        <f>INDEX(products!$A$1:$G$49,MATCH(Sheet1!$D139,products!$A$1:$A$49,0),MATCH(Sheet1!I$1,products!$A$1:$G$1,0))</f>
        <v>Exc</v>
      </c>
      <c r="J139" t="str">
        <f>INDEX(products!$A$1:$G$49,MATCH(Sheet1!$D139,products!$A$1:$A$49,0),MATCH(Sheet1!J$1,products!$A$1:$G$1,0))</f>
        <v>L</v>
      </c>
      <c r="K139">
        <f>INDEX(products!$A$1:$G$49,MATCH(Sheet1!$D139,products!$A$1:$A$49,0),MATCH(Sheet1!K$1,products!$A$1:$G$1,0))</f>
        <v>2.5</v>
      </c>
      <c r="L139">
        <f>INDEX(products!$A$1:$G$49,MATCH(Sheet1!$D139,products!$A$1:$A$49,0),MATCH(Sheet1!L$1,products!$A$1:$G$1,0))</f>
        <v>34.154999999999994</v>
      </c>
    </row>
    <row r="140" spans="1:12" x14ac:dyDescent="0.25">
      <c r="A140" t="s">
        <v>1266</v>
      </c>
      <c r="B140">
        <v>44238</v>
      </c>
      <c r="C140" t="s">
        <v>1267</v>
      </c>
      <c r="D140" t="s">
        <v>6183</v>
      </c>
      <c r="E140">
        <v>4</v>
      </c>
      <c r="F140" t="s">
        <v>1268</v>
      </c>
      <c r="G140" t="s">
        <v>6196</v>
      </c>
      <c r="H140" t="s">
        <v>19</v>
      </c>
      <c r="I140" t="str">
        <f>INDEX(products!$A$1:$G$49,MATCH(Sheet1!$D140,products!$A$1:$A$49,0),MATCH(Sheet1!I$1,products!$A$1:$G$1,0))</f>
        <v>Exc</v>
      </c>
      <c r="J140" t="str">
        <f>INDEX(products!$A$1:$G$49,MATCH(Sheet1!$D140,products!$A$1:$A$49,0),MATCH(Sheet1!J$1,products!$A$1:$G$1,0))</f>
        <v>D</v>
      </c>
      <c r="K140">
        <f>INDEX(products!$A$1:$G$49,MATCH(Sheet1!$D140,products!$A$1:$A$49,0),MATCH(Sheet1!K$1,products!$A$1:$G$1,0))</f>
        <v>1</v>
      </c>
      <c r="L140">
        <f>INDEX(products!$A$1:$G$49,MATCH(Sheet1!$D140,products!$A$1:$A$49,0),MATCH(Sheet1!L$1,products!$A$1:$G$1,0))</f>
        <v>12.15</v>
      </c>
    </row>
    <row r="141" spans="1:12" x14ac:dyDescent="0.25">
      <c r="A141" t="s">
        <v>1271</v>
      </c>
      <c r="B141">
        <v>43509</v>
      </c>
      <c r="C141" t="s">
        <v>1272</v>
      </c>
      <c r="D141" t="s">
        <v>6143</v>
      </c>
      <c r="E141">
        <v>6</v>
      </c>
      <c r="F141" t="s">
        <v>1273</v>
      </c>
      <c r="G141" t="s">
        <v>6196</v>
      </c>
      <c r="H141" t="s">
        <v>19</v>
      </c>
      <c r="I141" t="str">
        <f>INDEX(products!$A$1:$G$49,MATCH(Sheet1!$D141,products!$A$1:$A$49,0),MATCH(Sheet1!I$1,products!$A$1:$G$1,0))</f>
        <v>Lib</v>
      </c>
      <c r="J141" t="str">
        <f>INDEX(products!$A$1:$G$49,MATCH(Sheet1!$D141,products!$A$1:$A$49,0),MATCH(Sheet1!J$1,products!$A$1:$G$1,0))</f>
        <v>D</v>
      </c>
      <c r="K141">
        <f>INDEX(products!$A$1:$G$49,MATCH(Sheet1!$D141,products!$A$1:$A$49,0),MATCH(Sheet1!K$1,products!$A$1:$G$1,0))</f>
        <v>1</v>
      </c>
      <c r="L141">
        <f>INDEX(products!$A$1:$G$49,MATCH(Sheet1!$D141,products!$A$1:$A$49,0),MATCH(Sheet1!L$1,products!$A$1:$G$1,0))</f>
        <v>12.95</v>
      </c>
    </row>
    <row r="142" spans="1:12" x14ac:dyDescent="0.25">
      <c r="A142" t="s">
        <v>1276</v>
      </c>
      <c r="B142">
        <v>44694</v>
      </c>
      <c r="C142" t="s">
        <v>1277</v>
      </c>
      <c r="D142" t="s">
        <v>6165</v>
      </c>
      <c r="E142">
        <v>1</v>
      </c>
      <c r="F142" t="s">
        <v>1278</v>
      </c>
      <c r="G142" t="s">
        <v>1279</v>
      </c>
      <c r="H142" t="s">
        <v>318</v>
      </c>
      <c r="I142" t="str">
        <f>INDEX(products!$A$1:$G$49,MATCH(Sheet1!$D142,products!$A$1:$A$49,0),MATCH(Sheet1!I$1,products!$A$1:$G$1,0))</f>
        <v>Lib</v>
      </c>
      <c r="J142" t="str">
        <f>INDEX(products!$A$1:$G$49,MATCH(Sheet1!$D142,products!$A$1:$A$49,0),MATCH(Sheet1!J$1,products!$A$1:$G$1,0))</f>
        <v>D</v>
      </c>
      <c r="K142">
        <f>INDEX(products!$A$1:$G$49,MATCH(Sheet1!$D142,products!$A$1:$A$49,0),MATCH(Sheet1!K$1,products!$A$1:$G$1,0))</f>
        <v>2.5</v>
      </c>
      <c r="L142">
        <f>INDEX(products!$A$1:$G$49,MATCH(Sheet1!$D142,products!$A$1:$A$49,0),MATCH(Sheet1!L$1,products!$A$1:$G$1,0))</f>
        <v>29.784999999999997</v>
      </c>
    </row>
    <row r="143" spans="1:12" x14ac:dyDescent="0.25">
      <c r="A143" t="s">
        <v>1283</v>
      </c>
      <c r="B143">
        <v>43970</v>
      </c>
      <c r="C143" t="s">
        <v>1284</v>
      </c>
      <c r="D143" t="s">
        <v>6167</v>
      </c>
      <c r="E143">
        <v>4</v>
      </c>
      <c r="F143" t="s">
        <v>1285</v>
      </c>
      <c r="G143" t="s">
        <v>1286</v>
      </c>
      <c r="H143" t="s">
        <v>19</v>
      </c>
      <c r="I143" t="str">
        <f>INDEX(products!$A$1:$G$49,MATCH(Sheet1!$D143,products!$A$1:$A$49,0),MATCH(Sheet1!I$1,products!$A$1:$G$1,0))</f>
        <v>Ara</v>
      </c>
      <c r="J143" t="str">
        <f>INDEX(products!$A$1:$G$49,MATCH(Sheet1!$D143,products!$A$1:$A$49,0),MATCH(Sheet1!J$1,products!$A$1:$G$1,0))</f>
        <v>L</v>
      </c>
      <c r="K143">
        <f>INDEX(products!$A$1:$G$49,MATCH(Sheet1!$D143,products!$A$1:$A$49,0),MATCH(Sheet1!K$1,products!$A$1:$G$1,0))</f>
        <v>0.2</v>
      </c>
      <c r="L143">
        <f>INDEX(products!$A$1:$G$49,MATCH(Sheet1!$D143,products!$A$1:$A$49,0),MATCH(Sheet1!L$1,products!$A$1:$G$1,0))</f>
        <v>3.8849999999999998</v>
      </c>
    </row>
    <row r="144" spans="1:12" x14ac:dyDescent="0.25">
      <c r="A144" t="s">
        <v>1289</v>
      </c>
      <c r="B144">
        <v>44678</v>
      </c>
      <c r="C144" t="s">
        <v>1290</v>
      </c>
      <c r="D144" t="s">
        <v>6148</v>
      </c>
      <c r="E144">
        <v>4</v>
      </c>
      <c r="F144" t="s">
        <v>1291</v>
      </c>
      <c r="G144" t="s">
        <v>6196</v>
      </c>
      <c r="H144" t="s">
        <v>318</v>
      </c>
      <c r="I144" t="str">
        <f>INDEX(products!$A$1:$G$49,MATCH(Sheet1!$D144,products!$A$1:$A$49,0),MATCH(Sheet1!I$1,products!$A$1:$G$1,0))</f>
        <v>Exc</v>
      </c>
      <c r="J144" t="str">
        <f>INDEX(products!$A$1:$G$49,MATCH(Sheet1!$D144,products!$A$1:$A$49,0),MATCH(Sheet1!J$1,products!$A$1:$G$1,0))</f>
        <v>L</v>
      </c>
      <c r="K144">
        <f>INDEX(products!$A$1:$G$49,MATCH(Sheet1!$D144,products!$A$1:$A$49,0),MATCH(Sheet1!K$1,products!$A$1:$G$1,0))</f>
        <v>2.5</v>
      </c>
      <c r="L144">
        <f>INDEX(products!$A$1:$G$49,MATCH(Sheet1!$D144,products!$A$1:$A$49,0),MATCH(Sheet1!L$1,products!$A$1:$G$1,0))</f>
        <v>34.154999999999994</v>
      </c>
    </row>
    <row r="145" spans="1:12" x14ac:dyDescent="0.25">
      <c r="A145" t="s">
        <v>1293</v>
      </c>
      <c r="B145">
        <v>44083</v>
      </c>
      <c r="C145" t="s">
        <v>1294</v>
      </c>
      <c r="D145" t="s">
        <v>6160</v>
      </c>
      <c r="E145">
        <v>2</v>
      </c>
      <c r="F145" t="s">
        <v>1295</v>
      </c>
      <c r="G145" t="s">
        <v>1296</v>
      </c>
      <c r="H145" t="s">
        <v>19</v>
      </c>
      <c r="I145" t="str">
        <f>INDEX(products!$A$1:$G$49,MATCH(Sheet1!$D145,products!$A$1:$A$49,0),MATCH(Sheet1!I$1,products!$A$1:$G$1,0))</f>
        <v>Lib</v>
      </c>
      <c r="J145" t="str">
        <f>INDEX(products!$A$1:$G$49,MATCH(Sheet1!$D145,products!$A$1:$A$49,0),MATCH(Sheet1!J$1,products!$A$1:$G$1,0))</f>
        <v>M</v>
      </c>
      <c r="K145">
        <f>INDEX(products!$A$1:$G$49,MATCH(Sheet1!$D145,products!$A$1:$A$49,0),MATCH(Sheet1!K$1,products!$A$1:$G$1,0))</f>
        <v>0.5</v>
      </c>
      <c r="L145">
        <f>INDEX(products!$A$1:$G$49,MATCH(Sheet1!$D145,products!$A$1:$A$49,0),MATCH(Sheet1!L$1,products!$A$1:$G$1,0))</f>
        <v>8.73</v>
      </c>
    </row>
    <row r="146" spans="1:12" x14ac:dyDescent="0.25">
      <c r="A146" t="s">
        <v>1299</v>
      </c>
      <c r="B146">
        <v>44265</v>
      </c>
      <c r="C146" t="s">
        <v>1300</v>
      </c>
      <c r="D146" t="s">
        <v>6148</v>
      </c>
      <c r="E146">
        <v>2</v>
      </c>
      <c r="F146" t="s">
        <v>1301</v>
      </c>
      <c r="G146" t="s">
        <v>1302</v>
      </c>
      <c r="H146" t="s">
        <v>19</v>
      </c>
      <c r="I146" t="str">
        <f>INDEX(products!$A$1:$G$49,MATCH(Sheet1!$D146,products!$A$1:$A$49,0),MATCH(Sheet1!I$1,products!$A$1:$G$1,0))</f>
        <v>Exc</v>
      </c>
      <c r="J146" t="str">
        <f>INDEX(products!$A$1:$G$49,MATCH(Sheet1!$D146,products!$A$1:$A$49,0),MATCH(Sheet1!J$1,products!$A$1:$G$1,0))</f>
        <v>L</v>
      </c>
      <c r="K146">
        <f>INDEX(products!$A$1:$G$49,MATCH(Sheet1!$D146,products!$A$1:$A$49,0),MATCH(Sheet1!K$1,products!$A$1:$G$1,0))</f>
        <v>2.5</v>
      </c>
      <c r="L146">
        <f>INDEX(products!$A$1:$G$49,MATCH(Sheet1!$D146,products!$A$1:$A$49,0),MATCH(Sheet1!L$1,products!$A$1:$G$1,0))</f>
        <v>34.154999999999994</v>
      </c>
    </row>
    <row r="147" spans="1:12" x14ac:dyDescent="0.25">
      <c r="A147" t="s">
        <v>1305</v>
      </c>
      <c r="B147">
        <v>43562</v>
      </c>
      <c r="C147" t="s">
        <v>1306</v>
      </c>
      <c r="D147" t="s">
        <v>6159</v>
      </c>
      <c r="E147">
        <v>4</v>
      </c>
      <c r="F147" t="s">
        <v>1307</v>
      </c>
      <c r="G147" t="s">
        <v>1308</v>
      </c>
      <c r="H147" t="s">
        <v>19</v>
      </c>
      <c r="I147" t="str">
        <f>INDEX(products!$A$1:$G$49,MATCH(Sheet1!$D147,products!$A$1:$A$49,0),MATCH(Sheet1!I$1,products!$A$1:$G$1,0))</f>
        <v>Lib</v>
      </c>
      <c r="J147" t="str">
        <f>INDEX(products!$A$1:$G$49,MATCH(Sheet1!$D147,products!$A$1:$A$49,0),MATCH(Sheet1!J$1,products!$A$1:$G$1,0))</f>
        <v>M</v>
      </c>
      <c r="K147">
        <f>INDEX(products!$A$1:$G$49,MATCH(Sheet1!$D147,products!$A$1:$A$49,0),MATCH(Sheet1!K$1,products!$A$1:$G$1,0))</f>
        <v>0.2</v>
      </c>
      <c r="L147">
        <f>INDEX(products!$A$1:$G$49,MATCH(Sheet1!$D147,products!$A$1:$A$49,0),MATCH(Sheet1!L$1,products!$A$1:$G$1,0))</f>
        <v>4.3650000000000002</v>
      </c>
    </row>
    <row r="148" spans="1:12" x14ac:dyDescent="0.25">
      <c r="A148" t="s">
        <v>1311</v>
      </c>
      <c r="B148">
        <v>44024</v>
      </c>
      <c r="C148" t="s">
        <v>1312</v>
      </c>
      <c r="D148" t="s">
        <v>6162</v>
      </c>
      <c r="E148">
        <v>3</v>
      </c>
      <c r="F148" t="s">
        <v>1313</v>
      </c>
      <c r="G148" t="s">
        <v>1314</v>
      </c>
      <c r="H148" t="s">
        <v>19</v>
      </c>
      <c r="I148" t="str">
        <f>INDEX(products!$A$1:$G$49,MATCH(Sheet1!$D148,products!$A$1:$A$49,0),MATCH(Sheet1!I$1,products!$A$1:$G$1,0))</f>
        <v>Lib</v>
      </c>
      <c r="J148" t="str">
        <f>INDEX(products!$A$1:$G$49,MATCH(Sheet1!$D148,products!$A$1:$A$49,0),MATCH(Sheet1!J$1,products!$A$1:$G$1,0))</f>
        <v>M</v>
      </c>
      <c r="K148">
        <f>INDEX(products!$A$1:$G$49,MATCH(Sheet1!$D148,products!$A$1:$A$49,0),MATCH(Sheet1!K$1,products!$A$1:$G$1,0))</f>
        <v>1</v>
      </c>
      <c r="L148">
        <f>INDEX(products!$A$1:$G$49,MATCH(Sheet1!$D148,products!$A$1:$A$49,0),MATCH(Sheet1!L$1,products!$A$1:$G$1,0))</f>
        <v>14.55</v>
      </c>
    </row>
    <row r="149" spans="1:12" x14ac:dyDescent="0.25">
      <c r="A149" t="s">
        <v>1311</v>
      </c>
      <c r="B149">
        <v>44024</v>
      </c>
      <c r="C149" t="s">
        <v>1312</v>
      </c>
      <c r="D149" t="s">
        <v>6141</v>
      </c>
      <c r="E149">
        <v>2</v>
      </c>
      <c r="F149" t="s">
        <v>1313</v>
      </c>
      <c r="G149" t="s">
        <v>1314</v>
      </c>
      <c r="H149" t="s">
        <v>19</v>
      </c>
      <c r="I149" t="str">
        <f>INDEX(products!$A$1:$G$49,MATCH(Sheet1!$D149,products!$A$1:$A$49,0),MATCH(Sheet1!I$1,products!$A$1:$G$1,0))</f>
        <v>Exc</v>
      </c>
      <c r="J149" t="str">
        <f>INDEX(products!$A$1:$G$49,MATCH(Sheet1!$D149,products!$A$1:$A$49,0),MATCH(Sheet1!J$1,products!$A$1:$G$1,0))</f>
        <v>M</v>
      </c>
      <c r="K149">
        <f>INDEX(products!$A$1:$G$49,MATCH(Sheet1!$D149,products!$A$1:$A$49,0),MATCH(Sheet1!K$1,products!$A$1:$G$1,0))</f>
        <v>1</v>
      </c>
      <c r="L149">
        <f>INDEX(products!$A$1:$G$49,MATCH(Sheet1!$D149,products!$A$1:$A$49,0),MATCH(Sheet1!L$1,products!$A$1:$G$1,0))</f>
        <v>13.75</v>
      </c>
    </row>
    <row r="150" spans="1:12" x14ac:dyDescent="0.25">
      <c r="A150" t="s">
        <v>1322</v>
      </c>
      <c r="B150">
        <v>44551</v>
      </c>
      <c r="C150" t="s">
        <v>1323</v>
      </c>
      <c r="D150" t="s">
        <v>6153</v>
      </c>
      <c r="E150">
        <v>5</v>
      </c>
      <c r="F150" t="s">
        <v>1324</v>
      </c>
      <c r="G150" t="s">
        <v>1325</v>
      </c>
      <c r="H150" t="s">
        <v>19</v>
      </c>
      <c r="I150" t="str">
        <f>INDEX(products!$A$1:$G$49,MATCH(Sheet1!$D150,products!$A$1:$A$49,0),MATCH(Sheet1!I$1,products!$A$1:$G$1,0))</f>
        <v>Exc</v>
      </c>
      <c r="J150" t="str">
        <f>INDEX(products!$A$1:$G$49,MATCH(Sheet1!$D150,products!$A$1:$A$49,0),MATCH(Sheet1!J$1,products!$A$1:$G$1,0))</f>
        <v>D</v>
      </c>
      <c r="K150">
        <f>INDEX(products!$A$1:$G$49,MATCH(Sheet1!$D150,products!$A$1:$A$49,0),MATCH(Sheet1!K$1,products!$A$1:$G$1,0))</f>
        <v>0.2</v>
      </c>
      <c r="L150">
        <f>INDEX(products!$A$1:$G$49,MATCH(Sheet1!$D150,products!$A$1:$A$49,0),MATCH(Sheet1!L$1,products!$A$1:$G$1,0))</f>
        <v>3.645</v>
      </c>
    </row>
    <row r="151" spans="1:12" x14ac:dyDescent="0.25">
      <c r="A151" t="s">
        <v>1328</v>
      </c>
      <c r="B151">
        <v>44108</v>
      </c>
      <c r="C151" t="s">
        <v>1329</v>
      </c>
      <c r="D151" t="s">
        <v>6175</v>
      </c>
      <c r="E151">
        <v>2</v>
      </c>
      <c r="F151" t="s">
        <v>1330</v>
      </c>
      <c r="G151" t="s">
        <v>6196</v>
      </c>
      <c r="H151" t="s">
        <v>19</v>
      </c>
      <c r="I151" t="str">
        <f>INDEX(products!$A$1:$G$49,MATCH(Sheet1!$D151,products!$A$1:$A$49,0),MATCH(Sheet1!I$1,products!$A$1:$G$1,0))</f>
        <v>Ara</v>
      </c>
      <c r="J151" t="str">
        <f>INDEX(products!$A$1:$G$49,MATCH(Sheet1!$D151,products!$A$1:$A$49,0),MATCH(Sheet1!J$1,products!$A$1:$G$1,0))</f>
        <v>M</v>
      </c>
      <c r="K151">
        <f>INDEX(products!$A$1:$G$49,MATCH(Sheet1!$D151,products!$A$1:$A$49,0),MATCH(Sheet1!K$1,products!$A$1:$G$1,0))</f>
        <v>2.5</v>
      </c>
      <c r="L151">
        <f>INDEX(products!$A$1:$G$49,MATCH(Sheet1!$D151,products!$A$1:$A$49,0),MATCH(Sheet1!L$1,products!$A$1:$G$1,0))</f>
        <v>25.874999999999996</v>
      </c>
    </row>
    <row r="152" spans="1:12" x14ac:dyDescent="0.25">
      <c r="A152" t="s">
        <v>1333</v>
      </c>
      <c r="B152">
        <v>44051</v>
      </c>
      <c r="C152" t="s">
        <v>1334</v>
      </c>
      <c r="D152" t="s">
        <v>6143</v>
      </c>
      <c r="E152">
        <v>1</v>
      </c>
      <c r="F152" t="s">
        <v>1335</v>
      </c>
      <c r="G152" t="s">
        <v>1336</v>
      </c>
      <c r="H152" t="s">
        <v>19</v>
      </c>
      <c r="I152" t="str">
        <f>INDEX(products!$A$1:$G$49,MATCH(Sheet1!$D152,products!$A$1:$A$49,0),MATCH(Sheet1!I$1,products!$A$1:$G$1,0))</f>
        <v>Lib</v>
      </c>
      <c r="J152" t="str">
        <f>INDEX(products!$A$1:$G$49,MATCH(Sheet1!$D152,products!$A$1:$A$49,0),MATCH(Sheet1!J$1,products!$A$1:$G$1,0))</f>
        <v>D</v>
      </c>
      <c r="K152">
        <f>INDEX(products!$A$1:$G$49,MATCH(Sheet1!$D152,products!$A$1:$A$49,0),MATCH(Sheet1!K$1,products!$A$1:$G$1,0))</f>
        <v>1</v>
      </c>
      <c r="L152">
        <f>INDEX(products!$A$1:$G$49,MATCH(Sheet1!$D152,products!$A$1:$A$49,0),MATCH(Sheet1!L$1,products!$A$1:$G$1,0))</f>
        <v>12.95</v>
      </c>
    </row>
    <row r="153" spans="1:12" x14ac:dyDescent="0.25">
      <c r="A153" t="s">
        <v>1339</v>
      </c>
      <c r="B153">
        <v>44115</v>
      </c>
      <c r="C153" t="s">
        <v>1340</v>
      </c>
      <c r="D153" t="s">
        <v>6155</v>
      </c>
      <c r="E153">
        <v>3</v>
      </c>
      <c r="F153" t="s">
        <v>1341</v>
      </c>
      <c r="G153" t="s">
        <v>6196</v>
      </c>
      <c r="H153" t="s">
        <v>19</v>
      </c>
      <c r="I153" t="str">
        <f>INDEX(products!$A$1:$G$49,MATCH(Sheet1!$D153,products!$A$1:$A$49,0),MATCH(Sheet1!I$1,products!$A$1:$G$1,0))</f>
        <v>Ara</v>
      </c>
      <c r="J153" t="str">
        <f>INDEX(products!$A$1:$G$49,MATCH(Sheet1!$D153,products!$A$1:$A$49,0),MATCH(Sheet1!J$1,products!$A$1:$G$1,0))</f>
        <v>M</v>
      </c>
      <c r="K153">
        <f>INDEX(products!$A$1:$G$49,MATCH(Sheet1!$D153,products!$A$1:$A$49,0),MATCH(Sheet1!K$1,products!$A$1:$G$1,0))</f>
        <v>1</v>
      </c>
      <c r="L153">
        <f>INDEX(products!$A$1:$G$49,MATCH(Sheet1!$D153,products!$A$1:$A$49,0),MATCH(Sheet1!L$1,products!$A$1:$G$1,0))</f>
        <v>11.25</v>
      </c>
    </row>
    <row r="154" spans="1:12" x14ac:dyDescent="0.25">
      <c r="A154" t="s">
        <v>1344</v>
      </c>
      <c r="B154">
        <v>44510</v>
      </c>
      <c r="C154" t="s">
        <v>1345</v>
      </c>
      <c r="D154" t="s">
        <v>6151</v>
      </c>
      <c r="E154">
        <v>3</v>
      </c>
      <c r="F154" t="s">
        <v>1346</v>
      </c>
      <c r="G154" t="s">
        <v>1347</v>
      </c>
      <c r="H154" t="s">
        <v>19</v>
      </c>
      <c r="I154" t="str">
        <f>INDEX(products!$A$1:$G$49,MATCH(Sheet1!$D154,products!$A$1:$A$49,0),MATCH(Sheet1!I$1,products!$A$1:$G$1,0))</f>
        <v>Rob</v>
      </c>
      <c r="J154" t="str">
        <f>INDEX(products!$A$1:$G$49,MATCH(Sheet1!$D154,products!$A$1:$A$49,0),MATCH(Sheet1!J$1,products!$A$1:$G$1,0))</f>
        <v>M</v>
      </c>
      <c r="K154">
        <f>INDEX(products!$A$1:$G$49,MATCH(Sheet1!$D154,products!$A$1:$A$49,0),MATCH(Sheet1!K$1,products!$A$1:$G$1,0))</f>
        <v>2.5</v>
      </c>
      <c r="L154">
        <f>INDEX(products!$A$1:$G$49,MATCH(Sheet1!$D154,products!$A$1:$A$49,0),MATCH(Sheet1!L$1,products!$A$1:$G$1,0))</f>
        <v>22.884999999999998</v>
      </c>
    </row>
    <row r="155" spans="1:12" x14ac:dyDescent="0.25">
      <c r="A155" t="s">
        <v>1350</v>
      </c>
      <c r="B155">
        <v>44367</v>
      </c>
      <c r="C155" t="s">
        <v>1351</v>
      </c>
      <c r="D155" t="s">
        <v>6163</v>
      </c>
      <c r="E155">
        <v>1</v>
      </c>
      <c r="F155" t="s">
        <v>1352</v>
      </c>
      <c r="G155" t="s">
        <v>6196</v>
      </c>
      <c r="H155" t="s">
        <v>19</v>
      </c>
      <c r="I155" t="str">
        <f>INDEX(products!$A$1:$G$49,MATCH(Sheet1!$D155,products!$A$1:$A$49,0),MATCH(Sheet1!I$1,products!$A$1:$G$1,0))</f>
        <v>Rob</v>
      </c>
      <c r="J155" t="str">
        <f>INDEX(products!$A$1:$G$49,MATCH(Sheet1!$D155,products!$A$1:$A$49,0),MATCH(Sheet1!J$1,products!$A$1:$G$1,0))</f>
        <v>D</v>
      </c>
      <c r="K155">
        <f>INDEX(products!$A$1:$G$49,MATCH(Sheet1!$D155,products!$A$1:$A$49,0),MATCH(Sheet1!K$1,products!$A$1:$G$1,0))</f>
        <v>0.2</v>
      </c>
      <c r="L155">
        <f>INDEX(products!$A$1:$G$49,MATCH(Sheet1!$D155,products!$A$1:$A$49,0),MATCH(Sheet1!L$1,products!$A$1:$G$1,0))</f>
        <v>2.6849999999999996</v>
      </c>
    </row>
    <row r="156" spans="1:12" x14ac:dyDescent="0.25">
      <c r="A156" t="s">
        <v>1355</v>
      </c>
      <c r="B156">
        <v>44473</v>
      </c>
      <c r="C156" t="s">
        <v>1356</v>
      </c>
      <c r="D156" t="s">
        <v>6168</v>
      </c>
      <c r="E156">
        <v>5</v>
      </c>
      <c r="F156" t="s">
        <v>1357</v>
      </c>
      <c r="G156" t="s">
        <v>1358</v>
      </c>
      <c r="H156" t="s">
        <v>19</v>
      </c>
      <c r="I156" t="str">
        <f>INDEX(products!$A$1:$G$49,MATCH(Sheet1!$D156,products!$A$1:$A$49,0),MATCH(Sheet1!I$1,products!$A$1:$G$1,0))</f>
        <v>Ara</v>
      </c>
      <c r="J156" t="str">
        <f>INDEX(products!$A$1:$G$49,MATCH(Sheet1!$D156,products!$A$1:$A$49,0),MATCH(Sheet1!J$1,products!$A$1:$G$1,0))</f>
        <v>D</v>
      </c>
      <c r="K156">
        <f>INDEX(products!$A$1:$G$49,MATCH(Sheet1!$D156,products!$A$1:$A$49,0),MATCH(Sheet1!K$1,products!$A$1:$G$1,0))</f>
        <v>2.5</v>
      </c>
      <c r="L156">
        <f>INDEX(products!$A$1:$G$49,MATCH(Sheet1!$D156,products!$A$1:$A$49,0),MATCH(Sheet1!L$1,products!$A$1:$G$1,0))</f>
        <v>22.884999999999998</v>
      </c>
    </row>
    <row r="157" spans="1:12" x14ac:dyDescent="0.25">
      <c r="A157" t="s">
        <v>1361</v>
      </c>
      <c r="B157">
        <v>43640</v>
      </c>
      <c r="C157" t="s">
        <v>1362</v>
      </c>
      <c r="D157" t="s">
        <v>6175</v>
      </c>
      <c r="E157">
        <v>6</v>
      </c>
      <c r="F157" t="s">
        <v>1363</v>
      </c>
      <c r="G157" t="s">
        <v>1364</v>
      </c>
      <c r="H157" t="s">
        <v>19</v>
      </c>
      <c r="I157" t="str">
        <f>INDEX(products!$A$1:$G$49,MATCH(Sheet1!$D157,products!$A$1:$A$49,0),MATCH(Sheet1!I$1,products!$A$1:$G$1,0))</f>
        <v>Ara</v>
      </c>
      <c r="J157" t="str">
        <f>INDEX(products!$A$1:$G$49,MATCH(Sheet1!$D157,products!$A$1:$A$49,0),MATCH(Sheet1!J$1,products!$A$1:$G$1,0))</f>
        <v>M</v>
      </c>
      <c r="K157">
        <f>INDEX(products!$A$1:$G$49,MATCH(Sheet1!$D157,products!$A$1:$A$49,0),MATCH(Sheet1!K$1,products!$A$1:$G$1,0))</f>
        <v>2.5</v>
      </c>
      <c r="L157">
        <f>INDEX(products!$A$1:$G$49,MATCH(Sheet1!$D157,products!$A$1:$A$49,0),MATCH(Sheet1!L$1,products!$A$1:$G$1,0))</f>
        <v>25.874999999999996</v>
      </c>
    </row>
    <row r="158" spans="1:12" x14ac:dyDescent="0.25">
      <c r="A158" t="s">
        <v>1367</v>
      </c>
      <c r="B158">
        <v>43764</v>
      </c>
      <c r="C158" t="s">
        <v>1368</v>
      </c>
      <c r="D158" t="s">
        <v>6175</v>
      </c>
      <c r="E158">
        <v>3</v>
      </c>
      <c r="F158" t="s">
        <v>1369</v>
      </c>
      <c r="G158" t="s">
        <v>1370</v>
      </c>
      <c r="H158" t="s">
        <v>19</v>
      </c>
      <c r="I158" t="str">
        <f>INDEX(products!$A$1:$G$49,MATCH(Sheet1!$D158,products!$A$1:$A$49,0),MATCH(Sheet1!I$1,products!$A$1:$G$1,0))</f>
        <v>Ara</v>
      </c>
      <c r="J158" t="str">
        <f>INDEX(products!$A$1:$G$49,MATCH(Sheet1!$D158,products!$A$1:$A$49,0),MATCH(Sheet1!J$1,products!$A$1:$G$1,0))</f>
        <v>M</v>
      </c>
      <c r="K158">
        <f>INDEX(products!$A$1:$G$49,MATCH(Sheet1!$D158,products!$A$1:$A$49,0),MATCH(Sheet1!K$1,products!$A$1:$G$1,0))</f>
        <v>2.5</v>
      </c>
      <c r="L158">
        <f>INDEX(products!$A$1:$G$49,MATCH(Sheet1!$D158,products!$A$1:$A$49,0),MATCH(Sheet1!L$1,products!$A$1:$G$1,0))</f>
        <v>25.874999999999996</v>
      </c>
    </row>
    <row r="159" spans="1:12" x14ac:dyDescent="0.25">
      <c r="A159" t="s">
        <v>1373</v>
      </c>
      <c r="B159">
        <v>44374</v>
      </c>
      <c r="C159" t="s">
        <v>1374</v>
      </c>
      <c r="D159" t="s">
        <v>6149</v>
      </c>
      <c r="E159">
        <v>3</v>
      </c>
      <c r="F159" t="s">
        <v>1375</v>
      </c>
      <c r="G159" t="s">
        <v>1376</v>
      </c>
      <c r="H159" t="s">
        <v>318</v>
      </c>
      <c r="I159" t="str">
        <f>INDEX(products!$A$1:$G$49,MATCH(Sheet1!$D159,products!$A$1:$A$49,0),MATCH(Sheet1!I$1,products!$A$1:$G$1,0))</f>
        <v>Rob</v>
      </c>
      <c r="J159" t="str">
        <f>INDEX(products!$A$1:$G$49,MATCH(Sheet1!$D159,products!$A$1:$A$49,0),MATCH(Sheet1!J$1,products!$A$1:$G$1,0))</f>
        <v>D</v>
      </c>
      <c r="K159">
        <f>INDEX(products!$A$1:$G$49,MATCH(Sheet1!$D159,products!$A$1:$A$49,0),MATCH(Sheet1!K$1,products!$A$1:$G$1,0))</f>
        <v>2.5</v>
      </c>
      <c r="L159">
        <f>INDEX(products!$A$1:$G$49,MATCH(Sheet1!$D159,products!$A$1:$A$49,0),MATCH(Sheet1!L$1,products!$A$1:$G$1,0))</f>
        <v>20.584999999999997</v>
      </c>
    </row>
    <row r="160" spans="1:12" x14ac:dyDescent="0.25">
      <c r="A160" t="s">
        <v>1379</v>
      </c>
      <c r="B160">
        <v>43714</v>
      </c>
      <c r="C160" t="s">
        <v>1380</v>
      </c>
      <c r="D160" t="s">
        <v>6149</v>
      </c>
      <c r="E160">
        <v>6</v>
      </c>
      <c r="F160" t="s">
        <v>1381</v>
      </c>
      <c r="G160" t="s">
        <v>6196</v>
      </c>
      <c r="H160" t="s">
        <v>19</v>
      </c>
      <c r="I160" t="str">
        <f>INDEX(products!$A$1:$G$49,MATCH(Sheet1!$D160,products!$A$1:$A$49,0),MATCH(Sheet1!I$1,products!$A$1:$G$1,0))</f>
        <v>Rob</v>
      </c>
      <c r="J160" t="str">
        <f>INDEX(products!$A$1:$G$49,MATCH(Sheet1!$D160,products!$A$1:$A$49,0),MATCH(Sheet1!J$1,products!$A$1:$G$1,0))</f>
        <v>D</v>
      </c>
      <c r="K160">
        <f>INDEX(products!$A$1:$G$49,MATCH(Sheet1!$D160,products!$A$1:$A$49,0),MATCH(Sheet1!K$1,products!$A$1:$G$1,0))</f>
        <v>2.5</v>
      </c>
      <c r="L160">
        <f>INDEX(products!$A$1:$G$49,MATCH(Sheet1!$D160,products!$A$1:$A$49,0),MATCH(Sheet1!L$1,products!$A$1:$G$1,0))</f>
        <v>20.584999999999997</v>
      </c>
    </row>
    <row r="161" spans="1:12" x14ac:dyDescent="0.25">
      <c r="A161" t="s">
        <v>1384</v>
      </c>
      <c r="B161">
        <v>44316</v>
      </c>
      <c r="C161" t="s">
        <v>1385</v>
      </c>
      <c r="D161" t="s">
        <v>6164</v>
      </c>
      <c r="E161">
        <v>6</v>
      </c>
      <c r="F161" t="s">
        <v>1386</v>
      </c>
      <c r="G161" t="s">
        <v>6196</v>
      </c>
      <c r="H161" t="s">
        <v>19</v>
      </c>
      <c r="I161" t="str">
        <f>INDEX(products!$A$1:$G$49,MATCH(Sheet1!$D161,products!$A$1:$A$49,0),MATCH(Sheet1!I$1,products!$A$1:$G$1,0))</f>
        <v>Lib</v>
      </c>
      <c r="J161" t="str">
        <f>INDEX(products!$A$1:$G$49,MATCH(Sheet1!$D161,products!$A$1:$A$49,0),MATCH(Sheet1!J$1,products!$A$1:$G$1,0))</f>
        <v>L</v>
      </c>
      <c r="K161">
        <f>INDEX(products!$A$1:$G$49,MATCH(Sheet1!$D161,products!$A$1:$A$49,0),MATCH(Sheet1!K$1,products!$A$1:$G$1,0))</f>
        <v>2.5</v>
      </c>
      <c r="L161">
        <f>INDEX(products!$A$1:$G$49,MATCH(Sheet1!$D161,products!$A$1:$A$49,0),MATCH(Sheet1!L$1,products!$A$1:$G$1,0))</f>
        <v>36.454999999999998</v>
      </c>
    </row>
    <row r="162" spans="1:12" x14ac:dyDescent="0.25">
      <c r="A162" t="s">
        <v>1389</v>
      </c>
      <c r="B162">
        <v>43837</v>
      </c>
      <c r="C162" t="s">
        <v>1390</v>
      </c>
      <c r="D162" t="s">
        <v>6139</v>
      </c>
      <c r="E162">
        <v>4</v>
      </c>
      <c r="F162" t="s">
        <v>1391</v>
      </c>
      <c r="G162" t="s">
        <v>1392</v>
      </c>
      <c r="H162" t="s">
        <v>19</v>
      </c>
      <c r="I162" t="str">
        <f>INDEX(products!$A$1:$G$49,MATCH(Sheet1!$D162,products!$A$1:$A$49,0),MATCH(Sheet1!I$1,products!$A$1:$G$1,0))</f>
        <v>Exc</v>
      </c>
      <c r="J162" t="str">
        <f>INDEX(products!$A$1:$G$49,MATCH(Sheet1!$D162,products!$A$1:$A$49,0),MATCH(Sheet1!J$1,products!$A$1:$G$1,0))</f>
        <v>M</v>
      </c>
      <c r="K162">
        <f>INDEX(products!$A$1:$G$49,MATCH(Sheet1!$D162,products!$A$1:$A$49,0),MATCH(Sheet1!K$1,products!$A$1:$G$1,0))</f>
        <v>0.5</v>
      </c>
      <c r="L162">
        <f>INDEX(products!$A$1:$G$49,MATCH(Sheet1!$D162,products!$A$1:$A$49,0),MATCH(Sheet1!L$1,products!$A$1:$G$1,0))</f>
        <v>8.25</v>
      </c>
    </row>
    <row r="163" spans="1:12" x14ac:dyDescent="0.25">
      <c r="A163" t="s">
        <v>1395</v>
      </c>
      <c r="B163">
        <v>44207</v>
      </c>
      <c r="C163" t="s">
        <v>1396</v>
      </c>
      <c r="D163" t="s">
        <v>6180</v>
      </c>
      <c r="E163">
        <v>3</v>
      </c>
      <c r="F163" t="s">
        <v>1397</v>
      </c>
      <c r="G163" t="s">
        <v>1398</v>
      </c>
      <c r="H163" t="s">
        <v>19</v>
      </c>
      <c r="I163" t="str">
        <f>INDEX(products!$A$1:$G$49,MATCH(Sheet1!$D163,products!$A$1:$A$49,0),MATCH(Sheet1!I$1,products!$A$1:$G$1,0))</f>
        <v>Ara</v>
      </c>
      <c r="J163" t="str">
        <f>INDEX(products!$A$1:$G$49,MATCH(Sheet1!$D163,products!$A$1:$A$49,0),MATCH(Sheet1!J$1,products!$A$1:$G$1,0))</f>
        <v>L</v>
      </c>
      <c r="K163">
        <f>INDEX(products!$A$1:$G$49,MATCH(Sheet1!$D163,products!$A$1:$A$49,0),MATCH(Sheet1!K$1,products!$A$1:$G$1,0))</f>
        <v>0.5</v>
      </c>
      <c r="L163">
        <f>INDEX(products!$A$1:$G$49,MATCH(Sheet1!$D163,products!$A$1:$A$49,0),MATCH(Sheet1!L$1,products!$A$1:$G$1,0))</f>
        <v>7.77</v>
      </c>
    </row>
    <row r="164" spans="1:12" x14ac:dyDescent="0.25">
      <c r="A164" t="s">
        <v>1401</v>
      </c>
      <c r="B164">
        <v>44515</v>
      </c>
      <c r="C164" t="s">
        <v>1402</v>
      </c>
      <c r="D164" t="s">
        <v>6144</v>
      </c>
      <c r="E164">
        <v>3</v>
      </c>
      <c r="F164" t="s">
        <v>1403</v>
      </c>
      <c r="G164" t="s">
        <v>1404</v>
      </c>
      <c r="H164" t="s">
        <v>19</v>
      </c>
      <c r="I164" t="str">
        <f>INDEX(products!$A$1:$G$49,MATCH(Sheet1!$D164,products!$A$1:$A$49,0),MATCH(Sheet1!I$1,products!$A$1:$G$1,0))</f>
        <v>Exc</v>
      </c>
      <c r="J164" t="str">
        <f>INDEX(products!$A$1:$G$49,MATCH(Sheet1!$D164,products!$A$1:$A$49,0),MATCH(Sheet1!J$1,products!$A$1:$G$1,0))</f>
        <v>D</v>
      </c>
      <c r="K164">
        <f>INDEX(products!$A$1:$G$49,MATCH(Sheet1!$D164,products!$A$1:$A$49,0),MATCH(Sheet1!K$1,products!$A$1:$G$1,0))</f>
        <v>0.5</v>
      </c>
      <c r="L164">
        <f>INDEX(products!$A$1:$G$49,MATCH(Sheet1!$D164,products!$A$1:$A$49,0),MATCH(Sheet1!L$1,products!$A$1:$G$1,0))</f>
        <v>7.29</v>
      </c>
    </row>
    <row r="165" spans="1:12" x14ac:dyDescent="0.25">
      <c r="A165" t="s">
        <v>1407</v>
      </c>
      <c r="B165">
        <v>43619</v>
      </c>
      <c r="C165" t="s">
        <v>1408</v>
      </c>
      <c r="D165" t="s">
        <v>6163</v>
      </c>
      <c r="E165">
        <v>6</v>
      </c>
      <c r="F165" t="s">
        <v>1409</v>
      </c>
      <c r="G165" t="s">
        <v>1410</v>
      </c>
      <c r="H165" t="s">
        <v>19</v>
      </c>
      <c r="I165" t="str">
        <f>INDEX(products!$A$1:$G$49,MATCH(Sheet1!$D165,products!$A$1:$A$49,0),MATCH(Sheet1!I$1,products!$A$1:$G$1,0))</f>
        <v>Rob</v>
      </c>
      <c r="J165" t="str">
        <f>INDEX(products!$A$1:$G$49,MATCH(Sheet1!$D165,products!$A$1:$A$49,0),MATCH(Sheet1!J$1,products!$A$1:$G$1,0))</f>
        <v>D</v>
      </c>
      <c r="K165">
        <f>INDEX(products!$A$1:$G$49,MATCH(Sheet1!$D165,products!$A$1:$A$49,0),MATCH(Sheet1!K$1,products!$A$1:$G$1,0))</f>
        <v>0.2</v>
      </c>
      <c r="L165">
        <f>INDEX(products!$A$1:$G$49,MATCH(Sheet1!$D165,products!$A$1:$A$49,0),MATCH(Sheet1!L$1,products!$A$1:$G$1,0))</f>
        <v>2.6849999999999996</v>
      </c>
    </row>
    <row r="166" spans="1:12" x14ac:dyDescent="0.25">
      <c r="A166" t="s">
        <v>1413</v>
      </c>
      <c r="B166">
        <v>44182</v>
      </c>
      <c r="C166" t="s">
        <v>1414</v>
      </c>
      <c r="D166" t="s">
        <v>6144</v>
      </c>
      <c r="E166">
        <v>4</v>
      </c>
      <c r="F166" t="s">
        <v>1415</v>
      </c>
      <c r="G166" t="s">
        <v>1416</v>
      </c>
      <c r="H166" t="s">
        <v>318</v>
      </c>
      <c r="I166" t="str">
        <f>INDEX(products!$A$1:$G$49,MATCH(Sheet1!$D166,products!$A$1:$A$49,0),MATCH(Sheet1!I$1,products!$A$1:$G$1,0))</f>
        <v>Exc</v>
      </c>
      <c r="J166" t="str">
        <f>INDEX(products!$A$1:$G$49,MATCH(Sheet1!$D166,products!$A$1:$A$49,0),MATCH(Sheet1!J$1,products!$A$1:$G$1,0))</f>
        <v>D</v>
      </c>
      <c r="K166">
        <f>INDEX(products!$A$1:$G$49,MATCH(Sheet1!$D166,products!$A$1:$A$49,0),MATCH(Sheet1!K$1,products!$A$1:$G$1,0))</f>
        <v>0.5</v>
      </c>
      <c r="L166">
        <f>INDEX(products!$A$1:$G$49,MATCH(Sheet1!$D166,products!$A$1:$A$49,0),MATCH(Sheet1!L$1,products!$A$1:$G$1,0))</f>
        <v>7.29</v>
      </c>
    </row>
    <row r="167" spans="1:12" x14ac:dyDescent="0.25">
      <c r="A167" t="s">
        <v>1420</v>
      </c>
      <c r="B167">
        <v>44234</v>
      </c>
      <c r="C167" t="s">
        <v>1421</v>
      </c>
      <c r="D167" t="s">
        <v>6177</v>
      </c>
      <c r="E167">
        <v>6</v>
      </c>
      <c r="F167" t="s">
        <v>1422</v>
      </c>
      <c r="G167" t="s">
        <v>6196</v>
      </c>
      <c r="H167" t="s">
        <v>19</v>
      </c>
      <c r="I167" t="str">
        <f>INDEX(products!$A$1:$G$49,MATCH(Sheet1!$D167,products!$A$1:$A$49,0),MATCH(Sheet1!I$1,products!$A$1:$G$1,0))</f>
        <v>Rob</v>
      </c>
      <c r="J167" t="str">
        <f>INDEX(products!$A$1:$G$49,MATCH(Sheet1!$D167,products!$A$1:$A$49,0),MATCH(Sheet1!J$1,products!$A$1:$G$1,0))</f>
        <v>D</v>
      </c>
      <c r="K167">
        <f>INDEX(products!$A$1:$G$49,MATCH(Sheet1!$D167,products!$A$1:$A$49,0),MATCH(Sheet1!K$1,products!$A$1:$G$1,0))</f>
        <v>1</v>
      </c>
      <c r="L167">
        <f>INDEX(products!$A$1:$G$49,MATCH(Sheet1!$D167,products!$A$1:$A$49,0),MATCH(Sheet1!L$1,products!$A$1:$G$1,0))</f>
        <v>8.9499999999999993</v>
      </c>
    </row>
    <row r="168" spans="1:12" x14ac:dyDescent="0.25">
      <c r="A168" t="s">
        <v>1425</v>
      </c>
      <c r="B168">
        <v>44270</v>
      </c>
      <c r="C168" t="s">
        <v>1426</v>
      </c>
      <c r="D168" t="s">
        <v>6172</v>
      </c>
      <c r="E168">
        <v>5</v>
      </c>
      <c r="F168" t="s">
        <v>1427</v>
      </c>
      <c r="G168" t="s">
        <v>6196</v>
      </c>
      <c r="H168" t="s">
        <v>19</v>
      </c>
      <c r="I168" t="str">
        <f>INDEX(products!$A$1:$G$49,MATCH(Sheet1!$D168,products!$A$1:$A$49,0),MATCH(Sheet1!I$1,products!$A$1:$G$1,0))</f>
        <v>Rob</v>
      </c>
      <c r="J168" t="str">
        <f>INDEX(products!$A$1:$G$49,MATCH(Sheet1!$D168,products!$A$1:$A$49,0),MATCH(Sheet1!J$1,products!$A$1:$G$1,0))</f>
        <v>D</v>
      </c>
      <c r="K168">
        <f>INDEX(products!$A$1:$G$49,MATCH(Sheet1!$D168,products!$A$1:$A$49,0),MATCH(Sheet1!K$1,products!$A$1:$G$1,0))</f>
        <v>0.5</v>
      </c>
      <c r="L168">
        <f>INDEX(products!$A$1:$G$49,MATCH(Sheet1!$D168,products!$A$1:$A$49,0),MATCH(Sheet1!L$1,products!$A$1:$G$1,0))</f>
        <v>5.3699999999999992</v>
      </c>
    </row>
    <row r="169" spans="1:12" x14ac:dyDescent="0.25">
      <c r="A169" t="s">
        <v>1430</v>
      </c>
      <c r="B169">
        <v>44777</v>
      </c>
      <c r="C169" t="s">
        <v>1431</v>
      </c>
      <c r="D169" t="s">
        <v>6139</v>
      </c>
      <c r="E169">
        <v>5</v>
      </c>
      <c r="F169" t="s">
        <v>1432</v>
      </c>
      <c r="G169" t="s">
        <v>1433</v>
      </c>
      <c r="H169" t="s">
        <v>19</v>
      </c>
      <c r="I169" t="str">
        <f>INDEX(products!$A$1:$G$49,MATCH(Sheet1!$D169,products!$A$1:$A$49,0),MATCH(Sheet1!I$1,products!$A$1:$G$1,0))</f>
        <v>Exc</v>
      </c>
      <c r="J169" t="str">
        <f>INDEX(products!$A$1:$G$49,MATCH(Sheet1!$D169,products!$A$1:$A$49,0),MATCH(Sheet1!J$1,products!$A$1:$G$1,0))</f>
        <v>M</v>
      </c>
      <c r="K169">
        <f>INDEX(products!$A$1:$G$49,MATCH(Sheet1!$D169,products!$A$1:$A$49,0),MATCH(Sheet1!K$1,products!$A$1:$G$1,0))</f>
        <v>0.5</v>
      </c>
      <c r="L169">
        <f>INDEX(products!$A$1:$G$49,MATCH(Sheet1!$D169,products!$A$1:$A$49,0),MATCH(Sheet1!L$1,products!$A$1:$G$1,0))</f>
        <v>8.25</v>
      </c>
    </row>
    <row r="170" spans="1:12" x14ac:dyDescent="0.25">
      <c r="A170" t="s">
        <v>1436</v>
      </c>
      <c r="B170">
        <v>43484</v>
      </c>
      <c r="C170" t="s">
        <v>1437</v>
      </c>
      <c r="D170" t="s">
        <v>6157</v>
      </c>
      <c r="E170">
        <v>6</v>
      </c>
      <c r="F170" t="s">
        <v>1438</v>
      </c>
      <c r="G170" t="s">
        <v>6196</v>
      </c>
      <c r="H170" t="s">
        <v>318</v>
      </c>
      <c r="I170" t="str">
        <f>INDEX(products!$A$1:$G$49,MATCH(Sheet1!$D170,products!$A$1:$A$49,0),MATCH(Sheet1!I$1,products!$A$1:$G$1,0))</f>
        <v>Ara</v>
      </c>
      <c r="J170" t="str">
        <f>INDEX(products!$A$1:$G$49,MATCH(Sheet1!$D170,products!$A$1:$A$49,0),MATCH(Sheet1!J$1,products!$A$1:$G$1,0))</f>
        <v>M</v>
      </c>
      <c r="K170">
        <f>INDEX(products!$A$1:$G$49,MATCH(Sheet1!$D170,products!$A$1:$A$49,0),MATCH(Sheet1!K$1,products!$A$1:$G$1,0))</f>
        <v>0.5</v>
      </c>
      <c r="L170">
        <f>INDEX(products!$A$1:$G$49,MATCH(Sheet1!$D170,products!$A$1:$A$49,0),MATCH(Sheet1!L$1,products!$A$1:$G$1,0))</f>
        <v>6.75</v>
      </c>
    </row>
    <row r="171" spans="1:12" x14ac:dyDescent="0.25">
      <c r="A171" t="s">
        <v>1441</v>
      </c>
      <c r="B171">
        <v>44643</v>
      </c>
      <c r="C171" t="s">
        <v>1442</v>
      </c>
      <c r="D171" t="s">
        <v>6177</v>
      </c>
      <c r="E171">
        <v>2</v>
      </c>
      <c r="F171" t="s">
        <v>1443</v>
      </c>
      <c r="G171" t="s">
        <v>1444</v>
      </c>
      <c r="H171" t="s">
        <v>318</v>
      </c>
      <c r="I171" t="str">
        <f>INDEX(products!$A$1:$G$49,MATCH(Sheet1!$D171,products!$A$1:$A$49,0),MATCH(Sheet1!I$1,products!$A$1:$G$1,0))</f>
        <v>Rob</v>
      </c>
      <c r="J171" t="str">
        <f>INDEX(products!$A$1:$G$49,MATCH(Sheet1!$D171,products!$A$1:$A$49,0),MATCH(Sheet1!J$1,products!$A$1:$G$1,0))</f>
        <v>D</v>
      </c>
      <c r="K171">
        <f>INDEX(products!$A$1:$G$49,MATCH(Sheet1!$D171,products!$A$1:$A$49,0),MATCH(Sheet1!K$1,products!$A$1:$G$1,0))</f>
        <v>1</v>
      </c>
      <c r="L171">
        <f>INDEX(products!$A$1:$G$49,MATCH(Sheet1!$D171,products!$A$1:$A$49,0),MATCH(Sheet1!L$1,products!$A$1:$G$1,0))</f>
        <v>8.9499999999999993</v>
      </c>
    </row>
    <row r="172" spans="1:12" x14ac:dyDescent="0.25">
      <c r="A172" t="s">
        <v>1448</v>
      </c>
      <c r="B172">
        <v>44476</v>
      </c>
      <c r="C172" t="s">
        <v>1449</v>
      </c>
      <c r="D172" t="s">
        <v>6148</v>
      </c>
      <c r="E172">
        <v>2</v>
      </c>
      <c r="F172" t="s">
        <v>1450</v>
      </c>
      <c r="G172" t="s">
        <v>1451</v>
      </c>
      <c r="H172" t="s">
        <v>28</v>
      </c>
      <c r="I172" t="str">
        <f>INDEX(products!$A$1:$G$49,MATCH(Sheet1!$D172,products!$A$1:$A$49,0),MATCH(Sheet1!I$1,products!$A$1:$G$1,0))</f>
        <v>Exc</v>
      </c>
      <c r="J172" t="str">
        <f>INDEX(products!$A$1:$G$49,MATCH(Sheet1!$D172,products!$A$1:$A$49,0),MATCH(Sheet1!J$1,products!$A$1:$G$1,0))</f>
        <v>L</v>
      </c>
      <c r="K172">
        <f>INDEX(products!$A$1:$G$49,MATCH(Sheet1!$D172,products!$A$1:$A$49,0),MATCH(Sheet1!K$1,products!$A$1:$G$1,0))</f>
        <v>2.5</v>
      </c>
      <c r="L172">
        <f>INDEX(products!$A$1:$G$49,MATCH(Sheet1!$D172,products!$A$1:$A$49,0),MATCH(Sheet1!L$1,products!$A$1:$G$1,0))</f>
        <v>34.154999999999994</v>
      </c>
    </row>
    <row r="173" spans="1:12" x14ac:dyDescent="0.25">
      <c r="A173" t="s">
        <v>1453</v>
      </c>
      <c r="B173">
        <v>43544</v>
      </c>
      <c r="C173" t="s">
        <v>1454</v>
      </c>
      <c r="D173" t="s">
        <v>6166</v>
      </c>
      <c r="E173">
        <v>2</v>
      </c>
      <c r="F173" t="s">
        <v>1455</v>
      </c>
      <c r="G173" t="s">
        <v>1456</v>
      </c>
      <c r="H173" t="s">
        <v>19</v>
      </c>
      <c r="I173" t="str">
        <f>INDEX(products!$A$1:$G$49,MATCH(Sheet1!$D173,products!$A$1:$A$49,0),MATCH(Sheet1!I$1,products!$A$1:$G$1,0))</f>
        <v>Exc</v>
      </c>
      <c r="J173" t="str">
        <f>INDEX(products!$A$1:$G$49,MATCH(Sheet1!$D173,products!$A$1:$A$49,0),MATCH(Sheet1!J$1,products!$A$1:$G$1,0))</f>
        <v>M</v>
      </c>
      <c r="K173">
        <f>INDEX(products!$A$1:$G$49,MATCH(Sheet1!$D173,products!$A$1:$A$49,0),MATCH(Sheet1!K$1,products!$A$1:$G$1,0))</f>
        <v>2.5</v>
      </c>
      <c r="L173">
        <f>INDEX(products!$A$1:$G$49,MATCH(Sheet1!$D173,products!$A$1:$A$49,0),MATCH(Sheet1!L$1,products!$A$1:$G$1,0))</f>
        <v>31.624999999999996</v>
      </c>
    </row>
    <row r="174" spans="1:12" x14ac:dyDescent="0.25">
      <c r="A174" t="s">
        <v>1459</v>
      </c>
      <c r="B174">
        <v>44545</v>
      </c>
      <c r="C174" t="s">
        <v>1460</v>
      </c>
      <c r="D174" t="s">
        <v>6144</v>
      </c>
      <c r="E174">
        <v>3</v>
      </c>
      <c r="F174" t="s">
        <v>1461</v>
      </c>
      <c r="G174" t="s">
        <v>1462</v>
      </c>
      <c r="H174" t="s">
        <v>318</v>
      </c>
      <c r="I174" t="str">
        <f>INDEX(products!$A$1:$G$49,MATCH(Sheet1!$D174,products!$A$1:$A$49,0),MATCH(Sheet1!I$1,products!$A$1:$G$1,0))</f>
        <v>Exc</v>
      </c>
      <c r="J174" t="str">
        <f>INDEX(products!$A$1:$G$49,MATCH(Sheet1!$D174,products!$A$1:$A$49,0),MATCH(Sheet1!J$1,products!$A$1:$G$1,0))</f>
        <v>D</v>
      </c>
      <c r="K174">
        <f>INDEX(products!$A$1:$G$49,MATCH(Sheet1!$D174,products!$A$1:$A$49,0),MATCH(Sheet1!K$1,products!$A$1:$G$1,0))</f>
        <v>0.5</v>
      </c>
      <c r="L174">
        <f>INDEX(products!$A$1:$G$49,MATCH(Sheet1!$D174,products!$A$1:$A$49,0),MATCH(Sheet1!L$1,products!$A$1:$G$1,0))</f>
        <v>7.29</v>
      </c>
    </row>
    <row r="175" spans="1:12" x14ac:dyDescent="0.25">
      <c r="A175" t="s">
        <v>1464</v>
      </c>
      <c r="B175">
        <v>44720</v>
      </c>
      <c r="C175" t="s">
        <v>1465</v>
      </c>
      <c r="D175" t="s">
        <v>6151</v>
      </c>
      <c r="E175">
        <v>4</v>
      </c>
      <c r="F175" t="s">
        <v>1466</v>
      </c>
      <c r="G175" t="s">
        <v>1467</v>
      </c>
      <c r="H175" t="s">
        <v>19</v>
      </c>
      <c r="I175" t="str">
        <f>INDEX(products!$A$1:$G$49,MATCH(Sheet1!$D175,products!$A$1:$A$49,0),MATCH(Sheet1!I$1,products!$A$1:$G$1,0))</f>
        <v>Rob</v>
      </c>
      <c r="J175" t="str">
        <f>INDEX(products!$A$1:$G$49,MATCH(Sheet1!$D175,products!$A$1:$A$49,0),MATCH(Sheet1!J$1,products!$A$1:$G$1,0))</f>
        <v>M</v>
      </c>
      <c r="K175">
        <f>INDEX(products!$A$1:$G$49,MATCH(Sheet1!$D175,products!$A$1:$A$49,0),MATCH(Sheet1!K$1,products!$A$1:$G$1,0))</f>
        <v>2.5</v>
      </c>
      <c r="L175">
        <f>INDEX(products!$A$1:$G$49,MATCH(Sheet1!$D175,products!$A$1:$A$49,0),MATCH(Sheet1!L$1,products!$A$1:$G$1,0))</f>
        <v>22.884999999999998</v>
      </c>
    </row>
    <row r="176" spans="1:12" x14ac:dyDescent="0.25">
      <c r="A176" t="s">
        <v>1470</v>
      </c>
      <c r="B176">
        <v>43813</v>
      </c>
      <c r="C176" t="s">
        <v>1471</v>
      </c>
      <c r="D176" t="s">
        <v>6148</v>
      </c>
      <c r="E176">
        <v>6</v>
      </c>
      <c r="F176" t="s">
        <v>1472</v>
      </c>
      <c r="G176" t="s">
        <v>6196</v>
      </c>
      <c r="H176" t="s">
        <v>19</v>
      </c>
      <c r="I176" t="str">
        <f>INDEX(products!$A$1:$G$49,MATCH(Sheet1!$D176,products!$A$1:$A$49,0),MATCH(Sheet1!I$1,products!$A$1:$G$1,0))</f>
        <v>Exc</v>
      </c>
      <c r="J176" t="str">
        <f>INDEX(products!$A$1:$G$49,MATCH(Sheet1!$D176,products!$A$1:$A$49,0),MATCH(Sheet1!J$1,products!$A$1:$G$1,0))</f>
        <v>L</v>
      </c>
      <c r="K176">
        <f>INDEX(products!$A$1:$G$49,MATCH(Sheet1!$D176,products!$A$1:$A$49,0),MATCH(Sheet1!K$1,products!$A$1:$G$1,0))</f>
        <v>2.5</v>
      </c>
      <c r="L176">
        <f>INDEX(products!$A$1:$G$49,MATCH(Sheet1!$D176,products!$A$1:$A$49,0),MATCH(Sheet1!L$1,products!$A$1:$G$1,0))</f>
        <v>34.154999999999994</v>
      </c>
    </row>
    <row r="177" spans="1:12" x14ac:dyDescent="0.25">
      <c r="A177" t="s">
        <v>1475</v>
      </c>
      <c r="B177">
        <v>44296</v>
      </c>
      <c r="C177" t="s">
        <v>1476</v>
      </c>
      <c r="D177" t="s">
        <v>6166</v>
      </c>
      <c r="E177">
        <v>2</v>
      </c>
      <c r="F177" t="s">
        <v>1477</v>
      </c>
      <c r="G177" t="s">
        <v>1478</v>
      </c>
      <c r="H177" t="s">
        <v>19</v>
      </c>
      <c r="I177" t="str">
        <f>INDEX(products!$A$1:$G$49,MATCH(Sheet1!$D177,products!$A$1:$A$49,0),MATCH(Sheet1!I$1,products!$A$1:$G$1,0))</f>
        <v>Exc</v>
      </c>
      <c r="J177" t="str">
        <f>INDEX(products!$A$1:$G$49,MATCH(Sheet1!$D177,products!$A$1:$A$49,0),MATCH(Sheet1!J$1,products!$A$1:$G$1,0))</f>
        <v>M</v>
      </c>
      <c r="K177">
        <f>INDEX(products!$A$1:$G$49,MATCH(Sheet1!$D177,products!$A$1:$A$49,0),MATCH(Sheet1!K$1,products!$A$1:$G$1,0))</f>
        <v>2.5</v>
      </c>
      <c r="L177">
        <f>INDEX(products!$A$1:$G$49,MATCH(Sheet1!$D177,products!$A$1:$A$49,0),MATCH(Sheet1!L$1,products!$A$1:$G$1,0))</f>
        <v>31.624999999999996</v>
      </c>
    </row>
    <row r="178" spans="1:12" x14ac:dyDescent="0.25">
      <c r="A178" t="s">
        <v>1481</v>
      </c>
      <c r="B178">
        <v>43900</v>
      </c>
      <c r="C178" t="s">
        <v>1482</v>
      </c>
      <c r="D178" t="s">
        <v>6148</v>
      </c>
      <c r="E178">
        <v>1</v>
      </c>
      <c r="F178" t="s">
        <v>1483</v>
      </c>
      <c r="G178" t="s">
        <v>1484</v>
      </c>
      <c r="H178" t="s">
        <v>19</v>
      </c>
      <c r="I178" t="str">
        <f>INDEX(products!$A$1:$G$49,MATCH(Sheet1!$D178,products!$A$1:$A$49,0),MATCH(Sheet1!I$1,products!$A$1:$G$1,0))</f>
        <v>Exc</v>
      </c>
      <c r="J178" t="str">
        <f>INDEX(products!$A$1:$G$49,MATCH(Sheet1!$D178,products!$A$1:$A$49,0),MATCH(Sheet1!J$1,products!$A$1:$G$1,0))</f>
        <v>L</v>
      </c>
      <c r="K178">
        <f>INDEX(products!$A$1:$G$49,MATCH(Sheet1!$D178,products!$A$1:$A$49,0),MATCH(Sheet1!K$1,products!$A$1:$G$1,0))</f>
        <v>2.5</v>
      </c>
      <c r="L178">
        <f>INDEX(products!$A$1:$G$49,MATCH(Sheet1!$D178,products!$A$1:$A$49,0),MATCH(Sheet1!L$1,products!$A$1:$G$1,0))</f>
        <v>34.154999999999994</v>
      </c>
    </row>
    <row r="179" spans="1:12" x14ac:dyDescent="0.25">
      <c r="A179" t="s">
        <v>1487</v>
      </c>
      <c r="B179">
        <v>44120</v>
      </c>
      <c r="C179" t="s">
        <v>1488</v>
      </c>
      <c r="D179" t="s">
        <v>6142</v>
      </c>
      <c r="E179">
        <v>4</v>
      </c>
      <c r="F179" t="s">
        <v>1489</v>
      </c>
      <c r="G179" t="s">
        <v>1490</v>
      </c>
      <c r="H179" t="s">
        <v>19</v>
      </c>
      <c r="I179" t="str">
        <f>INDEX(products!$A$1:$G$49,MATCH(Sheet1!$D179,products!$A$1:$A$49,0),MATCH(Sheet1!I$1,products!$A$1:$G$1,0))</f>
        <v>Rob</v>
      </c>
      <c r="J179" t="str">
        <f>INDEX(products!$A$1:$G$49,MATCH(Sheet1!$D179,products!$A$1:$A$49,0),MATCH(Sheet1!J$1,products!$A$1:$G$1,0))</f>
        <v>L</v>
      </c>
      <c r="K179">
        <f>INDEX(products!$A$1:$G$49,MATCH(Sheet1!$D179,products!$A$1:$A$49,0),MATCH(Sheet1!K$1,products!$A$1:$G$1,0))</f>
        <v>2.5</v>
      </c>
      <c r="L179">
        <f>INDEX(products!$A$1:$G$49,MATCH(Sheet1!$D179,products!$A$1:$A$49,0),MATCH(Sheet1!L$1,products!$A$1:$G$1,0))</f>
        <v>27.484999999999996</v>
      </c>
    </row>
    <row r="180" spans="1:12" x14ac:dyDescent="0.25">
      <c r="A180" t="s">
        <v>1492</v>
      </c>
      <c r="B180">
        <v>43746</v>
      </c>
      <c r="C180" t="s">
        <v>1493</v>
      </c>
      <c r="D180" t="s">
        <v>6140</v>
      </c>
      <c r="E180">
        <v>2</v>
      </c>
      <c r="F180" t="s">
        <v>1494</v>
      </c>
      <c r="G180" t="s">
        <v>1495</v>
      </c>
      <c r="H180" t="s">
        <v>19</v>
      </c>
      <c r="I180" t="str">
        <f>INDEX(products!$A$1:$G$49,MATCH(Sheet1!$D180,products!$A$1:$A$49,0),MATCH(Sheet1!I$1,products!$A$1:$G$1,0))</f>
        <v>Ara</v>
      </c>
      <c r="J180" t="str">
        <f>INDEX(products!$A$1:$G$49,MATCH(Sheet1!$D180,products!$A$1:$A$49,0),MATCH(Sheet1!J$1,products!$A$1:$G$1,0))</f>
        <v>L</v>
      </c>
      <c r="K180">
        <f>INDEX(products!$A$1:$G$49,MATCH(Sheet1!$D180,products!$A$1:$A$49,0),MATCH(Sheet1!K$1,products!$A$1:$G$1,0))</f>
        <v>1</v>
      </c>
      <c r="L180">
        <f>INDEX(products!$A$1:$G$49,MATCH(Sheet1!$D180,products!$A$1:$A$49,0),MATCH(Sheet1!L$1,products!$A$1:$G$1,0))</f>
        <v>12.95</v>
      </c>
    </row>
    <row r="181" spans="1:12" x14ac:dyDescent="0.25">
      <c r="A181" t="s">
        <v>1498</v>
      </c>
      <c r="B181">
        <v>43830</v>
      </c>
      <c r="C181" t="s">
        <v>1499</v>
      </c>
      <c r="D181" t="s">
        <v>6154</v>
      </c>
      <c r="E181">
        <v>1</v>
      </c>
      <c r="F181" t="s">
        <v>1500</v>
      </c>
      <c r="G181" t="s">
        <v>6196</v>
      </c>
      <c r="H181" t="s">
        <v>318</v>
      </c>
      <c r="I181" t="str">
        <f>INDEX(products!$A$1:$G$49,MATCH(Sheet1!$D181,products!$A$1:$A$49,0),MATCH(Sheet1!I$1,products!$A$1:$G$1,0))</f>
        <v>Ara</v>
      </c>
      <c r="J181" t="str">
        <f>INDEX(products!$A$1:$G$49,MATCH(Sheet1!$D181,products!$A$1:$A$49,0),MATCH(Sheet1!J$1,products!$A$1:$G$1,0))</f>
        <v>D</v>
      </c>
      <c r="K181">
        <f>INDEX(products!$A$1:$G$49,MATCH(Sheet1!$D181,products!$A$1:$A$49,0),MATCH(Sheet1!K$1,products!$A$1:$G$1,0))</f>
        <v>0.2</v>
      </c>
      <c r="L181">
        <f>INDEX(products!$A$1:$G$49,MATCH(Sheet1!$D181,products!$A$1:$A$49,0),MATCH(Sheet1!L$1,products!$A$1:$G$1,0))</f>
        <v>2.9849999999999999</v>
      </c>
    </row>
    <row r="182" spans="1:12" x14ac:dyDescent="0.25">
      <c r="A182" t="s">
        <v>1503</v>
      </c>
      <c r="B182">
        <v>43910</v>
      </c>
      <c r="C182" t="s">
        <v>1504</v>
      </c>
      <c r="D182" t="s">
        <v>6184</v>
      </c>
      <c r="E182">
        <v>5</v>
      </c>
      <c r="F182" t="s">
        <v>1505</v>
      </c>
      <c r="G182" t="s">
        <v>1506</v>
      </c>
      <c r="H182" t="s">
        <v>19</v>
      </c>
      <c r="I182" t="str">
        <f>INDEX(products!$A$1:$G$49,MATCH(Sheet1!$D182,products!$A$1:$A$49,0),MATCH(Sheet1!I$1,products!$A$1:$G$1,0))</f>
        <v>Exc</v>
      </c>
      <c r="J182" t="str">
        <f>INDEX(products!$A$1:$G$49,MATCH(Sheet1!$D182,products!$A$1:$A$49,0),MATCH(Sheet1!J$1,products!$A$1:$G$1,0))</f>
        <v>L</v>
      </c>
      <c r="K182">
        <f>INDEX(products!$A$1:$G$49,MATCH(Sheet1!$D182,products!$A$1:$A$49,0),MATCH(Sheet1!K$1,products!$A$1:$G$1,0))</f>
        <v>0.2</v>
      </c>
      <c r="L182">
        <f>INDEX(products!$A$1:$G$49,MATCH(Sheet1!$D182,products!$A$1:$A$49,0),MATCH(Sheet1!L$1,products!$A$1:$G$1,0))</f>
        <v>4.4550000000000001</v>
      </c>
    </row>
    <row r="183" spans="1:12" x14ac:dyDescent="0.25">
      <c r="A183" t="s">
        <v>1503</v>
      </c>
      <c r="B183">
        <v>43910</v>
      </c>
      <c r="C183" t="s">
        <v>1504</v>
      </c>
      <c r="D183" t="s">
        <v>6158</v>
      </c>
      <c r="E183">
        <v>5</v>
      </c>
      <c r="F183" t="s">
        <v>1505</v>
      </c>
      <c r="G183" t="s">
        <v>1506</v>
      </c>
      <c r="H183" t="s">
        <v>19</v>
      </c>
      <c r="I183" t="str">
        <f>INDEX(products!$A$1:$G$49,MATCH(Sheet1!$D183,products!$A$1:$A$49,0),MATCH(Sheet1!I$1,products!$A$1:$G$1,0))</f>
        <v>Ara</v>
      </c>
      <c r="J183" t="str">
        <f>INDEX(products!$A$1:$G$49,MATCH(Sheet1!$D183,products!$A$1:$A$49,0),MATCH(Sheet1!J$1,products!$A$1:$G$1,0))</f>
        <v>D</v>
      </c>
      <c r="K183">
        <f>INDEX(products!$A$1:$G$49,MATCH(Sheet1!$D183,products!$A$1:$A$49,0),MATCH(Sheet1!K$1,products!$A$1:$G$1,0))</f>
        <v>0.5</v>
      </c>
      <c r="L183">
        <f>INDEX(products!$A$1:$G$49,MATCH(Sheet1!$D183,products!$A$1:$A$49,0),MATCH(Sheet1!L$1,products!$A$1:$G$1,0))</f>
        <v>5.97</v>
      </c>
    </row>
    <row r="184" spans="1:12" x14ac:dyDescent="0.25">
      <c r="A184" t="s">
        <v>1514</v>
      </c>
      <c r="B184">
        <v>44284</v>
      </c>
      <c r="C184" t="s">
        <v>1515</v>
      </c>
      <c r="D184" t="s">
        <v>6172</v>
      </c>
      <c r="E184">
        <v>6</v>
      </c>
      <c r="F184" t="s">
        <v>1516</v>
      </c>
      <c r="G184" t="s">
        <v>1517</v>
      </c>
      <c r="H184" t="s">
        <v>19</v>
      </c>
      <c r="I184" t="str">
        <f>INDEX(products!$A$1:$G$49,MATCH(Sheet1!$D184,products!$A$1:$A$49,0),MATCH(Sheet1!I$1,products!$A$1:$G$1,0))</f>
        <v>Rob</v>
      </c>
      <c r="J184" t="str">
        <f>INDEX(products!$A$1:$G$49,MATCH(Sheet1!$D184,products!$A$1:$A$49,0),MATCH(Sheet1!J$1,products!$A$1:$G$1,0))</f>
        <v>D</v>
      </c>
      <c r="K184">
        <f>INDEX(products!$A$1:$G$49,MATCH(Sheet1!$D184,products!$A$1:$A$49,0),MATCH(Sheet1!K$1,products!$A$1:$G$1,0))</f>
        <v>0.5</v>
      </c>
      <c r="L184">
        <f>INDEX(products!$A$1:$G$49,MATCH(Sheet1!$D184,products!$A$1:$A$49,0),MATCH(Sheet1!L$1,products!$A$1:$G$1,0))</f>
        <v>5.3699999999999992</v>
      </c>
    </row>
    <row r="185" spans="1:12" x14ac:dyDescent="0.25">
      <c r="A185" t="s">
        <v>1520</v>
      </c>
      <c r="B185">
        <v>44512</v>
      </c>
      <c r="C185" t="s">
        <v>1521</v>
      </c>
      <c r="D185" t="s">
        <v>6156</v>
      </c>
      <c r="E185">
        <v>2</v>
      </c>
      <c r="F185" t="s">
        <v>1522</v>
      </c>
      <c r="G185" t="s">
        <v>1523</v>
      </c>
      <c r="H185" t="s">
        <v>19</v>
      </c>
      <c r="I185" t="str">
        <f>INDEX(products!$A$1:$G$49,MATCH(Sheet1!$D185,products!$A$1:$A$49,0),MATCH(Sheet1!I$1,products!$A$1:$G$1,0))</f>
        <v>Exc</v>
      </c>
      <c r="J185" t="str">
        <f>INDEX(products!$A$1:$G$49,MATCH(Sheet1!$D185,products!$A$1:$A$49,0),MATCH(Sheet1!J$1,products!$A$1:$G$1,0))</f>
        <v>M</v>
      </c>
      <c r="K185">
        <f>INDEX(products!$A$1:$G$49,MATCH(Sheet1!$D185,products!$A$1:$A$49,0),MATCH(Sheet1!K$1,products!$A$1:$G$1,0))</f>
        <v>0.2</v>
      </c>
      <c r="L185">
        <f>INDEX(products!$A$1:$G$49,MATCH(Sheet1!$D185,products!$A$1:$A$49,0),MATCH(Sheet1!L$1,products!$A$1:$G$1,0))</f>
        <v>4.125</v>
      </c>
    </row>
    <row r="186" spans="1:12" x14ac:dyDescent="0.25">
      <c r="A186" t="s">
        <v>1526</v>
      </c>
      <c r="B186">
        <v>44397</v>
      </c>
      <c r="C186" t="s">
        <v>1527</v>
      </c>
      <c r="D186" t="s">
        <v>6180</v>
      </c>
      <c r="E186">
        <v>4</v>
      </c>
      <c r="F186" t="s">
        <v>1528</v>
      </c>
      <c r="G186" t="s">
        <v>1529</v>
      </c>
      <c r="H186" t="s">
        <v>19</v>
      </c>
      <c r="I186" t="str">
        <f>INDEX(products!$A$1:$G$49,MATCH(Sheet1!$D186,products!$A$1:$A$49,0),MATCH(Sheet1!I$1,products!$A$1:$G$1,0))</f>
        <v>Ara</v>
      </c>
      <c r="J186" t="str">
        <f>INDEX(products!$A$1:$G$49,MATCH(Sheet1!$D186,products!$A$1:$A$49,0),MATCH(Sheet1!J$1,products!$A$1:$G$1,0))</f>
        <v>L</v>
      </c>
      <c r="K186">
        <f>INDEX(products!$A$1:$G$49,MATCH(Sheet1!$D186,products!$A$1:$A$49,0),MATCH(Sheet1!K$1,products!$A$1:$G$1,0))</f>
        <v>0.5</v>
      </c>
      <c r="L186">
        <f>INDEX(products!$A$1:$G$49,MATCH(Sheet1!$D186,products!$A$1:$A$49,0),MATCH(Sheet1!L$1,products!$A$1:$G$1,0))</f>
        <v>7.77</v>
      </c>
    </row>
    <row r="187" spans="1:12" x14ac:dyDescent="0.25">
      <c r="A187" t="s">
        <v>1532</v>
      </c>
      <c r="B187">
        <v>43483</v>
      </c>
      <c r="C187" t="s">
        <v>1533</v>
      </c>
      <c r="D187" t="s">
        <v>6144</v>
      </c>
      <c r="E187">
        <v>5</v>
      </c>
      <c r="F187" t="s">
        <v>1534</v>
      </c>
      <c r="G187" t="s">
        <v>1535</v>
      </c>
      <c r="H187" t="s">
        <v>19</v>
      </c>
      <c r="I187" t="str">
        <f>INDEX(products!$A$1:$G$49,MATCH(Sheet1!$D187,products!$A$1:$A$49,0),MATCH(Sheet1!I$1,products!$A$1:$G$1,0))</f>
        <v>Exc</v>
      </c>
      <c r="J187" t="str">
        <f>INDEX(products!$A$1:$G$49,MATCH(Sheet1!$D187,products!$A$1:$A$49,0),MATCH(Sheet1!J$1,products!$A$1:$G$1,0))</f>
        <v>D</v>
      </c>
      <c r="K187">
        <f>INDEX(products!$A$1:$G$49,MATCH(Sheet1!$D187,products!$A$1:$A$49,0),MATCH(Sheet1!K$1,products!$A$1:$G$1,0))</f>
        <v>0.5</v>
      </c>
      <c r="L187">
        <f>INDEX(products!$A$1:$G$49,MATCH(Sheet1!$D187,products!$A$1:$A$49,0),MATCH(Sheet1!L$1,products!$A$1:$G$1,0))</f>
        <v>7.29</v>
      </c>
    </row>
    <row r="188" spans="1:12" x14ac:dyDescent="0.25">
      <c r="A188" t="s">
        <v>1538</v>
      </c>
      <c r="B188">
        <v>43684</v>
      </c>
      <c r="C188" t="s">
        <v>1539</v>
      </c>
      <c r="D188" t="s">
        <v>6151</v>
      </c>
      <c r="E188">
        <v>3</v>
      </c>
      <c r="F188" t="s">
        <v>1540</v>
      </c>
      <c r="G188" t="s">
        <v>1541</v>
      </c>
      <c r="H188" t="s">
        <v>19</v>
      </c>
      <c r="I188" t="str">
        <f>INDEX(products!$A$1:$G$49,MATCH(Sheet1!$D188,products!$A$1:$A$49,0),MATCH(Sheet1!I$1,products!$A$1:$G$1,0))</f>
        <v>Rob</v>
      </c>
      <c r="J188" t="str">
        <f>INDEX(products!$A$1:$G$49,MATCH(Sheet1!$D188,products!$A$1:$A$49,0),MATCH(Sheet1!J$1,products!$A$1:$G$1,0))</f>
        <v>M</v>
      </c>
      <c r="K188">
        <f>INDEX(products!$A$1:$G$49,MATCH(Sheet1!$D188,products!$A$1:$A$49,0),MATCH(Sheet1!K$1,products!$A$1:$G$1,0))</f>
        <v>2.5</v>
      </c>
      <c r="L188">
        <f>INDEX(products!$A$1:$G$49,MATCH(Sheet1!$D188,products!$A$1:$A$49,0),MATCH(Sheet1!L$1,products!$A$1:$G$1,0))</f>
        <v>22.884999999999998</v>
      </c>
    </row>
    <row r="189" spans="1:12" x14ac:dyDescent="0.25">
      <c r="A189" t="s">
        <v>1544</v>
      </c>
      <c r="B189">
        <v>44633</v>
      </c>
      <c r="C189" t="s">
        <v>1545</v>
      </c>
      <c r="D189" t="s">
        <v>6160</v>
      </c>
      <c r="E189">
        <v>5</v>
      </c>
      <c r="F189" t="s">
        <v>1546</v>
      </c>
      <c r="G189" t="s">
        <v>1547</v>
      </c>
      <c r="H189" t="s">
        <v>19</v>
      </c>
      <c r="I189" t="str">
        <f>INDEX(products!$A$1:$G$49,MATCH(Sheet1!$D189,products!$A$1:$A$49,0),MATCH(Sheet1!I$1,products!$A$1:$G$1,0))</f>
        <v>Lib</v>
      </c>
      <c r="J189" t="str">
        <f>INDEX(products!$A$1:$G$49,MATCH(Sheet1!$D189,products!$A$1:$A$49,0),MATCH(Sheet1!J$1,products!$A$1:$G$1,0))</f>
        <v>M</v>
      </c>
      <c r="K189">
        <f>INDEX(products!$A$1:$G$49,MATCH(Sheet1!$D189,products!$A$1:$A$49,0),MATCH(Sheet1!K$1,products!$A$1:$G$1,0))</f>
        <v>0.5</v>
      </c>
      <c r="L189">
        <f>INDEX(products!$A$1:$G$49,MATCH(Sheet1!$D189,products!$A$1:$A$49,0),MATCH(Sheet1!L$1,products!$A$1:$G$1,0))</f>
        <v>8.73</v>
      </c>
    </row>
    <row r="190" spans="1:12" x14ac:dyDescent="0.25">
      <c r="A190" t="s">
        <v>1549</v>
      </c>
      <c r="B190">
        <v>44698</v>
      </c>
      <c r="C190" t="s">
        <v>1550</v>
      </c>
      <c r="D190" t="s">
        <v>6184</v>
      </c>
      <c r="E190">
        <v>1</v>
      </c>
      <c r="F190" t="s">
        <v>1551</v>
      </c>
      <c r="G190" t="s">
        <v>1552</v>
      </c>
      <c r="H190" t="s">
        <v>19</v>
      </c>
      <c r="I190" t="str">
        <f>INDEX(products!$A$1:$G$49,MATCH(Sheet1!$D190,products!$A$1:$A$49,0),MATCH(Sheet1!I$1,products!$A$1:$G$1,0))</f>
        <v>Exc</v>
      </c>
      <c r="J190" t="str">
        <f>INDEX(products!$A$1:$G$49,MATCH(Sheet1!$D190,products!$A$1:$A$49,0),MATCH(Sheet1!J$1,products!$A$1:$G$1,0))</f>
        <v>L</v>
      </c>
      <c r="K190">
        <f>INDEX(products!$A$1:$G$49,MATCH(Sheet1!$D190,products!$A$1:$A$49,0),MATCH(Sheet1!K$1,products!$A$1:$G$1,0))</f>
        <v>0.2</v>
      </c>
      <c r="L190">
        <f>INDEX(products!$A$1:$G$49,MATCH(Sheet1!$D190,products!$A$1:$A$49,0),MATCH(Sheet1!L$1,products!$A$1:$G$1,0))</f>
        <v>4.4550000000000001</v>
      </c>
    </row>
    <row r="191" spans="1:12" x14ac:dyDescent="0.25">
      <c r="A191" t="s">
        <v>1555</v>
      </c>
      <c r="B191">
        <v>43813</v>
      </c>
      <c r="C191" t="s">
        <v>1556</v>
      </c>
      <c r="D191" t="s">
        <v>6162</v>
      </c>
      <c r="E191">
        <v>3</v>
      </c>
      <c r="F191" t="s">
        <v>1557</v>
      </c>
      <c r="G191" t="s">
        <v>1558</v>
      </c>
      <c r="H191" t="s">
        <v>19</v>
      </c>
      <c r="I191" t="str">
        <f>INDEX(products!$A$1:$G$49,MATCH(Sheet1!$D191,products!$A$1:$A$49,0),MATCH(Sheet1!I$1,products!$A$1:$G$1,0))</f>
        <v>Lib</v>
      </c>
      <c r="J191" t="str">
        <f>INDEX(products!$A$1:$G$49,MATCH(Sheet1!$D191,products!$A$1:$A$49,0),MATCH(Sheet1!J$1,products!$A$1:$G$1,0))</f>
        <v>M</v>
      </c>
      <c r="K191">
        <f>INDEX(products!$A$1:$G$49,MATCH(Sheet1!$D191,products!$A$1:$A$49,0),MATCH(Sheet1!K$1,products!$A$1:$G$1,0))</f>
        <v>1</v>
      </c>
      <c r="L191">
        <f>INDEX(products!$A$1:$G$49,MATCH(Sheet1!$D191,products!$A$1:$A$49,0),MATCH(Sheet1!L$1,products!$A$1:$G$1,0))</f>
        <v>14.55</v>
      </c>
    </row>
    <row r="192" spans="1:12" x14ac:dyDescent="0.25">
      <c r="A192" t="s">
        <v>1561</v>
      </c>
      <c r="B192">
        <v>43845</v>
      </c>
      <c r="C192" t="s">
        <v>1562</v>
      </c>
      <c r="D192" t="s">
        <v>6181</v>
      </c>
      <c r="E192">
        <v>1</v>
      </c>
      <c r="F192" t="s">
        <v>1563</v>
      </c>
      <c r="G192" t="s">
        <v>1564</v>
      </c>
      <c r="H192" t="s">
        <v>19</v>
      </c>
      <c r="I192" t="str">
        <f>INDEX(products!$A$1:$G$49,MATCH(Sheet1!$D192,products!$A$1:$A$49,0),MATCH(Sheet1!I$1,products!$A$1:$G$1,0))</f>
        <v>Lib</v>
      </c>
      <c r="J192" t="str">
        <f>INDEX(products!$A$1:$G$49,MATCH(Sheet1!$D192,products!$A$1:$A$49,0),MATCH(Sheet1!J$1,products!$A$1:$G$1,0))</f>
        <v>M</v>
      </c>
      <c r="K192">
        <f>INDEX(products!$A$1:$G$49,MATCH(Sheet1!$D192,products!$A$1:$A$49,0),MATCH(Sheet1!K$1,products!$A$1:$G$1,0))</f>
        <v>2.5</v>
      </c>
      <c r="L192">
        <f>INDEX(products!$A$1:$G$49,MATCH(Sheet1!$D192,products!$A$1:$A$49,0),MATCH(Sheet1!L$1,products!$A$1:$G$1,0))</f>
        <v>33.464999999999996</v>
      </c>
    </row>
    <row r="193" spans="1:12" x14ac:dyDescent="0.25">
      <c r="A193" t="s">
        <v>1567</v>
      </c>
      <c r="B193">
        <v>43567</v>
      </c>
      <c r="C193" t="s">
        <v>1568</v>
      </c>
      <c r="D193" t="s">
        <v>6150</v>
      </c>
      <c r="E193">
        <v>5</v>
      </c>
      <c r="F193" t="s">
        <v>1569</v>
      </c>
      <c r="G193" t="s">
        <v>1570</v>
      </c>
      <c r="H193" t="s">
        <v>19</v>
      </c>
      <c r="I193" t="str">
        <f>INDEX(products!$A$1:$G$49,MATCH(Sheet1!$D193,products!$A$1:$A$49,0),MATCH(Sheet1!I$1,products!$A$1:$G$1,0))</f>
        <v>Lib</v>
      </c>
      <c r="J193" t="str">
        <f>INDEX(products!$A$1:$G$49,MATCH(Sheet1!$D193,products!$A$1:$A$49,0),MATCH(Sheet1!J$1,products!$A$1:$G$1,0))</f>
        <v>D</v>
      </c>
      <c r="K193">
        <f>INDEX(products!$A$1:$G$49,MATCH(Sheet1!$D193,products!$A$1:$A$49,0),MATCH(Sheet1!K$1,products!$A$1:$G$1,0))</f>
        <v>0.2</v>
      </c>
      <c r="L193">
        <f>INDEX(products!$A$1:$G$49,MATCH(Sheet1!$D193,products!$A$1:$A$49,0),MATCH(Sheet1!L$1,products!$A$1:$G$1,0))</f>
        <v>3.8849999999999998</v>
      </c>
    </row>
    <row r="194" spans="1:12" x14ac:dyDescent="0.25">
      <c r="A194" t="s">
        <v>1573</v>
      </c>
      <c r="B194">
        <v>43919</v>
      </c>
      <c r="C194" t="s">
        <v>1574</v>
      </c>
      <c r="D194" t="s">
        <v>6183</v>
      </c>
      <c r="E194">
        <v>6</v>
      </c>
      <c r="F194" t="s">
        <v>1575</v>
      </c>
      <c r="G194" t="s">
        <v>1576</v>
      </c>
      <c r="H194" t="s">
        <v>318</v>
      </c>
      <c r="I194" t="str">
        <f>INDEX(products!$A$1:$G$49,MATCH(Sheet1!$D194,products!$A$1:$A$49,0),MATCH(Sheet1!I$1,products!$A$1:$G$1,0))</f>
        <v>Exc</v>
      </c>
      <c r="J194" t="str">
        <f>INDEX(products!$A$1:$G$49,MATCH(Sheet1!$D194,products!$A$1:$A$49,0),MATCH(Sheet1!J$1,products!$A$1:$G$1,0))</f>
        <v>D</v>
      </c>
      <c r="K194">
        <f>INDEX(products!$A$1:$G$49,MATCH(Sheet1!$D194,products!$A$1:$A$49,0),MATCH(Sheet1!K$1,products!$A$1:$G$1,0))</f>
        <v>1</v>
      </c>
      <c r="L194">
        <f>INDEX(products!$A$1:$G$49,MATCH(Sheet1!$D194,products!$A$1:$A$49,0),MATCH(Sheet1!L$1,products!$A$1:$G$1,0))</f>
        <v>12.15</v>
      </c>
    </row>
    <row r="195" spans="1:12" x14ac:dyDescent="0.25">
      <c r="A195" t="s">
        <v>1579</v>
      </c>
      <c r="B195">
        <v>44644</v>
      </c>
      <c r="C195" t="s">
        <v>1580</v>
      </c>
      <c r="D195" t="s">
        <v>6171</v>
      </c>
      <c r="E195">
        <v>3</v>
      </c>
      <c r="F195" t="s">
        <v>1581</v>
      </c>
      <c r="G195" t="s">
        <v>6196</v>
      </c>
      <c r="H195" t="s">
        <v>19</v>
      </c>
      <c r="I195" t="str">
        <f>INDEX(products!$A$1:$G$49,MATCH(Sheet1!$D195,products!$A$1:$A$49,0),MATCH(Sheet1!I$1,products!$A$1:$G$1,0))</f>
        <v>Exc</v>
      </c>
      <c r="J195" t="str">
        <f>INDEX(products!$A$1:$G$49,MATCH(Sheet1!$D195,products!$A$1:$A$49,0),MATCH(Sheet1!J$1,products!$A$1:$G$1,0))</f>
        <v>L</v>
      </c>
      <c r="K195">
        <f>INDEX(products!$A$1:$G$49,MATCH(Sheet1!$D195,products!$A$1:$A$49,0),MATCH(Sheet1!K$1,products!$A$1:$G$1,0))</f>
        <v>1</v>
      </c>
      <c r="L195">
        <f>INDEX(products!$A$1:$G$49,MATCH(Sheet1!$D195,products!$A$1:$A$49,0),MATCH(Sheet1!L$1,products!$A$1:$G$1,0))</f>
        <v>14.85</v>
      </c>
    </row>
    <row r="196" spans="1:12" x14ac:dyDescent="0.25">
      <c r="A196" t="s">
        <v>1584</v>
      </c>
      <c r="B196">
        <v>44398</v>
      </c>
      <c r="C196" t="s">
        <v>1585</v>
      </c>
      <c r="D196" t="s">
        <v>6144</v>
      </c>
      <c r="E196">
        <v>5</v>
      </c>
      <c r="F196" t="s">
        <v>1586</v>
      </c>
      <c r="G196" t="s">
        <v>1587</v>
      </c>
      <c r="H196" t="s">
        <v>19</v>
      </c>
      <c r="I196" t="str">
        <f>INDEX(products!$A$1:$G$49,MATCH(Sheet1!$D196,products!$A$1:$A$49,0),MATCH(Sheet1!I$1,products!$A$1:$G$1,0))</f>
        <v>Exc</v>
      </c>
      <c r="J196" t="str">
        <f>INDEX(products!$A$1:$G$49,MATCH(Sheet1!$D196,products!$A$1:$A$49,0),MATCH(Sheet1!J$1,products!$A$1:$G$1,0))</f>
        <v>D</v>
      </c>
      <c r="K196">
        <f>INDEX(products!$A$1:$G$49,MATCH(Sheet1!$D196,products!$A$1:$A$49,0),MATCH(Sheet1!K$1,products!$A$1:$G$1,0))</f>
        <v>0.5</v>
      </c>
      <c r="L196">
        <f>INDEX(products!$A$1:$G$49,MATCH(Sheet1!$D196,products!$A$1:$A$49,0),MATCH(Sheet1!L$1,products!$A$1:$G$1,0))</f>
        <v>7.29</v>
      </c>
    </row>
    <row r="197" spans="1:12" x14ac:dyDescent="0.25">
      <c r="A197" t="s">
        <v>1590</v>
      </c>
      <c r="B197">
        <v>43683</v>
      </c>
      <c r="C197" t="s">
        <v>1591</v>
      </c>
      <c r="D197" t="s">
        <v>6140</v>
      </c>
      <c r="E197">
        <v>3</v>
      </c>
      <c r="F197" t="s">
        <v>1592</v>
      </c>
      <c r="G197" t="s">
        <v>1593</v>
      </c>
      <c r="H197" t="s">
        <v>19</v>
      </c>
      <c r="I197" t="str">
        <f>INDEX(products!$A$1:$G$49,MATCH(Sheet1!$D197,products!$A$1:$A$49,0),MATCH(Sheet1!I$1,products!$A$1:$G$1,0))</f>
        <v>Ara</v>
      </c>
      <c r="J197" t="str">
        <f>INDEX(products!$A$1:$G$49,MATCH(Sheet1!$D197,products!$A$1:$A$49,0),MATCH(Sheet1!J$1,products!$A$1:$G$1,0))</f>
        <v>L</v>
      </c>
      <c r="K197">
        <f>INDEX(products!$A$1:$G$49,MATCH(Sheet1!$D197,products!$A$1:$A$49,0),MATCH(Sheet1!K$1,products!$A$1:$G$1,0))</f>
        <v>1</v>
      </c>
      <c r="L197">
        <f>INDEX(products!$A$1:$G$49,MATCH(Sheet1!$D197,products!$A$1:$A$49,0),MATCH(Sheet1!L$1,products!$A$1:$G$1,0))</f>
        <v>12.95</v>
      </c>
    </row>
    <row r="198" spans="1:12" x14ac:dyDescent="0.25">
      <c r="A198" t="s">
        <v>1596</v>
      </c>
      <c r="B198">
        <v>44339</v>
      </c>
      <c r="C198" t="s">
        <v>1597</v>
      </c>
      <c r="D198" t="s">
        <v>6176</v>
      </c>
      <c r="E198">
        <v>6</v>
      </c>
      <c r="F198" t="s">
        <v>1598</v>
      </c>
      <c r="G198" t="s">
        <v>1599</v>
      </c>
      <c r="H198" t="s">
        <v>19</v>
      </c>
      <c r="I198" t="str">
        <f>INDEX(products!$A$1:$G$49,MATCH(Sheet1!$D198,products!$A$1:$A$49,0),MATCH(Sheet1!I$1,products!$A$1:$G$1,0))</f>
        <v>Exc</v>
      </c>
      <c r="J198" t="str">
        <f>INDEX(products!$A$1:$G$49,MATCH(Sheet1!$D198,products!$A$1:$A$49,0),MATCH(Sheet1!J$1,products!$A$1:$G$1,0))</f>
        <v>L</v>
      </c>
      <c r="K198">
        <f>INDEX(products!$A$1:$G$49,MATCH(Sheet1!$D198,products!$A$1:$A$49,0),MATCH(Sheet1!K$1,products!$A$1:$G$1,0))</f>
        <v>0.5</v>
      </c>
      <c r="L198">
        <f>INDEX(products!$A$1:$G$49,MATCH(Sheet1!$D198,products!$A$1:$A$49,0),MATCH(Sheet1!L$1,products!$A$1:$G$1,0))</f>
        <v>8.91</v>
      </c>
    </row>
    <row r="199" spans="1:12" x14ac:dyDescent="0.25">
      <c r="A199" t="s">
        <v>1596</v>
      </c>
      <c r="B199">
        <v>44339</v>
      </c>
      <c r="C199" t="s">
        <v>1597</v>
      </c>
      <c r="D199" t="s">
        <v>6165</v>
      </c>
      <c r="E199">
        <v>2</v>
      </c>
      <c r="F199" t="s">
        <v>1598</v>
      </c>
      <c r="G199" t="s">
        <v>1599</v>
      </c>
      <c r="H199" t="s">
        <v>19</v>
      </c>
      <c r="I199" t="str">
        <f>INDEX(products!$A$1:$G$49,MATCH(Sheet1!$D199,products!$A$1:$A$49,0),MATCH(Sheet1!I$1,products!$A$1:$G$1,0))</f>
        <v>Lib</v>
      </c>
      <c r="J199" t="str">
        <f>INDEX(products!$A$1:$G$49,MATCH(Sheet1!$D199,products!$A$1:$A$49,0),MATCH(Sheet1!J$1,products!$A$1:$G$1,0))</f>
        <v>D</v>
      </c>
      <c r="K199">
        <f>INDEX(products!$A$1:$G$49,MATCH(Sheet1!$D199,products!$A$1:$A$49,0),MATCH(Sheet1!K$1,products!$A$1:$G$1,0))</f>
        <v>2.5</v>
      </c>
      <c r="L199">
        <f>INDEX(products!$A$1:$G$49,MATCH(Sheet1!$D199,products!$A$1:$A$49,0),MATCH(Sheet1!L$1,products!$A$1:$G$1,0))</f>
        <v>29.784999999999997</v>
      </c>
    </row>
    <row r="200" spans="1:12" x14ac:dyDescent="0.25">
      <c r="A200" t="s">
        <v>1596</v>
      </c>
      <c r="B200">
        <v>44339</v>
      </c>
      <c r="C200" t="s">
        <v>1597</v>
      </c>
      <c r="D200" t="s">
        <v>6165</v>
      </c>
      <c r="E200">
        <v>3</v>
      </c>
      <c r="F200" t="s">
        <v>1598</v>
      </c>
      <c r="G200" t="s">
        <v>1599</v>
      </c>
      <c r="H200" t="s">
        <v>19</v>
      </c>
      <c r="I200" t="str">
        <f>INDEX(products!$A$1:$G$49,MATCH(Sheet1!$D200,products!$A$1:$A$49,0),MATCH(Sheet1!I$1,products!$A$1:$G$1,0))</f>
        <v>Lib</v>
      </c>
      <c r="J200" t="str">
        <f>INDEX(products!$A$1:$G$49,MATCH(Sheet1!$D200,products!$A$1:$A$49,0),MATCH(Sheet1!J$1,products!$A$1:$G$1,0))</f>
        <v>D</v>
      </c>
      <c r="K200">
        <f>INDEX(products!$A$1:$G$49,MATCH(Sheet1!$D200,products!$A$1:$A$49,0),MATCH(Sheet1!K$1,products!$A$1:$G$1,0))</f>
        <v>2.5</v>
      </c>
      <c r="L200">
        <f>INDEX(products!$A$1:$G$49,MATCH(Sheet1!$D200,products!$A$1:$A$49,0),MATCH(Sheet1!L$1,products!$A$1:$G$1,0))</f>
        <v>29.784999999999997</v>
      </c>
    </row>
    <row r="201" spans="1:12" x14ac:dyDescent="0.25">
      <c r="A201" t="s">
        <v>1596</v>
      </c>
      <c r="B201">
        <v>44339</v>
      </c>
      <c r="C201" t="s">
        <v>1597</v>
      </c>
      <c r="D201" t="s">
        <v>6161</v>
      </c>
      <c r="E201">
        <v>4</v>
      </c>
      <c r="F201" t="s">
        <v>1598</v>
      </c>
      <c r="G201" t="s">
        <v>1599</v>
      </c>
      <c r="H201" t="s">
        <v>19</v>
      </c>
      <c r="I201" t="str">
        <f>INDEX(products!$A$1:$G$49,MATCH(Sheet1!$D201,products!$A$1:$A$49,0),MATCH(Sheet1!I$1,products!$A$1:$G$1,0))</f>
        <v>Lib</v>
      </c>
      <c r="J201" t="str">
        <f>INDEX(products!$A$1:$G$49,MATCH(Sheet1!$D201,products!$A$1:$A$49,0),MATCH(Sheet1!J$1,products!$A$1:$G$1,0))</f>
        <v>L</v>
      </c>
      <c r="K201">
        <f>INDEX(products!$A$1:$G$49,MATCH(Sheet1!$D201,products!$A$1:$A$49,0),MATCH(Sheet1!K$1,products!$A$1:$G$1,0))</f>
        <v>0.5</v>
      </c>
      <c r="L201">
        <f>INDEX(products!$A$1:$G$49,MATCH(Sheet1!$D201,products!$A$1:$A$49,0),MATCH(Sheet1!L$1,products!$A$1:$G$1,0))</f>
        <v>9.51</v>
      </c>
    </row>
    <row r="202" spans="1:12" x14ac:dyDescent="0.25">
      <c r="A202" t="s">
        <v>1596</v>
      </c>
      <c r="B202">
        <v>44339</v>
      </c>
      <c r="C202" t="s">
        <v>1597</v>
      </c>
      <c r="D202" t="s">
        <v>6141</v>
      </c>
      <c r="E202">
        <v>3</v>
      </c>
      <c r="F202" t="s">
        <v>1598</v>
      </c>
      <c r="G202" t="s">
        <v>1599</v>
      </c>
      <c r="H202" t="s">
        <v>19</v>
      </c>
      <c r="I202" t="str">
        <f>INDEX(products!$A$1:$G$49,MATCH(Sheet1!$D202,products!$A$1:$A$49,0),MATCH(Sheet1!I$1,products!$A$1:$G$1,0))</f>
        <v>Exc</v>
      </c>
      <c r="J202" t="str">
        <f>INDEX(products!$A$1:$G$49,MATCH(Sheet1!$D202,products!$A$1:$A$49,0),MATCH(Sheet1!J$1,products!$A$1:$G$1,0))</f>
        <v>M</v>
      </c>
      <c r="K202">
        <f>INDEX(products!$A$1:$G$49,MATCH(Sheet1!$D202,products!$A$1:$A$49,0),MATCH(Sheet1!K$1,products!$A$1:$G$1,0))</f>
        <v>1</v>
      </c>
      <c r="L202">
        <f>INDEX(products!$A$1:$G$49,MATCH(Sheet1!$D202,products!$A$1:$A$49,0),MATCH(Sheet1!L$1,products!$A$1:$G$1,0))</f>
        <v>13.75</v>
      </c>
    </row>
    <row r="203" spans="1:12" x14ac:dyDescent="0.25">
      <c r="A203" t="s">
        <v>1621</v>
      </c>
      <c r="B203">
        <v>44294</v>
      </c>
      <c r="C203" t="s">
        <v>1622</v>
      </c>
      <c r="D203" t="s">
        <v>6161</v>
      </c>
      <c r="E203">
        <v>6</v>
      </c>
      <c r="F203" t="s">
        <v>1623</v>
      </c>
      <c r="G203" t="s">
        <v>6196</v>
      </c>
      <c r="H203" t="s">
        <v>19</v>
      </c>
      <c r="I203" t="str">
        <f>INDEX(products!$A$1:$G$49,MATCH(Sheet1!$D203,products!$A$1:$A$49,0),MATCH(Sheet1!I$1,products!$A$1:$G$1,0))</f>
        <v>Lib</v>
      </c>
      <c r="J203" t="str">
        <f>INDEX(products!$A$1:$G$49,MATCH(Sheet1!$D203,products!$A$1:$A$49,0),MATCH(Sheet1!J$1,products!$A$1:$G$1,0))</f>
        <v>L</v>
      </c>
      <c r="K203">
        <f>INDEX(products!$A$1:$G$49,MATCH(Sheet1!$D203,products!$A$1:$A$49,0),MATCH(Sheet1!K$1,products!$A$1:$G$1,0))</f>
        <v>0.5</v>
      </c>
      <c r="L203">
        <f>INDEX(products!$A$1:$G$49,MATCH(Sheet1!$D203,products!$A$1:$A$49,0),MATCH(Sheet1!L$1,products!$A$1:$G$1,0))</f>
        <v>9.51</v>
      </c>
    </row>
    <row r="204" spans="1:12" x14ac:dyDescent="0.25">
      <c r="A204" t="s">
        <v>1626</v>
      </c>
      <c r="B204">
        <v>44486</v>
      </c>
      <c r="C204" t="s">
        <v>1627</v>
      </c>
      <c r="D204" t="s">
        <v>6165</v>
      </c>
      <c r="E204">
        <v>6</v>
      </c>
      <c r="F204" t="s">
        <v>1628</v>
      </c>
      <c r="G204" t="s">
        <v>1629</v>
      </c>
      <c r="H204" t="s">
        <v>19</v>
      </c>
      <c r="I204" t="str">
        <f>INDEX(products!$A$1:$G$49,MATCH(Sheet1!$D204,products!$A$1:$A$49,0),MATCH(Sheet1!I$1,products!$A$1:$G$1,0))</f>
        <v>Lib</v>
      </c>
      <c r="J204" t="str">
        <f>INDEX(products!$A$1:$G$49,MATCH(Sheet1!$D204,products!$A$1:$A$49,0),MATCH(Sheet1!J$1,products!$A$1:$G$1,0))</f>
        <v>D</v>
      </c>
      <c r="K204">
        <f>INDEX(products!$A$1:$G$49,MATCH(Sheet1!$D204,products!$A$1:$A$49,0),MATCH(Sheet1!K$1,products!$A$1:$G$1,0))</f>
        <v>2.5</v>
      </c>
      <c r="L204">
        <f>INDEX(products!$A$1:$G$49,MATCH(Sheet1!$D204,products!$A$1:$A$49,0),MATCH(Sheet1!L$1,products!$A$1:$G$1,0))</f>
        <v>29.784999999999997</v>
      </c>
    </row>
    <row r="205" spans="1:12" x14ac:dyDescent="0.25">
      <c r="A205" t="s">
        <v>1632</v>
      </c>
      <c r="B205">
        <v>44608</v>
      </c>
      <c r="C205" t="s">
        <v>1633</v>
      </c>
      <c r="D205" t="s">
        <v>6145</v>
      </c>
      <c r="E205">
        <v>1</v>
      </c>
      <c r="F205" t="s">
        <v>1634</v>
      </c>
      <c r="G205" t="s">
        <v>1635</v>
      </c>
      <c r="H205" t="s">
        <v>19</v>
      </c>
      <c r="I205" t="str">
        <f>INDEX(products!$A$1:$G$49,MATCH(Sheet1!$D205,products!$A$1:$A$49,0),MATCH(Sheet1!I$1,products!$A$1:$G$1,0))</f>
        <v>Lib</v>
      </c>
      <c r="J205" t="str">
        <f>INDEX(products!$A$1:$G$49,MATCH(Sheet1!$D205,products!$A$1:$A$49,0),MATCH(Sheet1!J$1,products!$A$1:$G$1,0))</f>
        <v>L</v>
      </c>
      <c r="K205">
        <f>INDEX(products!$A$1:$G$49,MATCH(Sheet1!$D205,products!$A$1:$A$49,0),MATCH(Sheet1!K$1,products!$A$1:$G$1,0))</f>
        <v>0.2</v>
      </c>
      <c r="L205">
        <f>INDEX(products!$A$1:$G$49,MATCH(Sheet1!$D205,products!$A$1:$A$49,0),MATCH(Sheet1!L$1,products!$A$1:$G$1,0))</f>
        <v>4.7549999999999999</v>
      </c>
    </row>
    <row r="206" spans="1:12" x14ac:dyDescent="0.25">
      <c r="A206" t="s">
        <v>1638</v>
      </c>
      <c r="B206">
        <v>44027</v>
      </c>
      <c r="C206" t="s">
        <v>1639</v>
      </c>
      <c r="D206" t="s">
        <v>6141</v>
      </c>
      <c r="E206">
        <v>6</v>
      </c>
      <c r="F206" t="s">
        <v>1640</v>
      </c>
      <c r="G206" t="s">
        <v>6196</v>
      </c>
      <c r="H206" t="s">
        <v>19</v>
      </c>
      <c r="I206" t="str">
        <f>INDEX(products!$A$1:$G$49,MATCH(Sheet1!$D206,products!$A$1:$A$49,0),MATCH(Sheet1!I$1,products!$A$1:$G$1,0))</f>
        <v>Exc</v>
      </c>
      <c r="J206" t="str">
        <f>INDEX(products!$A$1:$G$49,MATCH(Sheet1!$D206,products!$A$1:$A$49,0),MATCH(Sheet1!J$1,products!$A$1:$G$1,0))</f>
        <v>M</v>
      </c>
      <c r="K206">
        <f>INDEX(products!$A$1:$G$49,MATCH(Sheet1!$D206,products!$A$1:$A$49,0),MATCH(Sheet1!K$1,products!$A$1:$G$1,0))</f>
        <v>1</v>
      </c>
      <c r="L206">
        <f>INDEX(products!$A$1:$G$49,MATCH(Sheet1!$D206,products!$A$1:$A$49,0),MATCH(Sheet1!L$1,products!$A$1:$G$1,0))</f>
        <v>13.75</v>
      </c>
    </row>
    <row r="207" spans="1:12" x14ac:dyDescent="0.25">
      <c r="A207" t="s">
        <v>1643</v>
      </c>
      <c r="B207">
        <v>43883</v>
      </c>
      <c r="C207" t="s">
        <v>1644</v>
      </c>
      <c r="D207" t="s">
        <v>6163</v>
      </c>
      <c r="E207">
        <v>3</v>
      </c>
      <c r="F207" t="s">
        <v>1645</v>
      </c>
      <c r="G207" t="s">
        <v>6196</v>
      </c>
      <c r="H207" t="s">
        <v>19</v>
      </c>
      <c r="I207" t="str">
        <f>INDEX(products!$A$1:$G$49,MATCH(Sheet1!$D207,products!$A$1:$A$49,0),MATCH(Sheet1!I$1,products!$A$1:$G$1,0))</f>
        <v>Rob</v>
      </c>
      <c r="J207" t="str">
        <f>INDEX(products!$A$1:$G$49,MATCH(Sheet1!$D207,products!$A$1:$A$49,0),MATCH(Sheet1!J$1,products!$A$1:$G$1,0))</f>
        <v>D</v>
      </c>
      <c r="K207">
        <f>INDEX(products!$A$1:$G$49,MATCH(Sheet1!$D207,products!$A$1:$A$49,0),MATCH(Sheet1!K$1,products!$A$1:$G$1,0))</f>
        <v>0.2</v>
      </c>
      <c r="L207">
        <f>INDEX(products!$A$1:$G$49,MATCH(Sheet1!$D207,products!$A$1:$A$49,0),MATCH(Sheet1!L$1,products!$A$1:$G$1,0))</f>
        <v>2.6849999999999996</v>
      </c>
    </row>
    <row r="208" spans="1:12" x14ac:dyDescent="0.25">
      <c r="A208" t="s">
        <v>1648</v>
      </c>
      <c r="B208">
        <v>44211</v>
      </c>
      <c r="C208" t="s">
        <v>1649</v>
      </c>
      <c r="D208" t="s">
        <v>6155</v>
      </c>
      <c r="E208">
        <v>2</v>
      </c>
      <c r="F208" t="s">
        <v>1650</v>
      </c>
      <c r="G208" t="s">
        <v>1651</v>
      </c>
      <c r="H208" t="s">
        <v>19</v>
      </c>
      <c r="I208" t="str">
        <f>INDEX(products!$A$1:$G$49,MATCH(Sheet1!$D208,products!$A$1:$A$49,0),MATCH(Sheet1!I$1,products!$A$1:$G$1,0))</f>
        <v>Ara</v>
      </c>
      <c r="J208" t="str">
        <f>INDEX(products!$A$1:$G$49,MATCH(Sheet1!$D208,products!$A$1:$A$49,0),MATCH(Sheet1!J$1,products!$A$1:$G$1,0))</f>
        <v>M</v>
      </c>
      <c r="K208">
        <f>INDEX(products!$A$1:$G$49,MATCH(Sheet1!$D208,products!$A$1:$A$49,0),MATCH(Sheet1!K$1,products!$A$1:$G$1,0))</f>
        <v>1</v>
      </c>
      <c r="L208">
        <f>INDEX(products!$A$1:$G$49,MATCH(Sheet1!$D208,products!$A$1:$A$49,0),MATCH(Sheet1!L$1,products!$A$1:$G$1,0))</f>
        <v>11.25</v>
      </c>
    </row>
    <row r="209" spans="1:12" x14ac:dyDescent="0.25">
      <c r="A209" t="s">
        <v>1653</v>
      </c>
      <c r="B209">
        <v>44207</v>
      </c>
      <c r="C209" t="s">
        <v>1654</v>
      </c>
      <c r="D209" t="s">
        <v>6157</v>
      </c>
      <c r="E209">
        <v>6</v>
      </c>
      <c r="F209" t="s">
        <v>1655</v>
      </c>
      <c r="G209" t="s">
        <v>1656</v>
      </c>
      <c r="H209" t="s">
        <v>19</v>
      </c>
      <c r="I209" t="str">
        <f>INDEX(products!$A$1:$G$49,MATCH(Sheet1!$D209,products!$A$1:$A$49,0),MATCH(Sheet1!I$1,products!$A$1:$G$1,0))</f>
        <v>Ara</v>
      </c>
      <c r="J209" t="str">
        <f>INDEX(products!$A$1:$G$49,MATCH(Sheet1!$D209,products!$A$1:$A$49,0),MATCH(Sheet1!J$1,products!$A$1:$G$1,0))</f>
        <v>M</v>
      </c>
      <c r="K209">
        <f>INDEX(products!$A$1:$G$49,MATCH(Sheet1!$D209,products!$A$1:$A$49,0),MATCH(Sheet1!K$1,products!$A$1:$G$1,0))</f>
        <v>0.5</v>
      </c>
      <c r="L209">
        <f>INDEX(products!$A$1:$G$49,MATCH(Sheet1!$D209,products!$A$1:$A$49,0),MATCH(Sheet1!L$1,products!$A$1:$G$1,0))</f>
        <v>6.75</v>
      </c>
    </row>
    <row r="210" spans="1:12" x14ac:dyDescent="0.25">
      <c r="A210" t="s">
        <v>1659</v>
      </c>
      <c r="B210">
        <v>44659</v>
      </c>
      <c r="C210" t="s">
        <v>1660</v>
      </c>
      <c r="D210" t="s">
        <v>6144</v>
      </c>
      <c r="E210">
        <v>4</v>
      </c>
      <c r="F210" t="s">
        <v>1661</v>
      </c>
      <c r="G210" t="s">
        <v>1662</v>
      </c>
      <c r="H210" t="s">
        <v>318</v>
      </c>
      <c r="I210" t="str">
        <f>INDEX(products!$A$1:$G$49,MATCH(Sheet1!$D210,products!$A$1:$A$49,0),MATCH(Sheet1!I$1,products!$A$1:$G$1,0))</f>
        <v>Exc</v>
      </c>
      <c r="J210" t="str">
        <f>INDEX(products!$A$1:$G$49,MATCH(Sheet1!$D210,products!$A$1:$A$49,0),MATCH(Sheet1!J$1,products!$A$1:$G$1,0))</f>
        <v>D</v>
      </c>
      <c r="K210">
        <f>INDEX(products!$A$1:$G$49,MATCH(Sheet1!$D210,products!$A$1:$A$49,0),MATCH(Sheet1!K$1,products!$A$1:$G$1,0))</f>
        <v>0.5</v>
      </c>
      <c r="L210">
        <f>INDEX(products!$A$1:$G$49,MATCH(Sheet1!$D210,products!$A$1:$A$49,0),MATCH(Sheet1!L$1,products!$A$1:$G$1,0))</f>
        <v>7.29</v>
      </c>
    </row>
    <row r="211" spans="1:12" x14ac:dyDescent="0.25">
      <c r="A211" t="s">
        <v>1665</v>
      </c>
      <c r="B211">
        <v>44105</v>
      </c>
      <c r="C211" t="s">
        <v>1666</v>
      </c>
      <c r="D211" t="s">
        <v>6157</v>
      </c>
      <c r="E211">
        <v>1</v>
      </c>
      <c r="F211" t="s">
        <v>1667</v>
      </c>
      <c r="G211" t="s">
        <v>1668</v>
      </c>
      <c r="H211" t="s">
        <v>28</v>
      </c>
      <c r="I211" t="str">
        <f>INDEX(products!$A$1:$G$49,MATCH(Sheet1!$D211,products!$A$1:$A$49,0),MATCH(Sheet1!I$1,products!$A$1:$G$1,0))</f>
        <v>Ara</v>
      </c>
      <c r="J211" t="str">
        <f>INDEX(products!$A$1:$G$49,MATCH(Sheet1!$D211,products!$A$1:$A$49,0),MATCH(Sheet1!J$1,products!$A$1:$G$1,0))</f>
        <v>M</v>
      </c>
      <c r="K211">
        <f>INDEX(products!$A$1:$G$49,MATCH(Sheet1!$D211,products!$A$1:$A$49,0),MATCH(Sheet1!K$1,products!$A$1:$G$1,0))</f>
        <v>0.5</v>
      </c>
      <c r="L211">
        <f>INDEX(products!$A$1:$G$49,MATCH(Sheet1!$D211,products!$A$1:$A$49,0),MATCH(Sheet1!L$1,products!$A$1:$G$1,0))</f>
        <v>6.75</v>
      </c>
    </row>
    <row r="212" spans="1:12" x14ac:dyDescent="0.25">
      <c r="A212" t="s">
        <v>1671</v>
      </c>
      <c r="B212">
        <v>43766</v>
      </c>
      <c r="C212" t="s">
        <v>1672</v>
      </c>
      <c r="D212" t="s">
        <v>6143</v>
      </c>
      <c r="E212">
        <v>4</v>
      </c>
      <c r="F212" t="s">
        <v>1673</v>
      </c>
      <c r="G212" t="s">
        <v>1674</v>
      </c>
      <c r="H212" t="s">
        <v>19</v>
      </c>
      <c r="I212" t="str">
        <f>INDEX(products!$A$1:$G$49,MATCH(Sheet1!$D212,products!$A$1:$A$49,0),MATCH(Sheet1!I$1,products!$A$1:$G$1,0))</f>
        <v>Lib</v>
      </c>
      <c r="J212" t="str">
        <f>INDEX(products!$A$1:$G$49,MATCH(Sheet1!$D212,products!$A$1:$A$49,0),MATCH(Sheet1!J$1,products!$A$1:$G$1,0))</f>
        <v>D</v>
      </c>
      <c r="K212">
        <f>INDEX(products!$A$1:$G$49,MATCH(Sheet1!$D212,products!$A$1:$A$49,0),MATCH(Sheet1!K$1,products!$A$1:$G$1,0))</f>
        <v>1</v>
      </c>
      <c r="L212">
        <f>INDEX(products!$A$1:$G$49,MATCH(Sheet1!$D212,products!$A$1:$A$49,0),MATCH(Sheet1!L$1,products!$A$1:$G$1,0))</f>
        <v>12.95</v>
      </c>
    </row>
    <row r="213" spans="1:12" x14ac:dyDescent="0.25">
      <c r="A213" t="s">
        <v>1677</v>
      </c>
      <c r="B213">
        <v>44283</v>
      </c>
      <c r="C213" t="s">
        <v>1678</v>
      </c>
      <c r="D213" t="s">
        <v>6176</v>
      </c>
      <c r="E213">
        <v>6</v>
      </c>
      <c r="F213" t="s">
        <v>1679</v>
      </c>
      <c r="G213" t="s">
        <v>1680</v>
      </c>
      <c r="H213" t="s">
        <v>19</v>
      </c>
      <c r="I213" t="str">
        <f>INDEX(products!$A$1:$G$49,MATCH(Sheet1!$D213,products!$A$1:$A$49,0),MATCH(Sheet1!I$1,products!$A$1:$G$1,0))</f>
        <v>Exc</v>
      </c>
      <c r="J213" t="str">
        <f>INDEX(products!$A$1:$G$49,MATCH(Sheet1!$D213,products!$A$1:$A$49,0),MATCH(Sheet1!J$1,products!$A$1:$G$1,0))</f>
        <v>L</v>
      </c>
      <c r="K213">
        <f>INDEX(products!$A$1:$G$49,MATCH(Sheet1!$D213,products!$A$1:$A$49,0),MATCH(Sheet1!K$1,products!$A$1:$G$1,0))</f>
        <v>0.5</v>
      </c>
      <c r="L213">
        <f>INDEX(products!$A$1:$G$49,MATCH(Sheet1!$D213,products!$A$1:$A$49,0),MATCH(Sheet1!L$1,products!$A$1:$G$1,0))</f>
        <v>8.91</v>
      </c>
    </row>
    <row r="214" spans="1:12" x14ac:dyDescent="0.25">
      <c r="A214" t="s">
        <v>1682</v>
      </c>
      <c r="B214">
        <v>43921</v>
      </c>
      <c r="C214" t="s">
        <v>1683</v>
      </c>
      <c r="D214" t="s">
        <v>6153</v>
      </c>
      <c r="E214">
        <v>4</v>
      </c>
      <c r="F214" t="s">
        <v>1684</v>
      </c>
      <c r="G214" t="s">
        <v>1685</v>
      </c>
      <c r="H214" t="s">
        <v>19</v>
      </c>
      <c r="I214" t="str">
        <f>INDEX(products!$A$1:$G$49,MATCH(Sheet1!$D214,products!$A$1:$A$49,0),MATCH(Sheet1!I$1,products!$A$1:$G$1,0))</f>
        <v>Exc</v>
      </c>
      <c r="J214" t="str">
        <f>INDEX(products!$A$1:$G$49,MATCH(Sheet1!$D214,products!$A$1:$A$49,0),MATCH(Sheet1!J$1,products!$A$1:$G$1,0))</f>
        <v>D</v>
      </c>
      <c r="K214">
        <f>INDEX(products!$A$1:$G$49,MATCH(Sheet1!$D214,products!$A$1:$A$49,0),MATCH(Sheet1!K$1,products!$A$1:$G$1,0))</f>
        <v>0.2</v>
      </c>
      <c r="L214">
        <f>INDEX(products!$A$1:$G$49,MATCH(Sheet1!$D214,products!$A$1:$A$49,0),MATCH(Sheet1!L$1,products!$A$1:$G$1,0))</f>
        <v>3.645</v>
      </c>
    </row>
    <row r="215" spans="1:12" x14ac:dyDescent="0.25">
      <c r="A215" t="s">
        <v>1688</v>
      </c>
      <c r="B215">
        <v>44646</v>
      </c>
      <c r="C215" t="s">
        <v>1689</v>
      </c>
      <c r="D215" t="s">
        <v>6149</v>
      </c>
      <c r="E215">
        <v>1</v>
      </c>
      <c r="F215" t="s">
        <v>1690</v>
      </c>
      <c r="G215" t="s">
        <v>1691</v>
      </c>
      <c r="H215" t="s">
        <v>19</v>
      </c>
      <c r="I215" t="str">
        <f>INDEX(products!$A$1:$G$49,MATCH(Sheet1!$D215,products!$A$1:$A$49,0),MATCH(Sheet1!I$1,products!$A$1:$G$1,0))</f>
        <v>Rob</v>
      </c>
      <c r="J215" t="str">
        <f>INDEX(products!$A$1:$G$49,MATCH(Sheet1!$D215,products!$A$1:$A$49,0),MATCH(Sheet1!J$1,products!$A$1:$G$1,0))</f>
        <v>D</v>
      </c>
      <c r="K215">
        <f>INDEX(products!$A$1:$G$49,MATCH(Sheet1!$D215,products!$A$1:$A$49,0),MATCH(Sheet1!K$1,products!$A$1:$G$1,0))</f>
        <v>2.5</v>
      </c>
      <c r="L215">
        <f>INDEX(products!$A$1:$G$49,MATCH(Sheet1!$D215,products!$A$1:$A$49,0),MATCH(Sheet1!L$1,products!$A$1:$G$1,0))</f>
        <v>20.584999999999997</v>
      </c>
    </row>
    <row r="216" spans="1:12" x14ac:dyDescent="0.25">
      <c r="A216" t="s">
        <v>1694</v>
      </c>
      <c r="B216">
        <v>43775</v>
      </c>
      <c r="C216" t="s">
        <v>1695</v>
      </c>
      <c r="D216" t="s">
        <v>6170</v>
      </c>
      <c r="E216">
        <v>2</v>
      </c>
      <c r="F216" t="s">
        <v>1696</v>
      </c>
      <c r="G216" t="s">
        <v>1697</v>
      </c>
      <c r="H216" t="s">
        <v>318</v>
      </c>
      <c r="I216" t="str">
        <f>INDEX(products!$A$1:$G$49,MATCH(Sheet1!$D216,products!$A$1:$A$49,0),MATCH(Sheet1!I$1,products!$A$1:$G$1,0))</f>
        <v>Lib</v>
      </c>
      <c r="J216" t="str">
        <f>INDEX(products!$A$1:$G$49,MATCH(Sheet1!$D216,products!$A$1:$A$49,0),MATCH(Sheet1!J$1,products!$A$1:$G$1,0))</f>
        <v>L</v>
      </c>
      <c r="K216">
        <f>INDEX(products!$A$1:$G$49,MATCH(Sheet1!$D216,products!$A$1:$A$49,0),MATCH(Sheet1!K$1,products!$A$1:$G$1,0))</f>
        <v>1</v>
      </c>
      <c r="L216">
        <f>INDEX(products!$A$1:$G$49,MATCH(Sheet1!$D216,products!$A$1:$A$49,0),MATCH(Sheet1!L$1,products!$A$1:$G$1,0))</f>
        <v>15.85</v>
      </c>
    </row>
    <row r="217" spans="1:12" x14ac:dyDescent="0.25">
      <c r="A217" t="s">
        <v>1701</v>
      </c>
      <c r="B217">
        <v>43829</v>
      </c>
      <c r="C217" t="s">
        <v>1702</v>
      </c>
      <c r="D217" t="s">
        <v>6150</v>
      </c>
      <c r="E217">
        <v>6</v>
      </c>
      <c r="F217" t="s">
        <v>1703</v>
      </c>
      <c r="G217" t="s">
        <v>1704</v>
      </c>
      <c r="H217" t="s">
        <v>19</v>
      </c>
      <c r="I217" t="str">
        <f>INDEX(products!$A$1:$G$49,MATCH(Sheet1!$D217,products!$A$1:$A$49,0),MATCH(Sheet1!I$1,products!$A$1:$G$1,0))</f>
        <v>Lib</v>
      </c>
      <c r="J217" t="str">
        <f>INDEX(products!$A$1:$G$49,MATCH(Sheet1!$D217,products!$A$1:$A$49,0),MATCH(Sheet1!J$1,products!$A$1:$G$1,0))</f>
        <v>D</v>
      </c>
      <c r="K217">
        <f>INDEX(products!$A$1:$G$49,MATCH(Sheet1!$D217,products!$A$1:$A$49,0),MATCH(Sheet1!K$1,products!$A$1:$G$1,0))</f>
        <v>0.2</v>
      </c>
      <c r="L217">
        <f>INDEX(products!$A$1:$G$49,MATCH(Sheet1!$D217,products!$A$1:$A$49,0),MATCH(Sheet1!L$1,products!$A$1:$G$1,0))</f>
        <v>3.8849999999999998</v>
      </c>
    </row>
    <row r="218" spans="1:12" x14ac:dyDescent="0.25">
      <c r="A218" t="s">
        <v>1707</v>
      </c>
      <c r="B218">
        <v>44470</v>
      </c>
      <c r="C218" t="s">
        <v>1708</v>
      </c>
      <c r="D218" t="s">
        <v>6162</v>
      </c>
      <c r="E218">
        <v>4</v>
      </c>
      <c r="F218" t="s">
        <v>1709</v>
      </c>
      <c r="G218" t="s">
        <v>1710</v>
      </c>
      <c r="H218" t="s">
        <v>19</v>
      </c>
      <c r="I218" t="str">
        <f>INDEX(products!$A$1:$G$49,MATCH(Sheet1!$D218,products!$A$1:$A$49,0),MATCH(Sheet1!I$1,products!$A$1:$G$1,0))</f>
        <v>Lib</v>
      </c>
      <c r="J218" t="str">
        <f>INDEX(products!$A$1:$G$49,MATCH(Sheet1!$D218,products!$A$1:$A$49,0),MATCH(Sheet1!J$1,products!$A$1:$G$1,0))</f>
        <v>M</v>
      </c>
      <c r="K218">
        <f>INDEX(products!$A$1:$G$49,MATCH(Sheet1!$D218,products!$A$1:$A$49,0),MATCH(Sheet1!K$1,products!$A$1:$G$1,0))</f>
        <v>1</v>
      </c>
      <c r="L218">
        <f>INDEX(products!$A$1:$G$49,MATCH(Sheet1!$D218,products!$A$1:$A$49,0),MATCH(Sheet1!L$1,products!$A$1:$G$1,0))</f>
        <v>14.55</v>
      </c>
    </row>
    <row r="219" spans="1:12" x14ac:dyDescent="0.25">
      <c r="A219" t="s">
        <v>1713</v>
      </c>
      <c r="B219">
        <v>44174</v>
      </c>
      <c r="C219" t="s">
        <v>1714</v>
      </c>
      <c r="D219" t="s">
        <v>6176</v>
      </c>
      <c r="E219">
        <v>4</v>
      </c>
      <c r="F219" t="s">
        <v>1715</v>
      </c>
      <c r="G219" t="s">
        <v>1716</v>
      </c>
      <c r="H219" t="s">
        <v>19</v>
      </c>
      <c r="I219" t="str">
        <f>INDEX(products!$A$1:$G$49,MATCH(Sheet1!$D219,products!$A$1:$A$49,0),MATCH(Sheet1!I$1,products!$A$1:$G$1,0))</f>
        <v>Exc</v>
      </c>
      <c r="J219" t="str">
        <f>INDEX(products!$A$1:$G$49,MATCH(Sheet1!$D219,products!$A$1:$A$49,0),MATCH(Sheet1!J$1,products!$A$1:$G$1,0))</f>
        <v>L</v>
      </c>
      <c r="K219">
        <f>INDEX(products!$A$1:$G$49,MATCH(Sheet1!$D219,products!$A$1:$A$49,0),MATCH(Sheet1!K$1,products!$A$1:$G$1,0))</f>
        <v>0.5</v>
      </c>
      <c r="L219">
        <f>INDEX(products!$A$1:$G$49,MATCH(Sheet1!$D219,products!$A$1:$A$49,0),MATCH(Sheet1!L$1,products!$A$1:$G$1,0))</f>
        <v>8.91</v>
      </c>
    </row>
    <row r="220" spans="1:12" x14ac:dyDescent="0.25">
      <c r="A220" t="s">
        <v>1719</v>
      </c>
      <c r="B220">
        <v>44317</v>
      </c>
      <c r="C220" t="s">
        <v>1720</v>
      </c>
      <c r="D220" t="s">
        <v>6155</v>
      </c>
      <c r="E220">
        <v>5</v>
      </c>
      <c r="F220" t="s">
        <v>1721</v>
      </c>
      <c r="G220" t="s">
        <v>1722</v>
      </c>
      <c r="H220" t="s">
        <v>318</v>
      </c>
      <c r="I220" t="str">
        <f>INDEX(products!$A$1:$G$49,MATCH(Sheet1!$D220,products!$A$1:$A$49,0),MATCH(Sheet1!I$1,products!$A$1:$G$1,0))</f>
        <v>Ara</v>
      </c>
      <c r="J220" t="str">
        <f>INDEX(products!$A$1:$G$49,MATCH(Sheet1!$D220,products!$A$1:$A$49,0),MATCH(Sheet1!J$1,products!$A$1:$G$1,0))</f>
        <v>M</v>
      </c>
      <c r="K220">
        <f>INDEX(products!$A$1:$G$49,MATCH(Sheet1!$D220,products!$A$1:$A$49,0),MATCH(Sheet1!K$1,products!$A$1:$G$1,0))</f>
        <v>1</v>
      </c>
      <c r="L220">
        <f>INDEX(products!$A$1:$G$49,MATCH(Sheet1!$D220,products!$A$1:$A$49,0),MATCH(Sheet1!L$1,products!$A$1:$G$1,0))</f>
        <v>11.25</v>
      </c>
    </row>
    <row r="221" spans="1:12" x14ac:dyDescent="0.25">
      <c r="A221" t="s">
        <v>1725</v>
      </c>
      <c r="B221">
        <v>44777</v>
      </c>
      <c r="C221" t="s">
        <v>1726</v>
      </c>
      <c r="D221" t="s">
        <v>6178</v>
      </c>
      <c r="E221">
        <v>3</v>
      </c>
      <c r="F221" t="s">
        <v>1727</v>
      </c>
      <c r="G221" t="s">
        <v>1728</v>
      </c>
      <c r="H221" t="s">
        <v>19</v>
      </c>
      <c r="I221" t="str">
        <f>INDEX(products!$A$1:$G$49,MATCH(Sheet1!$D221,products!$A$1:$A$49,0),MATCH(Sheet1!I$1,products!$A$1:$G$1,0))</f>
        <v>Rob</v>
      </c>
      <c r="J221" t="str">
        <f>INDEX(products!$A$1:$G$49,MATCH(Sheet1!$D221,products!$A$1:$A$49,0),MATCH(Sheet1!J$1,products!$A$1:$G$1,0))</f>
        <v>L</v>
      </c>
      <c r="K221">
        <f>INDEX(products!$A$1:$G$49,MATCH(Sheet1!$D221,products!$A$1:$A$49,0),MATCH(Sheet1!K$1,products!$A$1:$G$1,0))</f>
        <v>0.2</v>
      </c>
      <c r="L221">
        <f>INDEX(products!$A$1:$G$49,MATCH(Sheet1!$D221,products!$A$1:$A$49,0),MATCH(Sheet1!L$1,products!$A$1:$G$1,0))</f>
        <v>3.5849999999999995</v>
      </c>
    </row>
    <row r="222" spans="1:12" x14ac:dyDescent="0.25">
      <c r="A222" t="s">
        <v>1725</v>
      </c>
      <c r="B222">
        <v>44777</v>
      </c>
      <c r="C222" t="s">
        <v>1726</v>
      </c>
      <c r="D222" t="s">
        <v>6174</v>
      </c>
      <c r="E222">
        <v>5</v>
      </c>
      <c r="F222" t="s">
        <v>1727</v>
      </c>
      <c r="G222" t="s">
        <v>1728</v>
      </c>
      <c r="H222" t="s">
        <v>19</v>
      </c>
      <c r="I222" t="str">
        <f>INDEX(products!$A$1:$G$49,MATCH(Sheet1!$D222,products!$A$1:$A$49,0),MATCH(Sheet1!I$1,products!$A$1:$G$1,0))</f>
        <v>Rob</v>
      </c>
      <c r="J222" t="str">
        <f>INDEX(products!$A$1:$G$49,MATCH(Sheet1!$D222,products!$A$1:$A$49,0),MATCH(Sheet1!J$1,products!$A$1:$G$1,0))</f>
        <v>M</v>
      </c>
      <c r="K222">
        <f>INDEX(products!$A$1:$G$49,MATCH(Sheet1!$D222,products!$A$1:$A$49,0),MATCH(Sheet1!K$1,products!$A$1:$G$1,0))</f>
        <v>0.2</v>
      </c>
      <c r="L222">
        <f>INDEX(products!$A$1:$G$49,MATCH(Sheet1!$D222,products!$A$1:$A$49,0),MATCH(Sheet1!L$1,products!$A$1:$G$1,0))</f>
        <v>2.9849999999999999</v>
      </c>
    </row>
    <row r="223" spans="1:12" x14ac:dyDescent="0.25">
      <c r="A223" t="s">
        <v>1736</v>
      </c>
      <c r="B223">
        <v>44513</v>
      </c>
      <c r="C223" t="s">
        <v>1737</v>
      </c>
      <c r="D223" t="s">
        <v>6140</v>
      </c>
      <c r="E223">
        <v>6</v>
      </c>
      <c r="F223" t="s">
        <v>1738</v>
      </c>
      <c r="G223" t="s">
        <v>1739</v>
      </c>
      <c r="H223" t="s">
        <v>19</v>
      </c>
      <c r="I223" t="str">
        <f>INDEX(products!$A$1:$G$49,MATCH(Sheet1!$D223,products!$A$1:$A$49,0),MATCH(Sheet1!I$1,products!$A$1:$G$1,0))</f>
        <v>Ara</v>
      </c>
      <c r="J223" t="str">
        <f>INDEX(products!$A$1:$G$49,MATCH(Sheet1!$D223,products!$A$1:$A$49,0),MATCH(Sheet1!J$1,products!$A$1:$G$1,0))</f>
        <v>L</v>
      </c>
      <c r="K223">
        <f>INDEX(products!$A$1:$G$49,MATCH(Sheet1!$D223,products!$A$1:$A$49,0),MATCH(Sheet1!K$1,products!$A$1:$G$1,0))</f>
        <v>1</v>
      </c>
      <c r="L223">
        <f>INDEX(products!$A$1:$G$49,MATCH(Sheet1!$D223,products!$A$1:$A$49,0),MATCH(Sheet1!L$1,products!$A$1:$G$1,0))</f>
        <v>12.95</v>
      </c>
    </row>
    <row r="224" spans="1:12" x14ac:dyDescent="0.25">
      <c r="A224" t="s">
        <v>1742</v>
      </c>
      <c r="B224">
        <v>44090</v>
      </c>
      <c r="C224" t="s">
        <v>1743</v>
      </c>
      <c r="D224" t="s">
        <v>6169</v>
      </c>
      <c r="E224">
        <v>3</v>
      </c>
      <c r="F224" t="s">
        <v>1744</v>
      </c>
      <c r="G224" t="s">
        <v>1745</v>
      </c>
      <c r="H224" t="s">
        <v>19</v>
      </c>
      <c r="I224" t="str">
        <f>INDEX(products!$A$1:$G$49,MATCH(Sheet1!$D224,products!$A$1:$A$49,0),MATCH(Sheet1!I$1,products!$A$1:$G$1,0))</f>
        <v>Lib</v>
      </c>
      <c r="J224" t="str">
        <f>INDEX(products!$A$1:$G$49,MATCH(Sheet1!$D224,products!$A$1:$A$49,0),MATCH(Sheet1!J$1,products!$A$1:$G$1,0))</f>
        <v>D</v>
      </c>
      <c r="K224">
        <f>INDEX(products!$A$1:$G$49,MATCH(Sheet1!$D224,products!$A$1:$A$49,0),MATCH(Sheet1!K$1,products!$A$1:$G$1,0))</f>
        <v>0.5</v>
      </c>
      <c r="L224">
        <f>INDEX(products!$A$1:$G$49,MATCH(Sheet1!$D224,products!$A$1:$A$49,0),MATCH(Sheet1!L$1,products!$A$1:$G$1,0))</f>
        <v>7.77</v>
      </c>
    </row>
    <row r="225" spans="1:12" x14ac:dyDescent="0.25">
      <c r="A225" t="s">
        <v>1748</v>
      </c>
      <c r="B225">
        <v>44109</v>
      </c>
      <c r="C225" t="s">
        <v>1749</v>
      </c>
      <c r="D225" t="s">
        <v>6171</v>
      </c>
      <c r="E225">
        <v>4</v>
      </c>
      <c r="F225" t="s">
        <v>1750</v>
      </c>
      <c r="G225" t="s">
        <v>6196</v>
      </c>
      <c r="H225" t="s">
        <v>19</v>
      </c>
      <c r="I225" t="str">
        <f>INDEX(products!$A$1:$G$49,MATCH(Sheet1!$D225,products!$A$1:$A$49,0),MATCH(Sheet1!I$1,products!$A$1:$G$1,0))</f>
        <v>Exc</v>
      </c>
      <c r="J225" t="str">
        <f>INDEX(products!$A$1:$G$49,MATCH(Sheet1!$D225,products!$A$1:$A$49,0),MATCH(Sheet1!J$1,products!$A$1:$G$1,0))</f>
        <v>L</v>
      </c>
      <c r="K225">
        <f>INDEX(products!$A$1:$G$49,MATCH(Sheet1!$D225,products!$A$1:$A$49,0),MATCH(Sheet1!K$1,products!$A$1:$G$1,0))</f>
        <v>1</v>
      </c>
      <c r="L225">
        <f>INDEX(products!$A$1:$G$49,MATCH(Sheet1!$D225,products!$A$1:$A$49,0),MATCH(Sheet1!L$1,products!$A$1:$G$1,0))</f>
        <v>14.85</v>
      </c>
    </row>
    <row r="226" spans="1:12" x14ac:dyDescent="0.25">
      <c r="A226" t="s">
        <v>1753</v>
      </c>
      <c r="B226">
        <v>43836</v>
      </c>
      <c r="C226" t="s">
        <v>1754</v>
      </c>
      <c r="D226" t="s">
        <v>6165</v>
      </c>
      <c r="E226">
        <v>4</v>
      </c>
      <c r="F226" t="s">
        <v>1755</v>
      </c>
      <c r="G226" t="s">
        <v>1756</v>
      </c>
      <c r="H226" t="s">
        <v>19</v>
      </c>
      <c r="I226" t="str">
        <f>INDEX(products!$A$1:$G$49,MATCH(Sheet1!$D226,products!$A$1:$A$49,0),MATCH(Sheet1!I$1,products!$A$1:$G$1,0))</f>
        <v>Lib</v>
      </c>
      <c r="J226" t="str">
        <f>INDEX(products!$A$1:$G$49,MATCH(Sheet1!$D226,products!$A$1:$A$49,0),MATCH(Sheet1!J$1,products!$A$1:$G$1,0))</f>
        <v>D</v>
      </c>
      <c r="K226">
        <f>INDEX(products!$A$1:$G$49,MATCH(Sheet1!$D226,products!$A$1:$A$49,0),MATCH(Sheet1!K$1,products!$A$1:$G$1,0))</f>
        <v>2.5</v>
      </c>
      <c r="L226">
        <f>INDEX(products!$A$1:$G$49,MATCH(Sheet1!$D226,products!$A$1:$A$49,0),MATCH(Sheet1!L$1,products!$A$1:$G$1,0))</f>
        <v>29.784999999999997</v>
      </c>
    </row>
    <row r="227" spans="1:12" x14ac:dyDescent="0.25">
      <c r="A227" t="s">
        <v>1759</v>
      </c>
      <c r="B227">
        <v>44337</v>
      </c>
      <c r="C227" t="s">
        <v>1760</v>
      </c>
      <c r="D227" t="s">
        <v>6178</v>
      </c>
      <c r="E227">
        <v>4</v>
      </c>
      <c r="F227" t="s">
        <v>1761</v>
      </c>
      <c r="G227" t="s">
        <v>1762</v>
      </c>
      <c r="H227" t="s">
        <v>318</v>
      </c>
      <c r="I227" t="str">
        <f>INDEX(products!$A$1:$G$49,MATCH(Sheet1!$D227,products!$A$1:$A$49,0),MATCH(Sheet1!I$1,products!$A$1:$G$1,0))</f>
        <v>Rob</v>
      </c>
      <c r="J227" t="str">
        <f>INDEX(products!$A$1:$G$49,MATCH(Sheet1!$D227,products!$A$1:$A$49,0),MATCH(Sheet1!J$1,products!$A$1:$G$1,0))</f>
        <v>L</v>
      </c>
      <c r="K227">
        <f>INDEX(products!$A$1:$G$49,MATCH(Sheet1!$D227,products!$A$1:$A$49,0),MATCH(Sheet1!K$1,products!$A$1:$G$1,0))</f>
        <v>0.2</v>
      </c>
      <c r="L227">
        <f>INDEX(products!$A$1:$G$49,MATCH(Sheet1!$D227,products!$A$1:$A$49,0),MATCH(Sheet1!L$1,products!$A$1:$G$1,0))</f>
        <v>3.5849999999999995</v>
      </c>
    </row>
    <row r="228" spans="1:12" x14ac:dyDescent="0.25">
      <c r="A228" t="s">
        <v>1765</v>
      </c>
      <c r="B228">
        <v>43887</v>
      </c>
      <c r="C228" t="s">
        <v>1766</v>
      </c>
      <c r="D228" t="s">
        <v>6175</v>
      </c>
      <c r="E228">
        <v>5</v>
      </c>
      <c r="F228" t="s">
        <v>1767</v>
      </c>
      <c r="G228" t="s">
        <v>1768</v>
      </c>
      <c r="H228" t="s">
        <v>19</v>
      </c>
      <c r="I228" t="str">
        <f>INDEX(products!$A$1:$G$49,MATCH(Sheet1!$D228,products!$A$1:$A$49,0),MATCH(Sheet1!I$1,products!$A$1:$G$1,0))</f>
        <v>Ara</v>
      </c>
      <c r="J228" t="str">
        <f>INDEX(products!$A$1:$G$49,MATCH(Sheet1!$D228,products!$A$1:$A$49,0),MATCH(Sheet1!J$1,products!$A$1:$G$1,0))</f>
        <v>M</v>
      </c>
      <c r="K228">
        <f>INDEX(products!$A$1:$G$49,MATCH(Sheet1!$D228,products!$A$1:$A$49,0),MATCH(Sheet1!K$1,products!$A$1:$G$1,0))</f>
        <v>2.5</v>
      </c>
      <c r="L228">
        <f>INDEX(products!$A$1:$G$49,MATCH(Sheet1!$D228,products!$A$1:$A$49,0),MATCH(Sheet1!L$1,products!$A$1:$G$1,0))</f>
        <v>25.874999999999996</v>
      </c>
    </row>
    <row r="229" spans="1:12" x14ac:dyDescent="0.25">
      <c r="A229" t="s">
        <v>1771</v>
      </c>
      <c r="B229">
        <v>43880</v>
      </c>
      <c r="C229" t="s">
        <v>1772</v>
      </c>
      <c r="D229" t="s">
        <v>6163</v>
      </c>
      <c r="E229">
        <v>6</v>
      </c>
      <c r="F229" t="s">
        <v>1773</v>
      </c>
      <c r="G229" t="s">
        <v>1774</v>
      </c>
      <c r="H229" t="s">
        <v>28</v>
      </c>
      <c r="I229" t="str">
        <f>INDEX(products!$A$1:$G$49,MATCH(Sheet1!$D229,products!$A$1:$A$49,0),MATCH(Sheet1!I$1,products!$A$1:$G$1,0))</f>
        <v>Rob</v>
      </c>
      <c r="J229" t="str">
        <f>INDEX(products!$A$1:$G$49,MATCH(Sheet1!$D229,products!$A$1:$A$49,0),MATCH(Sheet1!J$1,products!$A$1:$G$1,0))</f>
        <v>D</v>
      </c>
      <c r="K229">
        <f>INDEX(products!$A$1:$G$49,MATCH(Sheet1!$D229,products!$A$1:$A$49,0),MATCH(Sheet1!K$1,products!$A$1:$G$1,0))</f>
        <v>0.2</v>
      </c>
      <c r="L229">
        <f>INDEX(products!$A$1:$G$49,MATCH(Sheet1!$D229,products!$A$1:$A$49,0),MATCH(Sheet1!L$1,products!$A$1:$G$1,0))</f>
        <v>2.6849999999999996</v>
      </c>
    </row>
    <row r="230" spans="1:12" x14ac:dyDescent="0.25">
      <c r="A230" t="s">
        <v>1777</v>
      </c>
      <c r="B230">
        <v>44376</v>
      </c>
      <c r="C230" t="s">
        <v>1778</v>
      </c>
      <c r="D230" t="s">
        <v>6178</v>
      </c>
      <c r="E230">
        <v>5</v>
      </c>
      <c r="F230" t="s">
        <v>1779</v>
      </c>
      <c r="G230" t="s">
        <v>1780</v>
      </c>
      <c r="H230" t="s">
        <v>19</v>
      </c>
      <c r="I230" t="str">
        <f>INDEX(products!$A$1:$G$49,MATCH(Sheet1!$D230,products!$A$1:$A$49,0),MATCH(Sheet1!I$1,products!$A$1:$G$1,0))</f>
        <v>Rob</v>
      </c>
      <c r="J230" t="str">
        <f>INDEX(products!$A$1:$G$49,MATCH(Sheet1!$D230,products!$A$1:$A$49,0),MATCH(Sheet1!J$1,products!$A$1:$G$1,0))</f>
        <v>L</v>
      </c>
      <c r="K230">
        <f>INDEX(products!$A$1:$G$49,MATCH(Sheet1!$D230,products!$A$1:$A$49,0),MATCH(Sheet1!K$1,products!$A$1:$G$1,0))</f>
        <v>0.2</v>
      </c>
      <c r="L230">
        <f>INDEX(products!$A$1:$G$49,MATCH(Sheet1!$D230,products!$A$1:$A$49,0),MATCH(Sheet1!L$1,products!$A$1:$G$1,0))</f>
        <v>3.5849999999999995</v>
      </c>
    </row>
    <row r="231" spans="1:12" x14ac:dyDescent="0.25">
      <c r="A231" t="s">
        <v>1783</v>
      </c>
      <c r="B231">
        <v>44282</v>
      </c>
      <c r="C231" t="s">
        <v>1784</v>
      </c>
      <c r="D231" t="s">
        <v>6159</v>
      </c>
      <c r="E231">
        <v>2</v>
      </c>
      <c r="F231" t="s">
        <v>1785</v>
      </c>
      <c r="G231" t="s">
        <v>1786</v>
      </c>
      <c r="H231" t="s">
        <v>19</v>
      </c>
      <c r="I231" t="str">
        <f>INDEX(products!$A$1:$G$49,MATCH(Sheet1!$D231,products!$A$1:$A$49,0),MATCH(Sheet1!I$1,products!$A$1:$G$1,0))</f>
        <v>Lib</v>
      </c>
      <c r="J231" t="str">
        <f>INDEX(products!$A$1:$G$49,MATCH(Sheet1!$D231,products!$A$1:$A$49,0),MATCH(Sheet1!J$1,products!$A$1:$G$1,0))</f>
        <v>M</v>
      </c>
      <c r="K231">
        <f>INDEX(products!$A$1:$G$49,MATCH(Sheet1!$D231,products!$A$1:$A$49,0),MATCH(Sheet1!K$1,products!$A$1:$G$1,0))</f>
        <v>0.2</v>
      </c>
      <c r="L231">
        <f>INDEX(products!$A$1:$G$49,MATCH(Sheet1!$D231,products!$A$1:$A$49,0),MATCH(Sheet1!L$1,products!$A$1:$G$1,0))</f>
        <v>4.3650000000000002</v>
      </c>
    </row>
    <row r="232" spans="1:12" x14ac:dyDescent="0.25">
      <c r="A232" t="s">
        <v>1789</v>
      </c>
      <c r="B232">
        <v>44496</v>
      </c>
      <c r="C232" t="s">
        <v>1790</v>
      </c>
      <c r="D232" t="s">
        <v>6175</v>
      </c>
      <c r="E232">
        <v>2</v>
      </c>
      <c r="F232" t="s">
        <v>1791</v>
      </c>
      <c r="G232" t="s">
        <v>1792</v>
      </c>
      <c r="H232" t="s">
        <v>19</v>
      </c>
      <c r="I232" t="str">
        <f>INDEX(products!$A$1:$G$49,MATCH(Sheet1!$D232,products!$A$1:$A$49,0),MATCH(Sheet1!I$1,products!$A$1:$G$1,0))</f>
        <v>Ara</v>
      </c>
      <c r="J232" t="str">
        <f>INDEX(products!$A$1:$G$49,MATCH(Sheet1!$D232,products!$A$1:$A$49,0),MATCH(Sheet1!J$1,products!$A$1:$G$1,0))</f>
        <v>M</v>
      </c>
      <c r="K232">
        <f>INDEX(products!$A$1:$G$49,MATCH(Sheet1!$D232,products!$A$1:$A$49,0),MATCH(Sheet1!K$1,products!$A$1:$G$1,0))</f>
        <v>2.5</v>
      </c>
      <c r="L232">
        <f>INDEX(products!$A$1:$G$49,MATCH(Sheet1!$D232,products!$A$1:$A$49,0),MATCH(Sheet1!L$1,products!$A$1:$G$1,0))</f>
        <v>25.874999999999996</v>
      </c>
    </row>
    <row r="233" spans="1:12" x14ac:dyDescent="0.25">
      <c r="A233" t="s">
        <v>1795</v>
      </c>
      <c r="B233">
        <v>43628</v>
      </c>
      <c r="C233" t="s">
        <v>1796</v>
      </c>
      <c r="D233" t="s">
        <v>6159</v>
      </c>
      <c r="E233">
        <v>2</v>
      </c>
      <c r="F233" t="s">
        <v>1797</v>
      </c>
      <c r="G233" t="s">
        <v>6196</v>
      </c>
      <c r="H233" t="s">
        <v>19</v>
      </c>
      <c r="I233" t="str">
        <f>INDEX(products!$A$1:$G$49,MATCH(Sheet1!$D233,products!$A$1:$A$49,0),MATCH(Sheet1!I$1,products!$A$1:$G$1,0))</f>
        <v>Lib</v>
      </c>
      <c r="J233" t="str">
        <f>INDEX(products!$A$1:$G$49,MATCH(Sheet1!$D233,products!$A$1:$A$49,0),MATCH(Sheet1!J$1,products!$A$1:$G$1,0))</f>
        <v>M</v>
      </c>
      <c r="K233">
        <f>INDEX(products!$A$1:$G$49,MATCH(Sheet1!$D233,products!$A$1:$A$49,0),MATCH(Sheet1!K$1,products!$A$1:$G$1,0))</f>
        <v>0.2</v>
      </c>
      <c r="L233">
        <f>INDEX(products!$A$1:$G$49,MATCH(Sheet1!$D233,products!$A$1:$A$49,0),MATCH(Sheet1!L$1,products!$A$1:$G$1,0))</f>
        <v>4.3650000000000002</v>
      </c>
    </row>
    <row r="234" spans="1:12" x14ac:dyDescent="0.25">
      <c r="A234" t="s">
        <v>1800</v>
      </c>
      <c r="B234">
        <v>44010</v>
      </c>
      <c r="C234" t="s">
        <v>1801</v>
      </c>
      <c r="D234" t="s">
        <v>6145</v>
      </c>
      <c r="E234">
        <v>5</v>
      </c>
      <c r="F234" t="s">
        <v>1802</v>
      </c>
      <c r="G234" t="s">
        <v>1803</v>
      </c>
      <c r="H234" t="s">
        <v>28</v>
      </c>
      <c r="I234" t="str">
        <f>INDEX(products!$A$1:$G$49,MATCH(Sheet1!$D234,products!$A$1:$A$49,0),MATCH(Sheet1!I$1,products!$A$1:$G$1,0))</f>
        <v>Lib</v>
      </c>
      <c r="J234" t="str">
        <f>INDEX(products!$A$1:$G$49,MATCH(Sheet1!$D234,products!$A$1:$A$49,0),MATCH(Sheet1!J$1,products!$A$1:$G$1,0))</f>
        <v>L</v>
      </c>
      <c r="K234">
        <f>INDEX(products!$A$1:$G$49,MATCH(Sheet1!$D234,products!$A$1:$A$49,0),MATCH(Sheet1!K$1,products!$A$1:$G$1,0))</f>
        <v>0.2</v>
      </c>
      <c r="L234">
        <f>INDEX(products!$A$1:$G$49,MATCH(Sheet1!$D234,products!$A$1:$A$49,0),MATCH(Sheet1!L$1,products!$A$1:$G$1,0))</f>
        <v>4.7549999999999999</v>
      </c>
    </row>
    <row r="235" spans="1:12" x14ac:dyDescent="0.25">
      <c r="A235" t="s">
        <v>1806</v>
      </c>
      <c r="B235">
        <v>44278</v>
      </c>
      <c r="C235" t="s">
        <v>1807</v>
      </c>
      <c r="D235" t="s">
        <v>6156</v>
      </c>
      <c r="E235">
        <v>5</v>
      </c>
      <c r="F235" t="s">
        <v>1808</v>
      </c>
      <c r="G235" t="s">
        <v>1809</v>
      </c>
      <c r="H235" t="s">
        <v>19</v>
      </c>
      <c r="I235" t="str">
        <f>INDEX(products!$A$1:$G$49,MATCH(Sheet1!$D235,products!$A$1:$A$49,0),MATCH(Sheet1!I$1,products!$A$1:$G$1,0))</f>
        <v>Exc</v>
      </c>
      <c r="J235" t="str">
        <f>INDEX(products!$A$1:$G$49,MATCH(Sheet1!$D235,products!$A$1:$A$49,0),MATCH(Sheet1!J$1,products!$A$1:$G$1,0))</f>
        <v>M</v>
      </c>
      <c r="K235">
        <f>INDEX(products!$A$1:$G$49,MATCH(Sheet1!$D235,products!$A$1:$A$49,0),MATCH(Sheet1!K$1,products!$A$1:$G$1,0))</f>
        <v>0.2</v>
      </c>
      <c r="L235">
        <f>INDEX(products!$A$1:$G$49,MATCH(Sheet1!$D235,products!$A$1:$A$49,0),MATCH(Sheet1!L$1,products!$A$1:$G$1,0))</f>
        <v>4.125</v>
      </c>
    </row>
    <row r="236" spans="1:12" x14ac:dyDescent="0.25">
      <c r="A236" t="s">
        <v>1812</v>
      </c>
      <c r="B236">
        <v>44602</v>
      </c>
      <c r="C236" t="s">
        <v>1813</v>
      </c>
      <c r="D236" t="s">
        <v>6164</v>
      </c>
      <c r="E236">
        <v>1</v>
      </c>
      <c r="F236" t="s">
        <v>1814</v>
      </c>
      <c r="G236" t="s">
        <v>1815</v>
      </c>
      <c r="H236" t="s">
        <v>19</v>
      </c>
      <c r="I236" t="str">
        <f>INDEX(products!$A$1:$G$49,MATCH(Sheet1!$D236,products!$A$1:$A$49,0),MATCH(Sheet1!I$1,products!$A$1:$G$1,0))</f>
        <v>Lib</v>
      </c>
      <c r="J236" t="str">
        <f>INDEX(products!$A$1:$G$49,MATCH(Sheet1!$D236,products!$A$1:$A$49,0),MATCH(Sheet1!J$1,products!$A$1:$G$1,0))</f>
        <v>L</v>
      </c>
      <c r="K236">
        <f>INDEX(products!$A$1:$G$49,MATCH(Sheet1!$D236,products!$A$1:$A$49,0),MATCH(Sheet1!K$1,products!$A$1:$G$1,0))</f>
        <v>2.5</v>
      </c>
      <c r="L236">
        <f>INDEX(products!$A$1:$G$49,MATCH(Sheet1!$D236,products!$A$1:$A$49,0),MATCH(Sheet1!L$1,products!$A$1:$G$1,0))</f>
        <v>36.454999999999998</v>
      </c>
    </row>
    <row r="237" spans="1:12" x14ac:dyDescent="0.25">
      <c r="A237" t="s">
        <v>1818</v>
      </c>
      <c r="B237">
        <v>43571</v>
      </c>
      <c r="C237" t="s">
        <v>1819</v>
      </c>
      <c r="D237" t="s">
        <v>6164</v>
      </c>
      <c r="E237">
        <v>5</v>
      </c>
      <c r="F237" t="s">
        <v>1820</v>
      </c>
      <c r="G237" t="s">
        <v>6196</v>
      </c>
      <c r="H237" t="s">
        <v>318</v>
      </c>
      <c r="I237" t="str">
        <f>INDEX(products!$A$1:$G$49,MATCH(Sheet1!$D237,products!$A$1:$A$49,0),MATCH(Sheet1!I$1,products!$A$1:$G$1,0))</f>
        <v>Lib</v>
      </c>
      <c r="J237" t="str">
        <f>INDEX(products!$A$1:$G$49,MATCH(Sheet1!$D237,products!$A$1:$A$49,0),MATCH(Sheet1!J$1,products!$A$1:$G$1,0))</f>
        <v>L</v>
      </c>
      <c r="K237">
        <f>INDEX(products!$A$1:$G$49,MATCH(Sheet1!$D237,products!$A$1:$A$49,0),MATCH(Sheet1!K$1,products!$A$1:$G$1,0))</f>
        <v>2.5</v>
      </c>
      <c r="L237">
        <f>INDEX(products!$A$1:$G$49,MATCH(Sheet1!$D237,products!$A$1:$A$49,0),MATCH(Sheet1!L$1,products!$A$1:$G$1,0))</f>
        <v>36.454999999999998</v>
      </c>
    </row>
    <row r="238" spans="1:12" x14ac:dyDescent="0.25">
      <c r="A238" t="s">
        <v>1822</v>
      </c>
      <c r="B238">
        <v>43873</v>
      </c>
      <c r="C238" t="s">
        <v>1823</v>
      </c>
      <c r="D238" t="s">
        <v>6165</v>
      </c>
      <c r="E238">
        <v>3</v>
      </c>
      <c r="F238" t="s">
        <v>1824</v>
      </c>
      <c r="G238" t="s">
        <v>1825</v>
      </c>
      <c r="H238" t="s">
        <v>318</v>
      </c>
      <c r="I238" t="str">
        <f>INDEX(products!$A$1:$G$49,MATCH(Sheet1!$D238,products!$A$1:$A$49,0),MATCH(Sheet1!I$1,products!$A$1:$G$1,0))</f>
        <v>Lib</v>
      </c>
      <c r="J238" t="str">
        <f>INDEX(products!$A$1:$G$49,MATCH(Sheet1!$D238,products!$A$1:$A$49,0),MATCH(Sheet1!J$1,products!$A$1:$G$1,0))</f>
        <v>D</v>
      </c>
      <c r="K238">
        <f>INDEX(products!$A$1:$G$49,MATCH(Sheet1!$D238,products!$A$1:$A$49,0),MATCH(Sheet1!K$1,products!$A$1:$G$1,0))</f>
        <v>2.5</v>
      </c>
      <c r="L238">
        <f>INDEX(products!$A$1:$G$49,MATCH(Sheet1!$D238,products!$A$1:$A$49,0),MATCH(Sheet1!L$1,products!$A$1:$G$1,0))</f>
        <v>29.784999999999997</v>
      </c>
    </row>
    <row r="239" spans="1:12" x14ac:dyDescent="0.25">
      <c r="A239" t="s">
        <v>1828</v>
      </c>
      <c r="B239">
        <v>44563</v>
      </c>
      <c r="C239" t="s">
        <v>1829</v>
      </c>
      <c r="D239" t="s">
        <v>6178</v>
      </c>
      <c r="E239">
        <v>1</v>
      </c>
      <c r="F239" t="s">
        <v>1830</v>
      </c>
      <c r="G239" t="s">
        <v>6196</v>
      </c>
      <c r="H239" t="s">
        <v>19</v>
      </c>
      <c r="I239" t="str">
        <f>INDEX(products!$A$1:$G$49,MATCH(Sheet1!$D239,products!$A$1:$A$49,0),MATCH(Sheet1!I$1,products!$A$1:$G$1,0))</f>
        <v>Rob</v>
      </c>
      <c r="J239" t="str">
        <f>INDEX(products!$A$1:$G$49,MATCH(Sheet1!$D239,products!$A$1:$A$49,0),MATCH(Sheet1!J$1,products!$A$1:$G$1,0))</f>
        <v>L</v>
      </c>
      <c r="K239">
        <f>INDEX(products!$A$1:$G$49,MATCH(Sheet1!$D239,products!$A$1:$A$49,0),MATCH(Sheet1!K$1,products!$A$1:$G$1,0))</f>
        <v>0.2</v>
      </c>
      <c r="L239">
        <f>INDEX(products!$A$1:$G$49,MATCH(Sheet1!$D239,products!$A$1:$A$49,0),MATCH(Sheet1!L$1,products!$A$1:$G$1,0))</f>
        <v>3.5849999999999995</v>
      </c>
    </row>
    <row r="240" spans="1:12" x14ac:dyDescent="0.25">
      <c r="A240" t="s">
        <v>1833</v>
      </c>
      <c r="B240">
        <v>44172</v>
      </c>
      <c r="C240" t="s">
        <v>1834</v>
      </c>
      <c r="D240" t="s">
        <v>6151</v>
      </c>
      <c r="E240">
        <v>2</v>
      </c>
      <c r="F240" t="s">
        <v>1835</v>
      </c>
      <c r="G240" t="s">
        <v>1836</v>
      </c>
      <c r="H240" t="s">
        <v>19</v>
      </c>
      <c r="I240" t="str">
        <f>INDEX(products!$A$1:$G$49,MATCH(Sheet1!$D240,products!$A$1:$A$49,0),MATCH(Sheet1!I$1,products!$A$1:$G$1,0))</f>
        <v>Rob</v>
      </c>
      <c r="J240" t="str">
        <f>INDEX(products!$A$1:$G$49,MATCH(Sheet1!$D240,products!$A$1:$A$49,0),MATCH(Sheet1!J$1,products!$A$1:$G$1,0))</f>
        <v>M</v>
      </c>
      <c r="K240">
        <f>INDEX(products!$A$1:$G$49,MATCH(Sheet1!$D240,products!$A$1:$A$49,0),MATCH(Sheet1!K$1,products!$A$1:$G$1,0))</f>
        <v>2.5</v>
      </c>
      <c r="L240">
        <f>INDEX(products!$A$1:$G$49,MATCH(Sheet1!$D240,products!$A$1:$A$49,0),MATCH(Sheet1!L$1,products!$A$1:$G$1,0))</f>
        <v>22.884999999999998</v>
      </c>
    </row>
    <row r="241" spans="1:12" x14ac:dyDescent="0.25">
      <c r="A241" t="s">
        <v>1839</v>
      </c>
      <c r="B241">
        <v>43881</v>
      </c>
      <c r="C241" t="s">
        <v>1840</v>
      </c>
      <c r="D241" t="s">
        <v>6171</v>
      </c>
      <c r="E241">
        <v>4</v>
      </c>
      <c r="F241" t="s">
        <v>1841</v>
      </c>
      <c r="G241" t="s">
        <v>1842</v>
      </c>
      <c r="H241" t="s">
        <v>19</v>
      </c>
      <c r="I241" t="str">
        <f>INDEX(products!$A$1:$G$49,MATCH(Sheet1!$D241,products!$A$1:$A$49,0),MATCH(Sheet1!I$1,products!$A$1:$G$1,0))</f>
        <v>Exc</v>
      </c>
      <c r="J241" t="str">
        <f>INDEX(products!$A$1:$G$49,MATCH(Sheet1!$D241,products!$A$1:$A$49,0),MATCH(Sheet1!J$1,products!$A$1:$G$1,0))</f>
        <v>L</v>
      </c>
      <c r="K241">
        <f>INDEX(products!$A$1:$G$49,MATCH(Sheet1!$D241,products!$A$1:$A$49,0),MATCH(Sheet1!K$1,products!$A$1:$G$1,0))</f>
        <v>1</v>
      </c>
      <c r="L241">
        <f>INDEX(products!$A$1:$G$49,MATCH(Sheet1!$D241,products!$A$1:$A$49,0),MATCH(Sheet1!L$1,products!$A$1:$G$1,0))</f>
        <v>14.85</v>
      </c>
    </row>
    <row r="242" spans="1:12" x14ac:dyDescent="0.25">
      <c r="A242" t="s">
        <v>1845</v>
      </c>
      <c r="B242">
        <v>43993</v>
      </c>
      <c r="C242" t="s">
        <v>1846</v>
      </c>
      <c r="D242" t="s">
        <v>6175</v>
      </c>
      <c r="E242">
        <v>6</v>
      </c>
      <c r="F242" t="s">
        <v>1847</v>
      </c>
      <c r="G242" t="s">
        <v>6196</v>
      </c>
      <c r="H242" t="s">
        <v>19</v>
      </c>
      <c r="I242" t="str">
        <f>INDEX(products!$A$1:$G$49,MATCH(Sheet1!$D242,products!$A$1:$A$49,0),MATCH(Sheet1!I$1,products!$A$1:$G$1,0))</f>
        <v>Ara</v>
      </c>
      <c r="J242" t="str">
        <f>INDEX(products!$A$1:$G$49,MATCH(Sheet1!$D242,products!$A$1:$A$49,0),MATCH(Sheet1!J$1,products!$A$1:$G$1,0))</f>
        <v>M</v>
      </c>
      <c r="K242">
        <f>INDEX(products!$A$1:$G$49,MATCH(Sheet1!$D242,products!$A$1:$A$49,0),MATCH(Sheet1!K$1,products!$A$1:$G$1,0))</f>
        <v>2.5</v>
      </c>
      <c r="L242">
        <f>INDEX(products!$A$1:$G$49,MATCH(Sheet1!$D242,products!$A$1:$A$49,0),MATCH(Sheet1!L$1,products!$A$1:$G$1,0))</f>
        <v>25.874999999999996</v>
      </c>
    </row>
    <row r="243" spans="1:12" x14ac:dyDescent="0.25">
      <c r="A243" t="s">
        <v>1849</v>
      </c>
      <c r="B243">
        <v>44082</v>
      </c>
      <c r="C243" t="s">
        <v>1850</v>
      </c>
      <c r="D243" t="s">
        <v>6151</v>
      </c>
      <c r="E243">
        <v>2</v>
      </c>
      <c r="F243" t="s">
        <v>1851</v>
      </c>
      <c r="G243" t="s">
        <v>6196</v>
      </c>
      <c r="H243" t="s">
        <v>19</v>
      </c>
      <c r="I243" t="str">
        <f>INDEX(products!$A$1:$G$49,MATCH(Sheet1!$D243,products!$A$1:$A$49,0),MATCH(Sheet1!I$1,products!$A$1:$G$1,0))</f>
        <v>Rob</v>
      </c>
      <c r="J243" t="str">
        <f>INDEX(products!$A$1:$G$49,MATCH(Sheet1!$D243,products!$A$1:$A$49,0),MATCH(Sheet1!J$1,products!$A$1:$G$1,0))</f>
        <v>M</v>
      </c>
      <c r="K243">
        <f>INDEX(products!$A$1:$G$49,MATCH(Sheet1!$D243,products!$A$1:$A$49,0),MATCH(Sheet1!K$1,products!$A$1:$G$1,0))</f>
        <v>2.5</v>
      </c>
      <c r="L243">
        <f>INDEX(products!$A$1:$G$49,MATCH(Sheet1!$D243,products!$A$1:$A$49,0),MATCH(Sheet1!L$1,products!$A$1:$G$1,0))</f>
        <v>22.884999999999998</v>
      </c>
    </row>
    <row r="244" spans="1:12" x14ac:dyDescent="0.25">
      <c r="A244" t="s">
        <v>1854</v>
      </c>
      <c r="B244">
        <v>43918</v>
      </c>
      <c r="C244" t="s">
        <v>1855</v>
      </c>
      <c r="D244" t="s">
        <v>6183</v>
      </c>
      <c r="E244">
        <v>3</v>
      </c>
      <c r="F244" t="s">
        <v>1856</v>
      </c>
      <c r="G244" t="s">
        <v>1857</v>
      </c>
      <c r="H244" t="s">
        <v>19</v>
      </c>
      <c r="I244" t="str">
        <f>INDEX(products!$A$1:$G$49,MATCH(Sheet1!$D244,products!$A$1:$A$49,0),MATCH(Sheet1!I$1,products!$A$1:$G$1,0))</f>
        <v>Exc</v>
      </c>
      <c r="J244" t="str">
        <f>INDEX(products!$A$1:$G$49,MATCH(Sheet1!$D244,products!$A$1:$A$49,0),MATCH(Sheet1!J$1,products!$A$1:$G$1,0))</f>
        <v>D</v>
      </c>
      <c r="K244">
        <f>INDEX(products!$A$1:$G$49,MATCH(Sheet1!$D244,products!$A$1:$A$49,0),MATCH(Sheet1!K$1,products!$A$1:$G$1,0))</f>
        <v>1</v>
      </c>
      <c r="L244">
        <f>INDEX(products!$A$1:$G$49,MATCH(Sheet1!$D244,products!$A$1:$A$49,0),MATCH(Sheet1!L$1,products!$A$1:$G$1,0))</f>
        <v>12.15</v>
      </c>
    </row>
    <row r="245" spans="1:12" x14ac:dyDescent="0.25">
      <c r="A245" t="s">
        <v>1860</v>
      </c>
      <c r="B245">
        <v>44114</v>
      </c>
      <c r="C245" t="s">
        <v>1861</v>
      </c>
      <c r="D245" t="s">
        <v>6144</v>
      </c>
      <c r="E245">
        <v>4</v>
      </c>
      <c r="F245" t="s">
        <v>1862</v>
      </c>
      <c r="G245" t="s">
        <v>1863</v>
      </c>
      <c r="H245" t="s">
        <v>19</v>
      </c>
      <c r="I245" t="str">
        <f>INDEX(products!$A$1:$G$49,MATCH(Sheet1!$D245,products!$A$1:$A$49,0),MATCH(Sheet1!I$1,products!$A$1:$G$1,0))</f>
        <v>Exc</v>
      </c>
      <c r="J245" t="str">
        <f>INDEX(products!$A$1:$G$49,MATCH(Sheet1!$D245,products!$A$1:$A$49,0),MATCH(Sheet1!J$1,products!$A$1:$G$1,0))</f>
        <v>D</v>
      </c>
      <c r="K245">
        <f>INDEX(products!$A$1:$G$49,MATCH(Sheet1!$D245,products!$A$1:$A$49,0),MATCH(Sheet1!K$1,products!$A$1:$G$1,0))</f>
        <v>0.5</v>
      </c>
      <c r="L245">
        <f>INDEX(products!$A$1:$G$49,MATCH(Sheet1!$D245,products!$A$1:$A$49,0),MATCH(Sheet1!L$1,products!$A$1:$G$1,0))</f>
        <v>7.29</v>
      </c>
    </row>
    <row r="246" spans="1:12" x14ac:dyDescent="0.25">
      <c r="A246" t="s">
        <v>1866</v>
      </c>
      <c r="B246">
        <v>44702</v>
      </c>
      <c r="C246" t="s">
        <v>1867</v>
      </c>
      <c r="D246" t="s">
        <v>6181</v>
      </c>
      <c r="E246">
        <v>4</v>
      </c>
      <c r="F246" t="s">
        <v>1868</v>
      </c>
      <c r="G246" t="s">
        <v>1869</v>
      </c>
      <c r="H246" t="s">
        <v>19</v>
      </c>
      <c r="I246" t="str">
        <f>INDEX(products!$A$1:$G$49,MATCH(Sheet1!$D246,products!$A$1:$A$49,0),MATCH(Sheet1!I$1,products!$A$1:$G$1,0))</f>
        <v>Lib</v>
      </c>
      <c r="J246" t="str">
        <f>INDEX(products!$A$1:$G$49,MATCH(Sheet1!$D246,products!$A$1:$A$49,0),MATCH(Sheet1!J$1,products!$A$1:$G$1,0))</f>
        <v>M</v>
      </c>
      <c r="K246">
        <f>INDEX(products!$A$1:$G$49,MATCH(Sheet1!$D246,products!$A$1:$A$49,0),MATCH(Sheet1!K$1,products!$A$1:$G$1,0))</f>
        <v>2.5</v>
      </c>
      <c r="L246">
        <f>INDEX(products!$A$1:$G$49,MATCH(Sheet1!$D246,products!$A$1:$A$49,0),MATCH(Sheet1!L$1,products!$A$1:$G$1,0))</f>
        <v>33.464999999999996</v>
      </c>
    </row>
    <row r="247" spans="1:12" x14ac:dyDescent="0.25">
      <c r="A247" t="s">
        <v>1872</v>
      </c>
      <c r="B247">
        <v>43951</v>
      </c>
      <c r="C247" t="s">
        <v>1873</v>
      </c>
      <c r="D247" t="s">
        <v>6145</v>
      </c>
      <c r="E247">
        <v>5</v>
      </c>
      <c r="F247" t="s">
        <v>1874</v>
      </c>
      <c r="G247" t="s">
        <v>1875</v>
      </c>
      <c r="H247" t="s">
        <v>19</v>
      </c>
      <c r="I247" t="str">
        <f>INDEX(products!$A$1:$G$49,MATCH(Sheet1!$D247,products!$A$1:$A$49,0),MATCH(Sheet1!I$1,products!$A$1:$G$1,0))</f>
        <v>Lib</v>
      </c>
      <c r="J247" t="str">
        <f>INDEX(products!$A$1:$G$49,MATCH(Sheet1!$D247,products!$A$1:$A$49,0),MATCH(Sheet1!J$1,products!$A$1:$G$1,0))</f>
        <v>L</v>
      </c>
      <c r="K247">
        <f>INDEX(products!$A$1:$G$49,MATCH(Sheet1!$D247,products!$A$1:$A$49,0),MATCH(Sheet1!K$1,products!$A$1:$G$1,0))</f>
        <v>0.2</v>
      </c>
      <c r="L247">
        <f>INDEX(products!$A$1:$G$49,MATCH(Sheet1!$D247,products!$A$1:$A$49,0),MATCH(Sheet1!L$1,products!$A$1:$G$1,0))</f>
        <v>4.7549999999999999</v>
      </c>
    </row>
    <row r="248" spans="1:12" x14ac:dyDescent="0.25">
      <c r="A248" t="s">
        <v>1878</v>
      </c>
      <c r="B248">
        <v>44542</v>
      </c>
      <c r="C248" t="s">
        <v>1879</v>
      </c>
      <c r="D248" t="s">
        <v>6143</v>
      </c>
      <c r="E248">
        <v>3</v>
      </c>
      <c r="F248" t="s">
        <v>1880</v>
      </c>
      <c r="G248" t="s">
        <v>1881</v>
      </c>
      <c r="H248" t="s">
        <v>28</v>
      </c>
      <c r="I248" t="str">
        <f>INDEX(products!$A$1:$G$49,MATCH(Sheet1!$D248,products!$A$1:$A$49,0),MATCH(Sheet1!I$1,products!$A$1:$G$1,0))</f>
        <v>Lib</v>
      </c>
      <c r="J248" t="str">
        <f>INDEX(products!$A$1:$G$49,MATCH(Sheet1!$D248,products!$A$1:$A$49,0),MATCH(Sheet1!J$1,products!$A$1:$G$1,0))</f>
        <v>D</v>
      </c>
      <c r="K248">
        <f>INDEX(products!$A$1:$G$49,MATCH(Sheet1!$D248,products!$A$1:$A$49,0),MATCH(Sheet1!K$1,products!$A$1:$G$1,0))</f>
        <v>1</v>
      </c>
      <c r="L248">
        <f>INDEX(products!$A$1:$G$49,MATCH(Sheet1!$D248,products!$A$1:$A$49,0),MATCH(Sheet1!L$1,products!$A$1:$G$1,0))</f>
        <v>12.95</v>
      </c>
    </row>
    <row r="249" spans="1:12" x14ac:dyDescent="0.25">
      <c r="A249" t="s">
        <v>1884</v>
      </c>
      <c r="B249">
        <v>44131</v>
      </c>
      <c r="C249" t="s">
        <v>1885</v>
      </c>
      <c r="D249" t="s">
        <v>6178</v>
      </c>
      <c r="E249">
        <v>6</v>
      </c>
      <c r="F249" t="s">
        <v>1886</v>
      </c>
      <c r="G249" t="s">
        <v>6196</v>
      </c>
      <c r="H249" t="s">
        <v>318</v>
      </c>
      <c r="I249" t="str">
        <f>INDEX(products!$A$1:$G$49,MATCH(Sheet1!$D249,products!$A$1:$A$49,0),MATCH(Sheet1!I$1,products!$A$1:$G$1,0))</f>
        <v>Rob</v>
      </c>
      <c r="J249" t="str">
        <f>INDEX(products!$A$1:$G$49,MATCH(Sheet1!$D249,products!$A$1:$A$49,0),MATCH(Sheet1!J$1,products!$A$1:$G$1,0))</f>
        <v>L</v>
      </c>
      <c r="K249">
        <f>INDEX(products!$A$1:$G$49,MATCH(Sheet1!$D249,products!$A$1:$A$49,0),MATCH(Sheet1!K$1,products!$A$1:$G$1,0))</f>
        <v>0.2</v>
      </c>
      <c r="L249">
        <f>INDEX(products!$A$1:$G$49,MATCH(Sheet1!$D249,products!$A$1:$A$49,0),MATCH(Sheet1!L$1,products!$A$1:$G$1,0))</f>
        <v>3.5849999999999995</v>
      </c>
    </row>
    <row r="250" spans="1:12" x14ac:dyDescent="0.25">
      <c r="A250" t="s">
        <v>1889</v>
      </c>
      <c r="B250">
        <v>44019</v>
      </c>
      <c r="C250" t="s">
        <v>1890</v>
      </c>
      <c r="D250" t="s">
        <v>6147</v>
      </c>
      <c r="E250">
        <v>1</v>
      </c>
      <c r="F250" t="s">
        <v>1891</v>
      </c>
      <c r="G250" t="s">
        <v>1892</v>
      </c>
      <c r="H250" t="s">
        <v>19</v>
      </c>
      <c r="I250" t="str">
        <f>INDEX(products!$A$1:$G$49,MATCH(Sheet1!$D250,products!$A$1:$A$49,0),MATCH(Sheet1!I$1,products!$A$1:$G$1,0))</f>
        <v>Ara</v>
      </c>
      <c r="J250" t="str">
        <f>INDEX(products!$A$1:$G$49,MATCH(Sheet1!$D250,products!$A$1:$A$49,0),MATCH(Sheet1!J$1,products!$A$1:$G$1,0))</f>
        <v>D</v>
      </c>
      <c r="K250">
        <f>INDEX(products!$A$1:$G$49,MATCH(Sheet1!$D250,products!$A$1:$A$49,0),MATCH(Sheet1!K$1,products!$A$1:$G$1,0))</f>
        <v>1</v>
      </c>
      <c r="L250">
        <f>INDEX(products!$A$1:$G$49,MATCH(Sheet1!$D250,products!$A$1:$A$49,0),MATCH(Sheet1!L$1,products!$A$1:$G$1,0))</f>
        <v>9.9499999999999993</v>
      </c>
    </row>
    <row r="251" spans="1:12" x14ac:dyDescent="0.25">
      <c r="A251" t="s">
        <v>1895</v>
      </c>
      <c r="B251">
        <v>43861</v>
      </c>
      <c r="C251" t="s">
        <v>1935</v>
      </c>
      <c r="D251" t="s">
        <v>6170</v>
      </c>
      <c r="E251">
        <v>1</v>
      </c>
      <c r="F251" t="s">
        <v>1936</v>
      </c>
      <c r="G251" t="s">
        <v>1937</v>
      </c>
      <c r="H251" t="s">
        <v>19</v>
      </c>
      <c r="I251" t="str">
        <f>INDEX(products!$A$1:$G$49,MATCH(Sheet1!$D251,products!$A$1:$A$49,0),MATCH(Sheet1!I$1,products!$A$1:$G$1,0))</f>
        <v>Lib</v>
      </c>
      <c r="J251" t="str">
        <f>INDEX(products!$A$1:$G$49,MATCH(Sheet1!$D251,products!$A$1:$A$49,0),MATCH(Sheet1!J$1,products!$A$1:$G$1,0))</f>
        <v>L</v>
      </c>
      <c r="K251">
        <f>INDEX(products!$A$1:$G$49,MATCH(Sheet1!$D251,products!$A$1:$A$49,0),MATCH(Sheet1!K$1,products!$A$1:$G$1,0))</f>
        <v>1</v>
      </c>
      <c r="L251">
        <f>INDEX(products!$A$1:$G$49,MATCH(Sheet1!$D251,products!$A$1:$A$49,0),MATCH(Sheet1!L$1,products!$A$1:$G$1,0))</f>
        <v>15.85</v>
      </c>
    </row>
    <row r="252" spans="1:12" x14ac:dyDescent="0.25">
      <c r="A252" t="s">
        <v>1900</v>
      </c>
      <c r="B252">
        <v>43879</v>
      </c>
      <c r="C252" t="s">
        <v>1901</v>
      </c>
      <c r="D252" t="s">
        <v>6174</v>
      </c>
      <c r="E252">
        <v>1</v>
      </c>
      <c r="F252" t="s">
        <v>1902</v>
      </c>
      <c r="G252" t="s">
        <v>1903</v>
      </c>
      <c r="H252" t="s">
        <v>19</v>
      </c>
      <c r="I252" t="str">
        <f>INDEX(products!$A$1:$G$49,MATCH(Sheet1!$D252,products!$A$1:$A$49,0),MATCH(Sheet1!I$1,products!$A$1:$G$1,0))</f>
        <v>Rob</v>
      </c>
      <c r="J252" t="str">
        <f>INDEX(products!$A$1:$G$49,MATCH(Sheet1!$D252,products!$A$1:$A$49,0),MATCH(Sheet1!J$1,products!$A$1:$G$1,0))</f>
        <v>M</v>
      </c>
      <c r="K252">
        <f>INDEX(products!$A$1:$G$49,MATCH(Sheet1!$D252,products!$A$1:$A$49,0),MATCH(Sheet1!K$1,products!$A$1:$G$1,0))</f>
        <v>0.2</v>
      </c>
      <c r="L252">
        <f>INDEX(products!$A$1:$G$49,MATCH(Sheet1!$D252,products!$A$1:$A$49,0),MATCH(Sheet1!L$1,products!$A$1:$G$1,0))</f>
        <v>2.9849999999999999</v>
      </c>
    </row>
    <row r="253" spans="1:12" x14ac:dyDescent="0.25">
      <c r="A253" t="s">
        <v>1906</v>
      </c>
      <c r="B253">
        <v>44360</v>
      </c>
      <c r="C253" t="s">
        <v>1907</v>
      </c>
      <c r="D253" t="s">
        <v>6141</v>
      </c>
      <c r="E253">
        <v>5</v>
      </c>
      <c r="F253" t="s">
        <v>1908</v>
      </c>
      <c r="G253" t="s">
        <v>1909</v>
      </c>
      <c r="H253" t="s">
        <v>19</v>
      </c>
      <c r="I253" t="str">
        <f>INDEX(products!$A$1:$G$49,MATCH(Sheet1!$D253,products!$A$1:$A$49,0),MATCH(Sheet1!I$1,products!$A$1:$G$1,0))</f>
        <v>Exc</v>
      </c>
      <c r="J253" t="str">
        <f>INDEX(products!$A$1:$G$49,MATCH(Sheet1!$D253,products!$A$1:$A$49,0),MATCH(Sheet1!J$1,products!$A$1:$G$1,0))</f>
        <v>M</v>
      </c>
      <c r="K253">
        <f>INDEX(products!$A$1:$G$49,MATCH(Sheet1!$D253,products!$A$1:$A$49,0),MATCH(Sheet1!K$1,products!$A$1:$G$1,0))</f>
        <v>1</v>
      </c>
      <c r="L253">
        <f>INDEX(products!$A$1:$G$49,MATCH(Sheet1!$D253,products!$A$1:$A$49,0),MATCH(Sheet1!L$1,products!$A$1:$G$1,0))</f>
        <v>13.75</v>
      </c>
    </row>
    <row r="254" spans="1:12" x14ac:dyDescent="0.25">
      <c r="A254" t="s">
        <v>1912</v>
      </c>
      <c r="B254">
        <v>44779</v>
      </c>
      <c r="C254" t="s">
        <v>1913</v>
      </c>
      <c r="D254" t="s">
        <v>6147</v>
      </c>
      <c r="E254">
        <v>3</v>
      </c>
      <c r="F254" t="s">
        <v>1914</v>
      </c>
      <c r="G254" t="s">
        <v>6196</v>
      </c>
      <c r="H254" t="s">
        <v>19</v>
      </c>
      <c r="I254" t="str">
        <f>INDEX(products!$A$1:$G$49,MATCH(Sheet1!$D254,products!$A$1:$A$49,0),MATCH(Sheet1!I$1,products!$A$1:$G$1,0))</f>
        <v>Ara</v>
      </c>
      <c r="J254" t="str">
        <f>INDEX(products!$A$1:$G$49,MATCH(Sheet1!$D254,products!$A$1:$A$49,0),MATCH(Sheet1!J$1,products!$A$1:$G$1,0))</f>
        <v>D</v>
      </c>
      <c r="K254">
        <f>INDEX(products!$A$1:$G$49,MATCH(Sheet1!$D254,products!$A$1:$A$49,0),MATCH(Sheet1!K$1,products!$A$1:$G$1,0))</f>
        <v>1</v>
      </c>
      <c r="L254">
        <f>INDEX(products!$A$1:$G$49,MATCH(Sheet1!$D254,products!$A$1:$A$49,0),MATCH(Sheet1!L$1,products!$A$1:$G$1,0))</f>
        <v>9.9499999999999993</v>
      </c>
    </row>
    <row r="255" spans="1:12" x14ac:dyDescent="0.25">
      <c r="A255" t="s">
        <v>1917</v>
      </c>
      <c r="B255">
        <v>44523</v>
      </c>
      <c r="C255" t="s">
        <v>1918</v>
      </c>
      <c r="D255" t="s">
        <v>6162</v>
      </c>
      <c r="E255">
        <v>4</v>
      </c>
      <c r="F255" t="s">
        <v>1919</v>
      </c>
      <c r="G255" t="s">
        <v>1920</v>
      </c>
      <c r="H255" t="s">
        <v>19</v>
      </c>
      <c r="I255" t="str">
        <f>INDEX(products!$A$1:$G$49,MATCH(Sheet1!$D255,products!$A$1:$A$49,0),MATCH(Sheet1!I$1,products!$A$1:$G$1,0))</f>
        <v>Lib</v>
      </c>
      <c r="J255" t="str">
        <f>INDEX(products!$A$1:$G$49,MATCH(Sheet1!$D255,products!$A$1:$A$49,0),MATCH(Sheet1!J$1,products!$A$1:$G$1,0))</f>
        <v>M</v>
      </c>
      <c r="K255">
        <f>INDEX(products!$A$1:$G$49,MATCH(Sheet1!$D255,products!$A$1:$A$49,0),MATCH(Sheet1!K$1,products!$A$1:$G$1,0))</f>
        <v>1</v>
      </c>
      <c r="L255">
        <f>INDEX(products!$A$1:$G$49,MATCH(Sheet1!$D255,products!$A$1:$A$49,0),MATCH(Sheet1!L$1,products!$A$1:$G$1,0))</f>
        <v>14.55</v>
      </c>
    </row>
    <row r="256" spans="1:12" x14ac:dyDescent="0.25">
      <c r="A256" t="s">
        <v>1923</v>
      </c>
      <c r="B256">
        <v>44482</v>
      </c>
      <c r="C256" t="s">
        <v>1924</v>
      </c>
      <c r="D256" t="s">
        <v>6173</v>
      </c>
      <c r="E256">
        <v>4</v>
      </c>
      <c r="F256" t="s">
        <v>1925</v>
      </c>
      <c r="G256" t="s">
        <v>1926</v>
      </c>
      <c r="H256" t="s">
        <v>28</v>
      </c>
      <c r="I256" t="str">
        <f>INDEX(products!$A$1:$G$49,MATCH(Sheet1!$D256,products!$A$1:$A$49,0),MATCH(Sheet1!I$1,products!$A$1:$G$1,0))</f>
        <v>Rob</v>
      </c>
      <c r="J256" t="str">
        <f>INDEX(products!$A$1:$G$49,MATCH(Sheet1!$D256,products!$A$1:$A$49,0),MATCH(Sheet1!J$1,products!$A$1:$G$1,0))</f>
        <v>L</v>
      </c>
      <c r="K256">
        <f>INDEX(products!$A$1:$G$49,MATCH(Sheet1!$D256,products!$A$1:$A$49,0),MATCH(Sheet1!K$1,products!$A$1:$G$1,0))</f>
        <v>0.5</v>
      </c>
      <c r="L256">
        <f>INDEX(products!$A$1:$G$49,MATCH(Sheet1!$D256,products!$A$1:$A$49,0),MATCH(Sheet1!L$1,products!$A$1:$G$1,0))</f>
        <v>7.169999999999999</v>
      </c>
    </row>
    <row r="257" spans="1:12" x14ac:dyDescent="0.25">
      <c r="A257" t="s">
        <v>1928</v>
      </c>
      <c r="B257">
        <v>44439</v>
      </c>
      <c r="C257" t="s">
        <v>1929</v>
      </c>
      <c r="D257" t="s">
        <v>6173</v>
      </c>
      <c r="E257">
        <v>3</v>
      </c>
      <c r="F257" t="s">
        <v>1930</v>
      </c>
      <c r="G257" t="s">
        <v>1931</v>
      </c>
      <c r="H257" t="s">
        <v>19</v>
      </c>
      <c r="I257" t="str">
        <f>INDEX(products!$A$1:$G$49,MATCH(Sheet1!$D257,products!$A$1:$A$49,0),MATCH(Sheet1!I$1,products!$A$1:$G$1,0))</f>
        <v>Rob</v>
      </c>
      <c r="J257" t="str">
        <f>INDEX(products!$A$1:$G$49,MATCH(Sheet1!$D257,products!$A$1:$A$49,0),MATCH(Sheet1!J$1,products!$A$1:$G$1,0))</f>
        <v>L</v>
      </c>
      <c r="K257">
        <f>INDEX(products!$A$1:$G$49,MATCH(Sheet1!$D257,products!$A$1:$A$49,0),MATCH(Sheet1!K$1,products!$A$1:$G$1,0))</f>
        <v>0.5</v>
      </c>
      <c r="L257">
        <f>INDEX(products!$A$1:$G$49,MATCH(Sheet1!$D257,products!$A$1:$A$49,0),MATCH(Sheet1!L$1,products!$A$1:$G$1,0))</f>
        <v>7.169999999999999</v>
      </c>
    </row>
    <row r="258" spans="1:12" x14ac:dyDescent="0.25">
      <c r="A258" t="s">
        <v>1934</v>
      </c>
      <c r="B258">
        <v>43846</v>
      </c>
      <c r="C258" t="s">
        <v>1935</v>
      </c>
      <c r="D258" t="s">
        <v>6160</v>
      </c>
      <c r="E258">
        <v>2</v>
      </c>
      <c r="F258" t="s">
        <v>1936</v>
      </c>
      <c r="G258" t="s">
        <v>1937</v>
      </c>
      <c r="H258" t="s">
        <v>19</v>
      </c>
      <c r="I258" t="str">
        <f>INDEX(products!$A$1:$G$49,MATCH(Sheet1!$D258,products!$A$1:$A$49,0),MATCH(Sheet1!I$1,products!$A$1:$G$1,0))</f>
        <v>Lib</v>
      </c>
      <c r="J258" t="str">
        <f>INDEX(products!$A$1:$G$49,MATCH(Sheet1!$D258,products!$A$1:$A$49,0),MATCH(Sheet1!J$1,products!$A$1:$G$1,0))</f>
        <v>M</v>
      </c>
      <c r="K258">
        <f>INDEX(products!$A$1:$G$49,MATCH(Sheet1!$D258,products!$A$1:$A$49,0),MATCH(Sheet1!K$1,products!$A$1:$G$1,0))</f>
        <v>0.5</v>
      </c>
      <c r="L258">
        <f>INDEX(products!$A$1:$G$49,MATCH(Sheet1!$D258,products!$A$1:$A$49,0),MATCH(Sheet1!L$1,products!$A$1:$G$1,0))</f>
        <v>8.73</v>
      </c>
    </row>
    <row r="259" spans="1:12" x14ac:dyDescent="0.25">
      <c r="A259" t="s">
        <v>1940</v>
      </c>
      <c r="B259">
        <v>44676</v>
      </c>
      <c r="C259" t="s">
        <v>1941</v>
      </c>
      <c r="D259" t="s">
        <v>6185</v>
      </c>
      <c r="E259">
        <v>1</v>
      </c>
      <c r="F259" t="s">
        <v>1942</v>
      </c>
      <c r="G259" t="s">
        <v>1943</v>
      </c>
      <c r="H259" t="s">
        <v>19</v>
      </c>
      <c r="I259" t="str">
        <f>INDEX(products!$A$1:$G$49,MATCH(Sheet1!$D259,products!$A$1:$A$49,0),MATCH(Sheet1!I$1,products!$A$1:$G$1,0))</f>
        <v>Exc</v>
      </c>
      <c r="J259" t="str">
        <f>INDEX(products!$A$1:$G$49,MATCH(Sheet1!$D259,products!$A$1:$A$49,0),MATCH(Sheet1!J$1,products!$A$1:$G$1,0))</f>
        <v>D</v>
      </c>
      <c r="K259">
        <f>INDEX(products!$A$1:$G$49,MATCH(Sheet1!$D259,products!$A$1:$A$49,0),MATCH(Sheet1!K$1,products!$A$1:$G$1,0))</f>
        <v>2.5</v>
      </c>
      <c r="L259">
        <f>INDEX(products!$A$1:$G$49,MATCH(Sheet1!$D259,products!$A$1:$A$49,0),MATCH(Sheet1!L$1,products!$A$1:$G$1,0))</f>
        <v>27.945</v>
      </c>
    </row>
    <row r="260" spans="1:12" x14ac:dyDescent="0.25">
      <c r="A260" t="s">
        <v>1946</v>
      </c>
      <c r="B260">
        <v>44513</v>
      </c>
      <c r="C260" t="s">
        <v>1947</v>
      </c>
      <c r="D260" t="s">
        <v>6185</v>
      </c>
      <c r="E260">
        <v>5</v>
      </c>
      <c r="F260" t="s">
        <v>1948</v>
      </c>
      <c r="G260" t="s">
        <v>1949</v>
      </c>
      <c r="H260" t="s">
        <v>19</v>
      </c>
      <c r="I260" t="str">
        <f>INDEX(products!$A$1:$G$49,MATCH(Sheet1!$D260,products!$A$1:$A$49,0),MATCH(Sheet1!I$1,products!$A$1:$G$1,0))</f>
        <v>Exc</v>
      </c>
      <c r="J260" t="str">
        <f>INDEX(products!$A$1:$G$49,MATCH(Sheet1!$D260,products!$A$1:$A$49,0),MATCH(Sheet1!J$1,products!$A$1:$G$1,0))</f>
        <v>D</v>
      </c>
      <c r="K260">
        <f>INDEX(products!$A$1:$G$49,MATCH(Sheet1!$D260,products!$A$1:$A$49,0),MATCH(Sheet1!K$1,products!$A$1:$G$1,0))</f>
        <v>2.5</v>
      </c>
      <c r="L260">
        <f>INDEX(products!$A$1:$G$49,MATCH(Sheet1!$D260,products!$A$1:$A$49,0),MATCH(Sheet1!L$1,products!$A$1:$G$1,0))</f>
        <v>27.945</v>
      </c>
    </row>
    <row r="261" spans="1:12" x14ac:dyDescent="0.25">
      <c r="A261" t="s">
        <v>1952</v>
      </c>
      <c r="B261">
        <v>44355</v>
      </c>
      <c r="C261" t="s">
        <v>1953</v>
      </c>
      <c r="D261" t="s">
        <v>6174</v>
      </c>
      <c r="E261">
        <v>2</v>
      </c>
      <c r="F261" t="s">
        <v>1954</v>
      </c>
      <c r="G261" t="s">
        <v>1955</v>
      </c>
      <c r="H261" t="s">
        <v>28</v>
      </c>
      <c r="I261" t="str">
        <f>INDEX(products!$A$1:$G$49,MATCH(Sheet1!$D261,products!$A$1:$A$49,0),MATCH(Sheet1!I$1,products!$A$1:$G$1,0))</f>
        <v>Rob</v>
      </c>
      <c r="J261" t="str">
        <f>INDEX(products!$A$1:$G$49,MATCH(Sheet1!$D261,products!$A$1:$A$49,0),MATCH(Sheet1!J$1,products!$A$1:$G$1,0))</f>
        <v>M</v>
      </c>
      <c r="K261">
        <f>INDEX(products!$A$1:$G$49,MATCH(Sheet1!$D261,products!$A$1:$A$49,0),MATCH(Sheet1!K$1,products!$A$1:$G$1,0))</f>
        <v>0.2</v>
      </c>
      <c r="L261">
        <f>INDEX(products!$A$1:$G$49,MATCH(Sheet1!$D261,products!$A$1:$A$49,0),MATCH(Sheet1!L$1,products!$A$1:$G$1,0))</f>
        <v>2.9849999999999999</v>
      </c>
    </row>
    <row r="262" spans="1:12" x14ac:dyDescent="0.25">
      <c r="A262" t="s">
        <v>1958</v>
      </c>
      <c r="B262">
        <v>44156</v>
      </c>
      <c r="C262" t="s">
        <v>1959</v>
      </c>
      <c r="D262" t="s">
        <v>6142</v>
      </c>
      <c r="E262">
        <v>1</v>
      </c>
      <c r="F262" t="s">
        <v>1960</v>
      </c>
      <c r="G262" t="s">
        <v>1961</v>
      </c>
      <c r="H262" t="s">
        <v>19</v>
      </c>
      <c r="I262" t="str">
        <f>INDEX(products!$A$1:$G$49,MATCH(Sheet1!$D262,products!$A$1:$A$49,0),MATCH(Sheet1!I$1,products!$A$1:$G$1,0))</f>
        <v>Rob</v>
      </c>
      <c r="J262" t="str">
        <f>INDEX(products!$A$1:$G$49,MATCH(Sheet1!$D262,products!$A$1:$A$49,0),MATCH(Sheet1!J$1,products!$A$1:$G$1,0))</f>
        <v>L</v>
      </c>
      <c r="K262">
        <f>INDEX(products!$A$1:$G$49,MATCH(Sheet1!$D262,products!$A$1:$A$49,0),MATCH(Sheet1!K$1,products!$A$1:$G$1,0))</f>
        <v>2.5</v>
      </c>
      <c r="L262">
        <f>INDEX(products!$A$1:$G$49,MATCH(Sheet1!$D262,products!$A$1:$A$49,0),MATCH(Sheet1!L$1,products!$A$1:$G$1,0))</f>
        <v>27.484999999999996</v>
      </c>
    </row>
    <row r="263" spans="1:12" x14ac:dyDescent="0.25">
      <c r="A263" t="s">
        <v>1963</v>
      </c>
      <c r="B263">
        <v>43538</v>
      </c>
      <c r="C263" t="s">
        <v>1964</v>
      </c>
      <c r="D263" t="s">
        <v>6179</v>
      </c>
      <c r="E263">
        <v>5</v>
      </c>
      <c r="F263" t="s">
        <v>1965</v>
      </c>
      <c r="G263" t="s">
        <v>1966</v>
      </c>
      <c r="H263" t="s">
        <v>19</v>
      </c>
      <c r="I263" t="str">
        <f>INDEX(products!$A$1:$G$49,MATCH(Sheet1!$D263,products!$A$1:$A$49,0),MATCH(Sheet1!I$1,products!$A$1:$G$1,0))</f>
        <v>Rob</v>
      </c>
      <c r="J263" t="str">
        <f>INDEX(products!$A$1:$G$49,MATCH(Sheet1!$D263,products!$A$1:$A$49,0),MATCH(Sheet1!J$1,products!$A$1:$G$1,0))</f>
        <v>L</v>
      </c>
      <c r="K263">
        <f>INDEX(products!$A$1:$G$49,MATCH(Sheet1!$D263,products!$A$1:$A$49,0),MATCH(Sheet1!K$1,products!$A$1:$G$1,0))</f>
        <v>1</v>
      </c>
      <c r="L263">
        <f>INDEX(products!$A$1:$G$49,MATCH(Sheet1!$D263,products!$A$1:$A$49,0),MATCH(Sheet1!L$1,products!$A$1:$G$1,0))</f>
        <v>11.95</v>
      </c>
    </row>
    <row r="264" spans="1:12" x14ac:dyDescent="0.25">
      <c r="A264" t="s">
        <v>1969</v>
      </c>
      <c r="B264">
        <v>43693</v>
      </c>
      <c r="C264" t="s">
        <v>1970</v>
      </c>
      <c r="D264" t="s">
        <v>6141</v>
      </c>
      <c r="E264">
        <v>3</v>
      </c>
      <c r="F264" t="s">
        <v>1971</v>
      </c>
      <c r="G264" t="s">
        <v>1972</v>
      </c>
      <c r="H264" t="s">
        <v>19</v>
      </c>
      <c r="I264" t="str">
        <f>INDEX(products!$A$1:$G$49,MATCH(Sheet1!$D264,products!$A$1:$A$49,0),MATCH(Sheet1!I$1,products!$A$1:$G$1,0))</f>
        <v>Exc</v>
      </c>
      <c r="J264" t="str">
        <f>INDEX(products!$A$1:$G$49,MATCH(Sheet1!$D264,products!$A$1:$A$49,0),MATCH(Sheet1!J$1,products!$A$1:$G$1,0))</f>
        <v>M</v>
      </c>
      <c r="K264">
        <f>INDEX(products!$A$1:$G$49,MATCH(Sheet1!$D264,products!$A$1:$A$49,0),MATCH(Sheet1!K$1,products!$A$1:$G$1,0))</f>
        <v>1</v>
      </c>
      <c r="L264">
        <f>INDEX(products!$A$1:$G$49,MATCH(Sheet1!$D264,products!$A$1:$A$49,0),MATCH(Sheet1!L$1,products!$A$1:$G$1,0))</f>
        <v>13.75</v>
      </c>
    </row>
    <row r="265" spans="1:12" x14ac:dyDescent="0.25">
      <c r="A265" t="s">
        <v>1975</v>
      </c>
      <c r="B265">
        <v>43577</v>
      </c>
      <c r="C265" t="s">
        <v>1976</v>
      </c>
      <c r="D265" t="s">
        <v>6181</v>
      </c>
      <c r="E265">
        <v>4</v>
      </c>
      <c r="F265" t="s">
        <v>1977</v>
      </c>
      <c r="G265" t="s">
        <v>6196</v>
      </c>
      <c r="H265" t="s">
        <v>19</v>
      </c>
      <c r="I265" t="str">
        <f>INDEX(products!$A$1:$G$49,MATCH(Sheet1!$D265,products!$A$1:$A$49,0),MATCH(Sheet1!I$1,products!$A$1:$G$1,0))</f>
        <v>Lib</v>
      </c>
      <c r="J265" t="str">
        <f>INDEX(products!$A$1:$G$49,MATCH(Sheet1!$D265,products!$A$1:$A$49,0),MATCH(Sheet1!J$1,products!$A$1:$G$1,0))</f>
        <v>M</v>
      </c>
      <c r="K265">
        <f>INDEX(products!$A$1:$G$49,MATCH(Sheet1!$D265,products!$A$1:$A$49,0),MATCH(Sheet1!K$1,products!$A$1:$G$1,0))</f>
        <v>2.5</v>
      </c>
      <c r="L265">
        <f>INDEX(products!$A$1:$G$49,MATCH(Sheet1!$D265,products!$A$1:$A$49,0),MATCH(Sheet1!L$1,products!$A$1:$G$1,0))</f>
        <v>33.464999999999996</v>
      </c>
    </row>
    <row r="266" spans="1:12" x14ac:dyDescent="0.25">
      <c r="A266" t="s">
        <v>1980</v>
      </c>
      <c r="B266">
        <v>44683</v>
      </c>
      <c r="C266" t="s">
        <v>1981</v>
      </c>
      <c r="D266" t="s">
        <v>6179</v>
      </c>
      <c r="E266">
        <v>5</v>
      </c>
      <c r="F266" t="s">
        <v>1982</v>
      </c>
      <c r="G266" t="s">
        <v>6196</v>
      </c>
      <c r="H266" t="s">
        <v>318</v>
      </c>
      <c r="I266" t="str">
        <f>INDEX(products!$A$1:$G$49,MATCH(Sheet1!$D266,products!$A$1:$A$49,0),MATCH(Sheet1!I$1,products!$A$1:$G$1,0))</f>
        <v>Rob</v>
      </c>
      <c r="J266" t="str">
        <f>INDEX(products!$A$1:$G$49,MATCH(Sheet1!$D266,products!$A$1:$A$49,0),MATCH(Sheet1!J$1,products!$A$1:$G$1,0))</f>
        <v>L</v>
      </c>
      <c r="K266">
        <f>INDEX(products!$A$1:$G$49,MATCH(Sheet1!$D266,products!$A$1:$A$49,0),MATCH(Sheet1!K$1,products!$A$1:$G$1,0))</f>
        <v>1</v>
      </c>
      <c r="L266">
        <f>INDEX(products!$A$1:$G$49,MATCH(Sheet1!$D266,products!$A$1:$A$49,0),MATCH(Sheet1!L$1,products!$A$1:$G$1,0))</f>
        <v>11.95</v>
      </c>
    </row>
    <row r="267" spans="1:12" x14ac:dyDescent="0.25">
      <c r="A267" t="s">
        <v>1986</v>
      </c>
      <c r="B267">
        <v>43872</v>
      </c>
      <c r="C267" t="s">
        <v>1987</v>
      </c>
      <c r="D267" t="s">
        <v>6158</v>
      </c>
      <c r="E267">
        <v>1</v>
      </c>
      <c r="F267" t="s">
        <v>1988</v>
      </c>
      <c r="G267" t="s">
        <v>1989</v>
      </c>
      <c r="H267" t="s">
        <v>19</v>
      </c>
      <c r="I267" t="str">
        <f>INDEX(products!$A$1:$G$49,MATCH(Sheet1!$D267,products!$A$1:$A$49,0),MATCH(Sheet1!I$1,products!$A$1:$G$1,0))</f>
        <v>Ara</v>
      </c>
      <c r="J267" t="str">
        <f>INDEX(products!$A$1:$G$49,MATCH(Sheet1!$D267,products!$A$1:$A$49,0),MATCH(Sheet1!J$1,products!$A$1:$G$1,0))</f>
        <v>D</v>
      </c>
      <c r="K267">
        <f>INDEX(products!$A$1:$G$49,MATCH(Sheet1!$D267,products!$A$1:$A$49,0),MATCH(Sheet1!K$1,products!$A$1:$G$1,0))</f>
        <v>0.5</v>
      </c>
      <c r="L267">
        <f>INDEX(products!$A$1:$G$49,MATCH(Sheet1!$D267,products!$A$1:$A$49,0),MATCH(Sheet1!L$1,products!$A$1:$G$1,0))</f>
        <v>5.97</v>
      </c>
    </row>
    <row r="268" spans="1:12" x14ac:dyDescent="0.25">
      <c r="A268" t="s">
        <v>1992</v>
      </c>
      <c r="B268">
        <v>44283</v>
      </c>
      <c r="C268" t="s">
        <v>1993</v>
      </c>
      <c r="D268" t="s">
        <v>6183</v>
      </c>
      <c r="E268">
        <v>2</v>
      </c>
      <c r="F268" t="s">
        <v>1994</v>
      </c>
      <c r="G268" t="s">
        <v>1995</v>
      </c>
      <c r="H268" t="s">
        <v>28</v>
      </c>
      <c r="I268" t="str">
        <f>INDEX(products!$A$1:$G$49,MATCH(Sheet1!$D268,products!$A$1:$A$49,0),MATCH(Sheet1!I$1,products!$A$1:$G$1,0))</f>
        <v>Exc</v>
      </c>
      <c r="J268" t="str">
        <f>INDEX(products!$A$1:$G$49,MATCH(Sheet1!$D268,products!$A$1:$A$49,0),MATCH(Sheet1!J$1,products!$A$1:$G$1,0))</f>
        <v>D</v>
      </c>
      <c r="K268">
        <f>INDEX(products!$A$1:$G$49,MATCH(Sheet1!$D268,products!$A$1:$A$49,0),MATCH(Sheet1!K$1,products!$A$1:$G$1,0))</f>
        <v>1</v>
      </c>
      <c r="L268">
        <f>INDEX(products!$A$1:$G$49,MATCH(Sheet1!$D268,products!$A$1:$A$49,0),MATCH(Sheet1!L$1,products!$A$1:$G$1,0))</f>
        <v>12.15</v>
      </c>
    </row>
    <row r="269" spans="1:12" x14ac:dyDescent="0.25">
      <c r="A269" t="s">
        <v>1998</v>
      </c>
      <c r="B269">
        <v>44324</v>
      </c>
      <c r="C269" t="s">
        <v>1999</v>
      </c>
      <c r="D269" t="s">
        <v>6153</v>
      </c>
      <c r="E269">
        <v>6</v>
      </c>
      <c r="F269" t="s">
        <v>2000</v>
      </c>
      <c r="G269" t="s">
        <v>2001</v>
      </c>
      <c r="H269" t="s">
        <v>19</v>
      </c>
      <c r="I269" t="str">
        <f>INDEX(products!$A$1:$G$49,MATCH(Sheet1!$D269,products!$A$1:$A$49,0),MATCH(Sheet1!I$1,products!$A$1:$G$1,0))</f>
        <v>Exc</v>
      </c>
      <c r="J269" t="str">
        <f>INDEX(products!$A$1:$G$49,MATCH(Sheet1!$D269,products!$A$1:$A$49,0),MATCH(Sheet1!J$1,products!$A$1:$G$1,0))</f>
        <v>D</v>
      </c>
      <c r="K269">
        <f>INDEX(products!$A$1:$G$49,MATCH(Sheet1!$D269,products!$A$1:$A$49,0),MATCH(Sheet1!K$1,products!$A$1:$G$1,0))</f>
        <v>0.2</v>
      </c>
      <c r="L269">
        <f>INDEX(products!$A$1:$G$49,MATCH(Sheet1!$D269,products!$A$1:$A$49,0),MATCH(Sheet1!L$1,products!$A$1:$G$1,0))</f>
        <v>3.645</v>
      </c>
    </row>
    <row r="270" spans="1:12" x14ac:dyDescent="0.25">
      <c r="A270" t="s">
        <v>2004</v>
      </c>
      <c r="B270">
        <v>43790</v>
      </c>
      <c r="C270" t="s">
        <v>1672</v>
      </c>
      <c r="D270" t="s">
        <v>6147</v>
      </c>
      <c r="E270">
        <v>2</v>
      </c>
      <c r="F270" t="s">
        <v>1673</v>
      </c>
      <c r="G270" t="s">
        <v>1674</v>
      </c>
      <c r="H270" t="s">
        <v>19</v>
      </c>
      <c r="I270" t="str">
        <f>INDEX(products!$A$1:$G$49,MATCH(Sheet1!$D270,products!$A$1:$A$49,0),MATCH(Sheet1!I$1,products!$A$1:$G$1,0))</f>
        <v>Ara</v>
      </c>
      <c r="J270" t="str">
        <f>INDEX(products!$A$1:$G$49,MATCH(Sheet1!$D270,products!$A$1:$A$49,0),MATCH(Sheet1!J$1,products!$A$1:$G$1,0))</f>
        <v>D</v>
      </c>
      <c r="K270">
        <f>INDEX(products!$A$1:$G$49,MATCH(Sheet1!$D270,products!$A$1:$A$49,0),MATCH(Sheet1!K$1,products!$A$1:$G$1,0))</f>
        <v>1</v>
      </c>
      <c r="L270">
        <f>INDEX(products!$A$1:$G$49,MATCH(Sheet1!$D270,products!$A$1:$A$49,0),MATCH(Sheet1!L$1,products!$A$1:$G$1,0))</f>
        <v>9.9499999999999993</v>
      </c>
    </row>
    <row r="271" spans="1:12" x14ac:dyDescent="0.25">
      <c r="A271" t="s">
        <v>2009</v>
      </c>
      <c r="B271">
        <v>44333</v>
      </c>
      <c r="C271" t="s">
        <v>2010</v>
      </c>
      <c r="D271" t="s">
        <v>6154</v>
      </c>
      <c r="E271">
        <v>2</v>
      </c>
      <c r="F271" t="s">
        <v>2011</v>
      </c>
      <c r="G271" t="s">
        <v>2012</v>
      </c>
      <c r="H271" t="s">
        <v>19</v>
      </c>
      <c r="I271" t="str">
        <f>INDEX(products!$A$1:$G$49,MATCH(Sheet1!$D271,products!$A$1:$A$49,0),MATCH(Sheet1!I$1,products!$A$1:$G$1,0))</f>
        <v>Ara</v>
      </c>
      <c r="J271" t="str">
        <f>INDEX(products!$A$1:$G$49,MATCH(Sheet1!$D271,products!$A$1:$A$49,0),MATCH(Sheet1!J$1,products!$A$1:$G$1,0))</f>
        <v>D</v>
      </c>
      <c r="K271">
        <f>INDEX(products!$A$1:$G$49,MATCH(Sheet1!$D271,products!$A$1:$A$49,0),MATCH(Sheet1!K$1,products!$A$1:$G$1,0))</f>
        <v>0.2</v>
      </c>
      <c r="L271">
        <f>INDEX(products!$A$1:$G$49,MATCH(Sheet1!$D271,products!$A$1:$A$49,0),MATCH(Sheet1!L$1,products!$A$1:$G$1,0))</f>
        <v>2.9849999999999999</v>
      </c>
    </row>
    <row r="272" spans="1:12" x14ac:dyDescent="0.25">
      <c r="A272" t="s">
        <v>2015</v>
      </c>
      <c r="B272">
        <v>43655</v>
      </c>
      <c r="C272" t="s">
        <v>2016</v>
      </c>
      <c r="D272" t="s">
        <v>6144</v>
      </c>
      <c r="E272">
        <v>1</v>
      </c>
      <c r="F272" t="s">
        <v>2017</v>
      </c>
      <c r="G272" t="s">
        <v>6196</v>
      </c>
      <c r="H272" t="s">
        <v>318</v>
      </c>
      <c r="I272" t="str">
        <f>INDEX(products!$A$1:$G$49,MATCH(Sheet1!$D272,products!$A$1:$A$49,0),MATCH(Sheet1!I$1,products!$A$1:$G$1,0))</f>
        <v>Exc</v>
      </c>
      <c r="J272" t="str">
        <f>INDEX(products!$A$1:$G$49,MATCH(Sheet1!$D272,products!$A$1:$A$49,0),MATCH(Sheet1!J$1,products!$A$1:$G$1,0))</f>
        <v>D</v>
      </c>
      <c r="K272">
        <f>INDEX(products!$A$1:$G$49,MATCH(Sheet1!$D272,products!$A$1:$A$49,0),MATCH(Sheet1!K$1,products!$A$1:$G$1,0))</f>
        <v>0.5</v>
      </c>
      <c r="L272">
        <f>INDEX(products!$A$1:$G$49,MATCH(Sheet1!$D272,products!$A$1:$A$49,0),MATCH(Sheet1!L$1,products!$A$1:$G$1,0))</f>
        <v>7.29</v>
      </c>
    </row>
    <row r="273" spans="1:12" x14ac:dyDescent="0.25">
      <c r="A273" t="s">
        <v>2019</v>
      </c>
      <c r="B273">
        <v>43971</v>
      </c>
      <c r="C273" t="s">
        <v>2020</v>
      </c>
      <c r="D273" t="s">
        <v>6154</v>
      </c>
      <c r="E273">
        <v>4</v>
      </c>
      <c r="F273" t="s">
        <v>2021</v>
      </c>
      <c r="G273" t="s">
        <v>2022</v>
      </c>
      <c r="H273" t="s">
        <v>19</v>
      </c>
      <c r="I273" t="str">
        <f>INDEX(products!$A$1:$G$49,MATCH(Sheet1!$D273,products!$A$1:$A$49,0),MATCH(Sheet1!I$1,products!$A$1:$G$1,0))</f>
        <v>Ara</v>
      </c>
      <c r="J273" t="str">
        <f>INDEX(products!$A$1:$G$49,MATCH(Sheet1!$D273,products!$A$1:$A$49,0),MATCH(Sheet1!J$1,products!$A$1:$G$1,0))</f>
        <v>D</v>
      </c>
      <c r="K273">
        <f>INDEX(products!$A$1:$G$49,MATCH(Sheet1!$D273,products!$A$1:$A$49,0),MATCH(Sheet1!K$1,products!$A$1:$G$1,0))</f>
        <v>0.2</v>
      </c>
      <c r="L273">
        <f>INDEX(products!$A$1:$G$49,MATCH(Sheet1!$D273,products!$A$1:$A$49,0),MATCH(Sheet1!L$1,products!$A$1:$G$1,0))</f>
        <v>2.9849999999999999</v>
      </c>
    </row>
    <row r="274" spans="1:12" x14ac:dyDescent="0.25">
      <c r="A274" t="s">
        <v>2025</v>
      </c>
      <c r="B274">
        <v>44435</v>
      </c>
      <c r="C274" t="s">
        <v>2026</v>
      </c>
      <c r="D274" t="s">
        <v>6179</v>
      </c>
      <c r="E274">
        <v>6</v>
      </c>
      <c r="F274" t="s">
        <v>2027</v>
      </c>
      <c r="G274" t="s">
        <v>2028</v>
      </c>
      <c r="H274" t="s">
        <v>318</v>
      </c>
      <c r="I274" t="str">
        <f>INDEX(products!$A$1:$G$49,MATCH(Sheet1!$D274,products!$A$1:$A$49,0),MATCH(Sheet1!I$1,products!$A$1:$G$1,0))</f>
        <v>Rob</v>
      </c>
      <c r="J274" t="str">
        <f>INDEX(products!$A$1:$G$49,MATCH(Sheet1!$D274,products!$A$1:$A$49,0),MATCH(Sheet1!J$1,products!$A$1:$G$1,0))</f>
        <v>L</v>
      </c>
      <c r="K274">
        <f>INDEX(products!$A$1:$G$49,MATCH(Sheet1!$D274,products!$A$1:$A$49,0),MATCH(Sheet1!K$1,products!$A$1:$G$1,0))</f>
        <v>1</v>
      </c>
      <c r="L274">
        <f>INDEX(products!$A$1:$G$49,MATCH(Sheet1!$D274,products!$A$1:$A$49,0),MATCH(Sheet1!L$1,products!$A$1:$G$1,0))</f>
        <v>11.95</v>
      </c>
    </row>
    <row r="275" spans="1:12" x14ac:dyDescent="0.25">
      <c r="A275" t="s">
        <v>2032</v>
      </c>
      <c r="B275">
        <v>44681</v>
      </c>
      <c r="C275" t="s">
        <v>2033</v>
      </c>
      <c r="D275" t="s">
        <v>6167</v>
      </c>
      <c r="E275">
        <v>2</v>
      </c>
      <c r="F275" t="s">
        <v>2034</v>
      </c>
      <c r="G275" t="s">
        <v>2035</v>
      </c>
      <c r="H275" t="s">
        <v>19</v>
      </c>
      <c r="I275" t="str">
        <f>INDEX(products!$A$1:$G$49,MATCH(Sheet1!$D275,products!$A$1:$A$49,0),MATCH(Sheet1!I$1,products!$A$1:$G$1,0))</f>
        <v>Ara</v>
      </c>
      <c r="J275" t="str">
        <f>INDEX(products!$A$1:$G$49,MATCH(Sheet1!$D275,products!$A$1:$A$49,0),MATCH(Sheet1!J$1,products!$A$1:$G$1,0))</f>
        <v>L</v>
      </c>
      <c r="K275">
        <f>INDEX(products!$A$1:$G$49,MATCH(Sheet1!$D275,products!$A$1:$A$49,0),MATCH(Sheet1!K$1,products!$A$1:$G$1,0))</f>
        <v>0.2</v>
      </c>
      <c r="L275">
        <f>INDEX(products!$A$1:$G$49,MATCH(Sheet1!$D275,products!$A$1:$A$49,0),MATCH(Sheet1!L$1,products!$A$1:$G$1,0))</f>
        <v>3.8849999999999998</v>
      </c>
    </row>
    <row r="276" spans="1:12" x14ac:dyDescent="0.25">
      <c r="A276" t="s">
        <v>2038</v>
      </c>
      <c r="B276">
        <v>43985</v>
      </c>
      <c r="C276" t="s">
        <v>2039</v>
      </c>
      <c r="D276" t="s">
        <v>6175</v>
      </c>
      <c r="E276">
        <v>1</v>
      </c>
      <c r="F276" t="s">
        <v>2040</v>
      </c>
      <c r="G276" t="s">
        <v>2041</v>
      </c>
      <c r="H276" t="s">
        <v>19</v>
      </c>
      <c r="I276" t="str">
        <f>INDEX(products!$A$1:$G$49,MATCH(Sheet1!$D276,products!$A$1:$A$49,0),MATCH(Sheet1!I$1,products!$A$1:$G$1,0))</f>
        <v>Ara</v>
      </c>
      <c r="J276" t="str">
        <f>INDEX(products!$A$1:$G$49,MATCH(Sheet1!$D276,products!$A$1:$A$49,0),MATCH(Sheet1!J$1,products!$A$1:$G$1,0))</f>
        <v>M</v>
      </c>
      <c r="K276">
        <f>INDEX(products!$A$1:$G$49,MATCH(Sheet1!$D276,products!$A$1:$A$49,0),MATCH(Sheet1!K$1,products!$A$1:$G$1,0))</f>
        <v>2.5</v>
      </c>
      <c r="L276">
        <f>INDEX(products!$A$1:$G$49,MATCH(Sheet1!$D276,products!$A$1:$A$49,0),MATCH(Sheet1!L$1,products!$A$1:$G$1,0))</f>
        <v>25.874999999999996</v>
      </c>
    </row>
    <row r="277" spans="1:12" x14ac:dyDescent="0.25">
      <c r="A277" t="s">
        <v>2044</v>
      </c>
      <c r="B277">
        <v>44725</v>
      </c>
      <c r="C277" t="s">
        <v>2045</v>
      </c>
      <c r="D277" t="s">
        <v>6148</v>
      </c>
      <c r="E277">
        <v>6</v>
      </c>
      <c r="F277" t="s">
        <v>2046</v>
      </c>
      <c r="G277" t="s">
        <v>2047</v>
      </c>
      <c r="H277" t="s">
        <v>19</v>
      </c>
      <c r="I277" t="str">
        <f>INDEX(products!$A$1:$G$49,MATCH(Sheet1!$D277,products!$A$1:$A$49,0),MATCH(Sheet1!I$1,products!$A$1:$G$1,0))</f>
        <v>Exc</v>
      </c>
      <c r="J277" t="str">
        <f>INDEX(products!$A$1:$G$49,MATCH(Sheet1!$D277,products!$A$1:$A$49,0),MATCH(Sheet1!J$1,products!$A$1:$G$1,0))</f>
        <v>L</v>
      </c>
      <c r="K277">
        <f>INDEX(products!$A$1:$G$49,MATCH(Sheet1!$D277,products!$A$1:$A$49,0),MATCH(Sheet1!K$1,products!$A$1:$G$1,0))</f>
        <v>2.5</v>
      </c>
      <c r="L277">
        <f>INDEX(products!$A$1:$G$49,MATCH(Sheet1!$D277,products!$A$1:$A$49,0),MATCH(Sheet1!L$1,products!$A$1:$G$1,0))</f>
        <v>34.154999999999994</v>
      </c>
    </row>
    <row r="278" spans="1:12" x14ac:dyDescent="0.25">
      <c r="A278" t="s">
        <v>2050</v>
      </c>
      <c r="B278">
        <v>43992</v>
      </c>
      <c r="C278" t="s">
        <v>2051</v>
      </c>
      <c r="D278" t="s">
        <v>6142</v>
      </c>
      <c r="E278">
        <v>4</v>
      </c>
      <c r="F278" t="s">
        <v>2052</v>
      </c>
      <c r="G278" t="s">
        <v>2053</v>
      </c>
      <c r="H278" t="s">
        <v>318</v>
      </c>
      <c r="I278" t="str">
        <f>INDEX(products!$A$1:$G$49,MATCH(Sheet1!$D278,products!$A$1:$A$49,0),MATCH(Sheet1!I$1,products!$A$1:$G$1,0))</f>
        <v>Rob</v>
      </c>
      <c r="J278" t="str">
        <f>INDEX(products!$A$1:$G$49,MATCH(Sheet1!$D278,products!$A$1:$A$49,0),MATCH(Sheet1!J$1,products!$A$1:$G$1,0))</f>
        <v>L</v>
      </c>
      <c r="K278">
        <f>INDEX(products!$A$1:$G$49,MATCH(Sheet1!$D278,products!$A$1:$A$49,0),MATCH(Sheet1!K$1,products!$A$1:$G$1,0))</f>
        <v>2.5</v>
      </c>
      <c r="L278">
        <f>INDEX(products!$A$1:$G$49,MATCH(Sheet1!$D278,products!$A$1:$A$49,0),MATCH(Sheet1!L$1,products!$A$1:$G$1,0))</f>
        <v>27.484999999999996</v>
      </c>
    </row>
    <row r="279" spans="1:12" x14ac:dyDescent="0.25">
      <c r="A279" t="s">
        <v>2056</v>
      </c>
      <c r="B279">
        <v>44183</v>
      </c>
      <c r="C279" t="s">
        <v>2057</v>
      </c>
      <c r="D279" t="s">
        <v>6171</v>
      </c>
      <c r="E279">
        <v>6</v>
      </c>
      <c r="F279" t="s">
        <v>2058</v>
      </c>
      <c r="G279" t="s">
        <v>2059</v>
      </c>
      <c r="H279" t="s">
        <v>19</v>
      </c>
      <c r="I279" t="str">
        <f>INDEX(products!$A$1:$G$49,MATCH(Sheet1!$D279,products!$A$1:$A$49,0),MATCH(Sheet1!I$1,products!$A$1:$G$1,0))</f>
        <v>Exc</v>
      </c>
      <c r="J279" t="str">
        <f>INDEX(products!$A$1:$G$49,MATCH(Sheet1!$D279,products!$A$1:$A$49,0),MATCH(Sheet1!J$1,products!$A$1:$G$1,0))</f>
        <v>L</v>
      </c>
      <c r="K279">
        <f>INDEX(products!$A$1:$G$49,MATCH(Sheet1!$D279,products!$A$1:$A$49,0),MATCH(Sheet1!K$1,products!$A$1:$G$1,0))</f>
        <v>1</v>
      </c>
      <c r="L279">
        <f>INDEX(products!$A$1:$G$49,MATCH(Sheet1!$D279,products!$A$1:$A$49,0),MATCH(Sheet1!L$1,products!$A$1:$G$1,0))</f>
        <v>14.85</v>
      </c>
    </row>
    <row r="280" spans="1:12" x14ac:dyDescent="0.25">
      <c r="A280" t="s">
        <v>2062</v>
      </c>
      <c r="B280">
        <v>43708</v>
      </c>
      <c r="C280" t="s">
        <v>2063</v>
      </c>
      <c r="D280" t="s">
        <v>6167</v>
      </c>
      <c r="E280">
        <v>2</v>
      </c>
      <c r="F280" t="s">
        <v>2064</v>
      </c>
      <c r="G280" t="s">
        <v>2065</v>
      </c>
      <c r="H280" t="s">
        <v>19</v>
      </c>
      <c r="I280" t="str">
        <f>INDEX(products!$A$1:$G$49,MATCH(Sheet1!$D280,products!$A$1:$A$49,0),MATCH(Sheet1!I$1,products!$A$1:$G$1,0))</f>
        <v>Ara</v>
      </c>
      <c r="J280" t="str">
        <f>INDEX(products!$A$1:$G$49,MATCH(Sheet1!$D280,products!$A$1:$A$49,0),MATCH(Sheet1!J$1,products!$A$1:$G$1,0))</f>
        <v>L</v>
      </c>
      <c r="K280">
        <f>INDEX(products!$A$1:$G$49,MATCH(Sheet1!$D280,products!$A$1:$A$49,0),MATCH(Sheet1!K$1,products!$A$1:$G$1,0))</f>
        <v>0.2</v>
      </c>
      <c r="L280">
        <f>INDEX(products!$A$1:$G$49,MATCH(Sheet1!$D280,products!$A$1:$A$49,0),MATCH(Sheet1!L$1,products!$A$1:$G$1,0))</f>
        <v>3.8849999999999998</v>
      </c>
    </row>
    <row r="281" spans="1:12" x14ac:dyDescent="0.25">
      <c r="A281" t="s">
        <v>2068</v>
      </c>
      <c r="B281">
        <v>43521</v>
      </c>
      <c r="C281" t="s">
        <v>2069</v>
      </c>
      <c r="D281" t="s">
        <v>6181</v>
      </c>
      <c r="E281">
        <v>1</v>
      </c>
      <c r="F281" t="s">
        <v>2070</v>
      </c>
      <c r="G281" t="s">
        <v>2071</v>
      </c>
      <c r="H281" t="s">
        <v>19</v>
      </c>
      <c r="I281" t="str">
        <f>INDEX(products!$A$1:$G$49,MATCH(Sheet1!$D281,products!$A$1:$A$49,0),MATCH(Sheet1!I$1,products!$A$1:$G$1,0))</f>
        <v>Lib</v>
      </c>
      <c r="J281" t="str">
        <f>INDEX(products!$A$1:$G$49,MATCH(Sheet1!$D281,products!$A$1:$A$49,0),MATCH(Sheet1!J$1,products!$A$1:$G$1,0))</f>
        <v>M</v>
      </c>
      <c r="K281">
        <f>INDEX(products!$A$1:$G$49,MATCH(Sheet1!$D281,products!$A$1:$A$49,0),MATCH(Sheet1!K$1,products!$A$1:$G$1,0))</f>
        <v>2.5</v>
      </c>
      <c r="L281">
        <f>INDEX(products!$A$1:$G$49,MATCH(Sheet1!$D281,products!$A$1:$A$49,0),MATCH(Sheet1!L$1,products!$A$1:$G$1,0))</f>
        <v>33.464999999999996</v>
      </c>
    </row>
    <row r="282" spans="1:12" x14ac:dyDescent="0.25">
      <c r="A282" t="s">
        <v>2074</v>
      </c>
      <c r="B282">
        <v>44234</v>
      </c>
      <c r="C282" t="s">
        <v>2075</v>
      </c>
      <c r="D282" t="s">
        <v>6139</v>
      </c>
      <c r="E282">
        <v>5</v>
      </c>
      <c r="F282" t="s">
        <v>2076</v>
      </c>
      <c r="G282" t="s">
        <v>6196</v>
      </c>
      <c r="H282" t="s">
        <v>19</v>
      </c>
      <c r="I282" t="str">
        <f>INDEX(products!$A$1:$G$49,MATCH(Sheet1!$D282,products!$A$1:$A$49,0),MATCH(Sheet1!I$1,products!$A$1:$G$1,0))</f>
        <v>Exc</v>
      </c>
      <c r="J282" t="str">
        <f>INDEX(products!$A$1:$G$49,MATCH(Sheet1!$D282,products!$A$1:$A$49,0),MATCH(Sheet1!J$1,products!$A$1:$G$1,0))</f>
        <v>M</v>
      </c>
      <c r="K282">
        <f>INDEX(products!$A$1:$G$49,MATCH(Sheet1!$D282,products!$A$1:$A$49,0),MATCH(Sheet1!K$1,products!$A$1:$G$1,0))</f>
        <v>0.5</v>
      </c>
      <c r="L282">
        <f>INDEX(products!$A$1:$G$49,MATCH(Sheet1!$D282,products!$A$1:$A$49,0),MATCH(Sheet1!L$1,products!$A$1:$G$1,0))</f>
        <v>8.25</v>
      </c>
    </row>
    <row r="283" spans="1:12" x14ac:dyDescent="0.25">
      <c r="A283" t="s">
        <v>2079</v>
      </c>
      <c r="B283">
        <v>44210</v>
      </c>
      <c r="C283" t="s">
        <v>2080</v>
      </c>
      <c r="D283" t="s">
        <v>6171</v>
      </c>
      <c r="E283">
        <v>4</v>
      </c>
      <c r="F283" t="s">
        <v>2081</v>
      </c>
      <c r="G283" t="s">
        <v>2082</v>
      </c>
      <c r="H283" t="s">
        <v>19</v>
      </c>
      <c r="I283" t="str">
        <f>INDEX(products!$A$1:$G$49,MATCH(Sheet1!$D283,products!$A$1:$A$49,0),MATCH(Sheet1!I$1,products!$A$1:$G$1,0))</f>
        <v>Exc</v>
      </c>
      <c r="J283" t="str">
        <f>INDEX(products!$A$1:$G$49,MATCH(Sheet1!$D283,products!$A$1:$A$49,0),MATCH(Sheet1!J$1,products!$A$1:$G$1,0))</f>
        <v>L</v>
      </c>
      <c r="K283">
        <f>INDEX(products!$A$1:$G$49,MATCH(Sheet1!$D283,products!$A$1:$A$49,0),MATCH(Sheet1!K$1,products!$A$1:$G$1,0))</f>
        <v>1</v>
      </c>
      <c r="L283">
        <f>INDEX(products!$A$1:$G$49,MATCH(Sheet1!$D283,products!$A$1:$A$49,0),MATCH(Sheet1!L$1,products!$A$1:$G$1,0))</f>
        <v>14.85</v>
      </c>
    </row>
    <row r="284" spans="1:12" x14ac:dyDescent="0.25">
      <c r="A284" t="s">
        <v>2085</v>
      </c>
      <c r="B284">
        <v>43520</v>
      </c>
      <c r="C284" t="s">
        <v>2086</v>
      </c>
      <c r="D284" t="s">
        <v>6180</v>
      </c>
      <c r="E284">
        <v>1</v>
      </c>
      <c r="F284" t="s">
        <v>2087</v>
      </c>
      <c r="G284" t="s">
        <v>2088</v>
      </c>
      <c r="H284" t="s">
        <v>28</v>
      </c>
      <c r="I284" t="str">
        <f>INDEX(products!$A$1:$G$49,MATCH(Sheet1!$D284,products!$A$1:$A$49,0),MATCH(Sheet1!I$1,products!$A$1:$G$1,0))</f>
        <v>Ara</v>
      </c>
      <c r="J284" t="str">
        <f>INDEX(products!$A$1:$G$49,MATCH(Sheet1!$D284,products!$A$1:$A$49,0),MATCH(Sheet1!J$1,products!$A$1:$G$1,0))</f>
        <v>L</v>
      </c>
      <c r="K284">
        <f>INDEX(products!$A$1:$G$49,MATCH(Sheet1!$D284,products!$A$1:$A$49,0),MATCH(Sheet1!K$1,products!$A$1:$G$1,0))</f>
        <v>0.5</v>
      </c>
      <c r="L284">
        <f>INDEX(products!$A$1:$G$49,MATCH(Sheet1!$D284,products!$A$1:$A$49,0),MATCH(Sheet1!L$1,products!$A$1:$G$1,0))</f>
        <v>7.77</v>
      </c>
    </row>
    <row r="285" spans="1:12" x14ac:dyDescent="0.25">
      <c r="A285" t="s">
        <v>2091</v>
      </c>
      <c r="B285">
        <v>43639</v>
      </c>
      <c r="C285" t="s">
        <v>2092</v>
      </c>
      <c r="D285" t="s">
        <v>6172</v>
      </c>
      <c r="E285">
        <v>1</v>
      </c>
      <c r="F285" t="s">
        <v>2093</v>
      </c>
      <c r="G285" t="s">
        <v>2094</v>
      </c>
      <c r="H285" t="s">
        <v>28</v>
      </c>
      <c r="I285" t="str">
        <f>INDEX(products!$A$1:$G$49,MATCH(Sheet1!$D285,products!$A$1:$A$49,0),MATCH(Sheet1!I$1,products!$A$1:$G$1,0))</f>
        <v>Rob</v>
      </c>
      <c r="J285" t="str">
        <f>INDEX(products!$A$1:$G$49,MATCH(Sheet1!$D285,products!$A$1:$A$49,0),MATCH(Sheet1!J$1,products!$A$1:$G$1,0))</f>
        <v>D</v>
      </c>
      <c r="K285">
        <f>INDEX(products!$A$1:$G$49,MATCH(Sheet1!$D285,products!$A$1:$A$49,0),MATCH(Sheet1!K$1,products!$A$1:$G$1,0))</f>
        <v>0.5</v>
      </c>
      <c r="L285">
        <f>INDEX(products!$A$1:$G$49,MATCH(Sheet1!$D285,products!$A$1:$A$49,0),MATCH(Sheet1!L$1,products!$A$1:$G$1,0))</f>
        <v>5.3699999999999992</v>
      </c>
    </row>
    <row r="286" spans="1:12" x14ac:dyDescent="0.25">
      <c r="A286" t="s">
        <v>2097</v>
      </c>
      <c r="B286">
        <v>43960</v>
      </c>
      <c r="C286" t="s">
        <v>2098</v>
      </c>
      <c r="D286" t="s">
        <v>6166</v>
      </c>
      <c r="E286">
        <v>3</v>
      </c>
      <c r="F286" t="s">
        <v>2099</v>
      </c>
      <c r="G286" t="s">
        <v>6196</v>
      </c>
      <c r="H286" t="s">
        <v>19</v>
      </c>
      <c r="I286" t="str">
        <f>INDEX(products!$A$1:$G$49,MATCH(Sheet1!$D286,products!$A$1:$A$49,0),MATCH(Sheet1!I$1,products!$A$1:$G$1,0))</f>
        <v>Exc</v>
      </c>
      <c r="J286" t="str">
        <f>INDEX(products!$A$1:$G$49,MATCH(Sheet1!$D286,products!$A$1:$A$49,0),MATCH(Sheet1!J$1,products!$A$1:$G$1,0))</f>
        <v>M</v>
      </c>
      <c r="K286">
        <f>INDEX(products!$A$1:$G$49,MATCH(Sheet1!$D286,products!$A$1:$A$49,0),MATCH(Sheet1!K$1,products!$A$1:$G$1,0))</f>
        <v>2.5</v>
      </c>
      <c r="L286">
        <f>INDEX(products!$A$1:$G$49,MATCH(Sheet1!$D286,products!$A$1:$A$49,0),MATCH(Sheet1!L$1,products!$A$1:$G$1,0))</f>
        <v>31.624999999999996</v>
      </c>
    </row>
    <row r="287" spans="1:12" x14ac:dyDescent="0.25">
      <c r="A287" t="s">
        <v>2102</v>
      </c>
      <c r="B287">
        <v>44030</v>
      </c>
      <c r="C287" t="s">
        <v>2103</v>
      </c>
      <c r="D287" t="s">
        <v>6164</v>
      </c>
      <c r="E287">
        <v>1</v>
      </c>
      <c r="F287" t="s">
        <v>2104</v>
      </c>
      <c r="G287" t="s">
        <v>6196</v>
      </c>
      <c r="H287" t="s">
        <v>19</v>
      </c>
      <c r="I287" t="str">
        <f>INDEX(products!$A$1:$G$49,MATCH(Sheet1!$D287,products!$A$1:$A$49,0),MATCH(Sheet1!I$1,products!$A$1:$G$1,0))</f>
        <v>Lib</v>
      </c>
      <c r="J287" t="str">
        <f>INDEX(products!$A$1:$G$49,MATCH(Sheet1!$D287,products!$A$1:$A$49,0),MATCH(Sheet1!J$1,products!$A$1:$G$1,0))</f>
        <v>L</v>
      </c>
      <c r="K287">
        <f>INDEX(products!$A$1:$G$49,MATCH(Sheet1!$D287,products!$A$1:$A$49,0),MATCH(Sheet1!K$1,products!$A$1:$G$1,0))</f>
        <v>2.5</v>
      </c>
      <c r="L287">
        <f>INDEX(products!$A$1:$G$49,MATCH(Sheet1!$D287,products!$A$1:$A$49,0),MATCH(Sheet1!L$1,products!$A$1:$G$1,0))</f>
        <v>36.454999999999998</v>
      </c>
    </row>
    <row r="288" spans="1:12" x14ac:dyDescent="0.25">
      <c r="A288" t="s">
        <v>2107</v>
      </c>
      <c r="B288">
        <v>43755</v>
      </c>
      <c r="C288" t="s">
        <v>2108</v>
      </c>
      <c r="D288" t="s">
        <v>6152</v>
      </c>
      <c r="E288">
        <v>4</v>
      </c>
      <c r="F288" t="s">
        <v>2109</v>
      </c>
      <c r="G288" t="s">
        <v>2110</v>
      </c>
      <c r="H288" t="s">
        <v>19</v>
      </c>
      <c r="I288" t="str">
        <f>INDEX(products!$A$1:$G$49,MATCH(Sheet1!$D288,products!$A$1:$A$49,0),MATCH(Sheet1!I$1,products!$A$1:$G$1,0))</f>
        <v>Ara</v>
      </c>
      <c r="J288" t="str">
        <f>INDEX(products!$A$1:$G$49,MATCH(Sheet1!$D288,products!$A$1:$A$49,0),MATCH(Sheet1!J$1,products!$A$1:$G$1,0))</f>
        <v>M</v>
      </c>
      <c r="K288">
        <f>INDEX(products!$A$1:$G$49,MATCH(Sheet1!$D288,products!$A$1:$A$49,0),MATCH(Sheet1!K$1,products!$A$1:$G$1,0))</f>
        <v>0.2</v>
      </c>
      <c r="L288">
        <f>INDEX(products!$A$1:$G$49,MATCH(Sheet1!$D288,products!$A$1:$A$49,0),MATCH(Sheet1!L$1,products!$A$1:$G$1,0))</f>
        <v>3.375</v>
      </c>
    </row>
    <row r="289" spans="1:12" x14ac:dyDescent="0.25">
      <c r="A289" t="s">
        <v>2112</v>
      </c>
      <c r="B289">
        <v>44697</v>
      </c>
      <c r="C289" t="s">
        <v>2113</v>
      </c>
      <c r="D289" t="s">
        <v>6178</v>
      </c>
      <c r="E289">
        <v>4</v>
      </c>
      <c r="F289" t="s">
        <v>2114</v>
      </c>
      <c r="G289" t="s">
        <v>2115</v>
      </c>
      <c r="H289" t="s">
        <v>19</v>
      </c>
      <c r="I289" t="str">
        <f>INDEX(products!$A$1:$G$49,MATCH(Sheet1!$D289,products!$A$1:$A$49,0),MATCH(Sheet1!I$1,products!$A$1:$G$1,0))</f>
        <v>Rob</v>
      </c>
      <c r="J289" t="str">
        <f>INDEX(products!$A$1:$G$49,MATCH(Sheet1!$D289,products!$A$1:$A$49,0),MATCH(Sheet1!J$1,products!$A$1:$G$1,0))</f>
        <v>L</v>
      </c>
      <c r="K289">
        <f>INDEX(products!$A$1:$G$49,MATCH(Sheet1!$D289,products!$A$1:$A$49,0),MATCH(Sheet1!K$1,products!$A$1:$G$1,0))</f>
        <v>0.2</v>
      </c>
      <c r="L289">
        <f>INDEX(products!$A$1:$G$49,MATCH(Sheet1!$D289,products!$A$1:$A$49,0),MATCH(Sheet1!L$1,products!$A$1:$G$1,0))</f>
        <v>3.5849999999999995</v>
      </c>
    </row>
    <row r="290" spans="1:12" x14ac:dyDescent="0.25">
      <c r="A290" t="s">
        <v>2118</v>
      </c>
      <c r="B290">
        <v>44279</v>
      </c>
      <c r="C290" t="s">
        <v>2119</v>
      </c>
      <c r="D290" t="s">
        <v>6139</v>
      </c>
      <c r="E290">
        <v>1</v>
      </c>
      <c r="F290" t="s">
        <v>2120</v>
      </c>
      <c r="G290" t="s">
        <v>6196</v>
      </c>
      <c r="H290" t="s">
        <v>318</v>
      </c>
      <c r="I290" t="str">
        <f>INDEX(products!$A$1:$G$49,MATCH(Sheet1!$D290,products!$A$1:$A$49,0),MATCH(Sheet1!I$1,products!$A$1:$G$1,0))</f>
        <v>Exc</v>
      </c>
      <c r="J290" t="str">
        <f>INDEX(products!$A$1:$G$49,MATCH(Sheet1!$D290,products!$A$1:$A$49,0),MATCH(Sheet1!J$1,products!$A$1:$G$1,0))</f>
        <v>M</v>
      </c>
      <c r="K290">
        <f>INDEX(products!$A$1:$G$49,MATCH(Sheet1!$D290,products!$A$1:$A$49,0),MATCH(Sheet1!K$1,products!$A$1:$G$1,0))</f>
        <v>0.5</v>
      </c>
      <c r="L290">
        <f>INDEX(products!$A$1:$G$49,MATCH(Sheet1!$D290,products!$A$1:$A$49,0),MATCH(Sheet1!L$1,products!$A$1:$G$1,0))</f>
        <v>8.25</v>
      </c>
    </row>
    <row r="291" spans="1:12" x14ac:dyDescent="0.25">
      <c r="A291" t="s">
        <v>2123</v>
      </c>
      <c r="B291">
        <v>43772</v>
      </c>
      <c r="C291" t="s">
        <v>2124</v>
      </c>
      <c r="D291" t="s">
        <v>6163</v>
      </c>
      <c r="E291">
        <v>5</v>
      </c>
      <c r="F291" t="s">
        <v>2125</v>
      </c>
      <c r="G291" t="s">
        <v>6196</v>
      </c>
      <c r="H291" t="s">
        <v>19</v>
      </c>
      <c r="I291" t="str">
        <f>INDEX(products!$A$1:$G$49,MATCH(Sheet1!$D291,products!$A$1:$A$49,0),MATCH(Sheet1!I$1,products!$A$1:$G$1,0))</f>
        <v>Rob</v>
      </c>
      <c r="J291" t="str">
        <f>INDEX(products!$A$1:$G$49,MATCH(Sheet1!$D291,products!$A$1:$A$49,0),MATCH(Sheet1!J$1,products!$A$1:$G$1,0))</f>
        <v>D</v>
      </c>
      <c r="K291">
        <f>INDEX(products!$A$1:$G$49,MATCH(Sheet1!$D291,products!$A$1:$A$49,0),MATCH(Sheet1!K$1,products!$A$1:$G$1,0))</f>
        <v>0.2</v>
      </c>
      <c r="L291">
        <f>INDEX(products!$A$1:$G$49,MATCH(Sheet1!$D291,products!$A$1:$A$49,0),MATCH(Sheet1!L$1,products!$A$1:$G$1,0))</f>
        <v>2.6849999999999996</v>
      </c>
    </row>
    <row r="292" spans="1:12" x14ac:dyDescent="0.25">
      <c r="A292" t="s">
        <v>2127</v>
      </c>
      <c r="B292">
        <v>44497</v>
      </c>
      <c r="C292" t="s">
        <v>2128</v>
      </c>
      <c r="D292" t="s">
        <v>6147</v>
      </c>
      <c r="E292">
        <v>5</v>
      </c>
      <c r="F292" t="s">
        <v>2129</v>
      </c>
      <c r="G292" t="s">
        <v>2130</v>
      </c>
      <c r="H292" t="s">
        <v>19</v>
      </c>
      <c r="I292" t="str">
        <f>INDEX(products!$A$1:$G$49,MATCH(Sheet1!$D292,products!$A$1:$A$49,0),MATCH(Sheet1!I$1,products!$A$1:$G$1,0))</f>
        <v>Ara</v>
      </c>
      <c r="J292" t="str">
        <f>INDEX(products!$A$1:$G$49,MATCH(Sheet1!$D292,products!$A$1:$A$49,0),MATCH(Sheet1!J$1,products!$A$1:$G$1,0))</f>
        <v>D</v>
      </c>
      <c r="K292">
        <f>INDEX(products!$A$1:$G$49,MATCH(Sheet1!$D292,products!$A$1:$A$49,0),MATCH(Sheet1!K$1,products!$A$1:$G$1,0))</f>
        <v>1</v>
      </c>
      <c r="L292">
        <f>INDEX(products!$A$1:$G$49,MATCH(Sheet1!$D292,products!$A$1:$A$49,0),MATCH(Sheet1!L$1,products!$A$1:$G$1,0))</f>
        <v>9.9499999999999993</v>
      </c>
    </row>
    <row r="293" spans="1:12" x14ac:dyDescent="0.25">
      <c r="A293" t="s">
        <v>2133</v>
      </c>
      <c r="B293">
        <v>44181</v>
      </c>
      <c r="C293" t="s">
        <v>2134</v>
      </c>
      <c r="D293" t="s">
        <v>6139</v>
      </c>
      <c r="E293">
        <v>2</v>
      </c>
      <c r="F293" t="s">
        <v>2135</v>
      </c>
      <c r="G293" t="s">
        <v>6196</v>
      </c>
      <c r="H293" t="s">
        <v>318</v>
      </c>
      <c r="I293" t="str">
        <f>INDEX(products!$A$1:$G$49,MATCH(Sheet1!$D293,products!$A$1:$A$49,0),MATCH(Sheet1!I$1,products!$A$1:$G$1,0))</f>
        <v>Exc</v>
      </c>
      <c r="J293" t="str">
        <f>INDEX(products!$A$1:$G$49,MATCH(Sheet1!$D293,products!$A$1:$A$49,0),MATCH(Sheet1!J$1,products!$A$1:$G$1,0))</f>
        <v>M</v>
      </c>
      <c r="K293">
        <f>INDEX(products!$A$1:$G$49,MATCH(Sheet1!$D293,products!$A$1:$A$49,0),MATCH(Sheet1!K$1,products!$A$1:$G$1,0))</f>
        <v>0.5</v>
      </c>
      <c r="L293">
        <f>INDEX(products!$A$1:$G$49,MATCH(Sheet1!$D293,products!$A$1:$A$49,0),MATCH(Sheet1!L$1,products!$A$1:$G$1,0))</f>
        <v>8.25</v>
      </c>
    </row>
    <row r="294" spans="1:12" x14ac:dyDescent="0.25">
      <c r="A294" t="s">
        <v>2137</v>
      </c>
      <c r="B294">
        <v>44529</v>
      </c>
      <c r="C294" t="s">
        <v>2138</v>
      </c>
      <c r="D294" t="s">
        <v>6158</v>
      </c>
      <c r="E294">
        <v>3</v>
      </c>
      <c r="F294" t="s">
        <v>2139</v>
      </c>
      <c r="G294" t="s">
        <v>2140</v>
      </c>
      <c r="H294" t="s">
        <v>19</v>
      </c>
      <c r="I294" t="str">
        <f>INDEX(products!$A$1:$G$49,MATCH(Sheet1!$D294,products!$A$1:$A$49,0),MATCH(Sheet1!I$1,products!$A$1:$G$1,0))</f>
        <v>Ara</v>
      </c>
      <c r="J294" t="str">
        <f>INDEX(products!$A$1:$G$49,MATCH(Sheet1!$D294,products!$A$1:$A$49,0),MATCH(Sheet1!J$1,products!$A$1:$G$1,0))</f>
        <v>D</v>
      </c>
      <c r="K294">
        <f>INDEX(products!$A$1:$G$49,MATCH(Sheet1!$D294,products!$A$1:$A$49,0),MATCH(Sheet1!K$1,products!$A$1:$G$1,0))</f>
        <v>0.5</v>
      </c>
      <c r="L294">
        <f>INDEX(products!$A$1:$G$49,MATCH(Sheet1!$D294,products!$A$1:$A$49,0),MATCH(Sheet1!L$1,products!$A$1:$G$1,0))</f>
        <v>5.97</v>
      </c>
    </row>
    <row r="295" spans="1:12" x14ac:dyDescent="0.25">
      <c r="A295" t="s">
        <v>2142</v>
      </c>
      <c r="B295">
        <v>44275</v>
      </c>
      <c r="C295" t="s">
        <v>2143</v>
      </c>
      <c r="D295" t="s">
        <v>6158</v>
      </c>
      <c r="E295">
        <v>5</v>
      </c>
      <c r="F295" t="s">
        <v>2144</v>
      </c>
      <c r="G295" t="s">
        <v>2145</v>
      </c>
      <c r="H295" t="s">
        <v>19</v>
      </c>
      <c r="I295" t="str">
        <f>INDEX(products!$A$1:$G$49,MATCH(Sheet1!$D295,products!$A$1:$A$49,0),MATCH(Sheet1!I$1,products!$A$1:$G$1,0))</f>
        <v>Ara</v>
      </c>
      <c r="J295" t="str">
        <f>INDEX(products!$A$1:$G$49,MATCH(Sheet1!$D295,products!$A$1:$A$49,0),MATCH(Sheet1!J$1,products!$A$1:$G$1,0))</f>
        <v>D</v>
      </c>
      <c r="K295">
        <f>INDEX(products!$A$1:$G$49,MATCH(Sheet1!$D295,products!$A$1:$A$49,0),MATCH(Sheet1!K$1,products!$A$1:$G$1,0))</f>
        <v>0.5</v>
      </c>
      <c r="L295">
        <f>INDEX(products!$A$1:$G$49,MATCH(Sheet1!$D295,products!$A$1:$A$49,0),MATCH(Sheet1!L$1,products!$A$1:$G$1,0))</f>
        <v>5.97</v>
      </c>
    </row>
    <row r="296" spans="1:12" x14ac:dyDescent="0.25">
      <c r="A296" t="s">
        <v>2148</v>
      </c>
      <c r="B296">
        <v>44659</v>
      </c>
      <c r="C296" t="s">
        <v>2149</v>
      </c>
      <c r="D296" t="s">
        <v>6171</v>
      </c>
      <c r="E296">
        <v>3</v>
      </c>
      <c r="F296" t="s">
        <v>2150</v>
      </c>
      <c r="G296" t="s">
        <v>6196</v>
      </c>
      <c r="H296" t="s">
        <v>19</v>
      </c>
      <c r="I296" t="str">
        <f>INDEX(products!$A$1:$G$49,MATCH(Sheet1!$D296,products!$A$1:$A$49,0),MATCH(Sheet1!I$1,products!$A$1:$G$1,0))</f>
        <v>Exc</v>
      </c>
      <c r="J296" t="str">
        <f>INDEX(products!$A$1:$G$49,MATCH(Sheet1!$D296,products!$A$1:$A$49,0),MATCH(Sheet1!J$1,products!$A$1:$G$1,0))</f>
        <v>L</v>
      </c>
      <c r="K296">
        <f>INDEX(products!$A$1:$G$49,MATCH(Sheet1!$D296,products!$A$1:$A$49,0),MATCH(Sheet1!K$1,products!$A$1:$G$1,0))</f>
        <v>1</v>
      </c>
      <c r="L296">
        <f>INDEX(products!$A$1:$G$49,MATCH(Sheet1!$D296,products!$A$1:$A$49,0),MATCH(Sheet1!L$1,products!$A$1:$G$1,0))</f>
        <v>14.85</v>
      </c>
    </row>
    <row r="297" spans="1:12" x14ac:dyDescent="0.25">
      <c r="A297" t="s">
        <v>2153</v>
      </c>
      <c r="B297">
        <v>44057</v>
      </c>
      <c r="C297" t="s">
        <v>2154</v>
      </c>
      <c r="D297" t="s">
        <v>6141</v>
      </c>
      <c r="E297">
        <v>2</v>
      </c>
      <c r="F297" t="s">
        <v>2155</v>
      </c>
      <c r="G297" t="s">
        <v>6196</v>
      </c>
      <c r="H297" t="s">
        <v>19</v>
      </c>
      <c r="I297" t="str">
        <f>INDEX(products!$A$1:$G$49,MATCH(Sheet1!$D297,products!$A$1:$A$49,0),MATCH(Sheet1!I$1,products!$A$1:$G$1,0))</f>
        <v>Exc</v>
      </c>
      <c r="J297" t="str">
        <f>INDEX(products!$A$1:$G$49,MATCH(Sheet1!$D297,products!$A$1:$A$49,0),MATCH(Sheet1!J$1,products!$A$1:$G$1,0))</f>
        <v>M</v>
      </c>
      <c r="K297">
        <f>INDEX(products!$A$1:$G$49,MATCH(Sheet1!$D297,products!$A$1:$A$49,0),MATCH(Sheet1!K$1,products!$A$1:$G$1,0))</f>
        <v>1</v>
      </c>
      <c r="L297">
        <f>INDEX(products!$A$1:$G$49,MATCH(Sheet1!$D297,products!$A$1:$A$49,0),MATCH(Sheet1!L$1,products!$A$1:$G$1,0))</f>
        <v>13.75</v>
      </c>
    </row>
    <row r="298" spans="1:12" x14ac:dyDescent="0.25">
      <c r="A298" t="s">
        <v>2157</v>
      </c>
      <c r="B298">
        <v>43597</v>
      </c>
      <c r="C298" t="s">
        <v>2158</v>
      </c>
      <c r="D298" t="s">
        <v>6146</v>
      </c>
      <c r="E298">
        <v>6</v>
      </c>
      <c r="F298" t="s">
        <v>2159</v>
      </c>
      <c r="G298" t="s">
        <v>2160</v>
      </c>
      <c r="H298" t="s">
        <v>19</v>
      </c>
      <c r="I298" t="str">
        <f>INDEX(products!$A$1:$G$49,MATCH(Sheet1!$D298,products!$A$1:$A$49,0),MATCH(Sheet1!I$1,products!$A$1:$G$1,0))</f>
        <v>Rob</v>
      </c>
      <c r="J298" t="str">
        <f>INDEX(products!$A$1:$G$49,MATCH(Sheet1!$D298,products!$A$1:$A$49,0),MATCH(Sheet1!J$1,products!$A$1:$G$1,0))</f>
        <v>M</v>
      </c>
      <c r="K298">
        <f>INDEX(products!$A$1:$G$49,MATCH(Sheet1!$D298,products!$A$1:$A$49,0),MATCH(Sheet1!K$1,products!$A$1:$G$1,0))</f>
        <v>0.5</v>
      </c>
      <c r="L298">
        <f>INDEX(products!$A$1:$G$49,MATCH(Sheet1!$D298,products!$A$1:$A$49,0),MATCH(Sheet1!L$1,products!$A$1:$G$1,0))</f>
        <v>5.97</v>
      </c>
    </row>
    <row r="299" spans="1:12" x14ac:dyDescent="0.25">
      <c r="A299" t="s">
        <v>2163</v>
      </c>
      <c r="B299">
        <v>44258</v>
      </c>
      <c r="C299" t="s">
        <v>2164</v>
      </c>
      <c r="D299" t="s">
        <v>6172</v>
      </c>
      <c r="E299">
        <v>3</v>
      </c>
      <c r="F299" t="s">
        <v>2165</v>
      </c>
      <c r="G299" t="s">
        <v>2166</v>
      </c>
      <c r="H299" t="s">
        <v>19</v>
      </c>
      <c r="I299" t="str">
        <f>INDEX(products!$A$1:$G$49,MATCH(Sheet1!$D299,products!$A$1:$A$49,0),MATCH(Sheet1!I$1,products!$A$1:$G$1,0))</f>
        <v>Rob</v>
      </c>
      <c r="J299" t="str">
        <f>INDEX(products!$A$1:$G$49,MATCH(Sheet1!$D299,products!$A$1:$A$49,0),MATCH(Sheet1!J$1,products!$A$1:$G$1,0))</f>
        <v>D</v>
      </c>
      <c r="K299">
        <f>INDEX(products!$A$1:$G$49,MATCH(Sheet1!$D299,products!$A$1:$A$49,0),MATCH(Sheet1!K$1,products!$A$1:$G$1,0))</f>
        <v>0.5</v>
      </c>
      <c r="L299">
        <f>INDEX(products!$A$1:$G$49,MATCH(Sheet1!$D299,products!$A$1:$A$49,0),MATCH(Sheet1!L$1,products!$A$1:$G$1,0))</f>
        <v>5.3699999999999992</v>
      </c>
    </row>
    <row r="300" spans="1:12" x14ac:dyDescent="0.25">
      <c r="A300" t="s">
        <v>2169</v>
      </c>
      <c r="B300">
        <v>43872</v>
      </c>
      <c r="C300" t="s">
        <v>2170</v>
      </c>
      <c r="D300" t="s">
        <v>6184</v>
      </c>
      <c r="E300">
        <v>6</v>
      </c>
      <c r="F300" t="s">
        <v>2171</v>
      </c>
      <c r="G300" t="s">
        <v>2172</v>
      </c>
      <c r="H300" t="s">
        <v>19</v>
      </c>
      <c r="I300" t="str">
        <f>INDEX(products!$A$1:$G$49,MATCH(Sheet1!$D300,products!$A$1:$A$49,0),MATCH(Sheet1!I$1,products!$A$1:$G$1,0))</f>
        <v>Exc</v>
      </c>
      <c r="J300" t="str">
        <f>INDEX(products!$A$1:$G$49,MATCH(Sheet1!$D300,products!$A$1:$A$49,0),MATCH(Sheet1!J$1,products!$A$1:$G$1,0))</f>
        <v>L</v>
      </c>
      <c r="K300">
        <f>INDEX(products!$A$1:$G$49,MATCH(Sheet1!$D300,products!$A$1:$A$49,0),MATCH(Sheet1!K$1,products!$A$1:$G$1,0))</f>
        <v>0.2</v>
      </c>
      <c r="L300">
        <f>INDEX(products!$A$1:$G$49,MATCH(Sheet1!$D300,products!$A$1:$A$49,0),MATCH(Sheet1!L$1,products!$A$1:$G$1,0))</f>
        <v>4.4550000000000001</v>
      </c>
    </row>
    <row r="301" spans="1:12" x14ac:dyDescent="0.25">
      <c r="A301" t="s">
        <v>2175</v>
      </c>
      <c r="B301">
        <v>43582</v>
      </c>
      <c r="C301" t="s">
        <v>2176</v>
      </c>
      <c r="D301" t="s">
        <v>6148</v>
      </c>
      <c r="E301">
        <v>6</v>
      </c>
      <c r="F301" t="s">
        <v>2177</v>
      </c>
      <c r="G301" t="s">
        <v>2178</v>
      </c>
      <c r="H301" t="s">
        <v>19</v>
      </c>
      <c r="I301" t="str">
        <f>INDEX(products!$A$1:$G$49,MATCH(Sheet1!$D301,products!$A$1:$A$49,0),MATCH(Sheet1!I$1,products!$A$1:$G$1,0))</f>
        <v>Exc</v>
      </c>
      <c r="J301" t="str">
        <f>INDEX(products!$A$1:$G$49,MATCH(Sheet1!$D301,products!$A$1:$A$49,0),MATCH(Sheet1!J$1,products!$A$1:$G$1,0))</f>
        <v>L</v>
      </c>
      <c r="K301">
        <f>INDEX(products!$A$1:$G$49,MATCH(Sheet1!$D301,products!$A$1:$A$49,0),MATCH(Sheet1!K$1,products!$A$1:$G$1,0))</f>
        <v>2.5</v>
      </c>
      <c r="L301">
        <f>INDEX(products!$A$1:$G$49,MATCH(Sheet1!$D301,products!$A$1:$A$49,0),MATCH(Sheet1!L$1,products!$A$1:$G$1,0))</f>
        <v>34.154999999999994</v>
      </c>
    </row>
    <row r="302" spans="1:12" x14ac:dyDescent="0.25">
      <c r="A302" t="s">
        <v>2181</v>
      </c>
      <c r="B302">
        <v>44646</v>
      </c>
      <c r="C302" t="s">
        <v>2182</v>
      </c>
      <c r="D302" t="s">
        <v>6140</v>
      </c>
      <c r="E302">
        <v>3</v>
      </c>
      <c r="F302" t="s">
        <v>2183</v>
      </c>
      <c r="G302" t="s">
        <v>2184</v>
      </c>
      <c r="H302" t="s">
        <v>19</v>
      </c>
      <c r="I302" t="str">
        <f>INDEX(products!$A$1:$G$49,MATCH(Sheet1!$D302,products!$A$1:$A$49,0),MATCH(Sheet1!I$1,products!$A$1:$G$1,0))</f>
        <v>Ara</v>
      </c>
      <c r="J302" t="str">
        <f>INDEX(products!$A$1:$G$49,MATCH(Sheet1!$D302,products!$A$1:$A$49,0),MATCH(Sheet1!J$1,products!$A$1:$G$1,0))</f>
        <v>L</v>
      </c>
      <c r="K302">
        <f>INDEX(products!$A$1:$G$49,MATCH(Sheet1!$D302,products!$A$1:$A$49,0),MATCH(Sheet1!K$1,products!$A$1:$G$1,0))</f>
        <v>1</v>
      </c>
      <c r="L302">
        <f>INDEX(products!$A$1:$G$49,MATCH(Sheet1!$D302,products!$A$1:$A$49,0),MATCH(Sheet1!L$1,products!$A$1:$G$1,0))</f>
        <v>12.95</v>
      </c>
    </row>
    <row r="303" spans="1:12" x14ac:dyDescent="0.25">
      <c r="A303" t="s">
        <v>2187</v>
      </c>
      <c r="B303">
        <v>44102</v>
      </c>
      <c r="C303" t="s">
        <v>2188</v>
      </c>
      <c r="D303" t="s">
        <v>6150</v>
      </c>
      <c r="E303">
        <v>4</v>
      </c>
      <c r="F303" t="s">
        <v>2189</v>
      </c>
      <c r="G303" t="s">
        <v>2190</v>
      </c>
      <c r="H303" t="s">
        <v>19</v>
      </c>
      <c r="I303" t="str">
        <f>INDEX(products!$A$1:$G$49,MATCH(Sheet1!$D303,products!$A$1:$A$49,0),MATCH(Sheet1!I$1,products!$A$1:$G$1,0))</f>
        <v>Lib</v>
      </c>
      <c r="J303" t="str">
        <f>INDEX(products!$A$1:$G$49,MATCH(Sheet1!$D303,products!$A$1:$A$49,0),MATCH(Sheet1!J$1,products!$A$1:$G$1,0))</f>
        <v>D</v>
      </c>
      <c r="K303">
        <f>INDEX(products!$A$1:$G$49,MATCH(Sheet1!$D303,products!$A$1:$A$49,0),MATCH(Sheet1!K$1,products!$A$1:$G$1,0))</f>
        <v>0.2</v>
      </c>
      <c r="L303">
        <f>INDEX(products!$A$1:$G$49,MATCH(Sheet1!$D303,products!$A$1:$A$49,0),MATCH(Sheet1!L$1,products!$A$1:$G$1,0))</f>
        <v>3.8849999999999998</v>
      </c>
    </row>
    <row r="304" spans="1:12" x14ac:dyDescent="0.25">
      <c r="A304" t="s">
        <v>2193</v>
      </c>
      <c r="B304">
        <v>43762</v>
      </c>
      <c r="C304" t="s">
        <v>2194</v>
      </c>
      <c r="D304" t="s">
        <v>6157</v>
      </c>
      <c r="E304">
        <v>1</v>
      </c>
      <c r="F304" t="s">
        <v>2195</v>
      </c>
      <c r="G304" t="s">
        <v>2196</v>
      </c>
      <c r="H304" t="s">
        <v>19</v>
      </c>
      <c r="I304" t="str">
        <f>INDEX(products!$A$1:$G$49,MATCH(Sheet1!$D304,products!$A$1:$A$49,0),MATCH(Sheet1!I$1,products!$A$1:$G$1,0))</f>
        <v>Ara</v>
      </c>
      <c r="J304" t="str">
        <f>INDEX(products!$A$1:$G$49,MATCH(Sheet1!$D304,products!$A$1:$A$49,0),MATCH(Sheet1!J$1,products!$A$1:$G$1,0))</f>
        <v>M</v>
      </c>
      <c r="K304">
        <f>INDEX(products!$A$1:$G$49,MATCH(Sheet1!$D304,products!$A$1:$A$49,0),MATCH(Sheet1!K$1,products!$A$1:$G$1,0))</f>
        <v>0.5</v>
      </c>
      <c r="L304">
        <f>INDEX(products!$A$1:$G$49,MATCH(Sheet1!$D304,products!$A$1:$A$49,0),MATCH(Sheet1!L$1,products!$A$1:$G$1,0))</f>
        <v>6.75</v>
      </c>
    </row>
    <row r="305" spans="1:12" x14ac:dyDescent="0.25">
      <c r="A305" t="s">
        <v>2199</v>
      </c>
      <c r="B305">
        <v>44412</v>
      </c>
      <c r="C305" t="s">
        <v>2200</v>
      </c>
      <c r="D305" t="s">
        <v>6185</v>
      </c>
      <c r="E305">
        <v>4</v>
      </c>
      <c r="F305" t="s">
        <v>2201</v>
      </c>
      <c r="G305" t="s">
        <v>2202</v>
      </c>
      <c r="H305" t="s">
        <v>19</v>
      </c>
      <c r="I305" t="str">
        <f>INDEX(products!$A$1:$G$49,MATCH(Sheet1!$D305,products!$A$1:$A$49,0),MATCH(Sheet1!I$1,products!$A$1:$G$1,0))</f>
        <v>Exc</v>
      </c>
      <c r="J305" t="str">
        <f>INDEX(products!$A$1:$G$49,MATCH(Sheet1!$D305,products!$A$1:$A$49,0),MATCH(Sheet1!J$1,products!$A$1:$G$1,0))</f>
        <v>D</v>
      </c>
      <c r="K305">
        <f>INDEX(products!$A$1:$G$49,MATCH(Sheet1!$D305,products!$A$1:$A$49,0),MATCH(Sheet1!K$1,products!$A$1:$G$1,0))</f>
        <v>2.5</v>
      </c>
      <c r="L305">
        <f>INDEX(products!$A$1:$G$49,MATCH(Sheet1!$D305,products!$A$1:$A$49,0),MATCH(Sheet1!L$1,products!$A$1:$G$1,0))</f>
        <v>27.945</v>
      </c>
    </row>
    <row r="306" spans="1:12" x14ac:dyDescent="0.25">
      <c r="A306" t="s">
        <v>2204</v>
      </c>
      <c r="B306">
        <v>43828</v>
      </c>
      <c r="C306" t="s">
        <v>2245</v>
      </c>
      <c r="D306" t="s">
        <v>6167</v>
      </c>
      <c r="E306">
        <v>1</v>
      </c>
      <c r="F306" t="s">
        <v>2246</v>
      </c>
      <c r="G306" t="s">
        <v>2247</v>
      </c>
      <c r="H306" t="s">
        <v>19</v>
      </c>
      <c r="I306" t="str">
        <f>INDEX(products!$A$1:$G$49,MATCH(Sheet1!$D306,products!$A$1:$A$49,0),MATCH(Sheet1!I$1,products!$A$1:$G$1,0))</f>
        <v>Ara</v>
      </c>
      <c r="J306" t="str">
        <f>INDEX(products!$A$1:$G$49,MATCH(Sheet1!$D306,products!$A$1:$A$49,0),MATCH(Sheet1!J$1,products!$A$1:$G$1,0))</f>
        <v>L</v>
      </c>
      <c r="K306">
        <f>INDEX(products!$A$1:$G$49,MATCH(Sheet1!$D306,products!$A$1:$A$49,0),MATCH(Sheet1!K$1,products!$A$1:$G$1,0))</f>
        <v>0.2</v>
      </c>
      <c r="L306">
        <f>INDEX(products!$A$1:$G$49,MATCH(Sheet1!$D306,products!$A$1:$A$49,0),MATCH(Sheet1!L$1,products!$A$1:$G$1,0))</f>
        <v>3.8849999999999998</v>
      </c>
    </row>
    <row r="307" spans="1:12" x14ac:dyDescent="0.25">
      <c r="A307" t="s">
        <v>2209</v>
      </c>
      <c r="B307">
        <v>43796</v>
      </c>
      <c r="C307" t="s">
        <v>2210</v>
      </c>
      <c r="D307" t="s">
        <v>6159</v>
      </c>
      <c r="E307">
        <v>5</v>
      </c>
      <c r="F307" t="s">
        <v>2211</v>
      </c>
      <c r="G307" t="s">
        <v>2212</v>
      </c>
      <c r="H307" t="s">
        <v>28</v>
      </c>
      <c r="I307" t="str">
        <f>INDEX(products!$A$1:$G$49,MATCH(Sheet1!$D307,products!$A$1:$A$49,0),MATCH(Sheet1!I$1,products!$A$1:$G$1,0))</f>
        <v>Lib</v>
      </c>
      <c r="J307" t="str">
        <f>INDEX(products!$A$1:$G$49,MATCH(Sheet1!$D307,products!$A$1:$A$49,0),MATCH(Sheet1!J$1,products!$A$1:$G$1,0))</f>
        <v>M</v>
      </c>
      <c r="K307">
        <f>INDEX(products!$A$1:$G$49,MATCH(Sheet1!$D307,products!$A$1:$A$49,0),MATCH(Sheet1!K$1,products!$A$1:$G$1,0))</f>
        <v>0.2</v>
      </c>
      <c r="L307">
        <f>INDEX(products!$A$1:$G$49,MATCH(Sheet1!$D307,products!$A$1:$A$49,0),MATCH(Sheet1!L$1,products!$A$1:$G$1,0))</f>
        <v>4.3650000000000002</v>
      </c>
    </row>
    <row r="308" spans="1:12" x14ac:dyDescent="0.25">
      <c r="A308" t="s">
        <v>2215</v>
      </c>
      <c r="B308">
        <v>43890</v>
      </c>
      <c r="C308" t="s">
        <v>2216</v>
      </c>
      <c r="D308" t="s">
        <v>6174</v>
      </c>
      <c r="E308">
        <v>5</v>
      </c>
      <c r="F308" t="s">
        <v>2217</v>
      </c>
      <c r="G308" t="s">
        <v>2218</v>
      </c>
      <c r="H308" t="s">
        <v>19</v>
      </c>
      <c r="I308" t="str">
        <f>INDEX(products!$A$1:$G$49,MATCH(Sheet1!$D308,products!$A$1:$A$49,0),MATCH(Sheet1!I$1,products!$A$1:$G$1,0))</f>
        <v>Rob</v>
      </c>
      <c r="J308" t="str">
        <f>INDEX(products!$A$1:$G$49,MATCH(Sheet1!$D308,products!$A$1:$A$49,0),MATCH(Sheet1!J$1,products!$A$1:$G$1,0))</f>
        <v>M</v>
      </c>
      <c r="K308">
        <f>INDEX(products!$A$1:$G$49,MATCH(Sheet1!$D308,products!$A$1:$A$49,0),MATCH(Sheet1!K$1,products!$A$1:$G$1,0))</f>
        <v>0.2</v>
      </c>
      <c r="L308">
        <f>INDEX(products!$A$1:$G$49,MATCH(Sheet1!$D308,products!$A$1:$A$49,0),MATCH(Sheet1!L$1,products!$A$1:$G$1,0))</f>
        <v>2.9849999999999999</v>
      </c>
    </row>
    <row r="309" spans="1:12" x14ac:dyDescent="0.25">
      <c r="A309" t="s">
        <v>2221</v>
      </c>
      <c r="B309">
        <v>44227</v>
      </c>
      <c r="C309" t="s">
        <v>2222</v>
      </c>
      <c r="D309" t="s">
        <v>6155</v>
      </c>
      <c r="E309">
        <v>3</v>
      </c>
      <c r="F309" t="s">
        <v>2223</v>
      </c>
      <c r="G309" t="s">
        <v>2224</v>
      </c>
      <c r="H309" t="s">
        <v>19</v>
      </c>
      <c r="I309" t="str">
        <f>INDEX(products!$A$1:$G$49,MATCH(Sheet1!$D309,products!$A$1:$A$49,0),MATCH(Sheet1!I$1,products!$A$1:$G$1,0))</f>
        <v>Ara</v>
      </c>
      <c r="J309" t="str">
        <f>INDEX(products!$A$1:$G$49,MATCH(Sheet1!$D309,products!$A$1:$A$49,0),MATCH(Sheet1!J$1,products!$A$1:$G$1,0))</f>
        <v>M</v>
      </c>
      <c r="K309">
        <f>INDEX(products!$A$1:$G$49,MATCH(Sheet1!$D309,products!$A$1:$A$49,0),MATCH(Sheet1!K$1,products!$A$1:$G$1,0))</f>
        <v>1</v>
      </c>
      <c r="L309">
        <f>INDEX(products!$A$1:$G$49,MATCH(Sheet1!$D309,products!$A$1:$A$49,0),MATCH(Sheet1!L$1,products!$A$1:$G$1,0))</f>
        <v>11.25</v>
      </c>
    </row>
    <row r="310" spans="1:12" x14ac:dyDescent="0.25">
      <c r="A310" t="s">
        <v>2227</v>
      </c>
      <c r="B310">
        <v>44729</v>
      </c>
      <c r="C310" t="s">
        <v>2228</v>
      </c>
      <c r="D310" t="s">
        <v>6155</v>
      </c>
      <c r="E310">
        <v>3</v>
      </c>
      <c r="F310" t="s">
        <v>2229</v>
      </c>
      <c r="G310" t="s">
        <v>2230</v>
      </c>
      <c r="H310" t="s">
        <v>28</v>
      </c>
      <c r="I310" t="str">
        <f>INDEX(products!$A$1:$G$49,MATCH(Sheet1!$D310,products!$A$1:$A$49,0),MATCH(Sheet1!I$1,products!$A$1:$G$1,0))</f>
        <v>Ara</v>
      </c>
      <c r="J310" t="str">
        <f>INDEX(products!$A$1:$G$49,MATCH(Sheet1!$D310,products!$A$1:$A$49,0),MATCH(Sheet1!J$1,products!$A$1:$G$1,0))</f>
        <v>M</v>
      </c>
      <c r="K310">
        <f>INDEX(products!$A$1:$G$49,MATCH(Sheet1!$D310,products!$A$1:$A$49,0),MATCH(Sheet1!K$1,products!$A$1:$G$1,0))</f>
        <v>1</v>
      </c>
      <c r="L310">
        <f>INDEX(products!$A$1:$G$49,MATCH(Sheet1!$D310,products!$A$1:$A$49,0),MATCH(Sheet1!L$1,products!$A$1:$G$1,0))</f>
        <v>11.25</v>
      </c>
    </row>
    <row r="311" spans="1:12" x14ac:dyDescent="0.25">
      <c r="A311" t="s">
        <v>2232</v>
      </c>
      <c r="B311">
        <v>43864</v>
      </c>
      <c r="C311" t="s">
        <v>2233</v>
      </c>
      <c r="D311" t="s">
        <v>6159</v>
      </c>
      <c r="E311">
        <v>6</v>
      </c>
      <c r="F311" t="s">
        <v>2234</v>
      </c>
      <c r="G311" t="s">
        <v>2235</v>
      </c>
      <c r="H311" t="s">
        <v>19</v>
      </c>
      <c r="I311" t="str">
        <f>INDEX(products!$A$1:$G$49,MATCH(Sheet1!$D311,products!$A$1:$A$49,0),MATCH(Sheet1!I$1,products!$A$1:$G$1,0))</f>
        <v>Lib</v>
      </c>
      <c r="J311" t="str">
        <f>INDEX(products!$A$1:$G$49,MATCH(Sheet1!$D311,products!$A$1:$A$49,0),MATCH(Sheet1!J$1,products!$A$1:$G$1,0))</f>
        <v>M</v>
      </c>
      <c r="K311">
        <f>INDEX(products!$A$1:$G$49,MATCH(Sheet1!$D311,products!$A$1:$A$49,0),MATCH(Sheet1!K$1,products!$A$1:$G$1,0))</f>
        <v>0.2</v>
      </c>
      <c r="L311">
        <f>INDEX(products!$A$1:$G$49,MATCH(Sheet1!$D311,products!$A$1:$A$49,0),MATCH(Sheet1!L$1,products!$A$1:$G$1,0))</f>
        <v>4.3650000000000002</v>
      </c>
    </row>
    <row r="312" spans="1:12" x14ac:dyDescent="0.25">
      <c r="A312" t="s">
        <v>2238</v>
      </c>
      <c r="B312">
        <v>44586</v>
      </c>
      <c r="C312" t="s">
        <v>2239</v>
      </c>
      <c r="D312" t="s">
        <v>6171</v>
      </c>
      <c r="E312">
        <v>1</v>
      </c>
      <c r="F312" t="s">
        <v>2240</v>
      </c>
      <c r="G312" t="s">
        <v>2241</v>
      </c>
      <c r="H312" t="s">
        <v>318</v>
      </c>
      <c r="I312" t="str">
        <f>INDEX(products!$A$1:$G$49,MATCH(Sheet1!$D312,products!$A$1:$A$49,0),MATCH(Sheet1!I$1,products!$A$1:$G$1,0))</f>
        <v>Exc</v>
      </c>
      <c r="J312" t="str">
        <f>INDEX(products!$A$1:$G$49,MATCH(Sheet1!$D312,products!$A$1:$A$49,0),MATCH(Sheet1!J$1,products!$A$1:$G$1,0))</f>
        <v>L</v>
      </c>
      <c r="K312">
        <f>INDEX(products!$A$1:$G$49,MATCH(Sheet1!$D312,products!$A$1:$A$49,0),MATCH(Sheet1!K$1,products!$A$1:$G$1,0))</f>
        <v>1</v>
      </c>
      <c r="L312">
        <f>INDEX(products!$A$1:$G$49,MATCH(Sheet1!$D312,products!$A$1:$A$49,0),MATCH(Sheet1!L$1,products!$A$1:$G$1,0))</f>
        <v>14.85</v>
      </c>
    </row>
    <row r="313" spans="1:12" x14ac:dyDescent="0.25">
      <c r="A313" t="s">
        <v>2244</v>
      </c>
      <c r="B313">
        <v>43951</v>
      </c>
      <c r="C313" t="s">
        <v>2245</v>
      </c>
      <c r="D313" t="s">
        <v>6166</v>
      </c>
      <c r="E313">
        <v>6</v>
      </c>
      <c r="F313" t="s">
        <v>2246</v>
      </c>
      <c r="G313" t="s">
        <v>2247</v>
      </c>
      <c r="H313" t="s">
        <v>19</v>
      </c>
      <c r="I313" t="str">
        <f>INDEX(products!$A$1:$G$49,MATCH(Sheet1!$D313,products!$A$1:$A$49,0),MATCH(Sheet1!I$1,products!$A$1:$G$1,0))</f>
        <v>Exc</v>
      </c>
      <c r="J313" t="str">
        <f>INDEX(products!$A$1:$G$49,MATCH(Sheet1!$D313,products!$A$1:$A$49,0),MATCH(Sheet1!J$1,products!$A$1:$G$1,0))</f>
        <v>M</v>
      </c>
      <c r="K313">
        <f>INDEX(products!$A$1:$G$49,MATCH(Sheet1!$D313,products!$A$1:$A$49,0),MATCH(Sheet1!K$1,products!$A$1:$G$1,0))</f>
        <v>2.5</v>
      </c>
      <c r="L313">
        <f>INDEX(products!$A$1:$G$49,MATCH(Sheet1!$D313,products!$A$1:$A$49,0),MATCH(Sheet1!L$1,products!$A$1:$G$1,0))</f>
        <v>31.624999999999996</v>
      </c>
    </row>
    <row r="314" spans="1:12" x14ac:dyDescent="0.25">
      <c r="A314" t="s">
        <v>2250</v>
      </c>
      <c r="B314">
        <v>44317</v>
      </c>
      <c r="C314" t="s">
        <v>2251</v>
      </c>
      <c r="D314" t="s">
        <v>6146</v>
      </c>
      <c r="E314">
        <v>1</v>
      </c>
      <c r="F314" t="s">
        <v>2252</v>
      </c>
      <c r="G314" t="s">
        <v>2253</v>
      </c>
      <c r="H314" t="s">
        <v>19</v>
      </c>
      <c r="I314" t="str">
        <f>INDEX(products!$A$1:$G$49,MATCH(Sheet1!$D314,products!$A$1:$A$49,0),MATCH(Sheet1!I$1,products!$A$1:$G$1,0))</f>
        <v>Rob</v>
      </c>
      <c r="J314" t="str">
        <f>INDEX(products!$A$1:$G$49,MATCH(Sheet1!$D314,products!$A$1:$A$49,0),MATCH(Sheet1!J$1,products!$A$1:$G$1,0))</f>
        <v>M</v>
      </c>
      <c r="K314">
        <f>INDEX(products!$A$1:$G$49,MATCH(Sheet1!$D314,products!$A$1:$A$49,0),MATCH(Sheet1!K$1,products!$A$1:$G$1,0))</f>
        <v>0.5</v>
      </c>
      <c r="L314">
        <f>INDEX(products!$A$1:$G$49,MATCH(Sheet1!$D314,products!$A$1:$A$49,0),MATCH(Sheet1!L$1,products!$A$1:$G$1,0))</f>
        <v>5.97</v>
      </c>
    </row>
    <row r="315" spans="1:12" x14ac:dyDescent="0.25">
      <c r="A315" t="s">
        <v>2256</v>
      </c>
      <c r="B315">
        <v>44497</v>
      </c>
      <c r="C315" t="s">
        <v>2257</v>
      </c>
      <c r="D315" t="s">
        <v>6138</v>
      </c>
      <c r="E315">
        <v>3</v>
      </c>
      <c r="F315" t="s">
        <v>2258</v>
      </c>
      <c r="G315" t="s">
        <v>2259</v>
      </c>
      <c r="H315" t="s">
        <v>28</v>
      </c>
      <c r="I315" t="str">
        <f>INDEX(products!$A$1:$G$49,MATCH(Sheet1!$D315,products!$A$1:$A$49,0),MATCH(Sheet1!I$1,products!$A$1:$G$1,0))</f>
        <v>Rob</v>
      </c>
      <c r="J315" t="str">
        <f>INDEX(products!$A$1:$G$49,MATCH(Sheet1!$D315,products!$A$1:$A$49,0),MATCH(Sheet1!J$1,products!$A$1:$G$1,0))</f>
        <v>M</v>
      </c>
      <c r="K315">
        <f>INDEX(products!$A$1:$G$49,MATCH(Sheet1!$D315,products!$A$1:$A$49,0),MATCH(Sheet1!K$1,products!$A$1:$G$1,0))</f>
        <v>1</v>
      </c>
      <c r="L315">
        <f>INDEX(products!$A$1:$G$49,MATCH(Sheet1!$D315,products!$A$1:$A$49,0),MATCH(Sheet1!L$1,products!$A$1:$G$1,0))</f>
        <v>9.9499999999999993</v>
      </c>
    </row>
    <row r="316" spans="1:12" x14ac:dyDescent="0.25">
      <c r="A316" t="s">
        <v>2262</v>
      </c>
      <c r="B316">
        <v>44437</v>
      </c>
      <c r="C316" t="s">
        <v>2263</v>
      </c>
      <c r="D316" t="s">
        <v>6177</v>
      </c>
      <c r="E316">
        <v>5</v>
      </c>
      <c r="F316" t="s">
        <v>2264</v>
      </c>
      <c r="G316" t="s">
        <v>6196</v>
      </c>
      <c r="H316" t="s">
        <v>19</v>
      </c>
      <c r="I316" t="str">
        <f>INDEX(products!$A$1:$G$49,MATCH(Sheet1!$D316,products!$A$1:$A$49,0),MATCH(Sheet1!I$1,products!$A$1:$G$1,0))</f>
        <v>Rob</v>
      </c>
      <c r="J316" t="str">
        <f>INDEX(products!$A$1:$G$49,MATCH(Sheet1!$D316,products!$A$1:$A$49,0),MATCH(Sheet1!J$1,products!$A$1:$G$1,0))</f>
        <v>D</v>
      </c>
      <c r="K316">
        <f>INDEX(products!$A$1:$G$49,MATCH(Sheet1!$D316,products!$A$1:$A$49,0),MATCH(Sheet1!K$1,products!$A$1:$G$1,0))</f>
        <v>1</v>
      </c>
      <c r="L316">
        <f>INDEX(products!$A$1:$G$49,MATCH(Sheet1!$D316,products!$A$1:$A$49,0),MATCH(Sheet1!L$1,products!$A$1:$G$1,0))</f>
        <v>8.9499999999999993</v>
      </c>
    </row>
    <row r="317" spans="1:12" x14ac:dyDescent="0.25">
      <c r="A317" t="s">
        <v>2267</v>
      </c>
      <c r="B317">
        <v>43826</v>
      </c>
      <c r="C317" t="s">
        <v>2268</v>
      </c>
      <c r="D317" t="s">
        <v>6148</v>
      </c>
      <c r="E317">
        <v>1</v>
      </c>
      <c r="F317" t="s">
        <v>2269</v>
      </c>
      <c r="G317" t="s">
        <v>2270</v>
      </c>
      <c r="H317" t="s">
        <v>19</v>
      </c>
      <c r="I317" t="str">
        <f>INDEX(products!$A$1:$G$49,MATCH(Sheet1!$D317,products!$A$1:$A$49,0),MATCH(Sheet1!I$1,products!$A$1:$G$1,0))</f>
        <v>Exc</v>
      </c>
      <c r="J317" t="str">
        <f>INDEX(products!$A$1:$G$49,MATCH(Sheet1!$D317,products!$A$1:$A$49,0),MATCH(Sheet1!J$1,products!$A$1:$G$1,0))</f>
        <v>L</v>
      </c>
      <c r="K317">
        <f>INDEX(products!$A$1:$G$49,MATCH(Sheet1!$D317,products!$A$1:$A$49,0),MATCH(Sheet1!K$1,products!$A$1:$G$1,0))</f>
        <v>2.5</v>
      </c>
      <c r="L317">
        <f>INDEX(products!$A$1:$G$49,MATCH(Sheet1!$D317,products!$A$1:$A$49,0),MATCH(Sheet1!L$1,products!$A$1:$G$1,0))</f>
        <v>34.154999999999994</v>
      </c>
    </row>
    <row r="318" spans="1:12" x14ac:dyDescent="0.25">
      <c r="A318" t="s">
        <v>2273</v>
      </c>
      <c r="B318">
        <v>43641</v>
      </c>
      <c r="C318" t="s">
        <v>2274</v>
      </c>
      <c r="D318" t="s">
        <v>6148</v>
      </c>
      <c r="E318">
        <v>6</v>
      </c>
      <c r="F318" t="s">
        <v>2275</v>
      </c>
      <c r="G318" t="s">
        <v>2276</v>
      </c>
      <c r="H318" t="s">
        <v>318</v>
      </c>
      <c r="I318" t="str">
        <f>INDEX(products!$A$1:$G$49,MATCH(Sheet1!$D318,products!$A$1:$A$49,0),MATCH(Sheet1!I$1,products!$A$1:$G$1,0))</f>
        <v>Exc</v>
      </c>
      <c r="J318" t="str">
        <f>INDEX(products!$A$1:$G$49,MATCH(Sheet1!$D318,products!$A$1:$A$49,0),MATCH(Sheet1!J$1,products!$A$1:$G$1,0))</f>
        <v>L</v>
      </c>
      <c r="K318">
        <f>INDEX(products!$A$1:$G$49,MATCH(Sheet1!$D318,products!$A$1:$A$49,0),MATCH(Sheet1!K$1,products!$A$1:$G$1,0))</f>
        <v>2.5</v>
      </c>
      <c r="L318">
        <f>INDEX(products!$A$1:$G$49,MATCH(Sheet1!$D318,products!$A$1:$A$49,0),MATCH(Sheet1!L$1,products!$A$1:$G$1,0))</f>
        <v>34.154999999999994</v>
      </c>
    </row>
    <row r="319" spans="1:12" x14ac:dyDescent="0.25">
      <c r="A319" t="s">
        <v>2279</v>
      </c>
      <c r="B319">
        <v>43526</v>
      </c>
      <c r="C319" t="s">
        <v>2280</v>
      </c>
      <c r="D319" t="s">
        <v>6144</v>
      </c>
      <c r="E319">
        <v>3</v>
      </c>
      <c r="F319" t="s">
        <v>2281</v>
      </c>
      <c r="G319" t="s">
        <v>2282</v>
      </c>
      <c r="H319" t="s">
        <v>19</v>
      </c>
      <c r="I319" t="str">
        <f>INDEX(products!$A$1:$G$49,MATCH(Sheet1!$D319,products!$A$1:$A$49,0),MATCH(Sheet1!I$1,products!$A$1:$G$1,0))</f>
        <v>Exc</v>
      </c>
      <c r="J319" t="str">
        <f>INDEX(products!$A$1:$G$49,MATCH(Sheet1!$D319,products!$A$1:$A$49,0),MATCH(Sheet1!J$1,products!$A$1:$G$1,0))</f>
        <v>D</v>
      </c>
      <c r="K319">
        <f>INDEX(products!$A$1:$G$49,MATCH(Sheet1!$D319,products!$A$1:$A$49,0),MATCH(Sheet1!K$1,products!$A$1:$G$1,0))</f>
        <v>0.5</v>
      </c>
      <c r="L319">
        <f>INDEX(products!$A$1:$G$49,MATCH(Sheet1!$D319,products!$A$1:$A$49,0),MATCH(Sheet1!L$1,products!$A$1:$G$1,0))</f>
        <v>7.29</v>
      </c>
    </row>
    <row r="320" spans="1:12" x14ac:dyDescent="0.25">
      <c r="A320" t="s">
        <v>2285</v>
      </c>
      <c r="B320">
        <v>44563</v>
      </c>
      <c r="C320" t="s">
        <v>2286</v>
      </c>
      <c r="D320" t="s">
        <v>6175</v>
      </c>
      <c r="E320">
        <v>2</v>
      </c>
      <c r="F320" t="s">
        <v>2287</v>
      </c>
      <c r="G320" t="s">
        <v>2288</v>
      </c>
      <c r="H320" t="s">
        <v>19</v>
      </c>
      <c r="I320" t="str">
        <f>INDEX(products!$A$1:$G$49,MATCH(Sheet1!$D320,products!$A$1:$A$49,0),MATCH(Sheet1!I$1,products!$A$1:$G$1,0))</f>
        <v>Ara</v>
      </c>
      <c r="J320" t="str">
        <f>INDEX(products!$A$1:$G$49,MATCH(Sheet1!$D320,products!$A$1:$A$49,0),MATCH(Sheet1!J$1,products!$A$1:$G$1,0))</f>
        <v>M</v>
      </c>
      <c r="K320">
        <f>INDEX(products!$A$1:$G$49,MATCH(Sheet1!$D320,products!$A$1:$A$49,0),MATCH(Sheet1!K$1,products!$A$1:$G$1,0))</f>
        <v>2.5</v>
      </c>
      <c r="L320">
        <f>INDEX(products!$A$1:$G$49,MATCH(Sheet1!$D320,products!$A$1:$A$49,0),MATCH(Sheet1!L$1,products!$A$1:$G$1,0))</f>
        <v>25.874999999999996</v>
      </c>
    </row>
    <row r="321" spans="1:12" x14ac:dyDescent="0.25">
      <c r="A321" t="s">
        <v>2291</v>
      </c>
      <c r="B321">
        <v>43676</v>
      </c>
      <c r="C321" t="s">
        <v>2292</v>
      </c>
      <c r="D321" t="s">
        <v>6156</v>
      </c>
      <c r="E321">
        <v>2</v>
      </c>
      <c r="F321" t="s">
        <v>2293</v>
      </c>
      <c r="G321" t="s">
        <v>2294</v>
      </c>
      <c r="H321" t="s">
        <v>19</v>
      </c>
      <c r="I321" t="str">
        <f>INDEX(products!$A$1:$G$49,MATCH(Sheet1!$D321,products!$A$1:$A$49,0),MATCH(Sheet1!I$1,products!$A$1:$G$1,0))</f>
        <v>Exc</v>
      </c>
      <c r="J321" t="str">
        <f>INDEX(products!$A$1:$G$49,MATCH(Sheet1!$D321,products!$A$1:$A$49,0),MATCH(Sheet1!J$1,products!$A$1:$G$1,0))</f>
        <v>M</v>
      </c>
      <c r="K321">
        <f>INDEX(products!$A$1:$G$49,MATCH(Sheet1!$D321,products!$A$1:$A$49,0),MATCH(Sheet1!K$1,products!$A$1:$G$1,0))</f>
        <v>0.2</v>
      </c>
      <c r="L321">
        <f>INDEX(products!$A$1:$G$49,MATCH(Sheet1!$D321,products!$A$1:$A$49,0),MATCH(Sheet1!L$1,products!$A$1:$G$1,0))</f>
        <v>4.125</v>
      </c>
    </row>
    <row r="322" spans="1:12" x14ac:dyDescent="0.25">
      <c r="A322" t="s">
        <v>2291</v>
      </c>
      <c r="B322">
        <v>43676</v>
      </c>
      <c r="C322" t="s">
        <v>2292</v>
      </c>
      <c r="D322" t="s">
        <v>6167</v>
      </c>
      <c r="E322">
        <v>5</v>
      </c>
      <c r="F322" t="s">
        <v>2293</v>
      </c>
      <c r="G322" t="s">
        <v>2294</v>
      </c>
      <c r="H322" t="s">
        <v>19</v>
      </c>
      <c r="I322" t="str">
        <f>INDEX(products!$A$1:$G$49,MATCH(Sheet1!$D322,products!$A$1:$A$49,0),MATCH(Sheet1!I$1,products!$A$1:$G$1,0))</f>
        <v>Ara</v>
      </c>
      <c r="J322" t="str">
        <f>INDEX(products!$A$1:$G$49,MATCH(Sheet1!$D322,products!$A$1:$A$49,0),MATCH(Sheet1!J$1,products!$A$1:$G$1,0))</f>
        <v>L</v>
      </c>
      <c r="K322">
        <f>INDEX(products!$A$1:$G$49,MATCH(Sheet1!$D322,products!$A$1:$A$49,0),MATCH(Sheet1!K$1,products!$A$1:$G$1,0))</f>
        <v>0.2</v>
      </c>
      <c r="L322">
        <f>INDEX(products!$A$1:$G$49,MATCH(Sheet1!$D322,products!$A$1:$A$49,0),MATCH(Sheet1!L$1,products!$A$1:$G$1,0))</f>
        <v>3.8849999999999998</v>
      </c>
    </row>
    <row r="323" spans="1:12" x14ac:dyDescent="0.25">
      <c r="A323" t="s">
        <v>2301</v>
      </c>
      <c r="B323">
        <v>44170</v>
      </c>
      <c r="C323" t="s">
        <v>2302</v>
      </c>
      <c r="D323" t="s">
        <v>6152</v>
      </c>
      <c r="E323">
        <v>6</v>
      </c>
      <c r="F323" t="s">
        <v>2303</v>
      </c>
      <c r="G323" t="s">
        <v>2304</v>
      </c>
      <c r="H323" t="s">
        <v>318</v>
      </c>
      <c r="I323" t="str">
        <f>INDEX(products!$A$1:$G$49,MATCH(Sheet1!$D323,products!$A$1:$A$49,0),MATCH(Sheet1!I$1,products!$A$1:$G$1,0))</f>
        <v>Ara</v>
      </c>
      <c r="J323" t="str">
        <f>INDEX(products!$A$1:$G$49,MATCH(Sheet1!$D323,products!$A$1:$A$49,0),MATCH(Sheet1!J$1,products!$A$1:$G$1,0))</f>
        <v>M</v>
      </c>
      <c r="K323">
        <f>INDEX(products!$A$1:$G$49,MATCH(Sheet1!$D323,products!$A$1:$A$49,0),MATCH(Sheet1!K$1,products!$A$1:$G$1,0))</f>
        <v>0.2</v>
      </c>
      <c r="L323">
        <f>INDEX(products!$A$1:$G$49,MATCH(Sheet1!$D323,products!$A$1:$A$49,0),MATCH(Sheet1!L$1,products!$A$1:$G$1,0))</f>
        <v>3.375</v>
      </c>
    </row>
    <row r="324" spans="1:12" x14ac:dyDescent="0.25">
      <c r="A324" t="s">
        <v>2307</v>
      </c>
      <c r="B324">
        <v>44182</v>
      </c>
      <c r="C324" t="s">
        <v>2308</v>
      </c>
      <c r="D324" t="s">
        <v>6169</v>
      </c>
      <c r="E324">
        <v>3</v>
      </c>
      <c r="F324" t="s">
        <v>2309</v>
      </c>
      <c r="G324" t="s">
        <v>2310</v>
      </c>
      <c r="H324" t="s">
        <v>318</v>
      </c>
      <c r="I324" t="str">
        <f>INDEX(products!$A$1:$G$49,MATCH(Sheet1!$D324,products!$A$1:$A$49,0),MATCH(Sheet1!I$1,products!$A$1:$G$1,0))</f>
        <v>Lib</v>
      </c>
      <c r="J324" t="str">
        <f>INDEX(products!$A$1:$G$49,MATCH(Sheet1!$D324,products!$A$1:$A$49,0),MATCH(Sheet1!J$1,products!$A$1:$G$1,0))</f>
        <v>D</v>
      </c>
      <c r="K324">
        <f>INDEX(products!$A$1:$G$49,MATCH(Sheet1!$D324,products!$A$1:$A$49,0),MATCH(Sheet1!K$1,products!$A$1:$G$1,0))</f>
        <v>0.5</v>
      </c>
      <c r="L324">
        <f>INDEX(products!$A$1:$G$49,MATCH(Sheet1!$D324,products!$A$1:$A$49,0),MATCH(Sheet1!L$1,products!$A$1:$G$1,0))</f>
        <v>7.77</v>
      </c>
    </row>
    <row r="325" spans="1:12" x14ac:dyDescent="0.25">
      <c r="A325" t="s">
        <v>2313</v>
      </c>
      <c r="B325">
        <v>44373</v>
      </c>
      <c r="C325" t="s">
        <v>2314</v>
      </c>
      <c r="D325" t="s">
        <v>6153</v>
      </c>
      <c r="E325">
        <v>5</v>
      </c>
      <c r="F325" t="s">
        <v>2315</v>
      </c>
      <c r="G325" t="s">
        <v>2316</v>
      </c>
      <c r="H325" t="s">
        <v>19</v>
      </c>
      <c r="I325" t="str">
        <f>INDEX(products!$A$1:$G$49,MATCH(Sheet1!$D325,products!$A$1:$A$49,0),MATCH(Sheet1!I$1,products!$A$1:$G$1,0))</f>
        <v>Exc</v>
      </c>
      <c r="J325" t="str">
        <f>INDEX(products!$A$1:$G$49,MATCH(Sheet1!$D325,products!$A$1:$A$49,0),MATCH(Sheet1!J$1,products!$A$1:$G$1,0))</f>
        <v>D</v>
      </c>
      <c r="K325">
        <f>INDEX(products!$A$1:$G$49,MATCH(Sheet1!$D325,products!$A$1:$A$49,0),MATCH(Sheet1!K$1,products!$A$1:$G$1,0))</f>
        <v>0.2</v>
      </c>
      <c r="L325">
        <f>INDEX(products!$A$1:$G$49,MATCH(Sheet1!$D325,products!$A$1:$A$49,0),MATCH(Sheet1!L$1,products!$A$1:$G$1,0))</f>
        <v>3.645</v>
      </c>
    </row>
    <row r="326" spans="1:12" x14ac:dyDescent="0.25">
      <c r="A326" t="s">
        <v>2319</v>
      </c>
      <c r="B326">
        <v>43666</v>
      </c>
      <c r="C326" t="s">
        <v>2320</v>
      </c>
      <c r="D326" t="s">
        <v>6141</v>
      </c>
      <c r="E326">
        <v>1</v>
      </c>
      <c r="F326" t="s">
        <v>2321</v>
      </c>
      <c r="G326" t="s">
        <v>6196</v>
      </c>
      <c r="H326" t="s">
        <v>19</v>
      </c>
      <c r="I326" t="str">
        <f>INDEX(products!$A$1:$G$49,MATCH(Sheet1!$D326,products!$A$1:$A$49,0),MATCH(Sheet1!I$1,products!$A$1:$G$1,0))</f>
        <v>Exc</v>
      </c>
      <c r="J326" t="str">
        <f>INDEX(products!$A$1:$G$49,MATCH(Sheet1!$D326,products!$A$1:$A$49,0),MATCH(Sheet1!J$1,products!$A$1:$G$1,0))</f>
        <v>M</v>
      </c>
      <c r="K326">
        <f>INDEX(products!$A$1:$G$49,MATCH(Sheet1!$D326,products!$A$1:$A$49,0),MATCH(Sheet1!K$1,products!$A$1:$G$1,0))</f>
        <v>1</v>
      </c>
      <c r="L326">
        <f>INDEX(products!$A$1:$G$49,MATCH(Sheet1!$D326,products!$A$1:$A$49,0),MATCH(Sheet1!L$1,products!$A$1:$G$1,0))</f>
        <v>13.75</v>
      </c>
    </row>
    <row r="327" spans="1:12" x14ac:dyDescent="0.25">
      <c r="A327" t="s">
        <v>2324</v>
      </c>
      <c r="B327">
        <v>44756</v>
      </c>
      <c r="C327" t="s">
        <v>2325</v>
      </c>
      <c r="D327" t="s">
        <v>6182</v>
      </c>
      <c r="E327">
        <v>1</v>
      </c>
      <c r="F327" t="s">
        <v>2326</v>
      </c>
      <c r="G327" t="s">
        <v>2327</v>
      </c>
      <c r="H327" t="s">
        <v>19</v>
      </c>
      <c r="I327" t="str">
        <f>INDEX(products!$A$1:$G$49,MATCH(Sheet1!$D327,products!$A$1:$A$49,0),MATCH(Sheet1!I$1,products!$A$1:$G$1,0))</f>
        <v>Ara</v>
      </c>
      <c r="J327" t="str">
        <f>INDEX(products!$A$1:$G$49,MATCH(Sheet1!$D327,products!$A$1:$A$49,0),MATCH(Sheet1!J$1,products!$A$1:$G$1,0))</f>
        <v>L</v>
      </c>
      <c r="K327">
        <f>INDEX(products!$A$1:$G$49,MATCH(Sheet1!$D327,products!$A$1:$A$49,0),MATCH(Sheet1!K$1,products!$A$1:$G$1,0))</f>
        <v>2.5</v>
      </c>
      <c r="L327">
        <f>INDEX(products!$A$1:$G$49,MATCH(Sheet1!$D327,products!$A$1:$A$49,0),MATCH(Sheet1!L$1,products!$A$1:$G$1,0))</f>
        <v>29.784999999999997</v>
      </c>
    </row>
    <row r="328" spans="1:12" x14ac:dyDescent="0.25">
      <c r="A328" t="s">
        <v>2330</v>
      </c>
      <c r="B328">
        <v>44057</v>
      </c>
      <c r="C328" t="s">
        <v>2331</v>
      </c>
      <c r="D328" t="s">
        <v>6177</v>
      </c>
      <c r="E328">
        <v>5</v>
      </c>
      <c r="F328" t="s">
        <v>2332</v>
      </c>
      <c r="G328" t="s">
        <v>6196</v>
      </c>
      <c r="H328" t="s">
        <v>19</v>
      </c>
      <c r="I328" t="str">
        <f>INDEX(products!$A$1:$G$49,MATCH(Sheet1!$D328,products!$A$1:$A$49,0),MATCH(Sheet1!I$1,products!$A$1:$G$1,0))</f>
        <v>Rob</v>
      </c>
      <c r="J328" t="str">
        <f>INDEX(products!$A$1:$G$49,MATCH(Sheet1!$D328,products!$A$1:$A$49,0),MATCH(Sheet1!J$1,products!$A$1:$G$1,0))</f>
        <v>D</v>
      </c>
      <c r="K328">
        <f>INDEX(products!$A$1:$G$49,MATCH(Sheet1!$D328,products!$A$1:$A$49,0),MATCH(Sheet1!K$1,products!$A$1:$G$1,0))</f>
        <v>1</v>
      </c>
      <c r="L328">
        <f>INDEX(products!$A$1:$G$49,MATCH(Sheet1!$D328,products!$A$1:$A$49,0),MATCH(Sheet1!L$1,products!$A$1:$G$1,0))</f>
        <v>8.9499999999999993</v>
      </c>
    </row>
    <row r="329" spans="1:12" x14ac:dyDescent="0.25">
      <c r="A329" t="s">
        <v>2335</v>
      </c>
      <c r="B329">
        <v>43579</v>
      </c>
      <c r="C329" t="s">
        <v>2336</v>
      </c>
      <c r="D329" t="s">
        <v>6177</v>
      </c>
      <c r="E329">
        <v>5</v>
      </c>
      <c r="F329" t="s">
        <v>2337</v>
      </c>
      <c r="G329" t="s">
        <v>2338</v>
      </c>
      <c r="H329" t="s">
        <v>19</v>
      </c>
      <c r="I329" t="str">
        <f>INDEX(products!$A$1:$G$49,MATCH(Sheet1!$D329,products!$A$1:$A$49,0),MATCH(Sheet1!I$1,products!$A$1:$G$1,0))</f>
        <v>Rob</v>
      </c>
      <c r="J329" t="str">
        <f>INDEX(products!$A$1:$G$49,MATCH(Sheet1!$D329,products!$A$1:$A$49,0),MATCH(Sheet1!J$1,products!$A$1:$G$1,0))</f>
        <v>D</v>
      </c>
      <c r="K329">
        <f>INDEX(products!$A$1:$G$49,MATCH(Sheet1!$D329,products!$A$1:$A$49,0),MATCH(Sheet1!K$1,products!$A$1:$G$1,0))</f>
        <v>1</v>
      </c>
      <c r="L329">
        <f>INDEX(products!$A$1:$G$49,MATCH(Sheet1!$D329,products!$A$1:$A$49,0),MATCH(Sheet1!L$1,products!$A$1:$G$1,0))</f>
        <v>8.9499999999999993</v>
      </c>
    </row>
    <row r="330" spans="1:12" x14ac:dyDescent="0.25">
      <c r="A330" t="s">
        <v>2341</v>
      </c>
      <c r="B330">
        <v>43620</v>
      </c>
      <c r="C330" t="s">
        <v>2342</v>
      </c>
      <c r="D330" t="s">
        <v>6161</v>
      </c>
      <c r="E330">
        <v>4</v>
      </c>
      <c r="F330" t="s">
        <v>2343</v>
      </c>
      <c r="G330" t="s">
        <v>6196</v>
      </c>
      <c r="H330" t="s">
        <v>19</v>
      </c>
      <c r="I330" t="str">
        <f>INDEX(products!$A$1:$G$49,MATCH(Sheet1!$D330,products!$A$1:$A$49,0),MATCH(Sheet1!I$1,products!$A$1:$G$1,0))</f>
        <v>Lib</v>
      </c>
      <c r="J330" t="str">
        <f>INDEX(products!$A$1:$G$49,MATCH(Sheet1!$D330,products!$A$1:$A$49,0),MATCH(Sheet1!J$1,products!$A$1:$G$1,0))</f>
        <v>L</v>
      </c>
      <c r="K330">
        <f>INDEX(products!$A$1:$G$49,MATCH(Sheet1!$D330,products!$A$1:$A$49,0),MATCH(Sheet1!K$1,products!$A$1:$G$1,0))</f>
        <v>0.5</v>
      </c>
      <c r="L330">
        <f>INDEX(products!$A$1:$G$49,MATCH(Sheet1!$D330,products!$A$1:$A$49,0),MATCH(Sheet1!L$1,products!$A$1:$G$1,0))</f>
        <v>9.51</v>
      </c>
    </row>
    <row r="331" spans="1:12" x14ac:dyDescent="0.25">
      <c r="A331" t="s">
        <v>2346</v>
      </c>
      <c r="B331">
        <v>44781</v>
      </c>
      <c r="C331" t="s">
        <v>2347</v>
      </c>
      <c r="D331" t="s">
        <v>6172</v>
      </c>
      <c r="E331">
        <v>4</v>
      </c>
      <c r="F331" t="s">
        <v>2348</v>
      </c>
      <c r="G331" t="s">
        <v>2349</v>
      </c>
      <c r="H331" t="s">
        <v>19</v>
      </c>
      <c r="I331" t="str">
        <f>INDEX(products!$A$1:$G$49,MATCH(Sheet1!$D331,products!$A$1:$A$49,0),MATCH(Sheet1!I$1,products!$A$1:$G$1,0))</f>
        <v>Rob</v>
      </c>
      <c r="J331" t="str">
        <f>INDEX(products!$A$1:$G$49,MATCH(Sheet1!$D331,products!$A$1:$A$49,0),MATCH(Sheet1!J$1,products!$A$1:$G$1,0))</f>
        <v>D</v>
      </c>
      <c r="K331">
        <f>INDEX(products!$A$1:$G$49,MATCH(Sheet1!$D331,products!$A$1:$A$49,0),MATCH(Sheet1!K$1,products!$A$1:$G$1,0))</f>
        <v>0.5</v>
      </c>
      <c r="L331">
        <f>INDEX(products!$A$1:$G$49,MATCH(Sheet1!$D331,products!$A$1:$A$49,0),MATCH(Sheet1!L$1,products!$A$1:$G$1,0))</f>
        <v>5.3699999999999992</v>
      </c>
    </row>
    <row r="332" spans="1:12" x14ac:dyDescent="0.25">
      <c r="A332" t="s">
        <v>2351</v>
      </c>
      <c r="B332">
        <v>43782</v>
      </c>
      <c r="C332" t="s">
        <v>2280</v>
      </c>
      <c r="D332" t="s">
        <v>6172</v>
      </c>
      <c r="E332">
        <v>3</v>
      </c>
      <c r="F332" t="s">
        <v>2281</v>
      </c>
      <c r="G332" t="s">
        <v>2282</v>
      </c>
      <c r="H332" t="s">
        <v>19</v>
      </c>
      <c r="I332" t="str">
        <f>INDEX(products!$A$1:$G$49,MATCH(Sheet1!$D332,products!$A$1:$A$49,0),MATCH(Sheet1!I$1,products!$A$1:$G$1,0))</f>
        <v>Rob</v>
      </c>
      <c r="J332" t="str">
        <f>INDEX(products!$A$1:$G$49,MATCH(Sheet1!$D332,products!$A$1:$A$49,0),MATCH(Sheet1!J$1,products!$A$1:$G$1,0))</f>
        <v>D</v>
      </c>
      <c r="K332">
        <f>INDEX(products!$A$1:$G$49,MATCH(Sheet1!$D332,products!$A$1:$A$49,0),MATCH(Sheet1!K$1,products!$A$1:$G$1,0))</f>
        <v>0.5</v>
      </c>
      <c r="L332">
        <f>INDEX(products!$A$1:$G$49,MATCH(Sheet1!$D332,products!$A$1:$A$49,0),MATCH(Sheet1!L$1,products!$A$1:$G$1,0))</f>
        <v>5.3699999999999992</v>
      </c>
    </row>
    <row r="333" spans="1:12" x14ac:dyDescent="0.25">
      <c r="A333" t="s">
        <v>2357</v>
      </c>
      <c r="B333">
        <v>43989</v>
      </c>
      <c r="C333" t="s">
        <v>2358</v>
      </c>
      <c r="D333" t="s">
        <v>6151</v>
      </c>
      <c r="E333">
        <v>1</v>
      </c>
      <c r="F333" t="s">
        <v>2359</v>
      </c>
      <c r="G333" t="s">
        <v>2360</v>
      </c>
      <c r="H333" t="s">
        <v>19</v>
      </c>
      <c r="I333" t="str">
        <f>INDEX(products!$A$1:$G$49,MATCH(Sheet1!$D333,products!$A$1:$A$49,0),MATCH(Sheet1!I$1,products!$A$1:$G$1,0))</f>
        <v>Rob</v>
      </c>
      <c r="J333" t="str">
        <f>INDEX(products!$A$1:$G$49,MATCH(Sheet1!$D333,products!$A$1:$A$49,0),MATCH(Sheet1!J$1,products!$A$1:$G$1,0))</f>
        <v>M</v>
      </c>
      <c r="K333">
        <f>INDEX(products!$A$1:$G$49,MATCH(Sheet1!$D333,products!$A$1:$A$49,0),MATCH(Sheet1!K$1,products!$A$1:$G$1,0))</f>
        <v>2.5</v>
      </c>
      <c r="L333">
        <f>INDEX(products!$A$1:$G$49,MATCH(Sheet1!$D333,products!$A$1:$A$49,0),MATCH(Sheet1!L$1,products!$A$1:$G$1,0))</f>
        <v>22.884999999999998</v>
      </c>
    </row>
    <row r="334" spans="1:12" x14ac:dyDescent="0.25">
      <c r="A334" t="s">
        <v>2363</v>
      </c>
      <c r="B334">
        <v>43689</v>
      </c>
      <c r="C334" t="s">
        <v>2364</v>
      </c>
      <c r="D334" t="s">
        <v>6158</v>
      </c>
      <c r="E334">
        <v>3</v>
      </c>
      <c r="F334" t="s">
        <v>2365</v>
      </c>
      <c r="G334" t="s">
        <v>2366</v>
      </c>
      <c r="H334" t="s">
        <v>19</v>
      </c>
      <c r="I334" t="str">
        <f>INDEX(products!$A$1:$G$49,MATCH(Sheet1!$D334,products!$A$1:$A$49,0),MATCH(Sheet1!I$1,products!$A$1:$G$1,0))</f>
        <v>Ara</v>
      </c>
      <c r="J334" t="str">
        <f>INDEX(products!$A$1:$G$49,MATCH(Sheet1!$D334,products!$A$1:$A$49,0),MATCH(Sheet1!J$1,products!$A$1:$G$1,0))</f>
        <v>D</v>
      </c>
      <c r="K334">
        <f>INDEX(products!$A$1:$G$49,MATCH(Sheet1!$D334,products!$A$1:$A$49,0),MATCH(Sheet1!K$1,products!$A$1:$G$1,0))</f>
        <v>0.5</v>
      </c>
      <c r="L334">
        <f>INDEX(products!$A$1:$G$49,MATCH(Sheet1!$D334,products!$A$1:$A$49,0),MATCH(Sheet1!L$1,products!$A$1:$G$1,0))</f>
        <v>5.97</v>
      </c>
    </row>
    <row r="335" spans="1:12" x14ac:dyDescent="0.25">
      <c r="A335" t="s">
        <v>2369</v>
      </c>
      <c r="B335">
        <v>43712</v>
      </c>
      <c r="C335" t="s">
        <v>2370</v>
      </c>
      <c r="D335" t="s">
        <v>6146</v>
      </c>
      <c r="E335">
        <v>4</v>
      </c>
      <c r="F335" t="s">
        <v>2371</v>
      </c>
      <c r="G335" t="s">
        <v>2372</v>
      </c>
      <c r="H335" t="s">
        <v>19</v>
      </c>
      <c r="I335" t="str">
        <f>INDEX(products!$A$1:$G$49,MATCH(Sheet1!$D335,products!$A$1:$A$49,0),MATCH(Sheet1!I$1,products!$A$1:$G$1,0))</f>
        <v>Rob</v>
      </c>
      <c r="J335" t="str">
        <f>INDEX(products!$A$1:$G$49,MATCH(Sheet1!$D335,products!$A$1:$A$49,0),MATCH(Sheet1!J$1,products!$A$1:$G$1,0))</f>
        <v>M</v>
      </c>
      <c r="K335">
        <f>INDEX(products!$A$1:$G$49,MATCH(Sheet1!$D335,products!$A$1:$A$49,0),MATCH(Sheet1!K$1,products!$A$1:$G$1,0))</f>
        <v>0.5</v>
      </c>
      <c r="L335">
        <f>INDEX(products!$A$1:$G$49,MATCH(Sheet1!$D335,products!$A$1:$A$49,0),MATCH(Sheet1!L$1,products!$A$1:$G$1,0))</f>
        <v>5.97</v>
      </c>
    </row>
    <row r="336" spans="1:12" x14ac:dyDescent="0.25">
      <c r="A336" t="s">
        <v>2375</v>
      </c>
      <c r="B336">
        <v>43742</v>
      </c>
      <c r="C336" t="s">
        <v>2376</v>
      </c>
      <c r="D336" t="s">
        <v>6179</v>
      </c>
      <c r="E336">
        <v>5</v>
      </c>
      <c r="F336" t="s">
        <v>2377</v>
      </c>
      <c r="G336" t="s">
        <v>6196</v>
      </c>
      <c r="H336" t="s">
        <v>19</v>
      </c>
      <c r="I336" t="str">
        <f>INDEX(products!$A$1:$G$49,MATCH(Sheet1!$D336,products!$A$1:$A$49,0),MATCH(Sheet1!I$1,products!$A$1:$G$1,0))</f>
        <v>Rob</v>
      </c>
      <c r="J336" t="str">
        <f>INDEX(products!$A$1:$G$49,MATCH(Sheet1!$D336,products!$A$1:$A$49,0),MATCH(Sheet1!J$1,products!$A$1:$G$1,0))</f>
        <v>L</v>
      </c>
      <c r="K336">
        <f>INDEX(products!$A$1:$G$49,MATCH(Sheet1!$D336,products!$A$1:$A$49,0),MATCH(Sheet1!K$1,products!$A$1:$G$1,0))</f>
        <v>1</v>
      </c>
      <c r="L336">
        <f>INDEX(products!$A$1:$G$49,MATCH(Sheet1!$D336,products!$A$1:$A$49,0),MATCH(Sheet1!L$1,products!$A$1:$G$1,0))</f>
        <v>11.95</v>
      </c>
    </row>
    <row r="337" spans="1:12" x14ac:dyDescent="0.25">
      <c r="A337" t="s">
        <v>2379</v>
      </c>
      <c r="B337">
        <v>43885</v>
      </c>
      <c r="C337" t="s">
        <v>2380</v>
      </c>
      <c r="D337" t="s">
        <v>6145</v>
      </c>
      <c r="E337">
        <v>6</v>
      </c>
      <c r="F337" t="s">
        <v>2381</v>
      </c>
      <c r="G337" t="s">
        <v>2382</v>
      </c>
      <c r="H337" t="s">
        <v>19</v>
      </c>
      <c r="I337" t="str">
        <f>INDEX(products!$A$1:$G$49,MATCH(Sheet1!$D337,products!$A$1:$A$49,0),MATCH(Sheet1!I$1,products!$A$1:$G$1,0))</f>
        <v>Lib</v>
      </c>
      <c r="J337" t="str">
        <f>INDEX(products!$A$1:$G$49,MATCH(Sheet1!$D337,products!$A$1:$A$49,0),MATCH(Sheet1!J$1,products!$A$1:$G$1,0))</f>
        <v>L</v>
      </c>
      <c r="K337">
        <f>INDEX(products!$A$1:$G$49,MATCH(Sheet1!$D337,products!$A$1:$A$49,0),MATCH(Sheet1!K$1,products!$A$1:$G$1,0))</f>
        <v>0.2</v>
      </c>
      <c r="L337">
        <f>INDEX(products!$A$1:$G$49,MATCH(Sheet1!$D337,products!$A$1:$A$49,0),MATCH(Sheet1!L$1,products!$A$1:$G$1,0))</f>
        <v>4.7549999999999999</v>
      </c>
    </row>
    <row r="338" spans="1:12" x14ac:dyDescent="0.25">
      <c r="A338" t="s">
        <v>2385</v>
      </c>
      <c r="B338">
        <v>44434</v>
      </c>
      <c r="C338" t="s">
        <v>2386</v>
      </c>
      <c r="D338" t="s">
        <v>6155</v>
      </c>
      <c r="E338">
        <v>4</v>
      </c>
      <c r="F338" t="s">
        <v>2387</v>
      </c>
      <c r="G338" t="s">
        <v>2388</v>
      </c>
      <c r="H338" t="s">
        <v>28</v>
      </c>
      <c r="I338" t="str">
        <f>INDEX(products!$A$1:$G$49,MATCH(Sheet1!$D338,products!$A$1:$A$49,0),MATCH(Sheet1!I$1,products!$A$1:$G$1,0))</f>
        <v>Ara</v>
      </c>
      <c r="J338" t="str">
        <f>INDEX(products!$A$1:$G$49,MATCH(Sheet1!$D338,products!$A$1:$A$49,0),MATCH(Sheet1!J$1,products!$A$1:$G$1,0))</f>
        <v>M</v>
      </c>
      <c r="K338">
        <f>INDEX(products!$A$1:$G$49,MATCH(Sheet1!$D338,products!$A$1:$A$49,0),MATCH(Sheet1!K$1,products!$A$1:$G$1,0))</f>
        <v>1</v>
      </c>
      <c r="L338">
        <f>INDEX(products!$A$1:$G$49,MATCH(Sheet1!$D338,products!$A$1:$A$49,0),MATCH(Sheet1!L$1,products!$A$1:$G$1,0))</f>
        <v>11.25</v>
      </c>
    </row>
    <row r="339" spans="1:12" x14ac:dyDescent="0.25">
      <c r="A339" t="s">
        <v>2391</v>
      </c>
      <c r="B339">
        <v>44472</v>
      </c>
      <c r="C339" t="s">
        <v>2331</v>
      </c>
      <c r="D339" t="s">
        <v>6185</v>
      </c>
      <c r="E339">
        <v>2</v>
      </c>
      <c r="F339" t="s">
        <v>2332</v>
      </c>
      <c r="G339" t="s">
        <v>6196</v>
      </c>
      <c r="H339" t="s">
        <v>19</v>
      </c>
      <c r="I339" t="str">
        <f>INDEX(products!$A$1:$G$49,MATCH(Sheet1!$D339,products!$A$1:$A$49,0),MATCH(Sheet1!I$1,products!$A$1:$G$1,0))</f>
        <v>Exc</v>
      </c>
      <c r="J339" t="str">
        <f>INDEX(products!$A$1:$G$49,MATCH(Sheet1!$D339,products!$A$1:$A$49,0),MATCH(Sheet1!J$1,products!$A$1:$G$1,0))</f>
        <v>D</v>
      </c>
      <c r="K339">
        <f>INDEX(products!$A$1:$G$49,MATCH(Sheet1!$D339,products!$A$1:$A$49,0),MATCH(Sheet1!K$1,products!$A$1:$G$1,0))</f>
        <v>2.5</v>
      </c>
      <c r="L339">
        <f>INDEX(products!$A$1:$G$49,MATCH(Sheet1!$D339,products!$A$1:$A$49,0),MATCH(Sheet1!L$1,products!$A$1:$G$1,0))</f>
        <v>27.945</v>
      </c>
    </row>
    <row r="340" spans="1:12" x14ac:dyDescent="0.25">
      <c r="A340" t="s">
        <v>2396</v>
      </c>
      <c r="B340">
        <v>43995</v>
      </c>
      <c r="C340" t="s">
        <v>2397</v>
      </c>
      <c r="D340" t="s">
        <v>6171</v>
      </c>
      <c r="E340">
        <v>4</v>
      </c>
      <c r="F340" t="s">
        <v>2398</v>
      </c>
      <c r="G340" t="s">
        <v>2399</v>
      </c>
      <c r="H340" t="s">
        <v>19</v>
      </c>
      <c r="I340" t="str">
        <f>INDEX(products!$A$1:$G$49,MATCH(Sheet1!$D340,products!$A$1:$A$49,0),MATCH(Sheet1!I$1,products!$A$1:$G$1,0))</f>
        <v>Exc</v>
      </c>
      <c r="J340" t="str">
        <f>INDEX(products!$A$1:$G$49,MATCH(Sheet1!$D340,products!$A$1:$A$49,0),MATCH(Sheet1!J$1,products!$A$1:$G$1,0))</f>
        <v>L</v>
      </c>
      <c r="K340">
        <f>INDEX(products!$A$1:$G$49,MATCH(Sheet1!$D340,products!$A$1:$A$49,0),MATCH(Sheet1!K$1,products!$A$1:$G$1,0))</f>
        <v>1</v>
      </c>
      <c r="L340">
        <f>INDEX(products!$A$1:$G$49,MATCH(Sheet1!$D340,products!$A$1:$A$49,0),MATCH(Sheet1!L$1,products!$A$1:$G$1,0))</f>
        <v>14.85</v>
      </c>
    </row>
    <row r="341" spans="1:12" x14ac:dyDescent="0.25">
      <c r="A341" t="s">
        <v>2402</v>
      </c>
      <c r="B341">
        <v>44256</v>
      </c>
      <c r="C341" t="s">
        <v>2403</v>
      </c>
      <c r="D341" t="s">
        <v>6153</v>
      </c>
      <c r="E341">
        <v>2</v>
      </c>
      <c r="F341" t="s">
        <v>2404</v>
      </c>
      <c r="G341" t="s">
        <v>2405</v>
      </c>
      <c r="H341" t="s">
        <v>19</v>
      </c>
      <c r="I341" t="str">
        <f>INDEX(products!$A$1:$G$49,MATCH(Sheet1!$D341,products!$A$1:$A$49,0),MATCH(Sheet1!I$1,products!$A$1:$G$1,0))</f>
        <v>Exc</v>
      </c>
      <c r="J341" t="str">
        <f>INDEX(products!$A$1:$G$49,MATCH(Sheet1!$D341,products!$A$1:$A$49,0),MATCH(Sheet1!J$1,products!$A$1:$G$1,0))</f>
        <v>D</v>
      </c>
      <c r="K341">
        <f>INDEX(products!$A$1:$G$49,MATCH(Sheet1!$D341,products!$A$1:$A$49,0),MATCH(Sheet1!K$1,products!$A$1:$G$1,0))</f>
        <v>0.2</v>
      </c>
      <c r="L341">
        <f>INDEX(products!$A$1:$G$49,MATCH(Sheet1!$D341,products!$A$1:$A$49,0),MATCH(Sheet1!L$1,products!$A$1:$G$1,0))</f>
        <v>3.645</v>
      </c>
    </row>
    <row r="342" spans="1:12" x14ac:dyDescent="0.25">
      <c r="A342" t="s">
        <v>2408</v>
      </c>
      <c r="B342">
        <v>43528</v>
      </c>
      <c r="C342" t="s">
        <v>2409</v>
      </c>
      <c r="D342" t="s">
        <v>6144</v>
      </c>
      <c r="E342">
        <v>1</v>
      </c>
      <c r="F342" t="s">
        <v>2410</v>
      </c>
      <c r="G342" t="s">
        <v>2411</v>
      </c>
      <c r="H342" t="s">
        <v>19</v>
      </c>
      <c r="I342" t="str">
        <f>INDEX(products!$A$1:$G$49,MATCH(Sheet1!$D342,products!$A$1:$A$49,0),MATCH(Sheet1!I$1,products!$A$1:$G$1,0))</f>
        <v>Exc</v>
      </c>
      <c r="J342" t="str">
        <f>INDEX(products!$A$1:$G$49,MATCH(Sheet1!$D342,products!$A$1:$A$49,0),MATCH(Sheet1!J$1,products!$A$1:$G$1,0))</f>
        <v>D</v>
      </c>
      <c r="K342">
        <f>INDEX(products!$A$1:$G$49,MATCH(Sheet1!$D342,products!$A$1:$A$49,0),MATCH(Sheet1!K$1,products!$A$1:$G$1,0))</f>
        <v>0.5</v>
      </c>
      <c r="L342">
        <f>INDEX(products!$A$1:$G$49,MATCH(Sheet1!$D342,products!$A$1:$A$49,0),MATCH(Sheet1!L$1,products!$A$1:$G$1,0))</f>
        <v>7.29</v>
      </c>
    </row>
    <row r="343" spans="1:12" x14ac:dyDescent="0.25">
      <c r="A343" t="s">
        <v>2414</v>
      </c>
      <c r="B343">
        <v>43751</v>
      </c>
      <c r="C343" t="s">
        <v>2415</v>
      </c>
      <c r="D343" t="s">
        <v>6176</v>
      </c>
      <c r="E343">
        <v>2</v>
      </c>
      <c r="F343" t="s">
        <v>2416</v>
      </c>
      <c r="G343" t="s">
        <v>2417</v>
      </c>
      <c r="H343" t="s">
        <v>19</v>
      </c>
      <c r="I343" t="str">
        <f>INDEX(products!$A$1:$G$49,MATCH(Sheet1!$D343,products!$A$1:$A$49,0),MATCH(Sheet1!I$1,products!$A$1:$G$1,0))</f>
        <v>Exc</v>
      </c>
      <c r="J343" t="str">
        <f>INDEX(products!$A$1:$G$49,MATCH(Sheet1!$D343,products!$A$1:$A$49,0),MATCH(Sheet1!J$1,products!$A$1:$G$1,0))</f>
        <v>L</v>
      </c>
      <c r="K343">
        <f>INDEX(products!$A$1:$G$49,MATCH(Sheet1!$D343,products!$A$1:$A$49,0),MATCH(Sheet1!K$1,products!$A$1:$G$1,0))</f>
        <v>0.5</v>
      </c>
      <c r="L343">
        <f>INDEX(products!$A$1:$G$49,MATCH(Sheet1!$D343,products!$A$1:$A$49,0),MATCH(Sheet1!L$1,products!$A$1:$G$1,0))</f>
        <v>8.91</v>
      </c>
    </row>
    <row r="344" spans="1:12" x14ac:dyDescent="0.25">
      <c r="A344" t="s">
        <v>2414</v>
      </c>
      <c r="B344">
        <v>43751</v>
      </c>
      <c r="C344" t="s">
        <v>2415</v>
      </c>
      <c r="D344" t="s">
        <v>6169</v>
      </c>
      <c r="E344">
        <v>5</v>
      </c>
      <c r="F344" t="s">
        <v>2416</v>
      </c>
      <c r="G344" t="s">
        <v>2417</v>
      </c>
      <c r="H344" t="s">
        <v>19</v>
      </c>
      <c r="I344" t="str">
        <f>INDEX(products!$A$1:$G$49,MATCH(Sheet1!$D344,products!$A$1:$A$49,0),MATCH(Sheet1!I$1,products!$A$1:$G$1,0))</f>
        <v>Lib</v>
      </c>
      <c r="J344" t="str">
        <f>INDEX(products!$A$1:$G$49,MATCH(Sheet1!$D344,products!$A$1:$A$49,0),MATCH(Sheet1!J$1,products!$A$1:$G$1,0))</f>
        <v>D</v>
      </c>
      <c r="K344">
        <f>INDEX(products!$A$1:$G$49,MATCH(Sheet1!$D344,products!$A$1:$A$49,0),MATCH(Sheet1!K$1,products!$A$1:$G$1,0))</f>
        <v>0.5</v>
      </c>
      <c r="L344">
        <f>INDEX(products!$A$1:$G$49,MATCH(Sheet1!$D344,products!$A$1:$A$49,0),MATCH(Sheet1!L$1,products!$A$1:$G$1,0))</f>
        <v>7.77</v>
      </c>
    </row>
    <row r="345" spans="1:12" x14ac:dyDescent="0.25">
      <c r="A345" t="s">
        <v>2424</v>
      </c>
      <c r="B345">
        <v>43692</v>
      </c>
      <c r="C345" t="s">
        <v>2425</v>
      </c>
      <c r="D345" t="s">
        <v>6172</v>
      </c>
      <c r="E345">
        <v>6</v>
      </c>
      <c r="F345" t="s">
        <v>2426</v>
      </c>
      <c r="G345" t="s">
        <v>2427</v>
      </c>
      <c r="H345" t="s">
        <v>19</v>
      </c>
      <c r="I345" t="str">
        <f>INDEX(products!$A$1:$G$49,MATCH(Sheet1!$D345,products!$A$1:$A$49,0),MATCH(Sheet1!I$1,products!$A$1:$G$1,0))</f>
        <v>Rob</v>
      </c>
      <c r="J345" t="str">
        <f>INDEX(products!$A$1:$G$49,MATCH(Sheet1!$D345,products!$A$1:$A$49,0),MATCH(Sheet1!J$1,products!$A$1:$G$1,0))</f>
        <v>D</v>
      </c>
      <c r="K345">
        <f>INDEX(products!$A$1:$G$49,MATCH(Sheet1!$D345,products!$A$1:$A$49,0),MATCH(Sheet1!K$1,products!$A$1:$G$1,0))</f>
        <v>0.5</v>
      </c>
      <c r="L345">
        <f>INDEX(products!$A$1:$G$49,MATCH(Sheet1!$D345,products!$A$1:$A$49,0),MATCH(Sheet1!L$1,products!$A$1:$G$1,0))</f>
        <v>5.3699999999999992</v>
      </c>
    </row>
    <row r="346" spans="1:12" x14ac:dyDescent="0.25">
      <c r="A346" t="s">
        <v>2429</v>
      </c>
      <c r="B346">
        <v>44529</v>
      </c>
      <c r="C346" t="s">
        <v>2430</v>
      </c>
      <c r="D346" t="s">
        <v>6138</v>
      </c>
      <c r="E346">
        <v>2</v>
      </c>
      <c r="F346" t="s">
        <v>2431</v>
      </c>
      <c r="G346" t="s">
        <v>6196</v>
      </c>
      <c r="H346" t="s">
        <v>318</v>
      </c>
      <c r="I346" t="str">
        <f>INDEX(products!$A$1:$G$49,MATCH(Sheet1!$D346,products!$A$1:$A$49,0),MATCH(Sheet1!I$1,products!$A$1:$G$1,0))</f>
        <v>Rob</v>
      </c>
      <c r="J346" t="str">
        <f>INDEX(products!$A$1:$G$49,MATCH(Sheet1!$D346,products!$A$1:$A$49,0),MATCH(Sheet1!J$1,products!$A$1:$G$1,0))</f>
        <v>M</v>
      </c>
      <c r="K346">
        <f>INDEX(products!$A$1:$G$49,MATCH(Sheet1!$D346,products!$A$1:$A$49,0),MATCH(Sheet1!K$1,products!$A$1:$G$1,0))</f>
        <v>1</v>
      </c>
      <c r="L346">
        <f>INDEX(products!$A$1:$G$49,MATCH(Sheet1!$D346,products!$A$1:$A$49,0),MATCH(Sheet1!L$1,products!$A$1:$G$1,0))</f>
        <v>9.9499999999999993</v>
      </c>
    </row>
    <row r="347" spans="1:12" x14ac:dyDescent="0.25">
      <c r="A347" t="s">
        <v>2434</v>
      </c>
      <c r="B347">
        <v>43849</v>
      </c>
      <c r="C347" t="s">
        <v>2435</v>
      </c>
      <c r="D347" t="s">
        <v>6179</v>
      </c>
      <c r="E347">
        <v>5</v>
      </c>
      <c r="F347" t="s">
        <v>2436</v>
      </c>
      <c r="G347" t="s">
        <v>2437</v>
      </c>
      <c r="H347" t="s">
        <v>19</v>
      </c>
      <c r="I347" t="str">
        <f>INDEX(products!$A$1:$G$49,MATCH(Sheet1!$D347,products!$A$1:$A$49,0),MATCH(Sheet1!I$1,products!$A$1:$G$1,0))</f>
        <v>Rob</v>
      </c>
      <c r="J347" t="str">
        <f>INDEX(products!$A$1:$G$49,MATCH(Sheet1!$D347,products!$A$1:$A$49,0),MATCH(Sheet1!J$1,products!$A$1:$G$1,0))</f>
        <v>L</v>
      </c>
      <c r="K347">
        <f>INDEX(products!$A$1:$G$49,MATCH(Sheet1!$D347,products!$A$1:$A$49,0),MATCH(Sheet1!K$1,products!$A$1:$G$1,0))</f>
        <v>1</v>
      </c>
      <c r="L347">
        <f>INDEX(products!$A$1:$G$49,MATCH(Sheet1!$D347,products!$A$1:$A$49,0),MATCH(Sheet1!L$1,products!$A$1:$G$1,0))</f>
        <v>11.95</v>
      </c>
    </row>
    <row r="348" spans="1:12" x14ac:dyDescent="0.25">
      <c r="A348" t="s">
        <v>2440</v>
      </c>
      <c r="B348">
        <v>44344</v>
      </c>
      <c r="C348" t="s">
        <v>2441</v>
      </c>
      <c r="D348" t="s">
        <v>6180</v>
      </c>
      <c r="E348">
        <v>3</v>
      </c>
      <c r="F348" t="s">
        <v>2442</v>
      </c>
      <c r="G348" t="s">
        <v>2443</v>
      </c>
      <c r="H348" t="s">
        <v>19</v>
      </c>
      <c r="I348" t="str">
        <f>INDEX(products!$A$1:$G$49,MATCH(Sheet1!$D348,products!$A$1:$A$49,0),MATCH(Sheet1!I$1,products!$A$1:$G$1,0))</f>
        <v>Ara</v>
      </c>
      <c r="J348" t="str">
        <f>INDEX(products!$A$1:$G$49,MATCH(Sheet1!$D348,products!$A$1:$A$49,0),MATCH(Sheet1!J$1,products!$A$1:$G$1,0))</f>
        <v>L</v>
      </c>
      <c r="K348">
        <f>INDEX(products!$A$1:$G$49,MATCH(Sheet1!$D348,products!$A$1:$A$49,0),MATCH(Sheet1!K$1,products!$A$1:$G$1,0))</f>
        <v>0.5</v>
      </c>
      <c r="L348">
        <f>INDEX(products!$A$1:$G$49,MATCH(Sheet1!$D348,products!$A$1:$A$49,0),MATCH(Sheet1!L$1,products!$A$1:$G$1,0))</f>
        <v>7.77</v>
      </c>
    </row>
    <row r="349" spans="1:12" x14ac:dyDescent="0.25">
      <c r="A349" t="s">
        <v>2446</v>
      </c>
      <c r="B349">
        <v>44576</v>
      </c>
      <c r="C349" t="s">
        <v>2447</v>
      </c>
      <c r="D349" t="s">
        <v>6162</v>
      </c>
      <c r="E349">
        <v>3</v>
      </c>
      <c r="F349" t="s">
        <v>2448</v>
      </c>
      <c r="G349" t="s">
        <v>2449</v>
      </c>
      <c r="H349" t="s">
        <v>19</v>
      </c>
      <c r="I349" t="str">
        <f>INDEX(products!$A$1:$G$49,MATCH(Sheet1!$D349,products!$A$1:$A$49,0),MATCH(Sheet1!I$1,products!$A$1:$G$1,0))</f>
        <v>Lib</v>
      </c>
      <c r="J349" t="str">
        <f>INDEX(products!$A$1:$G$49,MATCH(Sheet1!$D349,products!$A$1:$A$49,0),MATCH(Sheet1!J$1,products!$A$1:$G$1,0))</f>
        <v>M</v>
      </c>
      <c r="K349">
        <f>INDEX(products!$A$1:$G$49,MATCH(Sheet1!$D349,products!$A$1:$A$49,0),MATCH(Sheet1!K$1,products!$A$1:$G$1,0))</f>
        <v>1</v>
      </c>
      <c r="L349">
        <f>INDEX(products!$A$1:$G$49,MATCH(Sheet1!$D349,products!$A$1:$A$49,0),MATCH(Sheet1!L$1,products!$A$1:$G$1,0))</f>
        <v>14.55</v>
      </c>
    </row>
    <row r="350" spans="1:12" x14ac:dyDescent="0.25">
      <c r="A350" t="s">
        <v>2452</v>
      </c>
      <c r="B350">
        <v>43803</v>
      </c>
      <c r="C350" t="s">
        <v>2453</v>
      </c>
      <c r="D350" t="s">
        <v>6148</v>
      </c>
      <c r="E350">
        <v>6</v>
      </c>
      <c r="F350" t="s">
        <v>2454</v>
      </c>
      <c r="G350" t="s">
        <v>2455</v>
      </c>
      <c r="H350" t="s">
        <v>19</v>
      </c>
      <c r="I350" t="str">
        <f>INDEX(products!$A$1:$G$49,MATCH(Sheet1!$D350,products!$A$1:$A$49,0),MATCH(Sheet1!I$1,products!$A$1:$G$1,0))</f>
        <v>Exc</v>
      </c>
      <c r="J350" t="str">
        <f>INDEX(products!$A$1:$G$49,MATCH(Sheet1!$D350,products!$A$1:$A$49,0),MATCH(Sheet1!J$1,products!$A$1:$G$1,0))</f>
        <v>L</v>
      </c>
      <c r="K350">
        <f>INDEX(products!$A$1:$G$49,MATCH(Sheet1!$D350,products!$A$1:$A$49,0),MATCH(Sheet1!K$1,products!$A$1:$G$1,0))</f>
        <v>2.5</v>
      </c>
      <c r="L350">
        <f>INDEX(products!$A$1:$G$49,MATCH(Sheet1!$D350,products!$A$1:$A$49,0),MATCH(Sheet1!L$1,products!$A$1:$G$1,0))</f>
        <v>34.154999999999994</v>
      </c>
    </row>
    <row r="351" spans="1:12" x14ac:dyDescent="0.25">
      <c r="A351" t="s">
        <v>2458</v>
      </c>
      <c r="B351">
        <v>44743</v>
      </c>
      <c r="C351" t="s">
        <v>2459</v>
      </c>
      <c r="D351" t="s">
        <v>6178</v>
      </c>
      <c r="E351">
        <v>4</v>
      </c>
      <c r="F351" t="s">
        <v>2460</v>
      </c>
      <c r="G351" t="s">
        <v>2461</v>
      </c>
      <c r="H351" t="s">
        <v>19</v>
      </c>
      <c r="I351" t="str">
        <f>INDEX(products!$A$1:$G$49,MATCH(Sheet1!$D351,products!$A$1:$A$49,0),MATCH(Sheet1!I$1,products!$A$1:$G$1,0))</f>
        <v>Rob</v>
      </c>
      <c r="J351" t="str">
        <f>INDEX(products!$A$1:$G$49,MATCH(Sheet1!$D351,products!$A$1:$A$49,0),MATCH(Sheet1!J$1,products!$A$1:$G$1,0))</f>
        <v>L</v>
      </c>
      <c r="K351">
        <f>INDEX(products!$A$1:$G$49,MATCH(Sheet1!$D351,products!$A$1:$A$49,0),MATCH(Sheet1!K$1,products!$A$1:$G$1,0))</f>
        <v>0.2</v>
      </c>
      <c r="L351">
        <f>INDEX(products!$A$1:$G$49,MATCH(Sheet1!$D351,products!$A$1:$A$49,0),MATCH(Sheet1!L$1,products!$A$1:$G$1,0))</f>
        <v>3.5849999999999995</v>
      </c>
    </row>
    <row r="352" spans="1:12" x14ac:dyDescent="0.25">
      <c r="A352" t="s">
        <v>2464</v>
      </c>
      <c r="B352">
        <v>43592</v>
      </c>
      <c r="C352" t="s">
        <v>2465</v>
      </c>
      <c r="D352" t="s">
        <v>6158</v>
      </c>
      <c r="E352">
        <v>4</v>
      </c>
      <c r="F352" t="s">
        <v>2466</v>
      </c>
      <c r="G352" t="s">
        <v>2467</v>
      </c>
      <c r="H352" t="s">
        <v>19</v>
      </c>
      <c r="I352" t="str">
        <f>INDEX(products!$A$1:$G$49,MATCH(Sheet1!$D352,products!$A$1:$A$49,0),MATCH(Sheet1!I$1,products!$A$1:$G$1,0))</f>
        <v>Ara</v>
      </c>
      <c r="J352" t="str">
        <f>INDEX(products!$A$1:$G$49,MATCH(Sheet1!$D352,products!$A$1:$A$49,0),MATCH(Sheet1!J$1,products!$A$1:$G$1,0))</f>
        <v>D</v>
      </c>
      <c r="K352">
        <f>INDEX(products!$A$1:$G$49,MATCH(Sheet1!$D352,products!$A$1:$A$49,0),MATCH(Sheet1!K$1,products!$A$1:$G$1,0))</f>
        <v>0.5</v>
      </c>
      <c r="L352">
        <f>INDEX(products!$A$1:$G$49,MATCH(Sheet1!$D352,products!$A$1:$A$49,0),MATCH(Sheet1!L$1,products!$A$1:$G$1,0))</f>
        <v>5.97</v>
      </c>
    </row>
    <row r="353" spans="1:12" x14ac:dyDescent="0.25">
      <c r="A353" t="s">
        <v>2470</v>
      </c>
      <c r="B353">
        <v>44066</v>
      </c>
      <c r="C353" t="s">
        <v>2471</v>
      </c>
      <c r="D353" t="s">
        <v>6155</v>
      </c>
      <c r="E353">
        <v>2</v>
      </c>
      <c r="F353" t="s">
        <v>2472</v>
      </c>
      <c r="G353" t="s">
        <v>2473</v>
      </c>
      <c r="H353" t="s">
        <v>19</v>
      </c>
      <c r="I353" t="str">
        <f>INDEX(products!$A$1:$G$49,MATCH(Sheet1!$D353,products!$A$1:$A$49,0),MATCH(Sheet1!I$1,products!$A$1:$G$1,0))</f>
        <v>Ara</v>
      </c>
      <c r="J353" t="str">
        <f>INDEX(products!$A$1:$G$49,MATCH(Sheet1!$D353,products!$A$1:$A$49,0),MATCH(Sheet1!J$1,products!$A$1:$G$1,0))</f>
        <v>M</v>
      </c>
      <c r="K353">
        <f>INDEX(products!$A$1:$G$49,MATCH(Sheet1!$D353,products!$A$1:$A$49,0),MATCH(Sheet1!K$1,products!$A$1:$G$1,0))</f>
        <v>1</v>
      </c>
      <c r="L353">
        <f>INDEX(products!$A$1:$G$49,MATCH(Sheet1!$D353,products!$A$1:$A$49,0),MATCH(Sheet1!L$1,products!$A$1:$G$1,0))</f>
        <v>11.25</v>
      </c>
    </row>
    <row r="354" spans="1:12" x14ac:dyDescent="0.25">
      <c r="A354" t="s">
        <v>2476</v>
      </c>
      <c r="B354">
        <v>43984</v>
      </c>
      <c r="C354" t="s">
        <v>2331</v>
      </c>
      <c r="D354" t="s">
        <v>6144</v>
      </c>
      <c r="E354">
        <v>5</v>
      </c>
      <c r="F354" t="s">
        <v>2332</v>
      </c>
      <c r="G354" t="s">
        <v>6196</v>
      </c>
      <c r="H354" t="s">
        <v>19</v>
      </c>
      <c r="I354" t="str">
        <f>INDEX(products!$A$1:$G$49,MATCH(Sheet1!$D354,products!$A$1:$A$49,0),MATCH(Sheet1!I$1,products!$A$1:$G$1,0))</f>
        <v>Exc</v>
      </c>
      <c r="J354" t="str">
        <f>INDEX(products!$A$1:$G$49,MATCH(Sheet1!$D354,products!$A$1:$A$49,0),MATCH(Sheet1!J$1,products!$A$1:$G$1,0))</f>
        <v>D</v>
      </c>
      <c r="K354">
        <f>INDEX(products!$A$1:$G$49,MATCH(Sheet1!$D354,products!$A$1:$A$49,0),MATCH(Sheet1!K$1,products!$A$1:$G$1,0))</f>
        <v>0.5</v>
      </c>
      <c r="L354">
        <f>INDEX(products!$A$1:$G$49,MATCH(Sheet1!$D354,products!$A$1:$A$49,0),MATCH(Sheet1!L$1,products!$A$1:$G$1,0))</f>
        <v>7.29</v>
      </c>
    </row>
    <row r="355" spans="1:12" x14ac:dyDescent="0.25">
      <c r="A355" t="s">
        <v>2482</v>
      </c>
      <c r="B355">
        <v>43860</v>
      </c>
      <c r="C355" t="s">
        <v>2483</v>
      </c>
      <c r="D355" t="s">
        <v>6157</v>
      </c>
      <c r="E355">
        <v>4</v>
      </c>
      <c r="F355" t="s">
        <v>2484</v>
      </c>
      <c r="G355" t="s">
        <v>6196</v>
      </c>
      <c r="H355" t="s">
        <v>19</v>
      </c>
      <c r="I355" t="str">
        <f>INDEX(products!$A$1:$G$49,MATCH(Sheet1!$D355,products!$A$1:$A$49,0),MATCH(Sheet1!I$1,products!$A$1:$G$1,0))</f>
        <v>Ara</v>
      </c>
      <c r="J355" t="str">
        <f>INDEX(products!$A$1:$G$49,MATCH(Sheet1!$D355,products!$A$1:$A$49,0),MATCH(Sheet1!J$1,products!$A$1:$G$1,0))</f>
        <v>M</v>
      </c>
      <c r="K355">
        <f>INDEX(products!$A$1:$G$49,MATCH(Sheet1!$D355,products!$A$1:$A$49,0),MATCH(Sheet1!K$1,products!$A$1:$G$1,0))</f>
        <v>0.5</v>
      </c>
      <c r="L355">
        <f>INDEX(products!$A$1:$G$49,MATCH(Sheet1!$D355,products!$A$1:$A$49,0),MATCH(Sheet1!L$1,products!$A$1:$G$1,0))</f>
        <v>6.75</v>
      </c>
    </row>
    <row r="356" spans="1:12" x14ac:dyDescent="0.25">
      <c r="A356" t="s">
        <v>2487</v>
      </c>
      <c r="B356">
        <v>43876</v>
      </c>
      <c r="C356" t="s">
        <v>2488</v>
      </c>
      <c r="D356" t="s">
        <v>6175</v>
      </c>
      <c r="E356">
        <v>6</v>
      </c>
      <c r="F356" t="s">
        <v>2489</v>
      </c>
      <c r="G356" t="s">
        <v>2490</v>
      </c>
      <c r="H356" t="s">
        <v>19</v>
      </c>
      <c r="I356" t="str">
        <f>INDEX(products!$A$1:$G$49,MATCH(Sheet1!$D356,products!$A$1:$A$49,0),MATCH(Sheet1!I$1,products!$A$1:$G$1,0))</f>
        <v>Ara</v>
      </c>
      <c r="J356" t="str">
        <f>INDEX(products!$A$1:$G$49,MATCH(Sheet1!$D356,products!$A$1:$A$49,0),MATCH(Sheet1!J$1,products!$A$1:$G$1,0))</f>
        <v>M</v>
      </c>
      <c r="K356">
        <f>INDEX(products!$A$1:$G$49,MATCH(Sheet1!$D356,products!$A$1:$A$49,0),MATCH(Sheet1!K$1,products!$A$1:$G$1,0))</f>
        <v>2.5</v>
      </c>
      <c r="L356">
        <f>INDEX(products!$A$1:$G$49,MATCH(Sheet1!$D356,products!$A$1:$A$49,0),MATCH(Sheet1!L$1,products!$A$1:$G$1,0))</f>
        <v>25.874999999999996</v>
      </c>
    </row>
    <row r="357" spans="1:12" x14ac:dyDescent="0.25">
      <c r="A357" t="s">
        <v>2492</v>
      </c>
      <c r="B357">
        <v>44358</v>
      </c>
      <c r="C357" t="s">
        <v>2493</v>
      </c>
      <c r="D357" t="s">
        <v>6168</v>
      </c>
      <c r="E357">
        <v>5</v>
      </c>
      <c r="F357" t="s">
        <v>2494</v>
      </c>
      <c r="G357" t="s">
        <v>2495</v>
      </c>
      <c r="H357" t="s">
        <v>19</v>
      </c>
      <c r="I357" t="str">
        <f>INDEX(products!$A$1:$G$49,MATCH(Sheet1!$D357,products!$A$1:$A$49,0),MATCH(Sheet1!I$1,products!$A$1:$G$1,0))</f>
        <v>Ara</v>
      </c>
      <c r="J357" t="str">
        <f>INDEX(products!$A$1:$G$49,MATCH(Sheet1!$D357,products!$A$1:$A$49,0),MATCH(Sheet1!J$1,products!$A$1:$G$1,0))</f>
        <v>D</v>
      </c>
      <c r="K357">
        <f>INDEX(products!$A$1:$G$49,MATCH(Sheet1!$D357,products!$A$1:$A$49,0),MATCH(Sheet1!K$1,products!$A$1:$G$1,0))</f>
        <v>2.5</v>
      </c>
      <c r="L357">
        <f>INDEX(products!$A$1:$G$49,MATCH(Sheet1!$D357,products!$A$1:$A$49,0),MATCH(Sheet1!L$1,products!$A$1:$G$1,0))</f>
        <v>22.884999999999998</v>
      </c>
    </row>
    <row r="358" spans="1:12" x14ac:dyDescent="0.25">
      <c r="A358" t="s">
        <v>2498</v>
      </c>
      <c r="B358">
        <v>44631</v>
      </c>
      <c r="C358" t="s">
        <v>2499</v>
      </c>
      <c r="D358" t="s">
        <v>6143</v>
      </c>
      <c r="E358">
        <v>4</v>
      </c>
      <c r="F358" t="s">
        <v>2500</v>
      </c>
      <c r="G358" t="s">
        <v>2501</v>
      </c>
      <c r="H358" t="s">
        <v>19</v>
      </c>
      <c r="I358" t="str">
        <f>INDEX(products!$A$1:$G$49,MATCH(Sheet1!$D358,products!$A$1:$A$49,0),MATCH(Sheet1!I$1,products!$A$1:$G$1,0))</f>
        <v>Lib</v>
      </c>
      <c r="J358" t="str">
        <f>INDEX(products!$A$1:$G$49,MATCH(Sheet1!$D358,products!$A$1:$A$49,0),MATCH(Sheet1!J$1,products!$A$1:$G$1,0))</f>
        <v>D</v>
      </c>
      <c r="K358">
        <f>INDEX(products!$A$1:$G$49,MATCH(Sheet1!$D358,products!$A$1:$A$49,0),MATCH(Sheet1!K$1,products!$A$1:$G$1,0))</f>
        <v>1</v>
      </c>
      <c r="L358">
        <f>INDEX(products!$A$1:$G$49,MATCH(Sheet1!$D358,products!$A$1:$A$49,0),MATCH(Sheet1!L$1,products!$A$1:$G$1,0))</f>
        <v>12.95</v>
      </c>
    </row>
    <row r="359" spans="1:12" x14ac:dyDescent="0.25">
      <c r="A359" t="s">
        <v>2504</v>
      </c>
      <c r="B359">
        <v>44448</v>
      </c>
      <c r="C359" t="s">
        <v>2505</v>
      </c>
      <c r="D359" t="s">
        <v>6175</v>
      </c>
      <c r="E359">
        <v>6</v>
      </c>
      <c r="F359" t="s">
        <v>2506</v>
      </c>
      <c r="G359" t="s">
        <v>6196</v>
      </c>
      <c r="H359" t="s">
        <v>19</v>
      </c>
      <c r="I359" t="str">
        <f>INDEX(products!$A$1:$G$49,MATCH(Sheet1!$D359,products!$A$1:$A$49,0),MATCH(Sheet1!I$1,products!$A$1:$G$1,0))</f>
        <v>Ara</v>
      </c>
      <c r="J359" t="str">
        <f>INDEX(products!$A$1:$G$49,MATCH(Sheet1!$D359,products!$A$1:$A$49,0),MATCH(Sheet1!J$1,products!$A$1:$G$1,0))</f>
        <v>M</v>
      </c>
      <c r="K359">
        <f>INDEX(products!$A$1:$G$49,MATCH(Sheet1!$D359,products!$A$1:$A$49,0),MATCH(Sheet1!K$1,products!$A$1:$G$1,0))</f>
        <v>2.5</v>
      </c>
      <c r="L359">
        <f>INDEX(products!$A$1:$G$49,MATCH(Sheet1!$D359,products!$A$1:$A$49,0),MATCH(Sheet1!L$1,products!$A$1:$G$1,0))</f>
        <v>25.874999999999996</v>
      </c>
    </row>
    <row r="360" spans="1:12" x14ac:dyDescent="0.25">
      <c r="A360" t="s">
        <v>2509</v>
      </c>
      <c r="B360">
        <v>43599</v>
      </c>
      <c r="C360" t="s">
        <v>2510</v>
      </c>
      <c r="D360" t="s">
        <v>6182</v>
      </c>
      <c r="E360">
        <v>1</v>
      </c>
      <c r="F360" t="s">
        <v>2511</v>
      </c>
      <c r="G360" t="s">
        <v>2512</v>
      </c>
      <c r="H360" t="s">
        <v>19</v>
      </c>
      <c r="I360" t="str">
        <f>INDEX(products!$A$1:$G$49,MATCH(Sheet1!$D360,products!$A$1:$A$49,0),MATCH(Sheet1!I$1,products!$A$1:$G$1,0))</f>
        <v>Ara</v>
      </c>
      <c r="J360" t="str">
        <f>INDEX(products!$A$1:$G$49,MATCH(Sheet1!$D360,products!$A$1:$A$49,0),MATCH(Sheet1!J$1,products!$A$1:$G$1,0))</f>
        <v>L</v>
      </c>
      <c r="K360">
        <f>INDEX(products!$A$1:$G$49,MATCH(Sheet1!$D360,products!$A$1:$A$49,0),MATCH(Sheet1!K$1,products!$A$1:$G$1,0))</f>
        <v>2.5</v>
      </c>
      <c r="L360">
        <f>INDEX(products!$A$1:$G$49,MATCH(Sheet1!$D360,products!$A$1:$A$49,0),MATCH(Sheet1!L$1,products!$A$1:$G$1,0))</f>
        <v>29.784999999999997</v>
      </c>
    </row>
    <row r="361" spans="1:12" x14ac:dyDescent="0.25">
      <c r="A361" t="s">
        <v>2515</v>
      </c>
      <c r="B361">
        <v>43563</v>
      </c>
      <c r="C361" t="s">
        <v>2516</v>
      </c>
      <c r="D361" t="s">
        <v>6178</v>
      </c>
      <c r="E361">
        <v>6</v>
      </c>
      <c r="F361" t="s">
        <v>2517</v>
      </c>
      <c r="G361" t="s">
        <v>2518</v>
      </c>
      <c r="H361" t="s">
        <v>28</v>
      </c>
      <c r="I361" t="str">
        <f>INDEX(products!$A$1:$G$49,MATCH(Sheet1!$D361,products!$A$1:$A$49,0),MATCH(Sheet1!I$1,products!$A$1:$G$1,0))</f>
        <v>Rob</v>
      </c>
      <c r="J361" t="str">
        <f>INDEX(products!$A$1:$G$49,MATCH(Sheet1!$D361,products!$A$1:$A$49,0),MATCH(Sheet1!J$1,products!$A$1:$G$1,0))</f>
        <v>L</v>
      </c>
      <c r="K361">
        <f>INDEX(products!$A$1:$G$49,MATCH(Sheet1!$D361,products!$A$1:$A$49,0),MATCH(Sheet1!K$1,products!$A$1:$G$1,0))</f>
        <v>0.2</v>
      </c>
      <c r="L361">
        <f>INDEX(products!$A$1:$G$49,MATCH(Sheet1!$D361,products!$A$1:$A$49,0),MATCH(Sheet1!L$1,products!$A$1:$G$1,0))</f>
        <v>3.5849999999999995</v>
      </c>
    </row>
    <row r="362" spans="1:12" x14ac:dyDescent="0.25">
      <c r="A362" t="s">
        <v>2521</v>
      </c>
      <c r="B362">
        <v>44058</v>
      </c>
      <c r="C362" t="s">
        <v>2522</v>
      </c>
      <c r="D362" t="s">
        <v>6149</v>
      </c>
      <c r="E362">
        <v>2</v>
      </c>
      <c r="F362" t="s">
        <v>2523</v>
      </c>
      <c r="G362" t="s">
        <v>2524</v>
      </c>
      <c r="H362" t="s">
        <v>19</v>
      </c>
      <c r="I362" t="str">
        <f>INDEX(products!$A$1:$G$49,MATCH(Sheet1!$D362,products!$A$1:$A$49,0),MATCH(Sheet1!I$1,products!$A$1:$G$1,0))</f>
        <v>Rob</v>
      </c>
      <c r="J362" t="str">
        <f>INDEX(products!$A$1:$G$49,MATCH(Sheet1!$D362,products!$A$1:$A$49,0),MATCH(Sheet1!J$1,products!$A$1:$G$1,0))</f>
        <v>D</v>
      </c>
      <c r="K362">
        <f>INDEX(products!$A$1:$G$49,MATCH(Sheet1!$D362,products!$A$1:$A$49,0),MATCH(Sheet1!K$1,products!$A$1:$G$1,0))</f>
        <v>2.5</v>
      </c>
      <c r="L362">
        <f>INDEX(products!$A$1:$G$49,MATCH(Sheet1!$D362,products!$A$1:$A$49,0),MATCH(Sheet1!L$1,products!$A$1:$G$1,0))</f>
        <v>20.584999999999997</v>
      </c>
    </row>
    <row r="363" spans="1:12" x14ac:dyDescent="0.25">
      <c r="A363" t="s">
        <v>2521</v>
      </c>
      <c r="B363">
        <v>44058</v>
      </c>
      <c r="C363" t="s">
        <v>2522</v>
      </c>
      <c r="D363" t="s">
        <v>6146</v>
      </c>
      <c r="E363">
        <v>1</v>
      </c>
      <c r="F363" t="s">
        <v>2523</v>
      </c>
      <c r="G363" t="s">
        <v>2524</v>
      </c>
      <c r="H363" t="s">
        <v>19</v>
      </c>
      <c r="I363" t="str">
        <f>INDEX(products!$A$1:$G$49,MATCH(Sheet1!$D363,products!$A$1:$A$49,0),MATCH(Sheet1!I$1,products!$A$1:$G$1,0))</f>
        <v>Rob</v>
      </c>
      <c r="J363" t="str">
        <f>INDEX(products!$A$1:$G$49,MATCH(Sheet1!$D363,products!$A$1:$A$49,0),MATCH(Sheet1!J$1,products!$A$1:$G$1,0))</f>
        <v>M</v>
      </c>
      <c r="K363">
        <f>INDEX(products!$A$1:$G$49,MATCH(Sheet1!$D363,products!$A$1:$A$49,0),MATCH(Sheet1!K$1,products!$A$1:$G$1,0))</f>
        <v>0.5</v>
      </c>
      <c r="L363">
        <f>INDEX(products!$A$1:$G$49,MATCH(Sheet1!$D363,products!$A$1:$A$49,0),MATCH(Sheet1!L$1,products!$A$1:$G$1,0))</f>
        <v>5.97</v>
      </c>
    </row>
    <row r="364" spans="1:12" x14ac:dyDescent="0.25">
      <c r="A364" t="s">
        <v>2532</v>
      </c>
      <c r="B364">
        <v>44686</v>
      </c>
      <c r="C364" t="s">
        <v>2533</v>
      </c>
      <c r="D364" t="s">
        <v>6171</v>
      </c>
      <c r="E364">
        <v>5</v>
      </c>
      <c r="F364" t="s">
        <v>2534</v>
      </c>
      <c r="G364" t="s">
        <v>2535</v>
      </c>
      <c r="H364" t="s">
        <v>19</v>
      </c>
      <c r="I364" t="str">
        <f>INDEX(products!$A$1:$G$49,MATCH(Sheet1!$D364,products!$A$1:$A$49,0),MATCH(Sheet1!I$1,products!$A$1:$G$1,0))</f>
        <v>Exc</v>
      </c>
      <c r="J364" t="str">
        <f>INDEX(products!$A$1:$G$49,MATCH(Sheet1!$D364,products!$A$1:$A$49,0),MATCH(Sheet1!J$1,products!$A$1:$G$1,0))</f>
        <v>L</v>
      </c>
      <c r="K364">
        <f>INDEX(products!$A$1:$G$49,MATCH(Sheet1!$D364,products!$A$1:$A$49,0),MATCH(Sheet1!K$1,products!$A$1:$G$1,0))</f>
        <v>1</v>
      </c>
      <c r="L364">
        <f>INDEX(products!$A$1:$G$49,MATCH(Sheet1!$D364,products!$A$1:$A$49,0),MATCH(Sheet1!L$1,products!$A$1:$G$1,0))</f>
        <v>14.85</v>
      </c>
    </row>
    <row r="365" spans="1:12" x14ac:dyDescent="0.25">
      <c r="A365" t="s">
        <v>2538</v>
      </c>
      <c r="B365">
        <v>44282</v>
      </c>
      <c r="C365" t="s">
        <v>2539</v>
      </c>
      <c r="D365" t="s">
        <v>6162</v>
      </c>
      <c r="E365">
        <v>6</v>
      </c>
      <c r="F365" t="s">
        <v>2540</v>
      </c>
      <c r="G365" t="s">
        <v>2541</v>
      </c>
      <c r="H365" t="s">
        <v>19</v>
      </c>
      <c r="I365" t="str">
        <f>INDEX(products!$A$1:$G$49,MATCH(Sheet1!$D365,products!$A$1:$A$49,0),MATCH(Sheet1!I$1,products!$A$1:$G$1,0))</f>
        <v>Lib</v>
      </c>
      <c r="J365" t="str">
        <f>INDEX(products!$A$1:$G$49,MATCH(Sheet1!$D365,products!$A$1:$A$49,0),MATCH(Sheet1!J$1,products!$A$1:$G$1,0))</f>
        <v>M</v>
      </c>
      <c r="K365">
        <f>INDEX(products!$A$1:$G$49,MATCH(Sheet1!$D365,products!$A$1:$A$49,0),MATCH(Sheet1!K$1,products!$A$1:$G$1,0))</f>
        <v>1</v>
      </c>
      <c r="L365">
        <f>INDEX(products!$A$1:$G$49,MATCH(Sheet1!$D365,products!$A$1:$A$49,0),MATCH(Sheet1!L$1,products!$A$1:$G$1,0))</f>
        <v>14.55</v>
      </c>
    </row>
    <row r="366" spans="1:12" x14ac:dyDescent="0.25">
      <c r="A366" t="s">
        <v>2543</v>
      </c>
      <c r="B366">
        <v>43582</v>
      </c>
      <c r="C366" t="s">
        <v>2544</v>
      </c>
      <c r="D366" t="s">
        <v>6183</v>
      </c>
      <c r="E366">
        <v>6</v>
      </c>
      <c r="F366" t="s">
        <v>2545</v>
      </c>
      <c r="G366" t="s">
        <v>2546</v>
      </c>
      <c r="H366" t="s">
        <v>19</v>
      </c>
      <c r="I366" t="str">
        <f>INDEX(products!$A$1:$G$49,MATCH(Sheet1!$D366,products!$A$1:$A$49,0),MATCH(Sheet1!I$1,products!$A$1:$G$1,0))</f>
        <v>Exc</v>
      </c>
      <c r="J366" t="str">
        <f>INDEX(products!$A$1:$G$49,MATCH(Sheet1!$D366,products!$A$1:$A$49,0),MATCH(Sheet1!J$1,products!$A$1:$G$1,0))</f>
        <v>D</v>
      </c>
      <c r="K366">
        <f>INDEX(products!$A$1:$G$49,MATCH(Sheet1!$D366,products!$A$1:$A$49,0),MATCH(Sheet1!K$1,products!$A$1:$G$1,0))</f>
        <v>1</v>
      </c>
      <c r="L366">
        <f>INDEX(products!$A$1:$G$49,MATCH(Sheet1!$D366,products!$A$1:$A$49,0),MATCH(Sheet1!L$1,products!$A$1:$G$1,0))</f>
        <v>12.15</v>
      </c>
    </row>
    <row r="367" spans="1:12" x14ac:dyDescent="0.25">
      <c r="A367" t="s">
        <v>2549</v>
      </c>
      <c r="B367">
        <v>44464</v>
      </c>
      <c r="C367" t="s">
        <v>2550</v>
      </c>
      <c r="D367" t="s">
        <v>6169</v>
      </c>
      <c r="E367">
        <v>1</v>
      </c>
      <c r="F367" t="s">
        <v>2551</v>
      </c>
      <c r="G367" t="s">
        <v>2552</v>
      </c>
      <c r="H367" t="s">
        <v>19</v>
      </c>
      <c r="I367" t="str">
        <f>INDEX(products!$A$1:$G$49,MATCH(Sheet1!$D367,products!$A$1:$A$49,0),MATCH(Sheet1!I$1,products!$A$1:$G$1,0))</f>
        <v>Lib</v>
      </c>
      <c r="J367" t="str">
        <f>INDEX(products!$A$1:$G$49,MATCH(Sheet1!$D367,products!$A$1:$A$49,0),MATCH(Sheet1!J$1,products!$A$1:$G$1,0))</f>
        <v>D</v>
      </c>
      <c r="K367">
        <f>INDEX(products!$A$1:$G$49,MATCH(Sheet1!$D367,products!$A$1:$A$49,0),MATCH(Sheet1!K$1,products!$A$1:$G$1,0))</f>
        <v>0.5</v>
      </c>
      <c r="L367">
        <f>INDEX(products!$A$1:$G$49,MATCH(Sheet1!$D367,products!$A$1:$A$49,0),MATCH(Sheet1!L$1,products!$A$1:$G$1,0))</f>
        <v>7.77</v>
      </c>
    </row>
    <row r="368" spans="1:12" x14ac:dyDescent="0.25">
      <c r="A368" t="s">
        <v>2554</v>
      </c>
      <c r="B368">
        <v>43874</v>
      </c>
      <c r="C368" t="s">
        <v>2555</v>
      </c>
      <c r="D368" t="s">
        <v>6144</v>
      </c>
      <c r="E368">
        <v>6</v>
      </c>
      <c r="F368" t="s">
        <v>2556</v>
      </c>
      <c r="G368" t="s">
        <v>6196</v>
      </c>
      <c r="H368" t="s">
        <v>19</v>
      </c>
      <c r="I368" t="str">
        <f>INDEX(products!$A$1:$G$49,MATCH(Sheet1!$D368,products!$A$1:$A$49,0),MATCH(Sheet1!I$1,products!$A$1:$G$1,0))</f>
        <v>Exc</v>
      </c>
      <c r="J368" t="str">
        <f>INDEX(products!$A$1:$G$49,MATCH(Sheet1!$D368,products!$A$1:$A$49,0),MATCH(Sheet1!J$1,products!$A$1:$G$1,0))</f>
        <v>D</v>
      </c>
      <c r="K368">
        <f>INDEX(products!$A$1:$G$49,MATCH(Sheet1!$D368,products!$A$1:$A$49,0),MATCH(Sheet1!K$1,products!$A$1:$G$1,0))</f>
        <v>0.5</v>
      </c>
      <c r="L368">
        <f>INDEX(products!$A$1:$G$49,MATCH(Sheet1!$D368,products!$A$1:$A$49,0),MATCH(Sheet1!L$1,products!$A$1:$G$1,0))</f>
        <v>7.29</v>
      </c>
    </row>
    <row r="369" spans="1:12" x14ac:dyDescent="0.25">
      <c r="A369" t="s">
        <v>2559</v>
      </c>
      <c r="B369">
        <v>44393</v>
      </c>
      <c r="C369" t="s">
        <v>2560</v>
      </c>
      <c r="D369" t="s">
        <v>6159</v>
      </c>
      <c r="E369">
        <v>2</v>
      </c>
      <c r="F369" t="s">
        <v>2561</v>
      </c>
      <c r="G369" t="s">
        <v>6196</v>
      </c>
      <c r="H369" t="s">
        <v>19</v>
      </c>
      <c r="I369" t="str">
        <f>INDEX(products!$A$1:$G$49,MATCH(Sheet1!$D369,products!$A$1:$A$49,0),MATCH(Sheet1!I$1,products!$A$1:$G$1,0))</f>
        <v>Lib</v>
      </c>
      <c r="J369" t="str">
        <f>INDEX(products!$A$1:$G$49,MATCH(Sheet1!$D369,products!$A$1:$A$49,0),MATCH(Sheet1!J$1,products!$A$1:$G$1,0))</f>
        <v>M</v>
      </c>
      <c r="K369">
        <f>INDEX(products!$A$1:$G$49,MATCH(Sheet1!$D369,products!$A$1:$A$49,0),MATCH(Sheet1!K$1,products!$A$1:$G$1,0))</f>
        <v>0.2</v>
      </c>
      <c r="L369">
        <f>INDEX(products!$A$1:$G$49,MATCH(Sheet1!$D369,products!$A$1:$A$49,0),MATCH(Sheet1!L$1,products!$A$1:$G$1,0))</f>
        <v>4.3650000000000002</v>
      </c>
    </row>
    <row r="370" spans="1:12" x14ac:dyDescent="0.25">
      <c r="A370" t="s">
        <v>2563</v>
      </c>
      <c r="B370">
        <v>44692</v>
      </c>
      <c r="C370" t="s">
        <v>2564</v>
      </c>
      <c r="D370" t="s">
        <v>6166</v>
      </c>
      <c r="E370">
        <v>2</v>
      </c>
      <c r="F370" t="s">
        <v>2565</v>
      </c>
      <c r="G370" t="s">
        <v>2566</v>
      </c>
      <c r="H370" t="s">
        <v>19</v>
      </c>
      <c r="I370" t="str">
        <f>INDEX(products!$A$1:$G$49,MATCH(Sheet1!$D370,products!$A$1:$A$49,0),MATCH(Sheet1!I$1,products!$A$1:$G$1,0))</f>
        <v>Exc</v>
      </c>
      <c r="J370" t="str">
        <f>INDEX(products!$A$1:$G$49,MATCH(Sheet1!$D370,products!$A$1:$A$49,0),MATCH(Sheet1!J$1,products!$A$1:$G$1,0))</f>
        <v>M</v>
      </c>
      <c r="K370">
        <f>INDEX(products!$A$1:$G$49,MATCH(Sheet1!$D370,products!$A$1:$A$49,0),MATCH(Sheet1!K$1,products!$A$1:$G$1,0))</f>
        <v>2.5</v>
      </c>
      <c r="L370">
        <f>INDEX(products!$A$1:$G$49,MATCH(Sheet1!$D370,products!$A$1:$A$49,0),MATCH(Sheet1!L$1,products!$A$1:$G$1,0))</f>
        <v>31.624999999999996</v>
      </c>
    </row>
    <row r="371" spans="1:12" x14ac:dyDescent="0.25">
      <c r="A371" t="s">
        <v>2569</v>
      </c>
      <c r="B371">
        <v>43500</v>
      </c>
      <c r="C371" t="s">
        <v>2570</v>
      </c>
      <c r="D371" t="s">
        <v>6176</v>
      </c>
      <c r="E371">
        <v>1</v>
      </c>
      <c r="F371" t="s">
        <v>2571</v>
      </c>
      <c r="G371" t="s">
        <v>6196</v>
      </c>
      <c r="H371" t="s">
        <v>19</v>
      </c>
      <c r="I371" t="str">
        <f>INDEX(products!$A$1:$G$49,MATCH(Sheet1!$D371,products!$A$1:$A$49,0),MATCH(Sheet1!I$1,products!$A$1:$G$1,0))</f>
        <v>Exc</v>
      </c>
      <c r="J371" t="str">
        <f>INDEX(products!$A$1:$G$49,MATCH(Sheet1!$D371,products!$A$1:$A$49,0),MATCH(Sheet1!J$1,products!$A$1:$G$1,0))</f>
        <v>L</v>
      </c>
      <c r="K371">
        <f>INDEX(products!$A$1:$G$49,MATCH(Sheet1!$D371,products!$A$1:$A$49,0),MATCH(Sheet1!K$1,products!$A$1:$G$1,0))</f>
        <v>0.5</v>
      </c>
      <c r="L371">
        <f>INDEX(products!$A$1:$G$49,MATCH(Sheet1!$D371,products!$A$1:$A$49,0),MATCH(Sheet1!L$1,products!$A$1:$G$1,0))</f>
        <v>8.91</v>
      </c>
    </row>
    <row r="372" spans="1:12" x14ac:dyDescent="0.25">
      <c r="A372" t="s">
        <v>2573</v>
      </c>
      <c r="B372">
        <v>43501</v>
      </c>
      <c r="C372" t="s">
        <v>2574</v>
      </c>
      <c r="D372" t="s">
        <v>6183</v>
      </c>
      <c r="E372">
        <v>2</v>
      </c>
      <c r="F372" t="s">
        <v>2575</v>
      </c>
      <c r="G372" t="s">
        <v>2576</v>
      </c>
      <c r="H372" t="s">
        <v>19</v>
      </c>
      <c r="I372" t="str">
        <f>INDEX(products!$A$1:$G$49,MATCH(Sheet1!$D372,products!$A$1:$A$49,0),MATCH(Sheet1!I$1,products!$A$1:$G$1,0))</f>
        <v>Exc</v>
      </c>
      <c r="J372" t="str">
        <f>INDEX(products!$A$1:$G$49,MATCH(Sheet1!$D372,products!$A$1:$A$49,0),MATCH(Sheet1!J$1,products!$A$1:$G$1,0))</f>
        <v>D</v>
      </c>
      <c r="K372">
        <f>INDEX(products!$A$1:$G$49,MATCH(Sheet1!$D372,products!$A$1:$A$49,0),MATCH(Sheet1!K$1,products!$A$1:$G$1,0))</f>
        <v>1</v>
      </c>
      <c r="L372">
        <f>INDEX(products!$A$1:$G$49,MATCH(Sheet1!$D372,products!$A$1:$A$49,0),MATCH(Sheet1!L$1,products!$A$1:$G$1,0))</f>
        <v>12.15</v>
      </c>
    </row>
    <row r="373" spans="1:12" x14ac:dyDescent="0.25">
      <c r="A373" t="s">
        <v>2579</v>
      </c>
      <c r="B373">
        <v>44705</v>
      </c>
      <c r="C373" t="s">
        <v>2580</v>
      </c>
      <c r="D373" t="s">
        <v>6180</v>
      </c>
      <c r="E373">
        <v>6</v>
      </c>
      <c r="F373" t="s">
        <v>2581</v>
      </c>
      <c r="G373" t="s">
        <v>2582</v>
      </c>
      <c r="H373" t="s">
        <v>19</v>
      </c>
      <c r="I373" t="str">
        <f>INDEX(products!$A$1:$G$49,MATCH(Sheet1!$D373,products!$A$1:$A$49,0),MATCH(Sheet1!I$1,products!$A$1:$G$1,0))</f>
        <v>Ara</v>
      </c>
      <c r="J373" t="str">
        <f>INDEX(products!$A$1:$G$49,MATCH(Sheet1!$D373,products!$A$1:$A$49,0),MATCH(Sheet1!J$1,products!$A$1:$G$1,0))</f>
        <v>L</v>
      </c>
      <c r="K373">
        <f>INDEX(products!$A$1:$G$49,MATCH(Sheet1!$D373,products!$A$1:$A$49,0),MATCH(Sheet1!K$1,products!$A$1:$G$1,0))</f>
        <v>0.5</v>
      </c>
      <c r="L373">
        <f>INDEX(products!$A$1:$G$49,MATCH(Sheet1!$D373,products!$A$1:$A$49,0),MATCH(Sheet1!L$1,products!$A$1:$G$1,0))</f>
        <v>7.77</v>
      </c>
    </row>
    <row r="374" spans="1:12" x14ac:dyDescent="0.25">
      <c r="A374" t="s">
        <v>2585</v>
      </c>
      <c r="B374">
        <v>44108</v>
      </c>
      <c r="C374" t="s">
        <v>2586</v>
      </c>
      <c r="D374" t="s">
        <v>6173</v>
      </c>
      <c r="E374">
        <v>6</v>
      </c>
      <c r="F374" t="s">
        <v>2587</v>
      </c>
      <c r="G374" t="s">
        <v>2588</v>
      </c>
      <c r="H374" t="s">
        <v>19</v>
      </c>
      <c r="I374" t="str">
        <f>INDEX(products!$A$1:$G$49,MATCH(Sheet1!$D374,products!$A$1:$A$49,0),MATCH(Sheet1!I$1,products!$A$1:$G$1,0))</f>
        <v>Rob</v>
      </c>
      <c r="J374" t="str">
        <f>INDEX(products!$A$1:$G$49,MATCH(Sheet1!$D374,products!$A$1:$A$49,0),MATCH(Sheet1!J$1,products!$A$1:$G$1,0))</f>
        <v>L</v>
      </c>
      <c r="K374">
        <f>INDEX(products!$A$1:$G$49,MATCH(Sheet1!$D374,products!$A$1:$A$49,0),MATCH(Sheet1!K$1,products!$A$1:$G$1,0))</f>
        <v>0.5</v>
      </c>
      <c r="L374">
        <f>INDEX(products!$A$1:$G$49,MATCH(Sheet1!$D374,products!$A$1:$A$49,0),MATCH(Sheet1!L$1,products!$A$1:$G$1,0))</f>
        <v>7.169999999999999</v>
      </c>
    </row>
    <row r="375" spans="1:12" x14ac:dyDescent="0.25">
      <c r="A375" t="s">
        <v>2591</v>
      </c>
      <c r="B375">
        <v>44742</v>
      </c>
      <c r="C375" t="s">
        <v>2592</v>
      </c>
      <c r="D375" t="s">
        <v>6158</v>
      </c>
      <c r="E375">
        <v>3</v>
      </c>
      <c r="F375" t="s">
        <v>2593</v>
      </c>
      <c r="G375" t="s">
        <v>6196</v>
      </c>
      <c r="H375" t="s">
        <v>318</v>
      </c>
      <c r="I375" t="str">
        <f>INDEX(products!$A$1:$G$49,MATCH(Sheet1!$D375,products!$A$1:$A$49,0),MATCH(Sheet1!I$1,products!$A$1:$G$1,0))</f>
        <v>Ara</v>
      </c>
      <c r="J375" t="str">
        <f>INDEX(products!$A$1:$G$49,MATCH(Sheet1!$D375,products!$A$1:$A$49,0),MATCH(Sheet1!J$1,products!$A$1:$G$1,0))</f>
        <v>D</v>
      </c>
      <c r="K375">
        <f>INDEX(products!$A$1:$G$49,MATCH(Sheet1!$D375,products!$A$1:$A$49,0),MATCH(Sheet1!K$1,products!$A$1:$G$1,0))</f>
        <v>0.5</v>
      </c>
      <c r="L375">
        <f>INDEX(products!$A$1:$G$49,MATCH(Sheet1!$D375,products!$A$1:$A$49,0),MATCH(Sheet1!L$1,products!$A$1:$G$1,0))</f>
        <v>5.97</v>
      </c>
    </row>
    <row r="376" spans="1:12" x14ac:dyDescent="0.25">
      <c r="A376" t="s">
        <v>2597</v>
      </c>
      <c r="B376">
        <v>44125</v>
      </c>
      <c r="C376" t="s">
        <v>2598</v>
      </c>
      <c r="D376" t="s">
        <v>6161</v>
      </c>
      <c r="E376">
        <v>4</v>
      </c>
      <c r="F376" t="s">
        <v>2599</v>
      </c>
      <c r="G376" t="s">
        <v>2600</v>
      </c>
      <c r="H376" t="s">
        <v>19</v>
      </c>
      <c r="I376" t="str">
        <f>INDEX(products!$A$1:$G$49,MATCH(Sheet1!$D376,products!$A$1:$A$49,0),MATCH(Sheet1!I$1,products!$A$1:$G$1,0))</f>
        <v>Lib</v>
      </c>
      <c r="J376" t="str">
        <f>INDEX(products!$A$1:$G$49,MATCH(Sheet1!$D376,products!$A$1:$A$49,0),MATCH(Sheet1!J$1,products!$A$1:$G$1,0))</f>
        <v>L</v>
      </c>
      <c r="K376">
        <f>INDEX(products!$A$1:$G$49,MATCH(Sheet1!$D376,products!$A$1:$A$49,0),MATCH(Sheet1!K$1,products!$A$1:$G$1,0))</f>
        <v>0.5</v>
      </c>
      <c r="L376">
        <f>INDEX(products!$A$1:$G$49,MATCH(Sheet1!$D376,products!$A$1:$A$49,0),MATCH(Sheet1!L$1,products!$A$1:$G$1,0))</f>
        <v>9.51</v>
      </c>
    </row>
    <row r="377" spans="1:12" x14ac:dyDescent="0.25">
      <c r="A377" t="s">
        <v>2603</v>
      </c>
      <c r="B377">
        <v>44120</v>
      </c>
      <c r="C377" t="s">
        <v>2604</v>
      </c>
      <c r="D377" t="s">
        <v>6152</v>
      </c>
      <c r="E377">
        <v>2</v>
      </c>
      <c r="F377" t="s">
        <v>2605</v>
      </c>
      <c r="G377" t="s">
        <v>2606</v>
      </c>
      <c r="H377" t="s">
        <v>19</v>
      </c>
      <c r="I377" t="str">
        <f>INDEX(products!$A$1:$G$49,MATCH(Sheet1!$D377,products!$A$1:$A$49,0),MATCH(Sheet1!I$1,products!$A$1:$G$1,0))</f>
        <v>Ara</v>
      </c>
      <c r="J377" t="str">
        <f>INDEX(products!$A$1:$G$49,MATCH(Sheet1!$D377,products!$A$1:$A$49,0),MATCH(Sheet1!J$1,products!$A$1:$G$1,0))</f>
        <v>M</v>
      </c>
      <c r="K377">
        <f>INDEX(products!$A$1:$G$49,MATCH(Sheet1!$D377,products!$A$1:$A$49,0),MATCH(Sheet1!K$1,products!$A$1:$G$1,0))</f>
        <v>0.2</v>
      </c>
      <c r="L377">
        <f>INDEX(products!$A$1:$G$49,MATCH(Sheet1!$D377,products!$A$1:$A$49,0),MATCH(Sheet1!L$1,products!$A$1:$G$1,0))</f>
        <v>3.375</v>
      </c>
    </row>
    <row r="378" spans="1:12" x14ac:dyDescent="0.25">
      <c r="A378" t="s">
        <v>2609</v>
      </c>
      <c r="B378">
        <v>44097</v>
      </c>
      <c r="C378" t="s">
        <v>2610</v>
      </c>
      <c r="D378" t="s">
        <v>6146</v>
      </c>
      <c r="E378">
        <v>1</v>
      </c>
      <c r="F378" t="s">
        <v>2611</v>
      </c>
      <c r="G378" t="s">
        <v>2612</v>
      </c>
      <c r="H378" t="s">
        <v>19</v>
      </c>
      <c r="I378" t="str">
        <f>INDEX(products!$A$1:$G$49,MATCH(Sheet1!$D378,products!$A$1:$A$49,0),MATCH(Sheet1!I$1,products!$A$1:$G$1,0))</f>
        <v>Rob</v>
      </c>
      <c r="J378" t="str">
        <f>INDEX(products!$A$1:$G$49,MATCH(Sheet1!$D378,products!$A$1:$A$49,0),MATCH(Sheet1!J$1,products!$A$1:$G$1,0))</f>
        <v>M</v>
      </c>
      <c r="K378">
        <f>INDEX(products!$A$1:$G$49,MATCH(Sheet1!$D378,products!$A$1:$A$49,0),MATCH(Sheet1!K$1,products!$A$1:$G$1,0))</f>
        <v>0.5</v>
      </c>
      <c r="L378">
        <f>INDEX(products!$A$1:$G$49,MATCH(Sheet1!$D378,products!$A$1:$A$49,0),MATCH(Sheet1!L$1,products!$A$1:$G$1,0))</f>
        <v>5.97</v>
      </c>
    </row>
    <row r="379" spans="1:12" x14ac:dyDescent="0.25">
      <c r="A379" t="s">
        <v>2615</v>
      </c>
      <c r="B379">
        <v>43532</v>
      </c>
      <c r="C379" t="s">
        <v>2616</v>
      </c>
      <c r="D379" t="s">
        <v>6163</v>
      </c>
      <c r="E379">
        <v>3</v>
      </c>
      <c r="F379" t="s">
        <v>2617</v>
      </c>
      <c r="G379" t="s">
        <v>2618</v>
      </c>
      <c r="H379" t="s">
        <v>318</v>
      </c>
      <c r="I379" t="str">
        <f>INDEX(products!$A$1:$G$49,MATCH(Sheet1!$D379,products!$A$1:$A$49,0),MATCH(Sheet1!I$1,products!$A$1:$G$1,0))</f>
        <v>Rob</v>
      </c>
      <c r="J379" t="str">
        <f>INDEX(products!$A$1:$G$49,MATCH(Sheet1!$D379,products!$A$1:$A$49,0),MATCH(Sheet1!J$1,products!$A$1:$G$1,0))</f>
        <v>D</v>
      </c>
      <c r="K379">
        <f>INDEX(products!$A$1:$G$49,MATCH(Sheet1!$D379,products!$A$1:$A$49,0),MATCH(Sheet1!K$1,products!$A$1:$G$1,0))</f>
        <v>0.2</v>
      </c>
      <c r="L379">
        <f>INDEX(products!$A$1:$G$49,MATCH(Sheet1!$D379,products!$A$1:$A$49,0),MATCH(Sheet1!L$1,products!$A$1:$G$1,0))</f>
        <v>2.6849999999999996</v>
      </c>
    </row>
    <row r="380" spans="1:12" x14ac:dyDescent="0.25">
      <c r="A380" t="s">
        <v>2621</v>
      </c>
      <c r="B380">
        <v>44377</v>
      </c>
      <c r="C380" t="s">
        <v>2622</v>
      </c>
      <c r="D380" t="s">
        <v>6180</v>
      </c>
      <c r="E380">
        <v>3</v>
      </c>
      <c r="F380" t="s">
        <v>2623</v>
      </c>
      <c r="G380" t="s">
        <v>2624</v>
      </c>
      <c r="H380" t="s">
        <v>318</v>
      </c>
      <c r="I380" t="str">
        <f>INDEX(products!$A$1:$G$49,MATCH(Sheet1!$D380,products!$A$1:$A$49,0),MATCH(Sheet1!I$1,products!$A$1:$G$1,0))</f>
        <v>Ara</v>
      </c>
      <c r="J380" t="str">
        <f>INDEX(products!$A$1:$G$49,MATCH(Sheet1!$D380,products!$A$1:$A$49,0),MATCH(Sheet1!J$1,products!$A$1:$G$1,0))</f>
        <v>L</v>
      </c>
      <c r="K380">
        <f>INDEX(products!$A$1:$G$49,MATCH(Sheet1!$D380,products!$A$1:$A$49,0),MATCH(Sheet1!K$1,products!$A$1:$G$1,0))</f>
        <v>0.5</v>
      </c>
      <c r="L380">
        <f>INDEX(products!$A$1:$G$49,MATCH(Sheet1!$D380,products!$A$1:$A$49,0),MATCH(Sheet1!L$1,products!$A$1:$G$1,0))</f>
        <v>7.77</v>
      </c>
    </row>
    <row r="381" spans="1:12" x14ac:dyDescent="0.25">
      <c r="A381" t="s">
        <v>2627</v>
      </c>
      <c r="B381">
        <v>43690</v>
      </c>
      <c r="C381" t="s">
        <v>2628</v>
      </c>
      <c r="D381" t="s">
        <v>6173</v>
      </c>
      <c r="E381">
        <v>6</v>
      </c>
      <c r="F381" t="s">
        <v>2629</v>
      </c>
      <c r="G381" t="s">
        <v>2630</v>
      </c>
      <c r="H381" t="s">
        <v>28</v>
      </c>
      <c r="I381" t="str">
        <f>INDEX(products!$A$1:$G$49,MATCH(Sheet1!$D381,products!$A$1:$A$49,0),MATCH(Sheet1!I$1,products!$A$1:$G$1,0))</f>
        <v>Rob</v>
      </c>
      <c r="J381" t="str">
        <f>INDEX(products!$A$1:$G$49,MATCH(Sheet1!$D381,products!$A$1:$A$49,0),MATCH(Sheet1!J$1,products!$A$1:$G$1,0))</f>
        <v>L</v>
      </c>
      <c r="K381">
        <f>INDEX(products!$A$1:$G$49,MATCH(Sheet1!$D381,products!$A$1:$A$49,0),MATCH(Sheet1!K$1,products!$A$1:$G$1,0))</f>
        <v>0.5</v>
      </c>
      <c r="L381">
        <f>INDEX(products!$A$1:$G$49,MATCH(Sheet1!$D381,products!$A$1:$A$49,0),MATCH(Sheet1!L$1,products!$A$1:$G$1,0))</f>
        <v>7.169999999999999</v>
      </c>
    </row>
    <row r="382" spans="1:12" x14ac:dyDescent="0.25">
      <c r="A382" t="s">
        <v>2632</v>
      </c>
      <c r="B382">
        <v>44249</v>
      </c>
      <c r="C382" t="s">
        <v>2331</v>
      </c>
      <c r="D382" t="s">
        <v>6169</v>
      </c>
      <c r="E382">
        <v>3</v>
      </c>
      <c r="F382" t="s">
        <v>2332</v>
      </c>
      <c r="G382" t="s">
        <v>6196</v>
      </c>
      <c r="H382" t="s">
        <v>19</v>
      </c>
      <c r="I382" t="str">
        <f>INDEX(products!$A$1:$G$49,MATCH(Sheet1!$D382,products!$A$1:$A$49,0),MATCH(Sheet1!I$1,products!$A$1:$G$1,0))</f>
        <v>Lib</v>
      </c>
      <c r="J382" t="str">
        <f>INDEX(products!$A$1:$G$49,MATCH(Sheet1!$D382,products!$A$1:$A$49,0),MATCH(Sheet1!J$1,products!$A$1:$G$1,0))</f>
        <v>D</v>
      </c>
      <c r="K382">
        <f>INDEX(products!$A$1:$G$49,MATCH(Sheet1!$D382,products!$A$1:$A$49,0),MATCH(Sheet1!K$1,products!$A$1:$G$1,0))</f>
        <v>0.5</v>
      </c>
      <c r="L382">
        <f>INDEX(products!$A$1:$G$49,MATCH(Sheet1!$D382,products!$A$1:$A$49,0),MATCH(Sheet1!L$1,products!$A$1:$G$1,0))</f>
        <v>7.77</v>
      </c>
    </row>
    <row r="383" spans="1:12" x14ac:dyDescent="0.25">
      <c r="A383" t="s">
        <v>2638</v>
      </c>
      <c r="B383">
        <v>44646</v>
      </c>
      <c r="C383" t="s">
        <v>2639</v>
      </c>
      <c r="D383" t="s">
        <v>6154</v>
      </c>
      <c r="E383">
        <v>5</v>
      </c>
      <c r="F383" t="s">
        <v>2640</v>
      </c>
      <c r="G383" t="s">
        <v>2641</v>
      </c>
      <c r="H383" t="s">
        <v>19</v>
      </c>
      <c r="I383" t="str">
        <f>INDEX(products!$A$1:$G$49,MATCH(Sheet1!$D383,products!$A$1:$A$49,0),MATCH(Sheet1!I$1,products!$A$1:$G$1,0))</f>
        <v>Ara</v>
      </c>
      <c r="J383" t="str">
        <f>INDEX(products!$A$1:$G$49,MATCH(Sheet1!$D383,products!$A$1:$A$49,0),MATCH(Sheet1!J$1,products!$A$1:$G$1,0))</f>
        <v>D</v>
      </c>
      <c r="K383">
        <f>INDEX(products!$A$1:$G$49,MATCH(Sheet1!$D383,products!$A$1:$A$49,0),MATCH(Sheet1!K$1,products!$A$1:$G$1,0))</f>
        <v>0.2</v>
      </c>
      <c r="L383">
        <f>INDEX(products!$A$1:$G$49,MATCH(Sheet1!$D383,products!$A$1:$A$49,0),MATCH(Sheet1!L$1,products!$A$1:$G$1,0))</f>
        <v>2.9849999999999999</v>
      </c>
    </row>
    <row r="384" spans="1:12" x14ac:dyDescent="0.25">
      <c r="A384" t="s">
        <v>2644</v>
      </c>
      <c r="B384">
        <v>43840</v>
      </c>
      <c r="C384" t="s">
        <v>2645</v>
      </c>
      <c r="D384" t="s">
        <v>6144</v>
      </c>
      <c r="E384">
        <v>3</v>
      </c>
      <c r="F384" t="s">
        <v>2646</v>
      </c>
      <c r="G384" t="s">
        <v>2647</v>
      </c>
      <c r="H384" t="s">
        <v>19</v>
      </c>
      <c r="I384" t="str">
        <f>INDEX(products!$A$1:$G$49,MATCH(Sheet1!$D384,products!$A$1:$A$49,0),MATCH(Sheet1!I$1,products!$A$1:$G$1,0))</f>
        <v>Exc</v>
      </c>
      <c r="J384" t="str">
        <f>INDEX(products!$A$1:$G$49,MATCH(Sheet1!$D384,products!$A$1:$A$49,0),MATCH(Sheet1!J$1,products!$A$1:$G$1,0))</f>
        <v>D</v>
      </c>
      <c r="K384">
        <f>INDEX(products!$A$1:$G$49,MATCH(Sheet1!$D384,products!$A$1:$A$49,0),MATCH(Sheet1!K$1,products!$A$1:$G$1,0))</f>
        <v>0.5</v>
      </c>
      <c r="L384">
        <f>INDEX(products!$A$1:$G$49,MATCH(Sheet1!$D384,products!$A$1:$A$49,0),MATCH(Sheet1!L$1,products!$A$1:$G$1,0))</f>
        <v>7.29</v>
      </c>
    </row>
    <row r="385" spans="1:12" x14ac:dyDescent="0.25">
      <c r="A385" t="s">
        <v>2650</v>
      </c>
      <c r="B385">
        <v>43586</v>
      </c>
      <c r="C385" t="s">
        <v>2651</v>
      </c>
      <c r="D385" t="s">
        <v>6176</v>
      </c>
      <c r="E385">
        <v>6</v>
      </c>
      <c r="F385" t="s">
        <v>2652</v>
      </c>
      <c r="G385" t="s">
        <v>6196</v>
      </c>
      <c r="H385" t="s">
        <v>19</v>
      </c>
      <c r="I385" t="str">
        <f>INDEX(products!$A$1:$G$49,MATCH(Sheet1!$D385,products!$A$1:$A$49,0),MATCH(Sheet1!I$1,products!$A$1:$G$1,0))</f>
        <v>Exc</v>
      </c>
      <c r="J385" t="str">
        <f>INDEX(products!$A$1:$G$49,MATCH(Sheet1!$D385,products!$A$1:$A$49,0),MATCH(Sheet1!J$1,products!$A$1:$G$1,0))</f>
        <v>L</v>
      </c>
      <c r="K385">
        <f>INDEX(products!$A$1:$G$49,MATCH(Sheet1!$D385,products!$A$1:$A$49,0),MATCH(Sheet1!K$1,products!$A$1:$G$1,0))</f>
        <v>0.5</v>
      </c>
      <c r="L385">
        <f>INDEX(products!$A$1:$G$49,MATCH(Sheet1!$D385,products!$A$1:$A$49,0),MATCH(Sheet1!L$1,products!$A$1:$G$1,0))</f>
        <v>8.91</v>
      </c>
    </row>
    <row r="386" spans="1:12" x14ac:dyDescent="0.25">
      <c r="A386" t="s">
        <v>2655</v>
      </c>
      <c r="B386">
        <v>43870</v>
      </c>
      <c r="C386" t="s">
        <v>2656</v>
      </c>
      <c r="D386" t="s">
        <v>6182</v>
      </c>
      <c r="E386">
        <v>4</v>
      </c>
      <c r="F386" t="s">
        <v>2657</v>
      </c>
      <c r="G386" t="s">
        <v>6196</v>
      </c>
      <c r="H386" t="s">
        <v>19</v>
      </c>
      <c r="I386" t="str">
        <f>INDEX(products!$A$1:$G$49,MATCH(Sheet1!$D386,products!$A$1:$A$49,0),MATCH(Sheet1!I$1,products!$A$1:$G$1,0))</f>
        <v>Ara</v>
      </c>
      <c r="J386" t="str">
        <f>INDEX(products!$A$1:$G$49,MATCH(Sheet1!$D386,products!$A$1:$A$49,0),MATCH(Sheet1!J$1,products!$A$1:$G$1,0))</f>
        <v>L</v>
      </c>
      <c r="K386">
        <f>INDEX(products!$A$1:$G$49,MATCH(Sheet1!$D386,products!$A$1:$A$49,0),MATCH(Sheet1!K$1,products!$A$1:$G$1,0))</f>
        <v>2.5</v>
      </c>
      <c r="L386">
        <f>INDEX(products!$A$1:$G$49,MATCH(Sheet1!$D386,products!$A$1:$A$49,0),MATCH(Sheet1!L$1,products!$A$1:$G$1,0))</f>
        <v>29.784999999999997</v>
      </c>
    </row>
    <row r="387" spans="1:12" x14ac:dyDescent="0.25">
      <c r="A387" t="s">
        <v>2660</v>
      </c>
      <c r="B387">
        <v>44559</v>
      </c>
      <c r="C387" t="s">
        <v>2661</v>
      </c>
      <c r="D387" t="s">
        <v>6160</v>
      </c>
      <c r="E387">
        <v>5</v>
      </c>
      <c r="F387" t="s">
        <v>2662</v>
      </c>
      <c r="G387" t="s">
        <v>2663</v>
      </c>
      <c r="H387" t="s">
        <v>19</v>
      </c>
      <c r="I387" t="str">
        <f>INDEX(products!$A$1:$G$49,MATCH(Sheet1!$D387,products!$A$1:$A$49,0),MATCH(Sheet1!I$1,products!$A$1:$G$1,0))</f>
        <v>Lib</v>
      </c>
      <c r="J387" t="str">
        <f>INDEX(products!$A$1:$G$49,MATCH(Sheet1!$D387,products!$A$1:$A$49,0),MATCH(Sheet1!J$1,products!$A$1:$G$1,0))</f>
        <v>M</v>
      </c>
      <c r="K387">
        <f>INDEX(products!$A$1:$G$49,MATCH(Sheet1!$D387,products!$A$1:$A$49,0),MATCH(Sheet1!K$1,products!$A$1:$G$1,0))</f>
        <v>0.5</v>
      </c>
      <c r="L387">
        <f>INDEX(products!$A$1:$G$49,MATCH(Sheet1!$D387,products!$A$1:$A$49,0),MATCH(Sheet1!L$1,products!$A$1:$G$1,0))</f>
        <v>8.73</v>
      </c>
    </row>
    <row r="388" spans="1:12" x14ac:dyDescent="0.25">
      <c r="A388" t="s">
        <v>2666</v>
      </c>
      <c r="B388">
        <v>44083</v>
      </c>
      <c r="C388" t="s">
        <v>2667</v>
      </c>
      <c r="D388" t="s">
        <v>6154</v>
      </c>
      <c r="E388">
        <v>6</v>
      </c>
      <c r="F388" t="s">
        <v>2668</v>
      </c>
      <c r="G388" t="s">
        <v>6196</v>
      </c>
      <c r="H388" t="s">
        <v>19</v>
      </c>
      <c r="I388" t="str">
        <f>INDEX(products!$A$1:$G$49,MATCH(Sheet1!$D388,products!$A$1:$A$49,0),MATCH(Sheet1!I$1,products!$A$1:$G$1,0))</f>
        <v>Ara</v>
      </c>
      <c r="J388" t="str">
        <f>INDEX(products!$A$1:$G$49,MATCH(Sheet1!$D388,products!$A$1:$A$49,0),MATCH(Sheet1!J$1,products!$A$1:$G$1,0))</f>
        <v>D</v>
      </c>
      <c r="K388">
        <f>INDEX(products!$A$1:$G$49,MATCH(Sheet1!$D388,products!$A$1:$A$49,0),MATCH(Sheet1!K$1,products!$A$1:$G$1,0))</f>
        <v>0.2</v>
      </c>
      <c r="L388">
        <f>INDEX(products!$A$1:$G$49,MATCH(Sheet1!$D388,products!$A$1:$A$49,0),MATCH(Sheet1!L$1,products!$A$1:$G$1,0))</f>
        <v>2.9849999999999999</v>
      </c>
    </row>
    <row r="389" spans="1:12" x14ac:dyDescent="0.25">
      <c r="A389" t="s">
        <v>2671</v>
      </c>
      <c r="B389">
        <v>44455</v>
      </c>
      <c r="C389" t="s">
        <v>2672</v>
      </c>
      <c r="D389" t="s">
        <v>6171</v>
      </c>
      <c r="E389">
        <v>5</v>
      </c>
      <c r="F389" t="s">
        <v>2673</v>
      </c>
      <c r="G389" t="s">
        <v>2674</v>
      </c>
      <c r="H389" t="s">
        <v>19</v>
      </c>
      <c r="I389" t="str">
        <f>INDEX(products!$A$1:$G$49,MATCH(Sheet1!$D389,products!$A$1:$A$49,0),MATCH(Sheet1!I$1,products!$A$1:$G$1,0))</f>
        <v>Exc</v>
      </c>
      <c r="J389" t="str">
        <f>INDEX(products!$A$1:$G$49,MATCH(Sheet1!$D389,products!$A$1:$A$49,0),MATCH(Sheet1!J$1,products!$A$1:$G$1,0))</f>
        <v>L</v>
      </c>
      <c r="K389">
        <f>INDEX(products!$A$1:$G$49,MATCH(Sheet1!$D389,products!$A$1:$A$49,0),MATCH(Sheet1!K$1,products!$A$1:$G$1,0))</f>
        <v>1</v>
      </c>
      <c r="L389">
        <f>INDEX(products!$A$1:$G$49,MATCH(Sheet1!$D389,products!$A$1:$A$49,0),MATCH(Sheet1!L$1,products!$A$1:$G$1,0))</f>
        <v>14.85</v>
      </c>
    </row>
    <row r="390" spans="1:12" x14ac:dyDescent="0.25">
      <c r="A390" t="s">
        <v>2677</v>
      </c>
      <c r="B390">
        <v>44130</v>
      </c>
      <c r="C390" t="s">
        <v>2678</v>
      </c>
      <c r="D390" t="s">
        <v>6150</v>
      </c>
      <c r="E390">
        <v>3</v>
      </c>
      <c r="F390" t="s">
        <v>2679</v>
      </c>
      <c r="G390" t="s">
        <v>2680</v>
      </c>
      <c r="H390" t="s">
        <v>19</v>
      </c>
      <c r="I390" t="str">
        <f>INDEX(products!$A$1:$G$49,MATCH(Sheet1!$D390,products!$A$1:$A$49,0),MATCH(Sheet1!I$1,products!$A$1:$G$1,0))</f>
        <v>Lib</v>
      </c>
      <c r="J390" t="str">
        <f>INDEX(products!$A$1:$G$49,MATCH(Sheet1!$D390,products!$A$1:$A$49,0),MATCH(Sheet1!J$1,products!$A$1:$G$1,0))</f>
        <v>D</v>
      </c>
      <c r="K390">
        <f>INDEX(products!$A$1:$G$49,MATCH(Sheet1!$D390,products!$A$1:$A$49,0),MATCH(Sheet1!K$1,products!$A$1:$G$1,0))</f>
        <v>0.2</v>
      </c>
      <c r="L390">
        <f>INDEX(products!$A$1:$G$49,MATCH(Sheet1!$D390,products!$A$1:$A$49,0),MATCH(Sheet1!L$1,products!$A$1:$G$1,0))</f>
        <v>3.8849999999999998</v>
      </c>
    </row>
    <row r="391" spans="1:12" x14ac:dyDescent="0.25">
      <c r="A391" t="s">
        <v>2683</v>
      </c>
      <c r="B391">
        <v>43536</v>
      </c>
      <c r="C391" t="s">
        <v>2684</v>
      </c>
      <c r="D391" t="s">
        <v>6169</v>
      </c>
      <c r="E391">
        <v>3</v>
      </c>
      <c r="F391" t="s">
        <v>2685</v>
      </c>
      <c r="G391" t="s">
        <v>2686</v>
      </c>
      <c r="H391" t="s">
        <v>19</v>
      </c>
      <c r="I391" t="str">
        <f>INDEX(products!$A$1:$G$49,MATCH(Sheet1!$D391,products!$A$1:$A$49,0),MATCH(Sheet1!I$1,products!$A$1:$G$1,0))</f>
        <v>Lib</v>
      </c>
      <c r="J391" t="str">
        <f>INDEX(products!$A$1:$G$49,MATCH(Sheet1!$D391,products!$A$1:$A$49,0),MATCH(Sheet1!J$1,products!$A$1:$G$1,0))</f>
        <v>D</v>
      </c>
      <c r="K391">
        <f>INDEX(products!$A$1:$G$49,MATCH(Sheet1!$D391,products!$A$1:$A$49,0),MATCH(Sheet1!K$1,products!$A$1:$G$1,0))</f>
        <v>0.5</v>
      </c>
      <c r="L391">
        <f>INDEX(products!$A$1:$G$49,MATCH(Sheet1!$D391,products!$A$1:$A$49,0),MATCH(Sheet1!L$1,products!$A$1:$G$1,0))</f>
        <v>7.77</v>
      </c>
    </row>
    <row r="392" spans="1:12" x14ac:dyDescent="0.25">
      <c r="A392" t="s">
        <v>2689</v>
      </c>
      <c r="B392">
        <v>44245</v>
      </c>
      <c r="C392" t="s">
        <v>2690</v>
      </c>
      <c r="D392" t="s">
        <v>6144</v>
      </c>
      <c r="E392">
        <v>2</v>
      </c>
      <c r="F392" t="s">
        <v>2691</v>
      </c>
      <c r="G392" t="s">
        <v>2692</v>
      </c>
      <c r="H392" t="s">
        <v>19</v>
      </c>
      <c r="I392" t="str">
        <f>INDEX(products!$A$1:$G$49,MATCH(Sheet1!$D392,products!$A$1:$A$49,0),MATCH(Sheet1!I$1,products!$A$1:$G$1,0))</f>
        <v>Exc</v>
      </c>
      <c r="J392" t="str">
        <f>INDEX(products!$A$1:$G$49,MATCH(Sheet1!$D392,products!$A$1:$A$49,0),MATCH(Sheet1!J$1,products!$A$1:$G$1,0))</f>
        <v>D</v>
      </c>
      <c r="K392">
        <f>INDEX(products!$A$1:$G$49,MATCH(Sheet1!$D392,products!$A$1:$A$49,0),MATCH(Sheet1!K$1,products!$A$1:$G$1,0))</f>
        <v>0.5</v>
      </c>
      <c r="L392">
        <f>INDEX(products!$A$1:$G$49,MATCH(Sheet1!$D392,products!$A$1:$A$49,0),MATCH(Sheet1!L$1,products!$A$1:$G$1,0))</f>
        <v>7.29</v>
      </c>
    </row>
    <row r="393" spans="1:12" x14ac:dyDescent="0.25">
      <c r="A393" t="s">
        <v>2694</v>
      </c>
      <c r="B393">
        <v>44133</v>
      </c>
      <c r="C393" t="s">
        <v>2695</v>
      </c>
      <c r="D393" t="s">
        <v>6157</v>
      </c>
      <c r="E393">
        <v>2</v>
      </c>
      <c r="F393" t="s">
        <v>2696</v>
      </c>
      <c r="G393" t="s">
        <v>2697</v>
      </c>
      <c r="H393" t="s">
        <v>19</v>
      </c>
      <c r="I393" t="str">
        <f>INDEX(products!$A$1:$G$49,MATCH(Sheet1!$D393,products!$A$1:$A$49,0),MATCH(Sheet1!I$1,products!$A$1:$G$1,0))</f>
        <v>Ara</v>
      </c>
      <c r="J393" t="str">
        <f>INDEX(products!$A$1:$G$49,MATCH(Sheet1!$D393,products!$A$1:$A$49,0),MATCH(Sheet1!J$1,products!$A$1:$G$1,0))</f>
        <v>M</v>
      </c>
      <c r="K393">
        <f>INDEX(products!$A$1:$G$49,MATCH(Sheet1!$D393,products!$A$1:$A$49,0),MATCH(Sheet1!K$1,products!$A$1:$G$1,0))</f>
        <v>0.5</v>
      </c>
      <c r="L393">
        <f>INDEX(products!$A$1:$G$49,MATCH(Sheet1!$D393,products!$A$1:$A$49,0),MATCH(Sheet1!L$1,products!$A$1:$G$1,0))</f>
        <v>6.75</v>
      </c>
    </row>
    <row r="394" spans="1:12" x14ac:dyDescent="0.25">
      <c r="A394" t="s">
        <v>2699</v>
      </c>
      <c r="B394">
        <v>44445</v>
      </c>
      <c r="C394" t="s">
        <v>2700</v>
      </c>
      <c r="D394" t="s">
        <v>6171</v>
      </c>
      <c r="E394">
        <v>6</v>
      </c>
      <c r="F394" t="s">
        <v>2701</v>
      </c>
      <c r="G394" t="s">
        <v>2702</v>
      </c>
      <c r="H394" t="s">
        <v>19</v>
      </c>
      <c r="I394" t="str">
        <f>INDEX(products!$A$1:$G$49,MATCH(Sheet1!$D394,products!$A$1:$A$49,0),MATCH(Sheet1!I$1,products!$A$1:$G$1,0))</f>
        <v>Exc</v>
      </c>
      <c r="J394" t="str">
        <f>INDEX(products!$A$1:$G$49,MATCH(Sheet1!$D394,products!$A$1:$A$49,0),MATCH(Sheet1!J$1,products!$A$1:$G$1,0))</f>
        <v>L</v>
      </c>
      <c r="K394">
        <f>INDEX(products!$A$1:$G$49,MATCH(Sheet1!$D394,products!$A$1:$A$49,0),MATCH(Sheet1!K$1,products!$A$1:$G$1,0))</f>
        <v>1</v>
      </c>
      <c r="L394">
        <f>INDEX(products!$A$1:$G$49,MATCH(Sheet1!$D394,products!$A$1:$A$49,0),MATCH(Sheet1!L$1,products!$A$1:$G$1,0))</f>
        <v>14.85</v>
      </c>
    </row>
    <row r="395" spans="1:12" x14ac:dyDescent="0.25">
      <c r="A395" t="s">
        <v>2699</v>
      </c>
      <c r="B395">
        <v>44445</v>
      </c>
      <c r="C395" t="s">
        <v>2700</v>
      </c>
      <c r="D395" t="s">
        <v>6167</v>
      </c>
      <c r="E395">
        <v>1</v>
      </c>
      <c r="F395" t="s">
        <v>2701</v>
      </c>
      <c r="G395" t="s">
        <v>2702</v>
      </c>
      <c r="H395" t="s">
        <v>19</v>
      </c>
      <c r="I395" t="str">
        <f>INDEX(products!$A$1:$G$49,MATCH(Sheet1!$D395,products!$A$1:$A$49,0),MATCH(Sheet1!I$1,products!$A$1:$G$1,0))</f>
        <v>Ara</v>
      </c>
      <c r="J395" t="str">
        <f>INDEX(products!$A$1:$G$49,MATCH(Sheet1!$D395,products!$A$1:$A$49,0),MATCH(Sheet1!J$1,products!$A$1:$G$1,0))</f>
        <v>L</v>
      </c>
      <c r="K395">
        <f>INDEX(products!$A$1:$G$49,MATCH(Sheet1!$D395,products!$A$1:$A$49,0),MATCH(Sheet1!K$1,products!$A$1:$G$1,0))</f>
        <v>0.2</v>
      </c>
      <c r="L395">
        <f>INDEX(products!$A$1:$G$49,MATCH(Sheet1!$D395,products!$A$1:$A$49,0),MATCH(Sheet1!L$1,products!$A$1:$G$1,0))</f>
        <v>3.8849999999999998</v>
      </c>
    </row>
    <row r="396" spans="1:12" x14ac:dyDescent="0.25">
      <c r="A396" t="s">
        <v>2710</v>
      </c>
      <c r="B396">
        <v>44083</v>
      </c>
      <c r="C396" t="s">
        <v>2711</v>
      </c>
      <c r="D396" t="s">
        <v>6142</v>
      </c>
      <c r="E396">
        <v>4</v>
      </c>
      <c r="F396" t="s">
        <v>2712</v>
      </c>
      <c r="G396" t="s">
        <v>2713</v>
      </c>
      <c r="H396" t="s">
        <v>19</v>
      </c>
      <c r="I396" t="str">
        <f>INDEX(products!$A$1:$G$49,MATCH(Sheet1!$D396,products!$A$1:$A$49,0),MATCH(Sheet1!I$1,products!$A$1:$G$1,0))</f>
        <v>Rob</v>
      </c>
      <c r="J396" t="str">
        <f>INDEX(products!$A$1:$G$49,MATCH(Sheet1!$D396,products!$A$1:$A$49,0),MATCH(Sheet1!J$1,products!$A$1:$G$1,0))</f>
        <v>L</v>
      </c>
      <c r="K396">
        <f>INDEX(products!$A$1:$G$49,MATCH(Sheet1!$D396,products!$A$1:$A$49,0),MATCH(Sheet1!K$1,products!$A$1:$G$1,0))</f>
        <v>2.5</v>
      </c>
      <c r="L396">
        <f>INDEX(products!$A$1:$G$49,MATCH(Sheet1!$D396,products!$A$1:$A$49,0),MATCH(Sheet1!L$1,products!$A$1:$G$1,0))</f>
        <v>27.484999999999996</v>
      </c>
    </row>
    <row r="397" spans="1:12" x14ac:dyDescent="0.25">
      <c r="A397" t="s">
        <v>2716</v>
      </c>
      <c r="B397">
        <v>44465</v>
      </c>
      <c r="C397" t="s">
        <v>2717</v>
      </c>
      <c r="D397" t="s">
        <v>6169</v>
      </c>
      <c r="E397">
        <v>6</v>
      </c>
      <c r="F397" t="s">
        <v>2718</v>
      </c>
      <c r="G397" t="s">
        <v>2719</v>
      </c>
      <c r="H397" t="s">
        <v>19</v>
      </c>
      <c r="I397" t="str">
        <f>INDEX(products!$A$1:$G$49,MATCH(Sheet1!$D397,products!$A$1:$A$49,0),MATCH(Sheet1!I$1,products!$A$1:$G$1,0))</f>
        <v>Lib</v>
      </c>
      <c r="J397" t="str">
        <f>INDEX(products!$A$1:$G$49,MATCH(Sheet1!$D397,products!$A$1:$A$49,0),MATCH(Sheet1!J$1,products!$A$1:$G$1,0))</f>
        <v>D</v>
      </c>
      <c r="K397">
        <f>INDEX(products!$A$1:$G$49,MATCH(Sheet1!$D397,products!$A$1:$A$49,0),MATCH(Sheet1!K$1,products!$A$1:$G$1,0))</f>
        <v>0.5</v>
      </c>
      <c r="L397">
        <f>INDEX(products!$A$1:$G$49,MATCH(Sheet1!$D397,products!$A$1:$A$49,0),MATCH(Sheet1!L$1,products!$A$1:$G$1,0))</f>
        <v>7.77</v>
      </c>
    </row>
    <row r="398" spans="1:12" x14ac:dyDescent="0.25">
      <c r="A398" t="s">
        <v>2721</v>
      </c>
      <c r="B398">
        <v>44140</v>
      </c>
      <c r="C398" t="s">
        <v>2722</v>
      </c>
      <c r="D398" t="s">
        <v>6180</v>
      </c>
      <c r="E398">
        <v>5</v>
      </c>
      <c r="F398" t="s">
        <v>2723</v>
      </c>
      <c r="G398" t="s">
        <v>2724</v>
      </c>
      <c r="H398" t="s">
        <v>19</v>
      </c>
      <c r="I398" t="str">
        <f>INDEX(products!$A$1:$G$49,MATCH(Sheet1!$D398,products!$A$1:$A$49,0),MATCH(Sheet1!I$1,products!$A$1:$G$1,0))</f>
        <v>Ara</v>
      </c>
      <c r="J398" t="str">
        <f>INDEX(products!$A$1:$G$49,MATCH(Sheet1!$D398,products!$A$1:$A$49,0),MATCH(Sheet1!J$1,products!$A$1:$G$1,0))</f>
        <v>L</v>
      </c>
      <c r="K398">
        <f>INDEX(products!$A$1:$G$49,MATCH(Sheet1!$D398,products!$A$1:$A$49,0),MATCH(Sheet1!K$1,products!$A$1:$G$1,0))</f>
        <v>0.5</v>
      </c>
      <c r="L398">
        <f>INDEX(products!$A$1:$G$49,MATCH(Sheet1!$D398,products!$A$1:$A$49,0),MATCH(Sheet1!L$1,products!$A$1:$G$1,0))</f>
        <v>7.77</v>
      </c>
    </row>
    <row r="399" spans="1:12" x14ac:dyDescent="0.25">
      <c r="A399" t="s">
        <v>2727</v>
      </c>
      <c r="B399">
        <v>43720</v>
      </c>
      <c r="C399" t="s">
        <v>2728</v>
      </c>
      <c r="D399" t="s">
        <v>6169</v>
      </c>
      <c r="E399">
        <v>4</v>
      </c>
      <c r="F399" t="s">
        <v>2729</v>
      </c>
      <c r="G399" t="s">
        <v>2730</v>
      </c>
      <c r="H399" t="s">
        <v>19</v>
      </c>
      <c r="I399" t="str">
        <f>INDEX(products!$A$1:$G$49,MATCH(Sheet1!$D399,products!$A$1:$A$49,0),MATCH(Sheet1!I$1,products!$A$1:$G$1,0))</f>
        <v>Lib</v>
      </c>
      <c r="J399" t="str">
        <f>INDEX(products!$A$1:$G$49,MATCH(Sheet1!$D399,products!$A$1:$A$49,0),MATCH(Sheet1!J$1,products!$A$1:$G$1,0))</f>
        <v>D</v>
      </c>
      <c r="K399">
        <f>INDEX(products!$A$1:$G$49,MATCH(Sheet1!$D399,products!$A$1:$A$49,0),MATCH(Sheet1!K$1,products!$A$1:$G$1,0))</f>
        <v>0.5</v>
      </c>
      <c r="L399">
        <f>INDEX(products!$A$1:$G$49,MATCH(Sheet1!$D399,products!$A$1:$A$49,0),MATCH(Sheet1!L$1,products!$A$1:$G$1,0))</f>
        <v>7.77</v>
      </c>
    </row>
    <row r="400" spans="1:12" x14ac:dyDescent="0.25">
      <c r="A400" t="s">
        <v>2733</v>
      </c>
      <c r="B400">
        <v>43677</v>
      </c>
      <c r="C400" t="s">
        <v>2734</v>
      </c>
      <c r="D400" t="s">
        <v>6154</v>
      </c>
      <c r="E400">
        <v>6</v>
      </c>
      <c r="F400" t="s">
        <v>2735</v>
      </c>
      <c r="G400" t="s">
        <v>2736</v>
      </c>
      <c r="H400" t="s">
        <v>19</v>
      </c>
      <c r="I400" t="str">
        <f>INDEX(products!$A$1:$G$49,MATCH(Sheet1!$D400,products!$A$1:$A$49,0),MATCH(Sheet1!I$1,products!$A$1:$G$1,0))</f>
        <v>Ara</v>
      </c>
      <c r="J400" t="str">
        <f>INDEX(products!$A$1:$G$49,MATCH(Sheet1!$D400,products!$A$1:$A$49,0),MATCH(Sheet1!J$1,products!$A$1:$G$1,0))</f>
        <v>D</v>
      </c>
      <c r="K400">
        <f>INDEX(products!$A$1:$G$49,MATCH(Sheet1!$D400,products!$A$1:$A$49,0),MATCH(Sheet1!K$1,products!$A$1:$G$1,0))</f>
        <v>0.2</v>
      </c>
      <c r="L400">
        <f>INDEX(products!$A$1:$G$49,MATCH(Sheet1!$D400,products!$A$1:$A$49,0),MATCH(Sheet1!L$1,products!$A$1:$G$1,0))</f>
        <v>2.9849999999999999</v>
      </c>
    </row>
    <row r="401" spans="1:12" x14ac:dyDescent="0.25">
      <c r="A401" t="s">
        <v>2739</v>
      </c>
      <c r="B401">
        <v>43539</v>
      </c>
      <c r="C401" t="s">
        <v>2740</v>
      </c>
      <c r="D401" t="s">
        <v>6185</v>
      </c>
      <c r="E401">
        <v>6</v>
      </c>
      <c r="F401" t="s">
        <v>2741</v>
      </c>
      <c r="G401" t="s">
        <v>2742</v>
      </c>
      <c r="H401" t="s">
        <v>28</v>
      </c>
      <c r="I401" t="str">
        <f>INDEX(products!$A$1:$G$49,MATCH(Sheet1!$D401,products!$A$1:$A$49,0),MATCH(Sheet1!I$1,products!$A$1:$G$1,0))</f>
        <v>Exc</v>
      </c>
      <c r="J401" t="str">
        <f>INDEX(products!$A$1:$G$49,MATCH(Sheet1!$D401,products!$A$1:$A$49,0),MATCH(Sheet1!J$1,products!$A$1:$G$1,0))</f>
        <v>D</v>
      </c>
      <c r="K401">
        <f>INDEX(products!$A$1:$G$49,MATCH(Sheet1!$D401,products!$A$1:$A$49,0),MATCH(Sheet1!K$1,products!$A$1:$G$1,0))</f>
        <v>2.5</v>
      </c>
      <c r="L401">
        <f>INDEX(products!$A$1:$G$49,MATCH(Sheet1!$D401,products!$A$1:$A$49,0),MATCH(Sheet1!L$1,products!$A$1:$G$1,0))</f>
        <v>27.945</v>
      </c>
    </row>
    <row r="402" spans="1:12" x14ac:dyDescent="0.25">
      <c r="A402" t="s">
        <v>2745</v>
      </c>
      <c r="B402">
        <v>44332</v>
      </c>
      <c r="C402" t="s">
        <v>2746</v>
      </c>
      <c r="D402" t="s">
        <v>6170</v>
      </c>
      <c r="E402">
        <v>4</v>
      </c>
      <c r="F402" t="s">
        <v>2747</v>
      </c>
      <c r="G402" t="s">
        <v>2748</v>
      </c>
      <c r="H402" t="s">
        <v>19</v>
      </c>
      <c r="I402" t="str">
        <f>INDEX(products!$A$1:$G$49,MATCH(Sheet1!$D402,products!$A$1:$A$49,0),MATCH(Sheet1!I$1,products!$A$1:$G$1,0))</f>
        <v>Lib</v>
      </c>
      <c r="J402" t="str">
        <f>INDEX(products!$A$1:$G$49,MATCH(Sheet1!$D402,products!$A$1:$A$49,0),MATCH(Sheet1!J$1,products!$A$1:$G$1,0))</f>
        <v>L</v>
      </c>
      <c r="K402">
        <f>INDEX(products!$A$1:$G$49,MATCH(Sheet1!$D402,products!$A$1:$A$49,0),MATCH(Sheet1!K$1,products!$A$1:$G$1,0))</f>
        <v>1</v>
      </c>
      <c r="L402">
        <f>INDEX(products!$A$1:$G$49,MATCH(Sheet1!$D402,products!$A$1:$A$49,0),MATCH(Sheet1!L$1,products!$A$1:$G$1,0))</f>
        <v>15.85</v>
      </c>
    </row>
    <row r="403" spans="1:12" x14ac:dyDescent="0.25">
      <c r="A403" t="s">
        <v>2751</v>
      </c>
      <c r="B403">
        <v>43591</v>
      </c>
      <c r="C403" t="s">
        <v>2752</v>
      </c>
      <c r="D403" t="s">
        <v>6159</v>
      </c>
      <c r="E403">
        <v>2</v>
      </c>
      <c r="F403" t="s">
        <v>2753</v>
      </c>
      <c r="G403" t="s">
        <v>2754</v>
      </c>
      <c r="H403" t="s">
        <v>19</v>
      </c>
      <c r="I403" t="str">
        <f>INDEX(products!$A$1:$G$49,MATCH(Sheet1!$D403,products!$A$1:$A$49,0),MATCH(Sheet1!I$1,products!$A$1:$G$1,0))</f>
        <v>Lib</v>
      </c>
      <c r="J403" t="str">
        <f>INDEX(products!$A$1:$G$49,MATCH(Sheet1!$D403,products!$A$1:$A$49,0),MATCH(Sheet1!J$1,products!$A$1:$G$1,0))</f>
        <v>M</v>
      </c>
      <c r="K403">
        <f>INDEX(products!$A$1:$G$49,MATCH(Sheet1!$D403,products!$A$1:$A$49,0),MATCH(Sheet1!K$1,products!$A$1:$G$1,0))</f>
        <v>0.2</v>
      </c>
      <c r="L403">
        <f>INDEX(products!$A$1:$G$49,MATCH(Sheet1!$D403,products!$A$1:$A$49,0),MATCH(Sheet1!L$1,products!$A$1:$G$1,0))</f>
        <v>4.3650000000000002</v>
      </c>
    </row>
    <row r="404" spans="1:12" x14ac:dyDescent="0.25">
      <c r="A404" t="s">
        <v>2757</v>
      </c>
      <c r="B404">
        <v>43502</v>
      </c>
      <c r="C404" t="s">
        <v>2758</v>
      </c>
      <c r="D404" t="s">
        <v>6177</v>
      </c>
      <c r="E404">
        <v>3</v>
      </c>
      <c r="F404" t="s">
        <v>2759</v>
      </c>
      <c r="G404" t="s">
        <v>2760</v>
      </c>
      <c r="H404" t="s">
        <v>19</v>
      </c>
      <c r="I404" t="str">
        <f>INDEX(products!$A$1:$G$49,MATCH(Sheet1!$D404,products!$A$1:$A$49,0),MATCH(Sheet1!I$1,products!$A$1:$G$1,0))</f>
        <v>Rob</v>
      </c>
      <c r="J404" t="str">
        <f>INDEX(products!$A$1:$G$49,MATCH(Sheet1!$D404,products!$A$1:$A$49,0),MATCH(Sheet1!J$1,products!$A$1:$G$1,0))</f>
        <v>D</v>
      </c>
      <c r="K404">
        <f>INDEX(products!$A$1:$G$49,MATCH(Sheet1!$D404,products!$A$1:$A$49,0),MATCH(Sheet1!K$1,products!$A$1:$G$1,0))</f>
        <v>1</v>
      </c>
      <c r="L404">
        <f>INDEX(products!$A$1:$G$49,MATCH(Sheet1!$D404,products!$A$1:$A$49,0),MATCH(Sheet1!L$1,products!$A$1:$G$1,0))</f>
        <v>8.9499999999999993</v>
      </c>
    </row>
    <row r="405" spans="1:12" x14ac:dyDescent="0.25">
      <c r="A405" t="s">
        <v>2763</v>
      </c>
      <c r="B405">
        <v>44295</v>
      </c>
      <c r="C405" t="s">
        <v>2764</v>
      </c>
      <c r="D405" t="s">
        <v>6145</v>
      </c>
      <c r="E405">
        <v>2</v>
      </c>
      <c r="F405" t="s">
        <v>2765</v>
      </c>
      <c r="G405" t="s">
        <v>2766</v>
      </c>
      <c r="H405" t="s">
        <v>19</v>
      </c>
      <c r="I405" t="str">
        <f>INDEX(products!$A$1:$G$49,MATCH(Sheet1!$D405,products!$A$1:$A$49,0),MATCH(Sheet1!I$1,products!$A$1:$G$1,0))</f>
        <v>Lib</v>
      </c>
      <c r="J405" t="str">
        <f>INDEX(products!$A$1:$G$49,MATCH(Sheet1!$D405,products!$A$1:$A$49,0),MATCH(Sheet1!J$1,products!$A$1:$G$1,0))</f>
        <v>L</v>
      </c>
      <c r="K405">
        <f>INDEX(products!$A$1:$G$49,MATCH(Sheet1!$D405,products!$A$1:$A$49,0),MATCH(Sheet1!K$1,products!$A$1:$G$1,0))</f>
        <v>0.2</v>
      </c>
      <c r="L405">
        <f>INDEX(products!$A$1:$G$49,MATCH(Sheet1!$D405,products!$A$1:$A$49,0),MATCH(Sheet1!L$1,products!$A$1:$G$1,0))</f>
        <v>4.7549999999999999</v>
      </c>
    </row>
    <row r="406" spans="1:12" x14ac:dyDescent="0.25">
      <c r="A406" t="s">
        <v>2769</v>
      </c>
      <c r="B406">
        <v>43971</v>
      </c>
      <c r="C406" t="s">
        <v>2770</v>
      </c>
      <c r="D406" t="s">
        <v>6147</v>
      </c>
      <c r="E406">
        <v>4</v>
      </c>
      <c r="F406" t="s">
        <v>2771</v>
      </c>
      <c r="G406" t="s">
        <v>2772</v>
      </c>
      <c r="H406" t="s">
        <v>318</v>
      </c>
      <c r="I406" t="str">
        <f>INDEX(products!$A$1:$G$49,MATCH(Sheet1!$D406,products!$A$1:$A$49,0),MATCH(Sheet1!I$1,products!$A$1:$G$1,0))</f>
        <v>Ara</v>
      </c>
      <c r="J406" t="str">
        <f>INDEX(products!$A$1:$G$49,MATCH(Sheet1!$D406,products!$A$1:$A$49,0),MATCH(Sheet1!J$1,products!$A$1:$G$1,0))</f>
        <v>D</v>
      </c>
      <c r="K406">
        <f>INDEX(products!$A$1:$G$49,MATCH(Sheet1!$D406,products!$A$1:$A$49,0),MATCH(Sheet1!K$1,products!$A$1:$G$1,0))</f>
        <v>1</v>
      </c>
      <c r="L406">
        <f>INDEX(products!$A$1:$G$49,MATCH(Sheet1!$D406,products!$A$1:$A$49,0),MATCH(Sheet1!L$1,products!$A$1:$G$1,0))</f>
        <v>9.9499999999999993</v>
      </c>
    </row>
    <row r="407" spans="1:12" x14ac:dyDescent="0.25">
      <c r="A407" t="s">
        <v>2775</v>
      </c>
      <c r="B407">
        <v>44167</v>
      </c>
      <c r="C407" t="s">
        <v>2776</v>
      </c>
      <c r="D407" t="s">
        <v>6139</v>
      </c>
      <c r="E407">
        <v>3</v>
      </c>
      <c r="F407" t="s">
        <v>2777</v>
      </c>
      <c r="G407" t="s">
        <v>2778</v>
      </c>
      <c r="H407" t="s">
        <v>19</v>
      </c>
      <c r="I407" t="str">
        <f>INDEX(products!$A$1:$G$49,MATCH(Sheet1!$D407,products!$A$1:$A$49,0),MATCH(Sheet1!I$1,products!$A$1:$G$1,0))</f>
        <v>Exc</v>
      </c>
      <c r="J407" t="str">
        <f>INDEX(products!$A$1:$G$49,MATCH(Sheet1!$D407,products!$A$1:$A$49,0),MATCH(Sheet1!J$1,products!$A$1:$G$1,0))</f>
        <v>M</v>
      </c>
      <c r="K407">
        <f>INDEX(products!$A$1:$G$49,MATCH(Sheet1!$D407,products!$A$1:$A$49,0),MATCH(Sheet1!K$1,products!$A$1:$G$1,0))</f>
        <v>0.5</v>
      </c>
      <c r="L407">
        <f>INDEX(products!$A$1:$G$49,MATCH(Sheet1!$D407,products!$A$1:$A$49,0),MATCH(Sheet1!L$1,products!$A$1:$G$1,0))</f>
        <v>8.25</v>
      </c>
    </row>
    <row r="408" spans="1:12" x14ac:dyDescent="0.25">
      <c r="A408" t="s">
        <v>2781</v>
      </c>
      <c r="B408">
        <v>44416</v>
      </c>
      <c r="C408" t="s">
        <v>2782</v>
      </c>
      <c r="D408" t="s">
        <v>6141</v>
      </c>
      <c r="E408">
        <v>5</v>
      </c>
      <c r="F408" t="s">
        <v>2783</v>
      </c>
      <c r="G408" t="s">
        <v>2784</v>
      </c>
      <c r="H408" t="s">
        <v>19</v>
      </c>
      <c r="I408" t="str">
        <f>INDEX(products!$A$1:$G$49,MATCH(Sheet1!$D408,products!$A$1:$A$49,0),MATCH(Sheet1!I$1,products!$A$1:$G$1,0))</f>
        <v>Exc</v>
      </c>
      <c r="J408" t="str">
        <f>INDEX(products!$A$1:$G$49,MATCH(Sheet1!$D408,products!$A$1:$A$49,0),MATCH(Sheet1!J$1,products!$A$1:$G$1,0))</f>
        <v>M</v>
      </c>
      <c r="K408">
        <f>INDEX(products!$A$1:$G$49,MATCH(Sheet1!$D408,products!$A$1:$A$49,0),MATCH(Sheet1!K$1,products!$A$1:$G$1,0))</f>
        <v>1</v>
      </c>
      <c r="L408">
        <f>INDEX(products!$A$1:$G$49,MATCH(Sheet1!$D408,products!$A$1:$A$49,0),MATCH(Sheet1!L$1,products!$A$1:$G$1,0))</f>
        <v>13.75</v>
      </c>
    </row>
    <row r="409" spans="1:12" x14ac:dyDescent="0.25">
      <c r="A409" t="s">
        <v>2787</v>
      </c>
      <c r="B409">
        <v>44595</v>
      </c>
      <c r="C409" t="s">
        <v>2788</v>
      </c>
      <c r="D409" t="s">
        <v>6139</v>
      </c>
      <c r="E409">
        <v>6</v>
      </c>
      <c r="F409" t="s">
        <v>2789</v>
      </c>
      <c r="G409" t="s">
        <v>6196</v>
      </c>
      <c r="H409" t="s">
        <v>318</v>
      </c>
      <c r="I409" t="str">
        <f>INDEX(products!$A$1:$G$49,MATCH(Sheet1!$D409,products!$A$1:$A$49,0),MATCH(Sheet1!I$1,products!$A$1:$G$1,0))</f>
        <v>Exc</v>
      </c>
      <c r="J409" t="str">
        <f>INDEX(products!$A$1:$G$49,MATCH(Sheet1!$D409,products!$A$1:$A$49,0),MATCH(Sheet1!J$1,products!$A$1:$G$1,0))</f>
        <v>M</v>
      </c>
      <c r="K409">
        <f>INDEX(products!$A$1:$G$49,MATCH(Sheet1!$D409,products!$A$1:$A$49,0),MATCH(Sheet1!K$1,products!$A$1:$G$1,0))</f>
        <v>0.5</v>
      </c>
      <c r="L409">
        <f>INDEX(products!$A$1:$G$49,MATCH(Sheet1!$D409,products!$A$1:$A$49,0),MATCH(Sheet1!L$1,products!$A$1:$G$1,0))</f>
        <v>8.25</v>
      </c>
    </row>
    <row r="410" spans="1:12" x14ac:dyDescent="0.25">
      <c r="A410" t="s">
        <v>2792</v>
      </c>
      <c r="B410">
        <v>44659</v>
      </c>
      <c r="C410" t="s">
        <v>2793</v>
      </c>
      <c r="D410" t="s">
        <v>6175</v>
      </c>
      <c r="E410">
        <v>2</v>
      </c>
      <c r="F410" t="s">
        <v>2794</v>
      </c>
      <c r="G410" t="s">
        <v>2795</v>
      </c>
      <c r="H410" t="s">
        <v>19</v>
      </c>
      <c r="I410" t="str">
        <f>INDEX(products!$A$1:$G$49,MATCH(Sheet1!$D410,products!$A$1:$A$49,0),MATCH(Sheet1!I$1,products!$A$1:$G$1,0))</f>
        <v>Ara</v>
      </c>
      <c r="J410" t="str">
        <f>INDEX(products!$A$1:$G$49,MATCH(Sheet1!$D410,products!$A$1:$A$49,0),MATCH(Sheet1!J$1,products!$A$1:$G$1,0))</f>
        <v>M</v>
      </c>
      <c r="K410">
        <f>INDEX(products!$A$1:$G$49,MATCH(Sheet1!$D410,products!$A$1:$A$49,0),MATCH(Sheet1!K$1,products!$A$1:$G$1,0))</f>
        <v>2.5</v>
      </c>
      <c r="L410">
        <f>INDEX(products!$A$1:$G$49,MATCH(Sheet1!$D410,products!$A$1:$A$49,0),MATCH(Sheet1!L$1,products!$A$1:$G$1,0))</f>
        <v>25.874999999999996</v>
      </c>
    </row>
    <row r="411" spans="1:12" x14ac:dyDescent="0.25">
      <c r="A411" t="s">
        <v>2798</v>
      </c>
      <c r="B411">
        <v>44203</v>
      </c>
      <c r="C411" t="s">
        <v>2799</v>
      </c>
      <c r="D411" t="s">
        <v>6170</v>
      </c>
      <c r="E411">
        <v>3</v>
      </c>
      <c r="F411" t="s">
        <v>2800</v>
      </c>
      <c r="G411" t="s">
        <v>6196</v>
      </c>
      <c r="H411" t="s">
        <v>318</v>
      </c>
      <c r="I411" t="str">
        <f>INDEX(products!$A$1:$G$49,MATCH(Sheet1!$D411,products!$A$1:$A$49,0),MATCH(Sheet1!I$1,products!$A$1:$G$1,0))</f>
        <v>Lib</v>
      </c>
      <c r="J411" t="str">
        <f>INDEX(products!$A$1:$G$49,MATCH(Sheet1!$D411,products!$A$1:$A$49,0),MATCH(Sheet1!J$1,products!$A$1:$G$1,0))</f>
        <v>L</v>
      </c>
      <c r="K411">
        <f>INDEX(products!$A$1:$G$49,MATCH(Sheet1!$D411,products!$A$1:$A$49,0),MATCH(Sheet1!K$1,products!$A$1:$G$1,0))</f>
        <v>1</v>
      </c>
      <c r="L411">
        <f>INDEX(products!$A$1:$G$49,MATCH(Sheet1!$D411,products!$A$1:$A$49,0),MATCH(Sheet1!L$1,products!$A$1:$G$1,0))</f>
        <v>15.85</v>
      </c>
    </row>
    <row r="412" spans="1:12" x14ac:dyDescent="0.25">
      <c r="A412" t="s">
        <v>2803</v>
      </c>
      <c r="B412">
        <v>44441</v>
      </c>
      <c r="C412" t="s">
        <v>2804</v>
      </c>
      <c r="D412" t="s">
        <v>6167</v>
      </c>
      <c r="E412">
        <v>4</v>
      </c>
      <c r="F412" t="s">
        <v>2805</v>
      </c>
      <c r="G412" t="s">
        <v>6196</v>
      </c>
      <c r="H412" t="s">
        <v>19</v>
      </c>
      <c r="I412" t="str">
        <f>INDEX(products!$A$1:$G$49,MATCH(Sheet1!$D412,products!$A$1:$A$49,0),MATCH(Sheet1!I$1,products!$A$1:$G$1,0))</f>
        <v>Ara</v>
      </c>
      <c r="J412" t="str">
        <f>INDEX(products!$A$1:$G$49,MATCH(Sheet1!$D412,products!$A$1:$A$49,0),MATCH(Sheet1!J$1,products!$A$1:$G$1,0))</f>
        <v>L</v>
      </c>
      <c r="K412">
        <f>INDEX(products!$A$1:$G$49,MATCH(Sheet1!$D412,products!$A$1:$A$49,0),MATCH(Sheet1!K$1,products!$A$1:$G$1,0))</f>
        <v>0.2</v>
      </c>
      <c r="L412">
        <f>INDEX(products!$A$1:$G$49,MATCH(Sheet1!$D412,products!$A$1:$A$49,0),MATCH(Sheet1!L$1,products!$A$1:$G$1,0))</f>
        <v>3.8849999999999998</v>
      </c>
    </row>
    <row r="413" spans="1:12" x14ac:dyDescent="0.25">
      <c r="A413" t="s">
        <v>2808</v>
      </c>
      <c r="B413">
        <v>44504</v>
      </c>
      <c r="C413" t="s">
        <v>2809</v>
      </c>
      <c r="D413" t="s">
        <v>6162</v>
      </c>
      <c r="E413">
        <v>6</v>
      </c>
      <c r="F413" t="s">
        <v>2810</v>
      </c>
      <c r="G413" t="s">
        <v>6196</v>
      </c>
      <c r="H413" t="s">
        <v>19</v>
      </c>
      <c r="I413" t="str">
        <f>INDEX(products!$A$1:$G$49,MATCH(Sheet1!$D413,products!$A$1:$A$49,0),MATCH(Sheet1!I$1,products!$A$1:$G$1,0))</f>
        <v>Lib</v>
      </c>
      <c r="J413" t="str">
        <f>INDEX(products!$A$1:$G$49,MATCH(Sheet1!$D413,products!$A$1:$A$49,0),MATCH(Sheet1!J$1,products!$A$1:$G$1,0))</f>
        <v>M</v>
      </c>
      <c r="K413">
        <f>INDEX(products!$A$1:$G$49,MATCH(Sheet1!$D413,products!$A$1:$A$49,0),MATCH(Sheet1!K$1,products!$A$1:$G$1,0))</f>
        <v>1</v>
      </c>
      <c r="L413">
        <f>INDEX(products!$A$1:$G$49,MATCH(Sheet1!$D413,products!$A$1:$A$49,0),MATCH(Sheet1!L$1,products!$A$1:$G$1,0))</f>
        <v>14.55</v>
      </c>
    </row>
    <row r="414" spans="1:12" x14ac:dyDescent="0.25">
      <c r="A414" t="s">
        <v>2813</v>
      </c>
      <c r="B414">
        <v>44410</v>
      </c>
      <c r="C414" t="s">
        <v>2814</v>
      </c>
      <c r="D414" t="s">
        <v>6155</v>
      </c>
      <c r="E414">
        <v>5</v>
      </c>
      <c r="F414" t="s">
        <v>2815</v>
      </c>
      <c r="G414" t="s">
        <v>6196</v>
      </c>
      <c r="H414" t="s">
        <v>19</v>
      </c>
      <c r="I414" t="str">
        <f>INDEX(products!$A$1:$G$49,MATCH(Sheet1!$D414,products!$A$1:$A$49,0),MATCH(Sheet1!I$1,products!$A$1:$G$1,0))</f>
        <v>Ara</v>
      </c>
      <c r="J414" t="str">
        <f>INDEX(products!$A$1:$G$49,MATCH(Sheet1!$D414,products!$A$1:$A$49,0),MATCH(Sheet1!J$1,products!$A$1:$G$1,0))</f>
        <v>M</v>
      </c>
      <c r="K414">
        <f>INDEX(products!$A$1:$G$49,MATCH(Sheet1!$D414,products!$A$1:$A$49,0),MATCH(Sheet1!K$1,products!$A$1:$G$1,0))</f>
        <v>1</v>
      </c>
      <c r="L414">
        <f>INDEX(products!$A$1:$G$49,MATCH(Sheet1!$D414,products!$A$1:$A$49,0),MATCH(Sheet1!L$1,products!$A$1:$G$1,0))</f>
        <v>11.25</v>
      </c>
    </row>
    <row r="415" spans="1:12" x14ac:dyDescent="0.25">
      <c r="A415" t="s">
        <v>2818</v>
      </c>
      <c r="B415">
        <v>43857</v>
      </c>
      <c r="C415" t="s">
        <v>2819</v>
      </c>
      <c r="D415" t="s">
        <v>6164</v>
      </c>
      <c r="E415">
        <v>1</v>
      </c>
      <c r="F415" t="s">
        <v>2820</v>
      </c>
      <c r="G415" t="s">
        <v>2821</v>
      </c>
      <c r="H415" t="s">
        <v>19</v>
      </c>
      <c r="I415" t="str">
        <f>INDEX(products!$A$1:$G$49,MATCH(Sheet1!$D415,products!$A$1:$A$49,0),MATCH(Sheet1!I$1,products!$A$1:$G$1,0))</f>
        <v>Lib</v>
      </c>
      <c r="J415" t="str">
        <f>INDEX(products!$A$1:$G$49,MATCH(Sheet1!$D415,products!$A$1:$A$49,0),MATCH(Sheet1!J$1,products!$A$1:$G$1,0))</f>
        <v>L</v>
      </c>
      <c r="K415">
        <f>INDEX(products!$A$1:$G$49,MATCH(Sheet1!$D415,products!$A$1:$A$49,0),MATCH(Sheet1!K$1,products!$A$1:$G$1,0))</f>
        <v>2.5</v>
      </c>
      <c r="L415">
        <f>INDEX(products!$A$1:$G$49,MATCH(Sheet1!$D415,products!$A$1:$A$49,0),MATCH(Sheet1!L$1,products!$A$1:$G$1,0))</f>
        <v>36.454999999999998</v>
      </c>
    </row>
    <row r="416" spans="1:12" x14ac:dyDescent="0.25">
      <c r="A416" t="s">
        <v>2824</v>
      </c>
      <c r="B416">
        <v>43802</v>
      </c>
      <c r="C416" t="s">
        <v>2825</v>
      </c>
      <c r="D416" t="s">
        <v>6178</v>
      </c>
      <c r="E416">
        <v>3</v>
      </c>
      <c r="F416" t="s">
        <v>2826</v>
      </c>
      <c r="G416" t="s">
        <v>6196</v>
      </c>
      <c r="H416" t="s">
        <v>19</v>
      </c>
      <c r="I416" t="str">
        <f>INDEX(products!$A$1:$G$49,MATCH(Sheet1!$D416,products!$A$1:$A$49,0),MATCH(Sheet1!I$1,products!$A$1:$G$1,0))</f>
        <v>Rob</v>
      </c>
      <c r="J416" t="str">
        <f>INDEX(products!$A$1:$G$49,MATCH(Sheet1!$D416,products!$A$1:$A$49,0),MATCH(Sheet1!J$1,products!$A$1:$G$1,0))</f>
        <v>L</v>
      </c>
      <c r="K416">
        <f>INDEX(products!$A$1:$G$49,MATCH(Sheet1!$D416,products!$A$1:$A$49,0),MATCH(Sheet1!K$1,products!$A$1:$G$1,0))</f>
        <v>0.2</v>
      </c>
      <c r="L416">
        <f>INDEX(products!$A$1:$G$49,MATCH(Sheet1!$D416,products!$A$1:$A$49,0),MATCH(Sheet1!L$1,products!$A$1:$G$1,0))</f>
        <v>3.5849999999999995</v>
      </c>
    </row>
    <row r="417" spans="1:12" x14ac:dyDescent="0.25">
      <c r="A417" t="s">
        <v>2829</v>
      </c>
      <c r="B417">
        <v>43683</v>
      </c>
      <c r="C417" t="s">
        <v>2830</v>
      </c>
      <c r="D417" t="s">
        <v>6174</v>
      </c>
      <c r="E417">
        <v>3</v>
      </c>
      <c r="F417" t="s">
        <v>2831</v>
      </c>
      <c r="G417" t="s">
        <v>2832</v>
      </c>
      <c r="H417" t="s">
        <v>19</v>
      </c>
      <c r="I417" t="str">
        <f>INDEX(products!$A$1:$G$49,MATCH(Sheet1!$D417,products!$A$1:$A$49,0),MATCH(Sheet1!I$1,products!$A$1:$G$1,0))</f>
        <v>Rob</v>
      </c>
      <c r="J417" t="str">
        <f>INDEX(products!$A$1:$G$49,MATCH(Sheet1!$D417,products!$A$1:$A$49,0),MATCH(Sheet1!J$1,products!$A$1:$G$1,0))</f>
        <v>M</v>
      </c>
      <c r="K417">
        <f>INDEX(products!$A$1:$G$49,MATCH(Sheet1!$D417,products!$A$1:$A$49,0),MATCH(Sheet1!K$1,products!$A$1:$G$1,0))</f>
        <v>0.2</v>
      </c>
      <c r="L417">
        <f>INDEX(products!$A$1:$G$49,MATCH(Sheet1!$D417,products!$A$1:$A$49,0),MATCH(Sheet1!L$1,products!$A$1:$G$1,0))</f>
        <v>2.9849999999999999</v>
      </c>
    </row>
    <row r="418" spans="1:12" x14ac:dyDescent="0.25">
      <c r="A418" t="s">
        <v>2834</v>
      </c>
      <c r="B418">
        <v>43901</v>
      </c>
      <c r="C418" t="s">
        <v>2835</v>
      </c>
      <c r="D418" t="s">
        <v>6180</v>
      </c>
      <c r="E418">
        <v>3</v>
      </c>
      <c r="F418" t="s">
        <v>2836</v>
      </c>
      <c r="G418" t="s">
        <v>6196</v>
      </c>
      <c r="H418" t="s">
        <v>19</v>
      </c>
      <c r="I418" t="str">
        <f>INDEX(products!$A$1:$G$49,MATCH(Sheet1!$D418,products!$A$1:$A$49,0),MATCH(Sheet1!I$1,products!$A$1:$G$1,0))</f>
        <v>Ara</v>
      </c>
      <c r="J418" t="str">
        <f>INDEX(products!$A$1:$G$49,MATCH(Sheet1!$D418,products!$A$1:$A$49,0),MATCH(Sheet1!J$1,products!$A$1:$G$1,0))</f>
        <v>L</v>
      </c>
      <c r="K418">
        <f>INDEX(products!$A$1:$G$49,MATCH(Sheet1!$D418,products!$A$1:$A$49,0),MATCH(Sheet1!K$1,products!$A$1:$G$1,0))</f>
        <v>0.5</v>
      </c>
      <c r="L418">
        <f>INDEX(products!$A$1:$G$49,MATCH(Sheet1!$D418,products!$A$1:$A$49,0),MATCH(Sheet1!L$1,products!$A$1:$G$1,0))</f>
        <v>7.77</v>
      </c>
    </row>
    <row r="419" spans="1:12" x14ac:dyDescent="0.25">
      <c r="A419" t="s">
        <v>2839</v>
      </c>
      <c r="B419">
        <v>44457</v>
      </c>
      <c r="C419" t="s">
        <v>2840</v>
      </c>
      <c r="D419" t="s">
        <v>6182</v>
      </c>
      <c r="E419">
        <v>1</v>
      </c>
      <c r="F419" t="s">
        <v>2841</v>
      </c>
      <c r="G419" t="s">
        <v>6196</v>
      </c>
      <c r="H419" t="s">
        <v>19</v>
      </c>
      <c r="I419" t="str">
        <f>INDEX(products!$A$1:$G$49,MATCH(Sheet1!$D419,products!$A$1:$A$49,0),MATCH(Sheet1!I$1,products!$A$1:$G$1,0))</f>
        <v>Ara</v>
      </c>
      <c r="J419" t="str">
        <f>INDEX(products!$A$1:$G$49,MATCH(Sheet1!$D419,products!$A$1:$A$49,0),MATCH(Sheet1!J$1,products!$A$1:$G$1,0))</f>
        <v>L</v>
      </c>
      <c r="K419">
        <f>INDEX(products!$A$1:$G$49,MATCH(Sheet1!$D419,products!$A$1:$A$49,0),MATCH(Sheet1!K$1,products!$A$1:$G$1,0))</f>
        <v>2.5</v>
      </c>
      <c r="L419">
        <f>INDEX(products!$A$1:$G$49,MATCH(Sheet1!$D419,products!$A$1:$A$49,0),MATCH(Sheet1!L$1,products!$A$1:$G$1,0))</f>
        <v>29.784999999999997</v>
      </c>
    </row>
    <row r="420" spans="1:12" x14ac:dyDescent="0.25">
      <c r="A420" t="s">
        <v>2844</v>
      </c>
      <c r="B420">
        <v>44142</v>
      </c>
      <c r="C420" t="s">
        <v>2845</v>
      </c>
      <c r="D420" t="s">
        <v>6182</v>
      </c>
      <c r="E420">
        <v>5</v>
      </c>
      <c r="F420" t="s">
        <v>2846</v>
      </c>
      <c r="G420" t="s">
        <v>2847</v>
      </c>
      <c r="H420" t="s">
        <v>19</v>
      </c>
      <c r="I420" t="str">
        <f>INDEX(products!$A$1:$G$49,MATCH(Sheet1!$D420,products!$A$1:$A$49,0),MATCH(Sheet1!I$1,products!$A$1:$G$1,0))</f>
        <v>Ara</v>
      </c>
      <c r="J420" t="str">
        <f>INDEX(products!$A$1:$G$49,MATCH(Sheet1!$D420,products!$A$1:$A$49,0),MATCH(Sheet1!J$1,products!$A$1:$G$1,0))</f>
        <v>L</v>
      </c>
      <c r="K420">
        <f>INDEX(products!$A$1:$G$49,MATCH(Sheet1!$D420,products!$A$1:$A$49,0),MATCH(Sheet1!K$1,products!$A$1:$G$1,0))</f>
        <v>2.5</v>
      </c>
      <c r="L420">
        <f>INDEX(products!$A$1:$G$49,MATCH(Sheet1!$D420,products!$A$1:$A$49,0),MATCH(Sheet1!L$1,products!$A$1:$G$1,0))</f>
        <v>29.784999999999997</v>
      </c>
    </row>
    <row r="421" spans="1:12" x14ac:dyDescent="0.25">
      <c r="A421" t="s">
        <v>2849</v>
      </c>
      <c r="B421">
        <v>44739</v>
      </c>
      <c r="C421" t="s">
        <v>2850</v>
      </c>
      <c r="D421" t="s">
        <v>6160</v>
      </c>
      <c r="E421">
        <v>1</v>
      </c>
      <c r="F421" t="s">
        <v>2851</v>
      </c>
      <c r="G421" t="s">
        <v>2852</v>
      </c>
      <c r="H421" t="s">
        <v>19</v>
      </c>
      <c r="I421" t="str">
        <f>INDEX(products!$A$1:$G$49,MATCH(Sheet1!$D421,products!$A$1:$A$49,0),MATCH(Sheet1!I$1,products!$A$1:$G$1,0))</f>
        <v>Lib</v>
      </c>
      <c r="J421" t="str">
        <f>INDEX(products!$A$1:$G$49,MATCH(Sheet1!$D421,products!$A$1:$A$49,0),MATCH(Sheet1!J$1,products!$A$1:$G$1,0))</f>
        <v>M</v>
      </c>
      <c r="K421">
        <f>INDEX(products!$A$1:$G$49,MATCH(Sheet1!$D421,products!$A$1:$A$49,0),MATCH(Sheet1!K$1,products!$A$1:$G$1,0))</f>
        <v>0.5</v>
      </c>
      <c r="L421">
        <f>INDEX(products!$A$1:$G$49,MATCH(Sheet1!$D421,products!$A$1:$A$49,0),MATCH(Sheet1!L$1,products!$A$1:$G$1,0))</f>
        <v>8.73</v>
      </c>
    </row>
    <row r="422" spans="1:12" x14ac:dyDescent="0.25">
      <c r="A422" t="s">
        <v>2855</v>
      </c>
      <c r="B422">
        <v>43866</v>
      </c>
      <c r="C422" t="s">
        <v>2586</v>
      </c>
      <c r="D422" t="s">
        <v>6169</v>
      </c>
      <c r="E422">
        <v>4</v>
      </c>
      <c r="F422" t="s">
        <v>2587</v>
      </c>
      <c r="G422" t="s">
        <v>2588</v>
      </c>
      <c r="H422" t="s">
        <v>19</v>
      </c>
      <c r="I422" t="str">
        <f>INDEX(products!$A$1:$G$49,MATCH(Sheet1!$D422,products!$A$1:$A$49,0),MATCH(Sheet1!I$1,products!$A$1:$G$1,0))</f>
        <v>Lib</v>
      </c>
      <c r="J422" t="str">
        <f>INDEX(products!$A$1:$G$49,MATCH(Sheet1!$D422,products!$A$1:$A$49,0),MATCH(Sheet1!J$1,products!$A$1:$G$1,0))</f>
        <v>D</v>
      </c>
      <c r="K422">
        <f>INDEX(products!$A$1:$G$49,MATCH(Sheet1!$D422,products!$A$1:$A$49,0),MATCH(Sheet1!K$1,products!$A$1:$G$1,0))</f>
        <v>0.5</v>
      </c>
      <c r="L422">
        <f>INDEX(products!$A$1:$G$49,MATCH(Sheet1!$D422,products!$A$1:$A$49,0),MATCH(Sheet1!L$1,products!$A$1:$G$1,0))</f>
        <v>7.77</v>
      </c>
    </row>
    <row r="423" spans="1:12" x14ac:dyDescent="0.25">
      <c r="A423" t="s">
        <v>2855</v>
      </c>
      <c r="B423">
        <v>43866</v>
      </c>
      <c r="C423" t="s">
        <v>2586</v>
      </c>
      <c r="D423" t="s">
        <v>6168</v>
      </c>
      <c r="E423">
        <v>6</v>
      </c>
      <c r="F423" t="s">
        <v>2587</v>
      </c>
      <c r="G423" t="s">
        <v>2588</v>
      </c>
      <c r="H423" t="s">
        <v>19</v>
      </c>
      <c r="I423" t="str">
        <f>INDEX(products!$A$1:$G$49,MATCH(Sheet1!$D423,products!$A$1:$A$49,0),MATCH(Sheet1!I$1,products!$A$1:$G$1,0))</f>
        <v>Ara</v>
      </c>
      <c r="J423" t="str">
        <f>INDEX(products!$A$1:$G$49,MATCH(Sheet1!$D423,products!$A$1:$A$49,0),MATCH(Sheet1!J$1,products!$A$1:$G$1,0))</f>
        <v>D</v>
      </c>
      <c r="K423">
        <f>INDEX(products!$A$1:$G$49,MATCH(Sheet1!$D423,products!$A$1:$A$49,0),MATCH(Sheet1!K$1,products!$A$1:$G$1,0))</f>
        <v>2.5</v>
      </c>
      <c r="L423">
        <f>INDEX(products!$A$1:$G$49,MATCH(Sheet1!$D423,products!$A$1:$A$49,0),MATCH(Sheet1!L$1,products!$A$1:$G$1,0))</f>
        <v>22.884999999999998</v>
      </c>
    </row>
    <row r="424" spans="1:12" x14ac:dyDescent="0.25">
      <c r="A424" t="s">
        <v>2866</v>
      </c>
      <c r="B424">
        <v>43868</v>
      </c>
      <c r="C424" t="s">
        <v>2867</v>
      </c>
      <c r="D424" t="s">
        <v>6158</v>
      </c>
      <c r="E424">
        <v>5</v>
      </c>
      <c r="F424" t="s">
        <v>2868</v>
      </c>
      <c r="G424" t="s">
        <v>6196</v>
      </c>
      <c r="H424" t="s">
        <v>19</v>
      </c>
      <c r="I424" t="str">
        <f>INDEX(products!$A$1:$G$49,MATCH(Sheet1!$D424,products!$A$1:$A$49,0),MATCH(Sheet1!I$1,products!$A$1:$G$1,0))</f>
        <v>Ara</v>
      </c>
      <c r="J424" t="str">
        <f>INDEX(products!$A$1:$G$49,MATCH(Sheet1!$D424,products!$A$1:$A$49,0),MATCH(Sheet1!J$1,products!$A$1:$G$1,0))</f>
        <v>D</v>
      </c>
      <c r="K424">
        <f>INDEX(products!$A$1:$G$49,MATCH(Sheet1!$D424,products!$A$1:$A$49,0),MATCH(Sheet1!K$1,products!$A$1:$G$1,0))</f>
        <v>0.5</v>
      </c>
      <c r="L424">
        <f>INDEX(products!$A$1:$G$49,MATCH(Sheet1!$D424,products!$A$1:$A$49,0),MATCH(Sheet1!L$1,products!$A$1:$G$1,0))</f>
        <v>5.97</v>
      </c>
    </row>
    <row r="425" spans="1:12" x14ac:dyDescent="0.25">
      <c r="A425" t="s">
        <v>2871</v>
      </c>
      <c r="B425">
        <v>44183</v>
      </c>
      <c r="C425" t="s">
        <v>2872</v>
      </c>
      <c r="D425" t="s">
        <v>6146</v>
      </c>
      <c r="E425">
        <v>3</v>
      </c>
      <c r="F425" t="s">
        <v>2873</v>
      </c>
      <c r="G425" t="s">
        <v>6196</v>
      </c>
      <c r="H425" t="s">
        <v>19</v>
      </c>
      <c r="I425" t="str">
        <f>INDEX(products!$A$1:$G$49,MATCH(Sheet1!$D425,products!$A$1:$A$49,0),MATCH(Sheet1!I$1,products!$A$1:$G$1,0))</f>
        <v>Rob</v>
      </c>
      <c r="J425" t="str">
        <f>INDEX(products!$A$1:$G$49,MATCH(Sheet1!$D425,products!$A$1:$A$49,0),MATCH(Sheet1!J$1,products!$A$1:$G$1,0))</f>
        <v>M</v>
      </c>
      <c r="K425">
        <f>INDEX(products!$A$1:$G$49,MATCH(Sheet1!$D425,products!$A$1:$A$49,0),MATCH(Sheet1!K$1,products!$A$1:$G$1,0))</f>
        <v>0.5</v>
      </c>
      <c r="L425">
        <f>INDEX(products!$A$1:$G$49,MATCH(Sheet1!$D425,products!$A$1:$A$49,0),MATCH(Sheet1!L$1,products!$A$1:$G$1,0))</f>
        <v>5.97</v>
      </c>
    </row>
    <row r="426" spans="1:12" x14ac:dyDescent="0.25">
      <c r="A426" t="s">
        <v>2876</v>
      </c>
      <c r="B426">
        <v>44431</v>
      </c>
      <c r="C426" t="s">
        <v>2877</v>
      </c>
      <c r="D426" t="s">
        <v>6176</v>
      </c>
      <c r="E426">
        <v>3</v>
      </c>
      <c r="F426" t="s">
        <v>2878</v>
      </c>
      <c r="G426" t="s">
        <v>2879</v>
      </c>
      <c r="H426" t="s">
        <v>19</v>
      </c>
      <c r="I426" t="str">
        <f>INDEX(products!$A$1:$G$49,MATCH(Sheet1!$D426,products!$A$1:$A$49,0),MATCH(Sheet1!I$1,products!$A$1:$G$1,0))</f>
        <v>Exc</v>
      </c>
      <c r="J426" t="str">
        <f>INDEX(products!$A$1:$G$49,MATCH(Sheet1!$D426,products!$A$1:$A$49,0),MATCH(Sheet1!J$1,products!$A$1:$G$1,0))</f>
        <v>L</v>
      </c>
      <c r="K426">
        <f>INDEX(products!$A$1:$G$49,MATCH(Sheet1!$D426,products!$A$1:$A$49,0),MATCH(Sheet1!K$1,products!$A$1:$G$1,0))</f>
        <v>0.5</v>
      </c>
      <c r="L426">
        <f>INDEX(products!$A$1:$G$49,MATCH(Sheet1!$D426,products!$A$1:$A$49,0),MATCH(Sheet1!L$1,products!$A$1:$G$1,0))</f>
        <v>8.91</v>
      </c>
    </row>
    <row r="427" spans="1:12" x14ac:dyDescent="0.25">
      <c r="A427" t="s">
        <v>2882</v>
      </c>
      <c r="B427">
        <v>44428</v>
      </c>
      <c r="C427" t="s">
        <v>2883</v>
      </c>
      <c r="D427" t="s">
        <v>6177</v>
      </c>
      <c r="E427">
        <v>2</v>
      </c>
      <c r="F427" t="s">
        <v>2884</v>
      </c>
      <c r="G427" t="s">
        <v>2885</v>
      </c>
      <c r="H427" t="s">
        <v>19</v>
      </c>
      <c r="I427" t="str">
        <f>INDEX(products!$A$1:$G$49,MATCH(Sheet1!$D427,products!$A$1:$A$49,0),MATCH(Sheet1!I$1,products!$A$1:$G$1,0))</f>
        <v>Rob</v>
      </c>
      <c r="J427" t="str">
        <f>INDEX(products!$A$1:$G$49,MATCH(Sheet1!$D427,products!$A$1:$A$49,0),MATCH(Sheet1!J$1,products!$A$1:$G$1,0))</f>
        <v>D</v>
      </c>
      <c r="K427">
        <f>INDEX(products!$A$1:$G$49,MATCH(Sheet1!$D427,products!$A$1:$A$49,0),MATCH(Sheet1!K$1,products!$A$1:$G$1,0))</f>
        <v>1</v>
      </c>
      <c r="L427">
        <f>INDEX(products!$A$1:$G$49,MATCH(Sheet1!$D427,products!$A$1:$A$49,0),MATCH(Sheet1!L$1,products!$A$1:$G$1,0))</f>
        <v>8.9499999999999993</v>
      </c>
    </row>
    <row r="428" spans="1:12" x14ac:dyDescent="0.25">
      <c r="A428" t="s">
        <v>2888</v>
      </c>
      <c r="B428">
        <v>43556</v>
      </c>
      <c r="C428" t="s">
        <v>2889</v>
      </c>
      <c r="D428" t="s">
        <v>6178</v>
      </c>
      <c r="E428">
        <v>4</v>
      </c>
      <c r="F428" t="s">
        <v>2890</v>
      </c>
      <c r="G428" t="s">
        <v>2891</v>
      </c>
      <c r="H428" t="s">
        <v>318</v>
      </c>
      <c r="I428" t="str">
        <f>INDEX(products!$A$1:$G$49,MATCH(Sheet1!$D428,products!$A$1:$A$49,0),MATCH(Sheet1!I$1,products!$A$1:$G$1,0))</f>
        <v>Rob</v>
      </c>
      <c r="J428" t="str">
        <f>INDEX(products!$A$1:$G$49,MATCH(Sheet1!$D428,products!$A$1:$A$49,0),MATCH(Sheet1!J$1,products!$A$1:$G$1,0))</f>
        <v>L</v>
      </c>
      <c r="K428">
        <f>INDEX(products!$A$1:$G$49,MATCH(Sheet1!$D428,products!$A$1:$A$49,0),MATCH(Sheet1!K$1,products!$A$1:$G$1,0))</f>
        <v>0.2</v>
      </c>
      <c r="L428">
        <f>INDEX(products!$A$1:$G$49,MATCH(Sheet1!$D428,products!$A$1:$A$49,0),MATCH(Sheet1!L$1,products!$A$1:$G$1,0))</f>
        <v>3.5849999999999995</v>
      </c>
    </row>
    <row r="429" spans="1:12" x14ac:dyDescent="0.25">
      <c r="A429" t="s">
        <v>2894</v>
      </c>
      <c r="B429">
        <v>44224</v>
      </c>
      <c r="C429" t="s">
        <v>2895</v>
      </c>
      <c r="D429" t="s">
        <v>6175</v>
      </c>
      <c r="E429">
        <v>3</v>
      </c>
      <c r="F429" t="s">
        <v>2896</v>
      </c>
      <c r="G429" t="s">
        <v>6196</v>
      </c>
      <c r="H429" t="s">
        <v>19</v>
      </c>
      <c r="I429" t="str">
        <f>INDEX(products!$A$1:$G$49,MATCH(Sheet1!$D429,products!$A$1:$A$49,0),MATCH(Sheet1!I$1,products!$A$1:$G$1,0))</f>
        <v>Ara</v>
      </c>
      <c r="J429" t="str">
        <f>INDEX(products!$A$1:$G$49,MATCH(Sheet1!$D429,products!$A$1:$A$49,0),MATCH(Sheet1!J$1,products!$A$1:$G$1,0))</f>
        <v>M</v>
      </c>
      <c r="K429">
        <f>INDEX(products!$A$1:$G$49,MATCH(Sheet1!$D429,products!$A$1:$A$49,0),MATCH(Sheet1!K$1,products!$A$1:$G$1,0))</f>
        <v>2.5</v>
      </c>
      <c r="L429">
        <f>INDEX(products!$A$1:$G$49,MATCH(Sheet1!$D429,products!$A$1:$A$49,0),MATCH(Sheet1!L$1,products!$A$1:$G$1,0))</f>
        <v>25.874999999999996</v>
      </c>
    </row>
    <row r="430" spans="1:12" x14ac:dyDescent="0.25">
      <c r="A430" t="s">
        <v>2899</v>
      </c>
      <c r="B430">
        <v>43759</v>
      </c>
      <c r="C430" t="s">
        <v>2900</v>
      </c>
      <c r="D430" t="s">
        <v>6179</v>
      </c>
      <c r="E430">
        <v>5</v>
      </c>
      <c r="F430" t="s">
        <v>2901</v>
      </c>
      <c r="G430" t="s">
        <v>2902</v>
      </c>
      <c r="H430" t="s">
        <v>19</v>
      </c>
      <c r="I430" t="str">
        <f>INDEX(products!$A$1:$G$49,MATCH(Sheet1!$D430,products!$A$1:$A$49,0),MATCH(Sheet1!I$1,products!$A$1:$G$1,0))</f>
        <v>Rob</v>
      </c>
      <c r="J430" t="str">
        <f>INDEX(products!$A$1:$G$49,MATCH(Sheet1!$D430,products!$A$1:$A$49,0),MATCH(Sheet1!J$1,products!$A$1:$G$1,0))</f>
        <v>L</v>
      </c>
      <c r="K430">
        <f>INDEX(products!$A$1:$G$49,MATCH(Sheet1!$D430,products!$A$1:$A$49,0),MATCH(Sheet1!K$1,products!$A$1:$G$1,0))</f>
        <v>1</v>
      </c>
      <c r="L430">
        <f>INDEX(products!$A$1:$G$49,MATCH(Sheet1!$D430,products!$A$1:$A$49,0),MATCH(Sheet1!L$1,products!$A$1:$G$1,0))</f>
        <v>11.95</v>
      </c>
    </row>
    <row r="431" spans="1:12" x14ac:dyDescent="0.25">
      <c r="A431" t="s">
        <v>2905</v>
      </c>
      <c r="B431">
        <v>44367</v>
      </c>
      <c r="C431" t="s">
        <v>2586</v>
      </c>
      <c r="D431" t="s">
        <v>6140</v>
      </c>
      <c r="E431">
        <v>6</v>
      </c>
      <c r="F431" t="s">
        <v>2587</v>
      </c>
      <c r="G431" t="s">
        <v>2588</v>
      </c>
      <c r="H431" t="s">
        <v>19</v>
      </c>
      <c r="I431" t="str">
        <f>INDEX(products!$A$1:$G$49,MATCH(Sheet1!$D431,products!$A$1:$A$49,0),MATCH(Sheet1!I$1,products!$A$1:$G$1,0))</f>
        <v>Ara</v>
      </c>
      <c r="J431" t="str">
        <f>INDEX(products!$A$1:$G$49,MATCH(Sheet1!$D431,products!$A$1:$A$49,0),MATCH(Sheet1!J$1,products!$A$1:$G$1,0))</f>
        <v>L</v>
      </c>
      <c r="K431">
        <f>INDEX(products!$A$1:$G$49,MATCH(Sheet1!$D431,products!$A$1:$A$49,0),MATCH(Sheet1!K$1,products!$A$1:$G$1,0))</f>
        <v>1</v>
      </c>
      <c r="L431">
        <f>INDEX(products!$A$1:$G$49,MATCH(Sheet1!$D431,products!$A$1:$A$49,0),MATCH(Sheet1!L$1,products!$A$1:$G$1,0))</f>
        <v>12.95</v>
      </c>
    </row>
    <row r="432" spans="1:12" x14ac:dyDescent="0.25">
      <c r="A432" t="s">
        <v>2911</v>
      </c>
      <c r="B432">
        <v>44504</v>
      </c>
      <c r="C432" t="s">
        <v>2912</v>
      </c>
      <c r="D432" t="s">
        <v>6163</v>
      </c>
      <c r="E432">
        <v>2</v>
      </c>
      <c r="F432" t="s">
        <v>2913</v>
      </c>
      <c r="G432" t="s">
        <v>2914</v>
      </c>
      <c r="H432" t="s">
        <v>19</v>
      </c>
      <c r="I432" t="str">
        <f>INDEX(products!$A$1:$G$49,MATCH(Sheet1!$D432,products!$A$1:$A$49,0),MATCH(Sheet1!I$1,products!$A$1:$G$1,0))</f>
        <v>Rob</v>
      </c>
      <c r="J432" t="str">
        <f>INDEX(products!$A$1:$G$49,MATCH(Sheet1!$D432,products!$A$1:$A$49,0),MATCH(Sheet1!J$1,products!$A$1:$G$1,0))</f>
        <v>D</v>
      </c>
      <c r="K432">
        <f>INDEX(products!$A$1:$G$49,MATCH(Sheet1!$D432,products!$A$1:$A$49,0),MATCH(Sheet1!K$1,products!$A$1:$G$1,0))</f>
        <v>0.2</v>
      </c>
      <c r="L432">
        <f>INDEX(products!$A$1:$G$49,MATCH(Sheet1!$D432,products!$A$1:$A$49,0),MATCH(Sheet1!L$1,products!$A$1:$G$1,0))</f>
        <v>2.6849999999999996</v>
      </c>
    </row>
    <row r="433" spans="1:12" x14ac:dyDescent="0.25">
      <c r="A433" t="s">
        <v>2917</v>
      </c>
      <c r="B433">
        <v>44291</v>
      </c>
      <c r="C433" t="s">
        <v>2918</v>
      </c>
      <c r="D433" t="s">
        <v>6185</v>
      </c>
      <c r="E433">
        <v>3</v>
      </c>
      <c r="F433" t="s">
        <v>2919</v>
      </c>
      <c r="G433" t="s">
        <v>2920</v>
      </c>
      <c r="H433" t="s">
        <v>318</v>
      </c>
      <c r="I433" t="str">
        <f>INDEX(products!$A$1:$G$49,MATCH(Sheet1!$D433,products!$A$1:$A$49,0),MATCH(Sheet1!I$1,products!$A$1:$G$1,0))</f>
        <v>Exc</v>
      </c>
      <c r="J433" t="str">
        <f>INDEX(products!$A$1:$G$49,MATCH(Sheet1!$D433,products!$A$1:$A$49,0),MATCH(Sheet1!J$1,products!$A$1:$G$1,0))</f>
        <v>D</v>
      </c>
      <c r="K433">
        <f>INDEX(products!$A$1:$G$49,MATCH(Sheet1!$D433,products!$A$1:$A$49,0),MATCH(Sheet1!K$1,products!$A$1:$G$1,0))</f>
        <v>2.5</v>
      </c>
      <c r="L433">
        <f>INDEX(products!$A$1:$G$49,MATCH(Sheet1!$D433,products!$A$1:$A$49,0),MATCH(Sheet1!L$1,products!$A$1:$G$1,0))</f>
        <v>27.945</v>
      </c>
    </row>
    <row r="434" spans="1:12" x14ac:dyDescent="0.25">
      <c r="A434" t="s">
        <v>2923</v>
      </c>
      <c r="B434">
        <v>43808</v>
      </c>
      <c r="C434" t="s">
        <v>2924</v>
      </c>
      <c r="D434" t="s">
        <v>6155</v>
      </c>
      <c r="E434">
        <v>2</v>
      </c>
      <c r="F434" t="s">
        <v>2925</v>
      </c>
      <c r="G434" t="s">
        <v>6196</v>
      </c>
      <c r="H434" t="s">
        <v>19</v>
      </c>
      <c r="I434" t="str">
        <f>INDEX(products!$A$1:$G$49,MATCH(Sheet1!$D434,products!$A$1:$A$49,0),MATCH(Sheet1!I$1,products!$A$1:$G$1,0))</f>
        <v>Ara</v>
      </c>
      <c r="J434" t="str">
        <f>INDEX(products!$A$1:$G$49,MATCH(Sheet1!$D434,products!$A$1:$A$49,0),MATCH(Sheet1!J$1,products!$A$1:$G$1,0))</f>
        <v>M</v>
      </c>
      <c r="K434">
        <f>INDEX(products!$A$1:$G$49,MATCH(Sheet1!$D434,products!$A$1:$A$49,0),MATCH(Sheet1!K$1,products!$A$1:$G$1,0))</f>
        <v>1</v>
      </c>
      <c r="L434">
        <f>INDEX(products!$A$1:$G$49,MATCH(Sheet1!$D434,products!$A$1:$A$49,0),MATCH(Sheet1!L$1,products!$A$1:$G$1,0))</f>
        <v>11.25</v>
      </c>
    </row>
    <row r="435" spans="1:12" x14ac:dyDescent="0.25">
      <c r="A435" t="s">
        <v>2928</v>
      </c>
      <c r="B435">
        <v>44563</v>
      </c>
      <c r="C435" t="s">
        <v>2929</v>
      </c>
      <c r="D435" t="s">
        <v>6181</v>
      </c>
      <c r="E435">
        <v>6</v>
      </c>
      <c r="F435" t="s">
        <v>2930</v>
      </c>
      <c r="G435" t="s">
        <v>2931</v>
      </c>
      <c r="H435" t="s">
        <v>19</v>
      </c>
      <c r="I435" t="str">
        <f>INDEX(products!$A$1:$G$49,MATCH(Sheet1!$D435,products!$A$1:$A$49,0),MATCH(Sheet1!I$1,products!$A$1:$G$1,0))</f>
        <v>Lib</v>
      </c>
      <c r="J435" t="str">
        <f>INDEX(products!$A$1:$G$49,MATCH(Sheet1!$D435,products!$A$1:$A$49,0),MATCH(Sheet1!J$1,products!$A$1:$G$1,0))</f>
        <v>M</v>
      </c>
      <c r="K435">
        <f>INDEX(products!$A$1:$G$49,MATCH(Sheet1!$D435,products!$A$1:$A$49,0),MATCH(Sheet1!K$1,products!$A$1:$G$1,0))</f>
        <v>2.5</v>
      </c>
      <c r="L435">
        <f>INDEX(products!$A$1:$G$49,MATCH(Sheet1!$D435,products!$A$1:$A$49,0),MATCH(Sheet1!L$1,products!$A$1:$G$1,0))</f>
        <v>33.464999999999996</v>
      </c>
    </row>
    <row r="436" spans="1:12" x14ac:dyDescent="0.25">
      <c r="A436" t="s">
        <v>2934</v>
      </c>
      <c r="B436">
        <v>43807</v>
      </c>
      <c r="C436" t="s">
        <v>2935</v>
      </c>
      <c r="D436" t="s">
        <v>6155</v>
      </c>
      <c r="E436">
        <v>6</v>
      </c>
      <c r="F436" t="s">
        <v>2936</v>
      </c>
      <c r="G436" t="s">
        <v>6196</v>
      </c>
      <c r="H436" t="s">
        <v>19</v>
      </c>
      <c r="I436" t="str">
        <f>INDEX(products!$A$1:$G$49,MATCH(Sheet1!$D436,products!$A$1:$A$49,0),MATCH(Sheet1!I$1,products!$A$1:$G$1,0))</f>
        <v>Ara</v>
      </c>
      <c r="J436" t="str">
        <f>INDEX(products!$A$1:$G$49,MATCH(Sheet1!$D436,products!$A$1:$A$49,0),MATCH(Sheet1!J$1,products!$A$1:$G$1,0))</f>
        <v>M</v>
      </c>
      <c r="K436">
        <f>INDEX(products!$A$1:$G$49,MATCH(Sheet1!$D436,products!$A$1:$A$49,0),MATCH(Sheet1!K$1,products!$A$1:$G$1,0))</f>
        <v>1</v>
      </c>
      <c r="L436">
        <f>INDEX(products!$A$1:$G$49,MATCH(Sheet1!$D436,products!$A$1:$A$49,0),MATCH(Sheet1!L$1,products!$A$1:$G$1,0))</f>
        <v>11.25</v>
      </c>
    </row>
    <row r="437" spans="1:12" x14ac:dyDescent="0.25">
      <c r="A437" t="s">
        <v>2939</v>
      </c>
      <c r="B437">
        <v>44528</v>
      </c>
      <c r="C437" t="s">
        <v>2940</v>
      </c>
      <c r="D437" t="s">
        <v>6139</v>
      </c>
      <c r="E437">
        <v>1</v>
      </c>
      <c r="F437" t="s">
        <v>2941</v>
      </c>
      <c r="G437" t="s">
        <v>2942</v>
      </c>
      <c r="H437" t="s">
        <v>19</v>
      </c>
      <c r="I437" t="str">
        <f>INDEX(products!$A$1:$G$49,MATCH(Sheet1!$D437,products!$A$1:$A$49,0),MATCH(Sheet1!I$1,products!$A$1:$G$1,0))</f>
        <v>Exc</v>
      </c>
      <c r="J437" t="str">
        <f>INDEX(products!$A$1:$G$49,MATCH(Sheet1!$D437,products!$A$1:$A$49,0),MATCH(Sheet1!J$1,products!$A$1:$G$1,0))</f>
        <v>M</v>
      </c>
      <c r="K437">
        <f>INDEX(products!$A$1:$G$49,MATCH(Sheet1!$D437,products!$A$1:$A$49,0),MATCH(Sheet1!K$1,products!$A$1:$G$1,0))</f>
        <v>0.5</v>
      </c>
      <c r="L437">
        <f>INDEX(products!$A$1:$G$49,MATCH(Sheet1!$D437,products!$A$1:$A$49,0),MATCH(Sheet1!L$1,products!$A$1:$G$1,0))</f>
        <v>8.25</v>
      </c>
    </row>
    <row r="438" spans="1:12" x14ac:dyDescent="0.25">
      <c r="A438" t="s">
        <v>2945</v>
      </c>
      <c r="B438">
        <v>44631</v>
      </c>
      <c r="C438" t="s">
        <v>2946</v>
      </c>
      <c r="D438" t="s">
        <v>6145</v>
      </c>
      <c r="E438">
        <v>2</v>
      </c>
      <c r="F438" t="s">
        <v>2947</v>
      </c>
      <c r="G438" t="s">
        <v>2948</v>
      </c>
      <c r="H438" t="s">
        <v>19</v>
      </c>
      <c r="I438" t="str">
        <f>INDEX(products!$A$1:$G$49,MATCH(Sheet1!$D438,products!$A$1:$A$49,0),MATCH(Sheet1!I$1,products!$A$1:$G$1,0))</f>
        <v>Lib</v>
      </c>
      <c r="J438" t="str">
        <f>INDEX(products!$A$1:$G$49,MATCH(Sheet1!$D438,products!$A$1:$A$49,0),MATCH(Sheet1!J$1,products!$A$1:$G$1,0))</f>
        <v>L</v>
      </c>
      <c r="K438">
        <f>INDEX(products!$A$1:$G$49,MATCH(Sheet1!$D438,products!$A$1:$A$49,0),MATCH(Sheet1!K$1,products!$A$1:$G$1,0))</f>
        <v>0.2</v>
      </c>
      <c r="L438">
        <f>INDEX(products!$A$1:$G$49,MATCH(Sheet1!$D438,products!$A$1:$A$49,0),MATCH(Sheet1!L$1,products!$A$1:$G$1,0))</f>
        <v>4.7549999999999999</v>
      </c>
    </row>
    <row r="439" spans="1:12" x14ac:dyDescent="0.25">
      <c r="A439" t="s">
        <v>2951</v>
      </c>
      <c r="B439">
        <v>44213</v>
      </c>
      <c r="C439" t="s">
        <v>2952</v>
      </c>
      <c r="D439" t="s">
        <v>6165</v>
      </c>
      <c r="E439">
        <v>1</v>
      </c>
      <c r="F439" t="s">
        <v>2953</v>
      </c>
      <c r="G439" t="s">
        <v>6196</v>
      </c>
      <c r="H439" t="s">
        <v>19</v>
      </c>
      <c r="I439" t="str">
        <f>INDEX(products!$A$1:$G$49,MATCH(Sheet1!$D439,products!$A$1:$A$49,0),MATCH(Sheet1!I$1,products!$A$1:$G$1,0))</f>
        <v>Lib</v>
      </c>
      <c r="J439" t="str">
        <f>INDEX(products!$A$1:$G$49,MATCH(Sheet1!$D439,products!$A$1:$A$49,0),MATCH(Sheet1!J$1,products!$A$1:$G$1,0))</f>
        <v>D</v>
      </c>
      <c r="K439">
        <f>INDEX(products!$A$1:$G$49,MATCH(Sheet1!$D439,products!$A$1:$A$49,0),MATCH(Sheet1!K$1,products!$A$1:$G$1,0))</f>
        <v>2.5</v>
      </c>
      <c r="L439">
        <f>INDEX(products!$A$1:$G$49,MATCH(Sheet1!$D439,products!$A$1:$A$49,0),MATCH(Sheet1!L$1,products!$A$1:$G$1,0))</f>
        <v>29.784999999999997</v>
      </c>
    </row>
    <row r="440" spans="1:12" x14ac:dyDescent="0.25">
      <c r="A440" t="s">
        <v>2956</v>
      </c>
      <c r="B440">
        <v>43483</v>
      </c>
      <c r="C440" t="s">
        <v>3042</v>
      </c>
      <c r="D440" t="s">
        <v>6169</v>
      </c>
      <c r="E440">
        <v>2</v>
      </c>
      <c r="F440" t="s">
        <v>3043</v>
      </c>
      <c r="G440" t="s">
        <v>3044</v>
      </c>
      <c r="H440" t="s">
        <v>19</v>
      </c>
      <c r="I440" t="str">
        <f>INDEX(products!$A$1:$G$49,MATCH(Sheet1!$D440,products!$A$1:$A$49,0),MATCH(Sheet1!I$1,products!$A$1:$G$1,0))</f>
        <v>Lib</v>
      </c>
      <c r="J440" t="str">
        <f>INDEX(products!$A$1:$G$49,MATCH(Sheet1!$D440,products!$A$1:$A$49,0),MATCH(Sheet1!J$1,products!$A$1:$G$1,0))</f>
        <v>D</v>
      </c>
      <c r="K440">
        <f>INDEX(products!$A$1:$G$49,MATCH(Sheet1!$D440,products!$A$1:$A$49,0),MATCH(Sheet1!K$1,products!$A$1:$G$1,0))</f>
        <v>0.5</v>
      </c>
      <c r="L440">
        <f>INDEX(products!$A$1:$G$49,MATCH(Sheet1!$D440,products!$A$1:$A$49,0),MATCH(Sheet1!L$1,products!$A$1:$G$1,0))</f>
        <v>7.77</v>
      </c>
    </row>
    <row r="441" spans="1:12" x14ac:dyDescent="0.25">
      <c r="A441" t="s">
        <v>2962</v>
      </c>
      <c r="B441">
        <v>43562</v>
      </c>
      <c r="C441" t="s">
        <v>2963</v>
      </c>
      <c r="D441" t="s">
        <v>6176</v>
      </c>
      <c r="E441">
        <v>4</v>
      </c>
      <c r="F441" t="s">
        <v>2964</v>
      </c>
      <c r="G441" t="s">
        <v>2965</v>
      </c>
      <c r="H441" t="s">
        <v>318</v>
      </c>
      <c r="I441" t="str">
        <f>INDEX(products!$A$1:$G$49,MATCH(Sheet1!$D441,products!$A$1:$A$49,0),MATCH(Sheet1!I$1,products!$A$1:$G$1,0))</f>
        <v>Exc</v>
      </c>
      <c r="J441" t="str">
        <f>INDEX(products!$A$1:$G$49,MATCH(Sheet1!$D441,products!$A$1:$A$49,0),MATCH(Sheet1!J$1,products!$A$1:$G$1,0))</f>
        <v>L</v>
      </c>
      <c r="K441">
        <f>INDEX(products!$A$1:$G$49,MATCH(Sheet1!$D441,products!$A$1:$A$49,0),MATCH(Sheet1!K$1,products!$A$1:$G$1,0))</f>
        <v>0.5</v>
      </c>
      <c r="L441">
        <f>INDEX(products!$A$1:$G$49,MATCH(Sheet1!$D441,products!$A$1:$A$49,0),MATCH(Sheet1!L$1,products!$A$1:$G$1,0))</f>
        <v>8.91</v>
      </c>
    </row>
    <row r="442" spans="1:12" x14ac:dyDescent="0.25">
      <c r="A442" t="s">
        <v>2968</v>
      </c>
      <c r="B442">
        <v>44230</v>
      </c>
      <c r="C442" t="s">
        <v>2969</v>
      </c>
      <c r="D442" t="s">
        <v>6175</v>
      </c>
      <c r="E442">
        <v>4</v>
      </c>
      <c r="F442" t="s">
        <v>2970</v>
      </c>
      <c r="G442" t="s">
        <v>2971</v>
      </c>
      <c r="H442" t="s">
        <v>19</v>
      </c>
      <c r="I442" t="str">
        <f>INDEX(products!$A$1:$G$49,MATCH(Sheet1!$D442,products!$A$1:$A$49,0),MATCH(Sheet1!I$1,products!$A$1:$G$1,0))</f>
        <v>Ara</v>
      </c>
      <c r="J442" t="str">
        <f>INDEX(products!$A$1:$G$49,MATCH(Sheet1!$D442,products!$A$1:$A$49,0),MATCH(Sheet1!J$1,products!$A$1:$G$1,0))</f>
        <v>M</v>
      </c>
      <c r="K442">
        <f>INDEX(products!$A$1:$G$49,MATCH(Sheet1!$D442,products!$A$1:$A$49,0),MATCH(Sheet1!K$1,products!$A$1:$G$1,0))</f>
        <v>2.5</v>
      </c>
      <c r="L442">
        <f>INDEX(products!$A$1:$G$49,MATCH(Sheet1!$D442,products!$A$1:$A$49,0),MATCH(Sheet1!L$1,products!$A$1:$G$1,0))</f>
        <v>25.874999999999996</v>
      </c>
    </row>
    <row r="443" spans="1:12" x14ac:dyDescent="0.25">
      <c r="A443" t="s">
        <v>2974</v>
      </c>
      <c r="B443">
        <v>43573</v>
      </c>
      <c r="C443" t="s">
        <v>2975</v>
      </c>
      <c r="D443" t="s">
        <v>6183</v>
      </c>
      <c r="E443">
        <v>3</v>
      </c>
      <c r="F443" t="s">
        <v>2976</v>
      </c>
      <c r="G443" t="s">
        <v>2977</v>
      </c>
      <c r="H443" t="s">
        <v>318</v>
      </c>
      <c r="I443" t="str">
        <f>INDEX(products!$A$1:$G$49,MATCH(Sheet1!$D443,products!$A$1:$A$49,0),MATCH(Sheet1!I$1,products!$A$1:$G$1,0))</f>
        <v>Exc</v>
      </c>
      <c r="J443" t="str">
        <f>INDEX(products!$A$1:$G$49,MATCH(Sheet1!$D443,products!$A$1:$A$49,0),MATCH(Sheet1!J$1,products!$A$1:$G$1,0))</f>
        <v>D</v>
      </c>
      <c r="K443">
        <f>INDEX(products!$A$1:$G$49,MATCH(Sheet1!$D443,products!$A$1:$A$49,0),MATCH(Sheet1!K$1,products!$A$1:$G$1,0))</f>
        <v>1</v>
      </c>
      <c r="L443">
        <f>INDEX(products!$A$1:$G$49,MATCH(Sheet1!$D443,products!$A$1:$A$49,0),MATCH(Sheet1!L$1,products!$A$1:$G$1,0))</f>
        <v>12.15</v>
      </c>
    </row>
    <row r="444" spans="1:12" x14ac:dyDescent="0.25">
      <c r="A444" t="s">
        <v>2980</v>
      </c>
      <c r="B444">
        <v>44384</v>
      </c>
      <c r="C444" t="s">
        <v>2981</v>
      </c>
      <c r="D444" t="s">
        <v>6173</v>
      </c>
      <c r="E444">
        <v>5</v>
      </c>
      <c r="F444" t="s">
        <v>2982</v>
      </c>
      <c r="G444" t="s">
        <v>2983</v>
      </c>
      <c r="H444" t="s">
        <v>19</v>
      </c>
      <c r="I444" t="str">
        <f>INDEX(products!$A$1:$G$49,MATCH(Sheet1!$D444,products!$A$1:$A$49,0),MATCH(Sheet1!I$1,products!$A$1:$G$1,0))</f>
        <v>Rob</v>
      </c>
      <c r="J444" t="str">
        <f>INDEX(products!$A$1:$G$49,MATCH(Sheet1!$D444,products!$A$1:$A$49,0),MATCH(Sheet1!J$1,products!$A$1:$G$1,0))</f>
        <v>L</v>
      </c>
      <c r="K444">
        <f>INDEX(products!$A$1:$G$49,MATCH(Sheet1!$D444,products!$A$1:$A$49,0),MATCH(Sheet1!K$1,products!$A$1:$G$1,0))</f>
        <v>0.5</v>
      </c>
      <c r="L444">
        <f>INDEX(products!$A$1:$G$49,MATCH(Sheet1!$D444,products!$A$1:$A$49,0),MATCH(Sheet1!L$1,products!$A$1:$G$1,0))</f>
        <v>7.169999999999999</v>
      </c>
    </row>
    <row r="445" spans="1:12" x14ac:dyDescent="0.25">
      <c r="A445" t="s">
        <v>2986</v>
      </c>
      <c r="B445">
        <v>44250</v>
      </c>
      <c r="C445" t="s">
        <v>2987</v>
      </c>
      <c r="D445" t="s">
        <v>6184</v>
      </c>
      <c r="E445">
        <v>5</v>
      </c>
      <c r="F445" t="s">
        <v>2988</v>
      </c>
      <c r="G445" t="s">
        <v>2989</v>
      </c>
      <c r="H445" t="s">
        <v>318</v>
      </c>
      <c r="I445" t="str">
        <f>INDEX(products!$A$1:$G$49,MATCH(Sheet1!$D445,products!$A$1:$A$49,0),MATCH(Sheet1!I$1,products!$A$1:$G$1,0))</f>
        <v>Exc</v>
      </c>
      <c r="J445" t="str">
        <f>INDEX(products!$A$1:$G$49,MATCH(Sheet1!$D445,products!$A$1:$A$49,0),MATCH(Sheet1!J$1,products!$A$1:$G$1,0))</f>
        <v>L</v>
      </c>
      <c r="K445">
        <f>INDEX(products!$A$1:$G$49,MATCH(Sheet1!$D445,products!$A$1:$A$49,0),MATCH(Sheet1!K$1,products!$A$1:$G$1,0))</f>
        <v>0.2</v>
      </c>
      <c r="L445">
        <f>INDEX(products!$A$1:$G$49,MATCH(Sheet1!$D445,products!$A$1:$A$49,0),MATCH(Sheet1!L$1,products!$A$1:$G$1,0))</f>
        <v>4.4550000000000001</v>
      </c>
    </row>
    <row r="446" spans="1:12" x14ac:dyDescent="0.25">
      <c r="A446" t="s">
        <v>2992</v>
      </c>
      <c r="B446">
        <v>44418</v>
      </c>
      <c r="C446" t="s">
        <v>2993</v>
      </c>
      <c r="D446" t="s">
        <v>6156</v>
      </c>
      <c r="E446">
        <v>6</v>
      </c>
      <c r="F446" t="s">
        <v>2994</v>
      </c>
      <c r="G446" t="s">
        <v>2995</v>
      </c>
      <c r="H446" t="s">
        <v>318</v>
      </c>
      <c r="I446" t="str">
        <f>INDEX(products!$A$1:$G$49,MATCH(Sheet1!$D446,products!$A$1:$A$49,0),MATCH(Sheet1!I$1,products!$A$1:$G$1,0))</f>
        <v>Exc</v>
      </c>
      <c r="J446" t="str">
        <f>INDEX(products!$A$1:$G$49,MATCH(Sheet1!$D446,products!$A$1:$A$49,0),MATCH(Sheet1!J$1,products!$A$1:$G$1,0))</f>
        <v>M</v>
      </c>
      <c r="K446">
        <f>INDEX(products!$A$1:$G$49,MATCH(Sheet1!$D446,products!$A$1:$A$49,0),MATCH(Sheet1!K$1,products!$A$1:$G$1,0))</f>
        <v>0.2</v>
      </c>
      <c r="L446">
        <f>INDEX(products!$A$1:$G$49,MATCH(Sheet1!$D446,products!$A$1:$A$49,0),MATCH(Sheet1!L$1,products!$A$1:$G$1,0))</f>
        <v>4.125</v>
      </c>
    </row>
    <row r="447" spans="1:12" x14ac:dyDescent="0.25">
      <c r="A447" t="s">
        <v>2999</v>
      </c>
      <c r="B447">
        <v>43784</v>
      </c>
      <c r="C447" t="s">
        <v>3000</v>
      </c>
      <c r="D447" t="s">
        <v>6181</v>
      </c>
      <c r="E447">
        <v>2</v>
      </c>
      <c r="F447" t="s">
        <v>3001</v>
      </c>
      <c r="G447" t="s">
        <v>3002</v>
      </c>
      <c r="H447" t="s">
        <v>318</v>
      </c>
      <c r="I447" t="str">
        <f>INDEX(products!$A$1:$G$49,MATCH(Sheet1!$D447,products!$A$1:$A$49,0),MATCH(Sheet1!I$1,products!$A$1:$G$1,0))</f>
        <v>Lib</v>
      </c>
      <c r="J447" t="str">
        <f>INDEX(products!$A$1:$G$49,MATCH(Sheet1!$D447,products!$A$1:$A$49,0),MATCH(Sheet1!J$1,products!$A$1:$G$1,0))</f>
        <v>M</v>
      </c>
      <c r="K447">
        <f>INDEX(products!$A$1:$G$49,MATCH(Sheet1!$D447,products!$A$1:$A$49,0),MATCH(Sheet1!K$1,products!$A$1:$G$1,0))</f>
        <v>2.5</v>
      </c>
      <c r="L447">
        <f>INDEX(products!$A$1:$G$49,MATCH(Sheet1!$D447,products!$A$1:$A$49,0),MATCH(Sheet1!L$1,products!$A$1:$G$1,0))</f>
        <v>33.464999999999996</v>
      </c>
    </row>
    <row r="448" spans="1:12" x14ac:dyDescent="0.25">
      <c r="A448" t="s">
        <v>3004</v>
      </c>
      <c r="B448">
        <v>43816</v>
      </c>
      <c r="C448" t="s">
        <v>3005</v>
      </c>
      <c r="D448" t="s">
        <v>6160</v>
      </c>
      <c r="E448">
        <v>1</v>
      </c>
      <c r="F448" t="s">
        <v>3006</v>
      </c>
      <c r="G448" t="s">
        <v>3007</v>
      </c>
      <c r="H448" t="s">
        <v>28</v>
      </c>
      <c r="I448" t="str">
        <f>INDEX(products!$A$1:$G$49,MATCH(Sheet1!$D448,products!$A$1:$A$49,0),MATCH(Sheet1!I$1,products!$A$1:$G$1,0))</f>
        <v>Lib</v>
      </c>
      <c r="J448" t="str">
        <f>INDEX(products!$A$1:$G$49,MATCH(Sheet1!$D448,products!$A$1:$A$49,0),MATCH(Sheet1!J$1,products!$A$1:$G$1,0))</f>
        <v>M</v>
      </c>
      <c r="K448">
        <f>INDEX(products!$A$1:$G$49,MATCH(Sheet1!$D448,products!$A$1:$A$49,0),MATCH(Sheet1!K$1,products!$A$1:$G$1,0))</f>
        <v>0.5</v>
      </c>
      <c r="L448">
        <f>INDEX(products!$A$1:$G$49,MATCH(Sheet1!$D448,products!$A$1:$A$49,0),MATCH(Sheet1!L$1,products!$A$1:$G$1,0))</f>
        <v>8.73</v>
      </c>
    </row>
    <row r="449" spans="1:12" x14ac:dyDescent="0.25">
      <c r="A449" t="s">
        <v>3010</v>
      </c>
      <c r="B449">
        <v>43908</v>
      </c>
      <c r="C449" t="s">
        <v>3011</v>
      </c>
      <c r="D449" t="s">
        <v>6146</v>
      </c>
      <c r="E449">
        <v>3</v>
      </c>
      <c r="F449" t="s">
        <v>3012</v>
      </c>
      <c r="G449" t="s">
        <v>3013</v>
      </c>
      <c r="H449" t="s">
        <v>19</v>
      </c>
      <c r="I449" t="str">
        <f>INDEX(products!$A$1:$G$49,MATCH(Sheet1!$D449,products!$A$1:$A$49,0),MATCH(Sheet1!I$1,products!$A$1:$G$1,0))</f>
        <v>Rob</v>
      </c>
      <c r="J449" t="str">
        <f>INDEX(products!$A$1:$G$49,MATCH(Sheet1!$D449,products!$A$1:$A$49,0),MATCH(Sheet1!J$1,products!$A$1:$G$1,0))</f>
        <v>M</v>
      </c>
      <c r="K449">
        <f>INDEX(products!$A$1:$G$49,MATCH(Sheet1!$D449,products!$A$1:$A$49,0),MATCH(Sheet1!K$1,products!$A$1:$G$1,0))</f>
        <v>0.5</v>
      </c>
      <c r="L449">
        <f>INDEX(products!$A$1:$G$49,MATCH(Sheet1!$D449,products!$A$1:$A$49,0),MATCH(Sheet1!L$1,products!$A$1:$G$1,0))</f>
        <v>5.97</v>
      </c>
    </row>
    <row r="450" spans="1:12" x14ac:dyDescent="0.25">
      <c r="A450" t="s">
        <v>3015</v>
      </c>
      <c r="B450">
        <v>44718</v>
      </c>
      <c r="C450" t="s">
        <v>3016</v>
      </c>
      <c r="D450" t="s">
        <v>6173</v>
      </c>
      <c r="E450">
        <v>1</v>
      </c>
      <c r="F450" t="s">
        <v>3017</v>
      </c>
      <c r="G450" t="s">
        <v>3018</v>
      </c>
      <c r="H450" t="s">
        <v>318</v>
      </c>
      <c r="I450" t="str">
        <f>INDEX(products!$A$1:$G$49,MATCH(Sheet1!$D450,products!$A$1:$A$49,0),MATCH(Sheet1!I$1,products!$A$1:$G$1,0))</f>
        <v>Rob</v>
      </c>
      <c r="J450" t="str">
        <f>INDEX(products!$A$1:$G$49,MATCH(Sheet1!$D450,products!$A$1:$A$49,0),MATCH(Sheet1!J$1,products!$A$1:$G$1,0))</f>
        <v>L</v>
      </c>
      <c r="K450">
        <f>INDEX(products!$A$1:$G$49,MATCH(Sheet1!$D450,products!$A$1:$A$49,0),MATCH(Sheet1!K$1,products!$A$1:$G$1,0))</f>
        <v>0.5</v>
      </c>
      <c r="L450">
        <f>INDEX(products!$A$1:$G$49,MATCH(Sheet1!$D450,products!$A$1:$A$49,0),MATCH(Sheet1!L$1,products!$A$1:$G$1,0))</f>
        <v>7.169999999999999</v>
      </c>
    </row>
    <row r="451" spans="1:12" x14ac:dyDescent="0.25">
      <c r="A451" t="s">
        <v>3021</v>
      </c>
      <c r="B451">
        <v>44336</v>
      </c>
      <c r="C451" t="s">
        <v>3022</v>
      </c>
      <c r="D451" t="s">
        <v>6163</v>
      </c>
      <c r="E451">
        <v>2</v>
      </c>
      <c r="F451" t="s">
        <v>3023</v>
      </c>
      <c r="G451" t="s">
        <v>3024</v>
      </c>
      <c r="H451" t="s">
        <v>19</v>
      </c>
      <c r="I451" t="str">
        <f>INDEX(products!$A$1:$G$49,MATCH(Sheet1!$D451,products!$A$1:$A$49,0),MATCH(Sheet1!I$1,products!$A$1:$G$1,0))</f>
        <v>Rob</v>
      </c>
      <c r="J451" t="str">
        <f>INDEX(products!$A$1:$G$49,MATCH(Sheet1!$D451,products!$A$1:$A$49,0),MATCH(Sheet1!J$1,products!$A$1:$G$1,0))</f>
        <v>D</v>
      </c>
      <c r="K451">
        <f>INDEX(products!$A$1:$G$49,MATCH(Sheet1!$D451,products!$A$1:$A$49,0),MATCH(Sheet1!K$1,products!$A$1:$G$1,0))</f>
        <v>0.2</v>
      </c>
      <c r="L451">
        <f>INDEX(products!$A$1:$G$49,MATCH(Sheet1!$D451,products!$A$1:$A$49,0),MATCH(Sheet1!L$1,products!$A$1:$G$1,0))</f>
        <v>2.6849999999999996</v>
      </c>
    </row>
    <row r="452" spans="1:12" x14ac:dyDescent="0.25">
      <c r="A452" t="s">
        <v>3027</v>
      </c>
      <c r="B452">
        <v>44207</v>
      </c>
      <c r="C452" t="s">
        <v>3028</v>
      </c>
      <c r="D452" t="s">
        <v>6145</v>
      </c>
      <c r="E452">
        <v>5</v>
      </c>
      <c r="F452" t="s">
        <v>3029</v>
      </c>
      <c r="G452" t="s">
        <v>3030</v>
      </c>
      <c r="H452" t="s">
        <v>318</v>
      </c>
      <c r="I452" t="str">
        <f>INDEX(products!$A$1:$G$49,MATCH(Sheet1!$D452,products!$A$1:$A$49,0),MATCH(Sheet1!I$1,products!$A$1:$G$1,0))</f>
        <v>Lib</v>
      </c>
      <c r="J452" t="str">
        <f>INDEX(products!$A$1:$G$49,MATCH(Sheet1!$D452,products!$A$1:$A$49,0),MATCH(Sheet1!J$1,products!$A$1:$G$1,0))</f>
        <v>L</v>
      </c>
      <c r="K452">
        <f>INDEX(products!$A$1:$G$49,MATCH(Sheet1!$D452,products!$A$1:$A$49,0),MATCH(Sheet1!K$1,products!$A$1:$G$1,0))</f>
        <v>0.2</v>
      </c>
      <c r="L452">
        <f>INDEX(products!$A$1:$G$49,MATCH(Sheet1!$D452,products!$A$1:$A$49,0),MATCH(Sheet1!L$1,products!$A$1:$G$1,0))</f>
        <v>4.7549999999999999</v>
      </c>
    </row>
    <row r="453" spans="1:12" x14ac:dyDescent="0.25">
      <c r="A453" t="s">
        <v>3035</v>
      </c>
      <c r="B453">
        <v>43518</v>
      </c>
      <c r="C453" t="s">
        <v>3036</v>
      </c>
      <c r="D453" t="s">
        <v>6149</v>
      </c>
      <c r="E453">
        <v>2</v>
      </c>
      <c r="F453" t="s">
        <v>3037</v>
      </c>
      <c r="G453" t="s">
        <v>3038</v>
      </c>
      <c r="H453" t="s">
        <v>19</v>
      </c>
      <c r="I453" t="str">
        <f>INDEX(products!$A$1:$G$49,MATCH(Sheet1!$D453,products!$A$1:$A$49,0),MATCH(Sheet1!I$1,products!$A$1:$G$1,0))</f>
        <v>Rob</v>
      </c>
      <c r="J453" t="str">
        <f>INDEX(products!$A$1:$G$49,MATCH(Sheet1!$D453,products!$A$1:$A$49,0),MATCH(Sheet1!J$1,products!$A$1:$G$1,0))</f>
        <v>D</v>
      </c>
      <c r="K453">
        <f>INDEX(products!$A$1:$G$49,MATCH(Sheet1!$D453,products!$A$1:$A$49,0),MATCH(Sheet1!K$1,products!$A$1:$G$1,0))</f>
        <v>2.5</v>
      </c>
      <c r="L453">
        <f>INDEX(products!$A$1:$G$49,MATCH(Sheet1!$D453,products!$A$1:$A$49,0),MATCH(Sheet1!L$1,products!$A$1:$G$1,0))</f>
        <v>20.584999999999997</v>
      </c>
    </row>
    <row r="454" spans="1:12" x14ac:dyDescent="0.25">
      <c r="A454" t="s">
        <v>3041</v>
      </c>
      <c r="B454">
        <v>44524</v>
      </c>
      <c r="C454" t="s">
        <v>3042</v>
      </c>
      <c r="D454" t="s">
        <v>6167</v>
      </c>
      <c r="E454">
        <v>3</v>
      </c>
      <c r="F454" t="s">
        <v>3043</v>
      </c>
      <c r="G454" t="s">
        <v>3044</v>
      </c>
      <c r="H454" t="s">
        <v>19</v>
      </c>
      <c r="I454" t="str">
        <f>INDEX(products!$A$1:$G$49,MATCH(Sheet1!$D454,products!$A$1:$A$49,0),MATCH(Sheet1!I$1,products!$A$1:$G$1,0))</f>
        <v>Ara</v>
      </c>
      <c r="J454" t="str">
        <f>INDEX(products!$A$1:$G$49,MATCH(Sheet1!$D454,products!$A$1:$A$49,0),MATCH(Sheet1!J$1,products!$A$1:$G$1,0))</f>
        <v>L</v>
      </c>
      <c r="K454">
        <f>INDEX(products!$A$1:$G$49,MATCH(Sheet1!$D454,products!$A$1:$A$49,0),MATCH(Sheet1!K$1,products!$A$1:$G$1,0))</f>
        <v>0.2</v>
      </c>
      <c r="L454">
        <f>INDEX(products!$A$1:$G$49,MATCH(Sheet1!$D454,products!$A$1:$A$49,0),MATCH(Sheet1!L$1,products!$A$1:$G$1,0))</f>
        <v>3.8849999999999998</v>
      </c>
    </row>
    <row r="455" spans="1:12" x14ac:dyDescent="0.25">
      <c r="A455" t="s">
        <v>3047</v>
      </c>
      <c r="B455">
        <v>44579</v>
      </c>
      <c r="C455" t="s">
        <v>3048</v>
      </c>
      <c r="D455" t="s">
        <v>6161</v>
      </c>
      <c r="E455">
        <v>4</v>
      </c>
      <c r="F455" t="s">
        <v>3049</v>
      </c>
      <c r="G455" t="s">
        <v>3050</v>
      </c>
      <c r="H455" t="s">
        <v>19</v>
      </c>
      <c r="I455" t="str">
        <f>INDEX(products!$A$1:$G$49,MATCH(Sheet1!$D455,products!$A$1:$A$49,0),MATCH(Sheet1!I$1,products!$A$1:$G$1,0))</f>
        <v>Lib</v>
      </c>
      <c r="J455" t="str">
        <f>INDEX(products!$A$1:$G$49,MATCH(Sheet1!$D455,products!$A$1:$A$49,0),MATCH(Sheet1!J$1,products!$A$1:$G$1,0))</f>
        <v>L</v>
      </c>
      <c r="K455">
        <f>INDEX(products!$A$1:$G$49,MATCH(Sheet1!$D455,products!$A$1:$A$49,0),MATCH(Sheet1!K$1,products!$A$1:$G$1,0))</f>
        <v>0.5</v>
      </c>
      <c r="L455">
        <f>INDEX(products!$A$1:$G$49,MATCH(Sheet1!$D455,products!$A$1:$A$49,0),MATCH(Sheet1!L$1,products!$A$1:$G$1,0))</f>
        <v>9.51</v>
      </c>
    </row>
    <row r="456" spans="1:12" x14ac:dyDescent="0.25">
      <c r="A456" t="s">
        <v>3053</v>
      </c>
      <c r="B456">
        <v>44421</v>
      </c>
      <c r="C456" t="s">
        <v>3054</v>
      </c>
      <c r="D456" t="s">
        <v>6149</v>
      </c>
      <c r="E456">
        <v>4</v>
      </c>
      <c r="F456" t="s">
        <v>3055</v>
      </c>
      <c r="G456" t="s">
        <v>3056</v>
      </c>
      <c r="H456" t="s">
        <v>318</v>
      </c>
      <c r="I456" t="str">
        <f>INDEX(products!$A$1:$G$49,MATCH(Sheet1!$D456,products!$A$1:$A$49,0),MATCH(Sheet1!I$1,products!$A$1:$G$1,0))</f>
        <v>Rob</v>
      </c>
      <c r="J456" t="str">
        <f>INDEX(products!$A$1:$G$49,MATCH(Sheet1!$D456,products!$A$1:$A$49,0),MATCH(Sheet1!J$1,products!$A$1:$G$1,0))</f>
        <v>D</v>
      </c>
      <c r="K456">
        <f>INDEX(products!$A$1:$G$49,MATCH(Sheet1!$D456,products!$A$1:$A$49,0),MATCH(Sheet1!K$1,products!$A$1:$G$1,0))</f>
        <v>2.5</v>
      </c>
      <c r="L456">
        <f>INDEX(products!$A$1:$G$49,MATCH(Sheet1!$D456,products!$A$1:$A$49,0),MATCH(Sheet1!L$1,products!$A$1:$G$1,0))</f>
        <v>20.584999999999997</v>
      </c>
    </row>
    <row r="457" spans="1:12" x14ac:dyDescent="0.25">
      <c r="A457" t="s">
        <v>3058</v>
      </c>
      <c r="B457">
        <v>43841</v>
      </c>
      <c r="C457" t="s">
        <v>3059</v>
      </c>
      <c r="D457" t="s">
        <v>6145</v>
      </c>
      <c r="E457">
        <v>2</v>
      </c>
      <c r="F457" t="s">
        <v>3060</v>
      </c>
      <c r="G457" t="s">
        <v>3061</v>
      </c>
      <c r="H457" t="s">
        <v>318</v>
      </c>
      <c r="I457" t="str">
        <f>INDEX(products!$A$1:$G$49,MATCH(Sheet1!$D457,products!$A$1:$A$49,0),MATCH(Sheet1!I$1,products!$A$1:$G$1,0))</f>
        <v>Lib</v>
      </c>
      <c r="J457" t="str">
        <f>INDEX(products!$A$1:$G$49,MATCH(Sheet1!$D457,products!$A$1:$A$49,0),MATCH(Sheet1!J$1,products!$A$1:$G$1,0))</f>
        <v>L</v>
      </c>
      <c r="K457">
        <f>INDEX(products!$A$1:$G$49,MATCH(Sheet1!$D457,products!$A$1:$A$49,0),MATCH(Sheet1!K$1,products!$A$1:$G$1,0))</f>
        <v>0.2</v>
      </c>
      <c r="L457">
        <f>INDEX(products!$A$1:$G$49,MATCH(Sheet1!$D457,products!$A$1:$A$49,0),MATCH(Sheet1!L$1,products!$A$1:$G$1,0))</f>
        <v>4.7549999999999999</v>
      </c>
    </row>
    <row r="458" spans="1:12" x14ac:dyDescent="0.25">
      <c r="A458" t="s">
        <v>3064</v>
      </c>
      <c r="B458">
        <v>44017</v>
      </c>
      <c r="C458" t="s">
        <v>3065</v>
      </c>
      <c r="D458" t="s">
        <v>6149</v>
      </c>
      <c r="E458">
        <v>2</v>
      </c>
      <c r="F458" t="s">
        <v>3066</v>
      </c>
      <c r="G458" t="s">
        <v>3067</v>
      </c>
      <c r="H458" t="s">
        <v>28</v>
      </c>
      <c r="I458" t="str">
        <f>INDEX(products!$A$1:$G$49,MATCH(Sheet1!$D458,products!$A$1:$A$49,0),MATCH(Sheet1!I$1,products!$A$1:$G$1,0))</f>
        <v>Rob</v>
      </c>
      <c r="J458" t="str">
        <f>INDEX(products!$A$1:$G$49,MATCH(Sheet1!$D458,products!$A$1:$A$49,0),MATCH(Sheet1!J$1,products!$A$1:$G$1,0))</f>
        <v>D</v>
      </c>
      <c r="K458">
        <f>INDEX(products!$A$1:$G$49,MATCH(Sheet1!$D458,products!$A$1:$A$49,0),MATCH(Sheet1!K$1,products!$A$1:$G$1,0))</f>
        <v>2.5</v>
      </c>
      <c r="L458">
        <f>INDEX(products!$A$1:$G$49,MATCH(Sheet1!$D458,products!$A$1:$A$49,0),MATCH(Sheet1!L$1,products!$A$1:$G$1,0))</f>
        <v>20.584999999999997</v>
      </c>
    </row>
    <row r="459" spans="1:12" x14ac:dyDescent="0.25">
      <c r="A459" t="s">
        <v>3070</v>
      </c>
      <c r="B459">
        <v>43671</v>
      </c>
      <c r="C459" t="s">
        <v>3071</v>
      </c>
      <c r="D459" t="s">
        <v>6161</v>
      </c>
      <c r="E459">
        <v>5</v>
      </c>
      <c r="F459" t="s">
        <v>3072</v>
      </c>
      <c r="G459" t="s">
        <v>3073</v>
      </c>
      <c r="H459" t="s">
        <v>19</v>
      </c>
      <c r="I459" t="str">
        <f>INDEX(products!$A$1:$G$49,MATCH(Sheet1!$D459,products!$A$1:$A$49,0),MATCH(Sheet1!I$1,products!$A$1:$G$1,0))</f>
        <v>Lib</v>
      </c>
      <c r="J459" t="str">
        <f>INDEX(products!$A$1:$G$49,MATCH(Sheet1!$D459,products!$A$1:$A$49,0),MATCH(Sheet1!J$1,products!$A$1:$G$1,0))</f>
        <v>L</v>
      </c>
      <c r="K459">
        <f>INDEX(products!$A$1:$G$49,MATCH(Sheet1!$D459,products!$A$1:$A$49,0),MATCH(Sheet1!K$1,products!$A$1:$G$1,0))</f>
        <v>0.5</v>
      </c>
      <c r="L459">
        <f>INDEX(products!$A$1:$G$49,MATCH(Sheet1!$D459,products!$A$1:$A$49,0),MATCH(Sheet1!L$1,products!$A$1:$G$1,0))</f>
        <v>9.51</v>
      </c>
    </row>
    <row r="460" spans="1:12" x14ac:dyDescent="0.25">
      <c r="A460" t="s">
        <v>3076</v>
      </c>
      <c r="B460">
        <v>44707</v>
      </c>
      <c r="C460" t="s">
        <v>3077</v>
      </c>
      <c r="D460" t="s">
        <v>6155</v>
      </c>
      <c r="E460">
        <v>4</v>
      </c>
      <c r="F460" t="s">
        <v>3078</v>
      </c>
      <c r="G460" t="s">
        <v>3079</v>
      </c>
      <c r="H460" t="s">
        <v>19</v>
      </c>
      <c r="I460" t="str">
        <f>INDEX(products!$A$1:$G$49,MATCH(Sheet1!$D460,products!$A$1:$A$49,0),MATCH(Sheet1!I$1,products!$A$1:$G$1,0))</f>
        <v>Ara</v>
      </c>
      <c r="J460" t="str">
        <f>INDEX(products!$A$1:$G$49,MATCH(Sheet1!$D460,products!$A$1:$A$49,0),MATCH(Sheet1!J$1,products!$A$1:$G$1,0))</f>
        <v>M</v>
      </c>
      <c r="K460">
        <f>INDEX(products!$A$1:$G$49,MATCH(Sheet1!$D460,products!$A$1:$A$49,0),MATCH(Sheet1!K$1,products!$A$1:$G$1,0))</f>
        <v>1</v>
      </c>
      <c r="L460">
        <f>INDEX(products!$A$1:$G$49,MATCH(Sheet1!$D460,products!$A$1:$A$49,0),MATCH(Sheet1!L$1,products!$A$1:$G$1,0))</f>
        <v>11.25</v>
      </c>
    </row>
    <row r="461" spans="1:12" x14ac:dyDescent="0.25">
      <c r="A461" t="s">
        <v>3082</v>
      </c>
      <c r="B461">
        <v>43840</v>
      </c>
      <c r="C461" t="s">
        <v>3083</v>
      </c>
      <c r="D461" t="s">
        <v>6145</v>
      </c>
      <c r="E461">
        <v>5</v>
      </c>
      <c r="F461" t="s">
        <v>3084</v>
      </c>
      <c r="G461" t="s">
        <v>3085</v>
      </c>
      <c r="H461" t="s">
        <v>19</v>
      </c>
      <c r="I461" t="str">
        <f>INDEX(products!$A$1:$G$49,MATCH(Sheet1!$D461,products!$A$1:$A$49,0),MATCH(Sheet1!I$1,products!$A$1:$G$1,0))</f>
        <v>Lib</v>
      </c>
      <c r="J461" t="str">
        <f>INDEX(products!$A$1:$G$49,MATCH(Sheet1!$D461,products!$A$1:$A$49,0),MATCH(Sheet1!J$1,products!$A$1:$G$1,0))</f>
        <v>L</v>
      </c>
      <c r="K461">
        <f>INDEX(products!$A$1:$G$49,MATCH(Sheet1!$D461,products!$A$1:$A$49,0),MATCH(Sheet1!K$1,products!$A$1:$G$1,0))</f>
        <v>0.2</v>
      </c>
      <c r="L461">
        <f>INDEX(products!$A$1:$G$49,MATCH(Sheet1!$D461,products!$A$1:$A$49,0),MATCH(Sheet1!L$1,products!$A$1:$G$1,0))</f>
        <v>4.7549999999999999</v>
      </c>
    </row>
    <row r="462" spans="1:12" x14ac:dyDescent="0.25">
      <c r="A462" t="s">
        <v>3088</v>
      </c>
      <c r="B462">
        <v>43602</v>
      </c>
      <c r="C462" t="s">
        <v>3089</v>
      </c>
      <c r="D462" t="s">
        <v>6172</v>
      </c>
      <c r="E462">
        <v>3</v>
      </c>
      <c r="F462" t="s">
        <v>3090</v>
      </c>
      <c r="G462" t="s">
        <v>3091</v>
      </c>
      <c r="H462" t="s">
        <v>318</v>
      </c>
      <c r="I462" t="str">
        <f>INDEX(products!$A$1:$G$49,MATCH(Sheet1!$D462,products!$A$1:$A$49,0),MATCH(Sheet1!I$1,products!$A$1:$G$1,0))</f>
        <v>Rob</v>
      </c>
      <c r="J462" t="str">
        <f>INDEX(products!$A$1:$G$49,MATCH(Sheet1!$D462,products!$A$1:$A$49,0),MATCH(Sheet1!J$1,products!$A$1:$G$1,0))</f>
        <v>D</v>
      </c>
      <c r="K462">
        <f>INDEX(products!$A$1:$G$49,MATCH(Sheet1!$D462,products!$A$1:$A$49,0),MATCH(Sheet1!K$1,products!$A$1:$G$1,0))</f>
        <v>0.5</v>
      </c>
      <c r="L462">
        <f>INDEX(products!$A$1:$G$49,MATCH(Sheet1!$D462,products!$A$1:$A$49,0),MATCH(Sheet1!L$1,products!$A$1:$G$1,0))</f>
        <v>5.3699999999999992</v>
      </c>
    </row>
    <row r="463" spans="1:12" x14ac:dyDescent="0.25">
      <c r="A463" t="s">
        <v>3094</v>
      </c>
      <c r="B463">
        <v>44036</v>
      </c>
      <c r="C463" t="s">
        <v>3095</v>
      </c>
      <c r="D463" t="s">
        <v>6163</v>
      </c>
      <c r="E463">
        <v>4</v>
      </c>
      <c r="F463" t="s">
        <v>3096</v>
      </c>
      <c r="G463" t="s">
        <v>3097</v>
      </c>
      <c r="H463" t="s">
        <v>28</v>
      </c>
      <c r="I463" t="str">
        <f>INDEX(products!$A$1:$G$49,MATCH(Sheet1!$D463,products!$A$1:$A$49,0),MATCH(Sheet1!I$1,products!$A$1:$G$1,0))</f>
        <v>Rob</v>
      </c>
      <c r="J463" t="str">
        <f>INDEX(products!$A$1:$G$49,MATCH(Sheet1!$D463,products!$A$1:$A$49,0),MATCH(Sheet1!J$1,products!$A$1:$G$1,0))</f>
        <v>D</v>
      </c>
      <c r="K463">
        <f>INDEX(products!$A$1:$G$49,MATCH(Sheet1!$D463,products!$A$1:$A$49,0),MATCH(Sheet1!K$1,products!$A$1:$G$1,0))</f>
        <v>0.2</v>
      </c>
      <c r="L463">
        <f>INDEX(products!$A$1:$G$49,MATCH(Sheet1!$D463,products!$A$1:$A$49,0),MATCH(Sheet1!L$1,products!$A$1:$G$1,0))</f>
        <v>2.6849999999999996</v>
      </c>
    </row>
    <row r="464" spans="1:12" x14ac:dyDescent="0.25">
      <c r="A464" t="s">
        <v>3100</v>
      </c>
      <c r="B464">
        <v>44124</v>
      </c>
      <c r="C464" t="s">
        <v>3101</v>
      </c>
      <c r="D464" t="s">
        <v>6147</v>
      </c>
      <c r="E464">
        <v>5</v>
      </c>
      <c r="F464" t="s">
        <v>3102</v>
      </c>
      <c r="G464" t="s">
        <v>3103</v>
      </c>
      <c r="H464" t="s">
        <v>19</v>
      </c>
      <c r="I464" t="str">
        <f>INDEX(products!$A$1:$G$49,MATCH(Sheet1!$D464,products!$A$1:$A$49,0),MATCH(Sheet1!I$1,products!$A$1:$G$1,0))</f>
        <v>Ara</v>
      </c>
      <c r="J464" t="str">
        <f>INDEX(products!$A$1:$G$49,MATCH(Sheet1!$D464,products!$A$1:$A$49,0),MATCH(Sheet1!J$1,products!$A$1:$G$1,0))</f>
        <v>D</v>
      </c>
      <c r="K464">
        <f>INDEX(products!$A$1:$G$49,MATCH(Sheet1!$D464,products!$A$1:$A$49,0),MATCH(Sheet1!K$1,products!$A$1:$G$1,0))</f>
        <v>1</v>
      </c>
      <c r="L464">
        <f>INDEX(products!$A$1:$G$49,MATCH(Sheet1!$D464,products!$A$1:$A$49,0),MATCH(Sheet1!L$1,products!$A$1:$G$1,0))</f>
        <v>9.9499999999999993</v>
      </c>
    </row>
    <row r="465" spans="1:12" x14ac:dyDescent="0.25">
      <c r="A465" t="s">
        <v>3106</v>
      </c>
      <c r="B465">
        <v>43730</v>
      </c>
      <c r="C465" t="s">
        <v>3107</v>
      </c>
      <c r="D465" t="s">
        <v>6141</v>
      </c>
      <c r="E465">
        <v>2</v>
      </c>
      <c r="F465" t="s">
        <v>3108</v>
      </c>
      <c r="G465" t="s">
        <v>3109</v>
      </c>
      <c r="H465" t="s">
        <v>318</v>
      </c>
      <c r="I465" t="str">
        <f>INDEX(products!$A$1:$G$49,MATCH(Sheet1!$D465,products!$A$1:$A$49,0),MATCH(Sheet1!I$1,products!$A$1:$G$1,0))</f>
        <v>Exc</v>
      </c>
      <c r="J465" t="str">
        <f>INDEX(products!$A$1:$G$49,MATCH(Sheet1!$D465,products!$A$1:$A$49,0),MATCH(Sheet1!J$1,products!$A$1:$G$1,0))</f>
        <v>M</v>
      </c>
      <c r="K465">
        <f>INDEX(products!$A$1:$G$49,MATCH(Sheet1!$D465,products!$A$1:$A$49,0),MATCH(Sheet1!K$1,products!$A$1:$G$1,0))</f>
        <v>1</v>
      </c>
      <c r="L465">
        <f>INDEX(products!$A$1:$G$49,MATCH(Sheet1!$D465,products!$A$1:$A$49,0),MATCH(Sheet1!L$1,products!$A$1:$G$1,0))</f>
        <v>13.75</v>
      </c>
    </row>
    <row r="466" spans="1:12" x14ac:dyDescent="0.25">
      <c r="A466" t="s">
        <v>3112</v>
      </c>
      <c r="B466">
        <v>43989</v>
      </c>
      <c r="C466" t="s">
        <v>3113</v>
      </c>
      <c r="D466" t="s">
        <v>6165</v>
      </c>
      <c r="E466">
        <v>4</v>
      </c>
      <c r="F466" t="s">
        <v>3114</v>
      </c>
      <c r="G466" t="s">
        <v>3115</v>
      </c>
      <c r="H466" t="s">
        <v>28</v>
      </c>
      <c r="I466" t="str">
        <f>INDEX(products!$A$1:$G$49,MATCH(Sheet1!$D466,products!$A$1:$A$49,0),MATCH(Sheet1!I$1,products!$A$1:$G$1,0))</f>
        <v>Lib</v>
      </c>
      <c r="J466" t="str">
        <f>INDEX(products!$A$1:$G$49,MATCH(Sheet1!$D466,products!$A$1:$A$49,0),MATCH(Sheet1!J$1,products!$A$1:$G$1,0))</f>
        <v>D</v>
      </c>
      <c r="K466">
        <f>INDEX(products!$A$1:$G$49,MATCH(Sheet1!$D466,products!$A$1:$A$49,0),MATCH(Sheet1!K$1,products!$A$1:$G$1,0))</f>
        <v>2.5</v>
      </c>
      <c r="L466">
        <f>INDEX(products!$A$1:$G$49,MATCH(Sheet1!$D466,products!$A$1:$A$49,0),MATCH(Sheet1!L$1,products!$A$1:$G$1,0))</f>
        <v>29.784999999999997</v>
      </c>
    </row>
    <row r="467" spans="1:12" x14ac:dyDescent="0.25">
      <c r="A467" t="s">
        <v>3118</v>
      </c>
      <c r="B467">
        <v>43814</v>
      </c>
      <c r="C467" t="s">
        <v>3119</v>
      </c>
      <c r="D467" t="s">
        <v>6149</v>
      </c>
      <c r="E467">
        <v>1</v>
      </c>
      <c r="F467" t="s">
        <v>3120</v>
      </c>
      <c r="G467" t="s">
        <v>3121</v>
      </c>
      <c r="H467" t="s">
        <v>19</v>
      </c>
      <c r="I467" t="str">
        <f>INDEX(products!$A$1:$G$49,MATCH(Sheet1!$D467,products!$A$1:$A$49,0),MATCH(Sheet1!I$1,products!$A$1:$G$1,0))</f>
        <v>Rob</v>
      </c>
      <c r="J467" t="str">
        <f>INDEX(products!$A$1:$G$49,MATCH(Sheet1!$D467,products!$A$1:$A$49,0),MATCH(Sheet1!J$1,products!$A$1:$G$1,0))</f>
        <v>D</v>
      </c>
      <c r="K467">
        <f>INDEX(products!$A$1:$G$49,MATCH(Sheet1!$D467,products!$A$1:$A$49,0),MATCH(Sheet1!K$1,products!$A$1:$G$1,0))</f>
        <v>2.5</v>
      </c>
      <c r="L467">
        <f>INDEX(products!$A$1:$G$49,MATCH(Sheet1!$D467,products!$A$1:$A$49,0),MATCH(Sheet1!L$1,products!$A$1:$G$1,0))</f>
        <v>20.584999999999997</v>
      </c>
    </row>
    <row r="468" spans="1:12" x14ac:dyDescent="0.25">
      <c r="A468" t="s">
        <v>3124</v>
      </c>
      <c r="B468">
        <v>44171</v>
      </c>
      <c r="C468" t="s">
        <v>3125</v>
      </c>
      <c r="D468" t="s">
        <v>6154</v>
      </c>
      <c r="E468">
        <v>3</v>
      </c>
      <c r="F468" t="s">
        <v>3126</v>
      </c>
      <c r="G468" t="s">
        <v>3127</v>
      </c>
      <c r="H468" t="s">
        <v>19</v>
      </c>
      <c r="I468" t="str">
        <f>INDEX(products!$A$1:$G$49,MATCH(Sheet1!$D468,products!$A$1:$A$49,0),MATCH(Sheet1!I$1,products!$A$1:$G$1,0))</f>
        <v>Ara</v>
      </c>
      <c r="J468" t="str">
        <f>INDEX(products!$A$1:$G$49,MATCH(Sheet1!$D468,products!$A$1:$A$49,0),MATCH(Sheet1!J$1,products!$A$1:$G$1,0))</f>
        <v>D</v>
      </c>
      <c r="K468">
        <f>INDEX(products!$A$1:$G$49,MATCH(Sheet1!$D468,products!$A$1:$A$49,0),MATCH(Sheet1!K$1,products!$A$1:$G$1,0))</f>
        <v>0.2</v>
      </c>
      <c r="L468">
        <f>INDEX(products!$A$1:$G$49,MATCH(Sheet1!$D468,products!$A$1:$A$49,0),MATCH(Sheet1!L$1,products!$A$1:$G$1,0))</f>
        <v>2.9849999999999999</v>
      </c>
    </row>
    <row r="469" spans="1:12" x14ac:dyDescent="0.25">
      <c r="A469" t="s">
        <v>3130</v>
      </c>
      <c r="B469">
        <v>44536</v>
      </c>
      <c r="C469" t="s">
        <v>3131</v>
      </c>
      <c r="D469" t="s">
        <v>6158</v>
      </c>
      <c r="E469">
        <v>1</v>
      </c>
      <c r="F469" t="s">
        <v>3132</v>
      </c>
      <c r="G469" t="s">
        <v>3133</v>
      </c>
      <c r="H469" t="s">
        <v>19</v>
      </c>
      <c r="I469" t="str">
        <f>INDEX(products!$A$1:$G$49,MATCH(Sheet1!$D469,products!$A$1:$A$49,0),MATCH(Sheet1!I$1,products!$A$1:$G$1,0))</f>
        <v>Ara</v>
      </c>
      <c r="J469" t="str">
        <f>INDEX(products!$A$1:$G$49,MATCH(Sheet1!$D469,products!$A$1:$A$49,0),MATCH(Sheet1!J$1,products!$A$1:$G$1,0))</f>
        <v>D</v>
      </c>
      <c r="K469">
        <f>INDEX(products!$A$1:$G$49,MATCH(Sheet1!$D469,products!$A$1:$A$49,0),MATCH(Sheet1!K$1,products!$A$1:$G$1,0))</f>
        <v>0.5</v>
      </c>
      <c r="L469">
        <f>INDEX(products!$A$1:$G$49,MATCH(Sheet1!$D469,products!$A$1:$A$49,0),MATCH(Sheet1!L$1,products!$A$1:$G$1,0))</f>
        <v>5.97</v>
      </c>
    </row>
    <row r="470" spans="1:12" x14ac:dyDescent="0.25">
      <c r="A470" t="s">
        <v>3136</v>
      </c>
      <c r="B470">
        <v>44023</v>
      </c>
      <c r="C470" t="s">
        <v>3137</v>
      </c>
      <c r="D470" t="s">
        <v>6141</v>
      </c>
      <c r="E470">
        <v>3</v>
      </c>
      <c r="F470" t="s">
        <v>3138</v>
      </c>
      <c r="G470" t="s">
        <v>3139</v>
      </c>
      <c r="H470" t="s">
        <v>19</v>
      </c>
      <c r="I470" t="str">
        <f>INDEX(products!$A$1:$G$49,MATCH(Sheet1!$D470,products!$A$1:$A$49,0),MATCH(Sheet1!I$1,products!$A$1:$G$1,0))</f>
        <v>Exc</v>
      </c>
      <c r="J470" t="str">
        <f>INDEX(products!$A$1:$G$49,MATCH(Sheet1!$D470,products!$A$1:$A$49,0),MATCH(Sheet1!J$1,products!$A$1:$G$1,0))</f>
        <v>M</v>
      </c>
      <c r="K470">
        <f>INDEX(products!$A$1:$G$49,MATCH(Sheet1!$D470,products!$A$1:$A$49,0),MATCH(Sheet1!K$1,products!$A$1:$G$1,0))</f>
        <v>1</v>
      </c>
      <c r="L470">
        <f>INDEX(products!$A$1:$G$49,MATCH(Sheet1!$D470,products!$A$1:$A$49,0),MATCH(Sheet1!L$1,products!$A$1:$G$1,0))</f>
        <v>13.75</v>
      </c>
    </row>
    <row r="471" spans="1:12" x14ac:dyDescent="0.25">
      <c r="A471" t="s">
        <v>3141</v>
      </c>
      <c r="B471">
        <v>44375</v>
      </c>
      <c r="C471" t="s">
        <v>3194</v>
      </c>
      <c r="D471" t="s">
        <v>6184</v>
      </c>
      <c r="E471">
        <v>5</v>
      </c>
      <c r="F471" t="s">
        <v>3195</v>
      </c>
      <c r="G471" t="s">
        <v>3196</v>
      </c>
      <c r="H471" t="s">
        <v>19</v>
      </c>
      <c r="I471" t="str">
        <f>INDEX(products!$A$1:$G$49,MATCH(Sheet1!$D471,products!$A$1:$A$49,0),MATCH(Sheet1!I$1,products!$A$1:$G$1,0))</f>
        <v>Exc</v>
      </c>
      <c r="J471" t="str">
        <f>INDEX(products!$A$1:$G$49,MATCH(Sheet1!$D471,products!$A$1:$A$49,0),MATCH(Sheet1!J$1,products!$A$1:$G$1,0))</f>
        <v>L</v>
      </c>
      <c r="K471">
        <f>INDEX(products!$A$1:$G$49,MATCH(Sheet1!$D471,products!$A$1:$A$49,0),MATCH(Sheet1!K$1,products!$A$1:$G$1,0))</f>
        <v>0.2</v>
      </c>
      <c r="L471">
        <f>INDEX(products!$A$1:$G$49,MATCH(Sheet1!$D471,products!$A$1:$A$49,0),MATCH(Sheet1!L$1,products!$A$1:$G$1,0))</f>
        <v>4.4550000000000001</v>
      </c>
    </row>
    <row r="472" spans="1:12" x14ac:dyDescent="0.25">
      <c r="A472" t="s">
        <v>3147</v>
      </c>
      <c r="B472">
        <v>44656</v>
      </c>
      <c r="C472" t="s">
        <v>3148</v>
      </c>
      <c r="D472" t="s">
        <v>6157</v>
      </c>
      <c r="E472">
        <v>1</v>
      </c>
      <c r="F472" t="s">
        <v>3149</v>
      </c>
      <c r="G472" t="s">
        <v>3150</v>
      </c>
      <c r="H472" t="s">
        <v>19</v>
      </c>
      <c r="I472" t="str">
        <f>INDEX(products!$A$1:$G$49,MATCH(Sheet1!$D472,products!$A$1:$A$49,0),MATCH(Sheet1!I$1,products!$A$1:$G$1,0))</f>
        <v>Ara</v>
      </c>
      <c r="J472" t="str">
        <f>INDEX(products!$A$1:$G$49,MATCH(Sheet1!$D472,products!$A$1:$A$49,0),MATCH(Sheet1!J$1,products!$A$1:$G$1,0))</f>
        <v>M</v>
      </c>
      <c r="K472">
        <f>INDEX(products!$A$1:$G$49,MATCH(Sheet1!$D472,products!$A$1:$A$49,0),MATCH(Sheet1!K$1,products!$A$1:$G$1,0))</f>
        <v>0.5</v>
      </c>
      <c r="L472">
        <f>INDEX(products!$A$1:$G$49,MATCH(Sheet1!$D472,products!$A$1:$A$49,0),MATCH(Sheet1!L$1,products!$A$1:$G$1,0))</f>
        <v>6.75</v>
      </c>
    </row>
    <row r="473" spans="1:12" x14ac:dyDescent="0.25">
      <c r="A473" t="s">
        <v>3153</v>
      </c>
      <c r="B473">
        <v>44644</v>
      </c>
      <c r="C473" t="s">
        <v>3154</v>
      </c>
      <c r="D473" t="s">
        <v>6181</v>
      </c>
      <c r="E473">
        <v>4</v>
      </c>
      <c r="F473" t="s">
        <v>3155</v>
      </c>
      <c r="G473" t="s">
        <v>6196</v>
      </c>
      <c r="H473" t="s">
        <v>19</v>
      </c>
      <c r="I473" t="str">
        <f>INDEX(products!$A$1:$G$49,MATCH(Sheet1!$D473,products!$A$1:$A$49,0),MATCH(Sheet1!I$1,products!$A$1:$G$1,0))</f>
        <v>Lib</v>
      </c>
      <c r="J473" t="str">
        <f>INDEX(products!$A$1:$G$49,MATCH(Sheet1!$D473,products!$A$1:$A$49,0),MATCH(Sheet1!J$1,products!$A$1:$G$1,0))</f>
        <v>M</v>
      </c>
      <c r="K473">
        <f>INDEX(products!$A$1:$G$49,MATCH(Sheet1!$D473,products!$A$1:$A$49,0),MATCH(Sheet1!K$1,products!$A$1:$G$1,0))</f>
        <v>2.5</v>
      </c>
      <c r="L473">
        <f>INDEX(products!$A$1:$G$49,MATCH(Sheet1!$D473,products!$A$1:$A$49,0),MATCH(Sheet1!L$1,products!$A$1:$G$1,0))</f>
        <v>33.464999999999996</v>
      </c>
    </row>
    <row r="474" spans="1:12" x14ac:dyDescent="0.25">
      <c r="A474" t="s">
        <v>3158</v>
      </c>
      <c r="B474">
        <v>43869</v>
      </c>
      <c r="C474" t="s">
        <v>3159</v>
      </c>
      <c r="D474" t="s">
        <v>6154</v>
      </c>
      <c r="E474">
        <v>2</v>
      </c>
      <c r="F474" t="s">
        <v>3160</v>
      </c>
      <c r="G474" t="s">
        <v>3161</v>
      </c>
      <c r="H474" t="s">
        <v>19</v>
      </c>
      <c r="I474" t="str">
        <f>INDEX(products!$A$1:$G$49,MATCH(Sheet1!$D474,products!$A$1:$A$49,0),MATCH(Sheet1!I$1,products!$A$1:$G$1,0))</f>
        <v>Ara</v>
      </c>
      <c r="J474" t="str">
        <f>INDEX(products!$A$1:$G$49,MATCH(Sheet1!$D474,products!$A$1:$A$49,0),MATCH(Sheet1!J$1,products!$A$1:$G$1,0))</f>
        <v>D</v>
      </c>
      <c r="K474">
        <f>INDEX(products!$A$1:$G$49,MATCH(Sheet1!$D474,products!$A$1:$A$49,0),MATCH(Sheet1!K$1,products!$A$1:$G$1,0))</f>
        <v>0.2</v>
      </c>
      <c r="L474">
        <f>INDEX(products!$A$1:$G$49,MATCH(Sheet1!$D474,products!$A$1:$A$49,0),MATCH(Sheet1!L$1,products!$A$1:$G$1,0))</f>
        <v>2.9849999999999999</v>
      </c>
    </row>
    <row r="475" spans="1:12" x14ac:dyDescent="0.25">
      <c r="A475" t="s">
        <v>3164</v>
      </c>
      <c r="B475">
        <v>44603</v>
      </c>
      <c r="C475" t="s">
        <v>3165</v>
      </c>
      <c r="D475" t="s">
        <v>6140</v>
      </c>
      <c r="E475">
        <v>2</v>
      </c>
      <c r="F475" t="s">
        <v>3166</v>
      </c>
      <c r="G475" t="s">
        <v>3167</v>
      </c>
      <c r="H475" t="s">
        <v>19</v>
      </c>
      <c r="I475" t="str">
        <f>INDEX(products!$A$1:$G$49,MATCH(Sheet1!$D475,products!$A$1:$A$49,0),MATCH(Sheet1!I$1,products!$A$1:$G$1,0))</f>
        <v>Ara</v>
      </c>
      <c r="J475" t="str">
        <f>INDEX(products!$A$1:$G$49,MATCH(Sheet1!$D475,products!$A$1:$A$49,0),MATCH(Sheet1!J$1,products!$A$1:$G$1,0))</f>
        <v>L</v>
      </c>
      <c r="K475">
        <f>INDEX(products!$A$1:$G$49,MATCH(Sheet1!$D475,products!$A$1:$A$49,0),MATCH(Sheet1!K$1,products!$A$1:$G$1,0))</f>
        <v>1</v>
      </c>
      <c r="L475">
        <f>INDEX(products!$A$1:$G$49,MATCH(Sheet1!$D475,products!$A$1:$A$49,0),MATCH(Sheet1!L$1,products!$A$1:$G$1,0))</f>
        <v>12.95</v>
      </c>
    </row>
    <row r="476" spans="1:12" x14ac:dyDescent="0.25">
      <c r="A476" t="s">
        <v>3170</v>
      </c>
      <c r="B476">
        <v>44014</v>
      </c>
      <c r="C476" t="s">
        <v>3171</v>
      </c>
      <c r="D476" t="s">
        <v>6166</v>
      </c>
      <c r="E476">
        <v>1</v>
      </c>
      <c r="F476" t="s">
        <v>3172</v>
      </c>
      <c r="G476" t="s">
        <v>3173</v>
      </c>
      <c r="H476" t="s">
        <v>318</v>
      </c>
      <c r="I476" t="str">
        <f>INDEX(products!$A$1:$G$49,MATCH(Sheet1!$D476,products!$A$1:$A$49,0),MATCH(Sheet1!I$1,products!$A$1:$G$1,0))</f>
        <v>Exc</v>
      </c>
      <c r="J476" t="str">
        <f>INDEX(products!$A$1:$G$49,MATCH(Sheet1!$D476,products!$A$1:$A$49,0),MATCH(Sheet1!J$1,products!$A$1:$G$1,0))</f>
        <v>M</v>
      </c>
      <c r="K476">
        <f>INDEX(products!$A$1:$G$49,MATCH(Sheet1!$D476,products!$A$1:$A$49,0),MATCH(Sheet1!K$1,products!$A$1:$G$1,0))</f>
        <v>2.5</v>
      </c>
      <c r="L476">
        <f>INDEX(products!$A$1:$G$49,MATCH(Sheet1!$D476,products!$A$1:$A$49,0),MATCH(Sheet1!L$1,products!$A$1:$G$1,0))</f>
        <v>31.624999999999996</v>
      </c>
    </row>
    <row r="477" spans="1:12" x14ac:dyDescent="0.25">
      <c r="A477" t="s">
        <v>3176</v>
      </c>
      <c r="B477">
        <v>44767</v>
      </c>
      <c r="C477" t="s">
        <v>3177</v>
      </c>
      <c r="D477" t="s">
        <v>6159</v>
      </c>
      <c r="E477">
        <v>2</v>
      </c>
      <c r="F477" t="s">
        <v>3178</v>
      </c>
      <c r="G477" t="s">
        <v>3179</v>
      </c>
      <c r="H477" t="s">
        <v>19</v>
      </c>
      <c r="I477" t="str">
        <f>INDEX(products!$A$1:$G$49,MATCH(Sheet1!$D477,products!$A$1:$A$49,0),MATCH(Sheet1!I$1,products!$A$1:$G$1,0))</f>
        <v>Lib</v>
      </c>
      <c r="J477" t="str">
        <f>INDEX(products!$A$1:$G$49,MATCH(Sheet1!$D477,products!$A$1:$A$49,0),MATCH(Sheet1!J$1,products!$A$1:$G$1,0))</f>
        <v>M</v>
      </c>
      <c r="K477">
        <f>INDEX(products!$A$1:$G$49,MATCH(Sheet1!$D477,products!$A$1:$A$49,0),MATCH(Sheet1!K$1,products!$A$1:$G$1,0))</f>
        <v>0.2</v>
      </c>
      <c r="L477">
        <f>INDEX(products!$A$1:$G$49,MATCH(Sheet1!$D477,products!$A$1:$A$49,0),MATCH(Sheet1!L$1,products!$A$1:$G$1,0))</f>
        <v>4.3650000000000002</v>
      </c>
    </row>
    <row r="478" spans="1:12" x14ac:dyDescent="0.25">
      <c r="A478" t="s">
        <v>3181</v>
      </c>
      <c r="B478">
        <v>44274</v>
      </c>
      <c r="C478" t="s">
        <v>3182</v>
      </c>
      <c r="D478" t="s">
        <v>6184</v>
      </c>
      <c r="E478">
        <v>6</v>
      </c>
      <c r="F478" t="s">
        <v>3183</v>
      </c>
      <c r="G478" t="s">
        <v>3184</v>
      </c>
      <c r="H478" t="s">
        <v>19</v>
      </c>
      <c r="I478" t="str">
        <f>INDEX(products!$A$1:$G$49,MATCH(Sheet1!$D478,products!$A$1:$A$49,0),MATCH(Sheet1!I$1,products!$A$1:$G$1,0))</f>
        <v>Exc</v>
      </c>
      <c r="J478" t="str">
        <f>INDEX(products!$A$1:$G$49,MATCH(Sheet1!$D478,products!$A$1:$A$49,0),MATCH(Sheet1!J$1,products!$A$1:$G$1,0))</f>
        <v>L</v>
      </c>
      <c r="K478">
        <f>INDEX(products!$A$1:$G$49,MATCH(Sheet1!$D478,products!$A$1:$A$49,0),MATCH(Sheet1!K$1,products!$A$1:$G$1,0))</f>
        <v>0.2</v>
      </c>
      <c r="L478">
        <f>INDEX(products!$A$1:$G$49,MATCH(Sheet1!$D478,products!$A$1:$A$49,0),MATCH(Sheet1!L$1,products!$A$1:$G$1,0))</f>
        <v>4.4550000000000001</v>
      </c>
    </row>
    <row r="479" spans="1:12" x14ac:dyDescent="0.25">
      <c r="A479" t="s">
        <v>3187</v>
      </c>
      <c r="B479">
        <v>43962</v>
      </c>
      <c r="C479" t="s">
        <v>3188</v>
      </c>
      <c r="D479" t="s">
        <v>6159</v>
      </c>
      <c r="E479">
        <v>6</v>
      </c>
      <c r="F479" t="s">
        <v>3189</v>
      </c>
      <c r="G479" t="s">
        <v>3190</v>
      </c>
      <c r="H479" t="s">
        <v>19</v>
      </c>
      <c r="I479" t="str">
        <f>INDEX(products!$A$1:$G$49,MATCH(Sheet1!$D479,products!$A$1:$A$49,0),MATCH(Sheet1!I$1,products!$A$1:$G$1,0))</f>
        <v>Lib</v>
      </c>
      <c r="J479" t="str">
        <f>INDEX(products!$A$1:$G$49,MATCH(Sheet1!$D479,products!$A$1:$A$49,0),MATCH(Sheet1!J$1,products!$A$1:$G$1,0))</f>
        <v>M</v>
      </c>
      <c r="K479">
        <f>INDEX(products!$A$1:$G$49,MATCH(Sheet1!$D479,products!$A$1:$A$49,0),MATCH(Sheet1!K$1,products!$A$1:$G$1,0))</f>
        <v>0.2</v>
      </c>
      <c r="L479">
        <f>INDEX(products!$A$1:$G$49,MATCH(Sheet1!$D479,products!$A$1:$A$49,0),MATCH(Sheet1!L$1,products!$A$1:$G$1,0))</f>
        <v>4.3650000000000002</v>
      </c>
    </row>
    <row r="480" spans="1:12" x14ac:dyDescent="0.25">
      <c r="A480" t="s">
        <v>3193</v>
      </c>
      <c r="B480">
        <v>43624</v>
      </c>
      <c r="C480" t="s">
        <v>3194</v>
      </c>
      <c r="D480" t="s">
        <v>6177</v>
      </c>
      <c r="E480">
        <v>6</v>
      </c>
      <c r="F480" t="s">
        <v>3195</v>
      </c>
      <c r="G480" t="s">
        <v>3196</v>
      </c>
      <c r="H480" t="s">
        <v>19</v>
      </c>
      <c r="I480" t="str">
        <f>INDEX(products!$A$1:$G$49,MATCH(Sheet1!$D480,products!$A$1:$A$49,0),MATCH(Sheet1!I$1,products!$A$1:$G$1,0))</f>
        <v>Rob</v>
      </c>
      <c r="J480" t="str">
        <f>INDEX(products!$A$1:$G$49,MATCH(Sheet1!$D480,products!$A$1:$A$49,0),MATCH(Sheet1!J$1,products!$A$1:$G$1,0))</f>
        <v>D</v>
      </c>
      <c r="K480">
        <f>INDEX(products!$A$1:$G$49,MATCH(Sheet1!$D480,products!$A$1:$A$49,0),MATCH(Sheet1!K$1,products!$A$1:$G$1,0))</f>
        <v>1</v>
      </c>
      <c r="L480">
        <f>INDEX(products!$A$1:$G$49,MATCH(Sheet1!$D480,products!$A$1:$A$49,0),MATCH(Sheet1!L$1,products!$A$1:$G$1,0))</f>
        <v>8.9499999999999993</v>
      </c>
    </row>
    <row r="481" spans="1:12" x14ac:dyDescent="0.25">
      <c r="A481" t="s">
        <v>3193</v>
      </c>
      <c r="B481">
        <v>43624</v>
      </c>
      <c r="C481" t="s">
        <v>3194</v>
      </c>
      <c r="D481" t="s">
        <v>6166</v>
      </c>
      <c r="E481">
        <v>4</v>
      </c>
      <c r="F481" t="s">
        <v>3195</v>
      </c>
      <c r="G481" t="s">
        <v>3196</v>
      </c>
      <c r="H481" t="s">
        <v>19</v>
      </c>
      <c r="I481" t="str">
        <f>INDEX(products!$A$1:$G$49,MATCH(Sheet1!$D481,products!$A$1:$A$49,0),MATCH(Sheet1!I$1,products!$A$1:$G$1,0))</f>
        <v>Exc</v>
      </c>
      <c r="J481" t="str">
        <f>INDEX(products!$A$1:$G$49,MATCH(Sheet1!$D481,products!$A$1:$A$49,0),MATCH(Sheet1!J$1,products!$A$1:$G$1,0))</f>
        <v>M</v>
      </c>
      <c r="K481">
        <f>INDEX(products!$A$1:$G$49,MATCH(Sheet1!$D481,products!$A$1:$A$49,0),MATCH(Sheet1!K$1,products!$A$1:$G$1,0))</f>
        <v>2.5</v>
      </c>
      <c r="L481">
        <f>INDEX(products!$A$1:$G$49,MATCH(Sheet1!$D481,products!$A$1:$A$49,0),MATCH(Sheet1!L$1,products!$A$1:$G$1,0))</f>
        <v>31.624999999999996</v>
      </c>
    </row>
    <row r="482" spans="1:12" x14ac:dyDescent="0.25">
      <c r="A482" t="s">
        <v>3193</v>
      </c>
      <c r="B482">
        <v>43624</v>
      </c>
      <c r="C482" t="s">
        <v>3194</v>
      </c>
      <c r="D482" t="s">
        <v>6156</v>
      </c>
      <c r="E482">
        <v>1</v>
      </c>
      <c r="F482" t="s">
        <v>3195</v>
      </c>
      <c r="G482" t="s">
        <v>3196</v>
      </c>
      <c r="H482" t="s">
        <v>19</v>
      </c>
      <c r="I482" t="str">
        <f>INDEX(products!$A$1:$G$49,MATCH(Sheet1!$D482,products!$A$1:$A$49,0),MATCH(Sheet1!I$1,products!$A$1:$G$1,0))</f>
        <v>Exc</v>
      </c>
      <c r="J482" t="str">
        <f>INDEX(products!$A$1:$G$49,MATCH(Sheet1!$D482,products!$A$1:$A$49,0),MATCH(Sheet1!J$1,products!$A$1:$G$1,0))</f>
        <v>M</v>
      </c>
      <c r="K482">
        <f>INDEX(products!$A$1:$G$49,MATCH(Sheet1!$D482,products!$A$1:$A$49,0),MATCH(Sheet1!K$1,products!$A$1:$G$1,0))</f>
        <v>0.2</v>
      </c>
      <c r="L482">
        <f>INDEX(products!$A$1:$G$49,MATCH(Sheet1!$D482,products!$A$1:$A$49,0),MATCH(Sheet1!L$1,products!$A$1:$G$1,0))</f>
        <v>4.125</v>
      </c>
    </row>
    <row r="483" spans="1:12" x14ac:dyDescent="0.25">
      <c r="A483" t="s">
        <v>3208</v>
      </c>
      <c r="B483">
        <v>43747</v>
      </c>
      <c r="C483" t="s">
        <v>3209</v>
      </c>
      <c r="D483" t="s">
        <v>6179</v>
      </c>
      <c r="E483">
        <v>2</v>
      </c>
      <c r="F483" t="s">
        <v>3210</v>
      </c>
      <c r="G483" t="s">
        <v>3211</v>
      </c>
      <c r="H483" t="s">
        <v>28</v>
      </c>
      <c r="I483" t="str">
        <f>INDEX(products!$A$1:$G$49,MATCH(Sheet1!$D483,products!$A$1:$A$49,0),MATCH(Sheet1!I$1,products!$A$1:$G$1,0))</f>
        <v>Rob</v>
      </c>
      <c r="J483" t="str">
        <f>INDEX(products!$A$1:$G$49,MATCH(Sheet1!$D483,products!$A$1:$A$49,0),MATCH(Sheet1!J$1,products!$A$1:$G$1,0))</f>
        <v>L</v>
      </c>
      <c r="K483">
        <f>INDEX(products!$A$1:$G$49,MATCH(Sheet1!$D483,products!$A$1:$A$49,0),MATCH(Sheet1!K$1,products!$A$1:$G$1,0))</f>
        <v>1</v>
      </c>
      <c r="L483">
        <f>INDEX(products!$A$1:$G$49,MATCH(Sheet1!$D483,products!$A$1:$A$49,0),MATCH(Sheet1!L$1,products!$A$1:$G$1,0))</f>
        <v>11.95</v>
      </c>
    </row>
    <row r="484" spans="1:12" x14ac:dyDescent="0.25">
      <c r="A484" t="s">
        <v>3214</v>
      </c>
      <c r="B484">
        <v>44247</v>
      </c>
      <c r="C484" t="s">
        <v>3215</v>
      </c>
      <c r="D484" t="s">
        <v>6185</v>
      </c>
      <c r="E484">
        <v>5</v>
      </c>
      <c r="F484" t="s">
        <v>3216</v>
      </c>
      <c r="G484" t="s">
        <v>3217</v>
      </c>
      <c r="H484" t="s">
        <v>19</v>
      </c>
      <c r="I484" t="str">
        <f>INDEX(products!$A$1:$G$49,MATCH(Sheet1!$D484,products!$A$1:$A$49,0),MATCH(Sheet1!I$1,products!$A$1:$G$1,0))</f>
        <v>Exc</v>
      </c>
      <c r="J484" t="str">
        <f>INDEX(products!$A$1:$G$49,MATCH(Sheet1!$D484,products!$A$1:$A$49,0),MATCH(Sheet1!J$1,products!$A$1:$G$1,0))</f>
        <v>D</v>
      </c>
      <c r="K484">
        <f>INDEX(products!$A$1:$G$49,MATCH(Sheet1!$D484,products!$A$1:$A$49,0),MATCH(Sheet1!K$1,products!$A$1:$G$1,0))</f>
        <v>2.5</v>
      </c>
      <c r="L484">
        <f>INDEX(products!$A$1:$G$49,MATCH(Sheet1!$D484,products!$A$1:$A$49,0),MATCH(Sheet1!L$1,products!$A$1:$G$1,0))</f>
        <v>27.945</v>
      </c>
    </row>
    <row r="485" spans="1:12" x14ac:dyDescent="0.25">
      <c r="A485" t="s">
        <v>3220</v>
      </c>
      <c r="B485">
        <v>43790</v>
      </c>
      <c r="C485" t="s">
        <v>3221</v>
      </c>
      <c r="D485" t="s">
        <v>6165</v>
      </c>
      <c r="E485">
        <v>2</v>
      </c>
      <c r="F485" t="s">
        <v>3222</v>
      </c>
      <c r="G485" t="s">
        <v>6196</v>
      </c>
      <c r="H485" t="s">
        <v>19</v>
      </c>
      <c r="I485" t="str">
        <f>INDEX(products!$A$1:$G$49,MATCH(Sheet1!$D485,products!$A$1:$A$49,0),MATCH(Sheet1!I$1,products!$A$1:$G$1,0))</f>
        <v>Lib</v>
      </c>
      <c r="J485" t="str">
        <f>INDEX(products!$A$1:$G$49,MATCH(Sheet1!$D485,products!$A$1:$A$49,0),MATCH(Sheet1!J$1,products!$A$1:$G$1,0))</f>
        <v>D</v>
      </c>
      <c r="K485">
        <f>INDEX(products!$A$1:$G$49,MATCH(Sheet1!$D485,products!$A$1:$A$49,0),MATCH(Sheet1!K$1,products!$A$1:$G$1,0))</f>
        <v>2.5</v>
      </c>
      <c r="L485">
        <f>INDEX(products!$A$1:$G$49,MATCH(Sheet1!$D485,products!$A$1:$A$49,0),MATCH(Sheet1!L$1,products!$A$1:$G$1,0))</f>
        <v>29.784999999999997</v>
      </c>
    </row>
    <row r="486" spans="1:12" x14ac:dyDescent="0.25">
      <c r="A486" t="s">
        <v>3225</v>
      </c>
      <c r="B486">
        <v>44479</v>
      </c>
      <c r="C486" t="s">
        <v>3226</v>
      </c>
      <c r="D486" t="s">
        <v>6161</v>
      </c>
      <c r="E486">
        <v>6</v>
      </c>
      <c r="F486" t="s">
        <v>3227</v>
      </c>
      <c r="G486" t="s">
        <v>3228</v>
      </c>
      <c r="H486" t="s">
        <v>19</v>
      </c>
      <c r="I486" t="str">
        <f>INDEX(products!$A$1:$G$49,MATCH(Sheet1!$D486,products!$A$1:$A$49,0),MATCH(Sheet1!I$1,products!$A$1:$G$1,0))</f>
        <v>Lib</v>
      </c>
      <c r="J486" t="str">
        <f>INDEX(products!$A$1:$G$49,MATCH(Sheet1!$D486,products!$A$1:$A$49,0),MATCH(Sheet1!J$1,products!$A$1:$G$1,0))</f>
        <v>L</v>
      </c>
      <c r="K486">
        <f>INDEX(products!$A$1:$G$49,MATCH(Sheet1!$D486,products!$A$1:$A$49,0),MATCH(Sheet1!K$1,products!$A$1:$G$1,0))</f>
        <v>0.5</v>
      </c>
      <c r="L486">
        <f>INDEX(products!$A$1:$G$49,MATCH(Sheet1!$D486,products!$A$1:$A$49,0),MATCH(Sheet1!L$1,products!$A$1:$G$1,0))</f>
        <v>9.51</v>
      </c>
    </row>
    <row r="487" spans="1:12" x14ac:dyDescent="0.25">
      <c r="A487" t="s">
        <v>3230</v>
      </c>
      <c r="B487">
        <v>44413</v>
      </c>
      <c r="C487" t="s">
        <v>3231</v>
      </c>
      <c r="D487" t="s">
        <v>6178</v>
      </c>
      <c r="E487">
        <v>6</v>
      </c>
      <c r="F487" t="s">
        <v>3232</v>
      </c>
      <c r="G487" t="s">
        <v>3233</v>
      </c>
      <c r="H487" t="s">
        <v>318</v>
      </c>
      <c r="I487" t="str">
        <f>INDEX(products!$A$1:$G$49,MATCH(Sheet1!$D487,products!$A$1:$A$49,0),MATCH(Sheet1!I$1,products!$A$1:$G$1,0))</f>
        <v>Rob</v>
      </c>
      <c r="J487" t="str">
        <f>INDEX(products!$A$1:$G$49,MATCH(Sheet1!$D487,products!$A$1:$A$49,0),MATCH(Sheet1!J$1,products!$A$1:$G$1,0))</f>
        <v>L</v>
      </c>
      <c r="K487">
        <f>INDEX(products!$A$1:$G$49,MATCH(Sheet1!$D487,products!$A$1:$A$49,0),MATCH(Sheet1!K$1,products!$A$1:$G$1,0))</f>
        <v>0.2</v>
      </c>
      <c r="L487">
        <f>INDEX(products!$A$1:$G$49,MATCH(Sheet1!$D487,products!$A$1:$A$49,0),MATCH(Sheet1!L$1,products!$A$1:$G$1,0))</f>
        <v>3.5849999999999995</v>
      </c>
    </row>
    <row r="488" spans="1:12" x14ac:dyDescent="0.25">
      <c r="A488" t="s">
        <v>3236</v>
      </c>
      <c r="B488">
        <v>44043</v>
      </c>
      <c r="C488" t="s">
        <v>3237</v>
      </c>
      <c r="D488" t="s">
        <v>6160</v>
      </c>
      <c r="E488">
        <v>6</v>
      </c>
      <c r="F488" t="s">
        <v>3238</v>
      </c>
      <c r="G488" t="s">
        <v>3239</v>
      </c>
      <c r="H488" t="s">
        <v>318</v>
      </c>
      <c r="I488" t="str">
        <f>INDEX(products!$A$1:$G$49,MATCH(Sheet1!$D488,products!$A$1:$A$49,0),MATCH(Sheet1!I$1,products!$A$1:$G$1,0))</f>
        <v>Lib</v>
      </c>
      <c r="J488" t="str">
        <f>INDEX(products!$A$1:$G$49,MATCH(Sheet1!$D488,products!$A$1:$A$49,0),MATCH(Sheet1!J$1,products!$A$1:$G$1,0))</f>
        <v>M</v>
      </c>
      <c r="K488">
        <f>INDEX(products!$A$1:$G$49,MATCH(Sheet1!$D488,products!$A$1:$A$49,0),MATCH(Sheet1!K$1,products!$A$1:$G$1,0))</f>
        <v>0.5</v>
      </c>
      <c r="L488">
        <f>INDEX(products!$A$1:$G$49,MATCH(Sheet1!$D488,products!$A$1:$A$49,0),MATCH(Sheet1!L$1,products!$A$1:$G$1,0))</f>
        <v>8.73</v>
      </c>
    </row>
    <row r="489" spans="1:12" x14ac:dyDescent="0.25">
      <c r="A489" t="s">
        <v>3242</v>
      </c>
      <c r="B489">
        <v>44093</v>
      </c>
      <c r="C489" t="s">
        <v>3243</v>
      </c>
      <c r="D489" t="s">
        <v>6183</v>
      </c>
      <c r="E489">
        <v>6</v>
      </c>
      <c r="F489" t="s">
        <v>3244</v>
      </c>
      <c r="G489" t="s">
        <v>3245</v>
      </c>
      <c r="H489" t="s">
        <v>318</v>
      </c>
      <c r="I489" t="str">
        <f>INDEX(products!$A$1:$G$49,MATCH(Sheet1!$D489,products!$A$1:$A$49,0),MATCH(Sheet1!I$1,products!$A$1:$G$1,0))</f>
        <v>Exc</v>
      </c>
      <c r="J489" t="str">
        <f>INDEX(products!$A$1:$G$49,MATCH(Sheet1!$D489,products!$A$1:$A$49,0),MATCH(Sheet1!J$1,products!$A$1:$G$1,0))</f>
        <v>D</v>
      </c>
      <c r="K489">
        <f>INDEX(products!$A$1:$G$49,MATCH(Sheet1!$D489,products!$A$1:$A$49,0),MATCH(Sheet1!K$1,products!$A$1:$G$1,0))</f>
        <v>1</v>
      </c>
      <c r="L489">
        <f>INDEX(products!$A$1:$G$49,MATCH(Sheet1!$D489,products!$A$1:$A$49,0),MATCH(Sheet1!L$1,products!$A$1:$G$1,0))</f>
        <v>12.15</v>
      </c>
    </row>
    <row r="490" spans="1:12" x14ac:dyDescent="0.25">
      <c r="A490" t="s">
        <v>3248</v>
      </c>
      <c r="B490">
        <v>43954</v>
      </c>
      <c r="C490" t="s">
        <v>3249</v>
      </c>
      <c r="D490" t="s">
        <v>6174</v>
      </c>
      <c r="E490">
        <v>5</v>
      </c>
      <c r="F490" t="s">
        <v>3250</v>
      </c>
      <c r="G490" t="s">
        <v>3251</v>
      </c>
      <c r="H490" t="s">
        <v>318</v>
      </c>
      <c r="I490" t="str">
        <f>INDEX(products!$A$1:$G$49,MATCH(Sheet1!$D490,products!$A$1:$A$49,0),MATCH(Sheet1!I$1,products!$A$1:$G$1,0))</f>
        <v>Rob</v>
      </c>
      <c r="J490" t="str">
        <f>INDEX(products!$A$1:$G$49,MATCH(Sheet1!$D490,products!$A$1:$A$49,0),MATCH(Sheet1!J$1,products!$A$1:$G$1,0))</f>
        <v>M</v>
      </c>
      <c r="K490">
        <f>INDEX(products!$A$1:$G$49,MATCH(Sheet1!$D490,products!$A$1:$A$49,0),MATCH(Sheet1!K$1,products!$A$1:$G$1,0))</f>
        <v>0.2</v>
      </c>
      <c r="L490">
        <f>INDEX(products!$A$1:$G$49,MATCH(Sheet1!$D490,products!$A$1:$A$49,0),MATCH(Sheet1!L$1,products!$A$1:$G$1,0))</f>
        <v>2.9849999999999999</v>
      </c>
    </row>
    <row r="491" spans="1:12" x14ac:dyDescent="0.25">
      <c r="A491" t="s">
        <v>3254</v>
      </c>
      <c r="B491">
        <v>43654</v>
      </c>
      <c r="C491" t="s">
        <v>3255</v>
      </c>
      <c r="D491" t="s">
        <v>6170</v>
      </c>
      <c r="E491">
        <v>6</v>
      </c>
      <c r="F491" t="s">
        <v>3256</v>
      </c>
      <c r="G491" t="s">
        <v>3257</v>
      </c>
      <c r="H491" t="s">
        <v>19</v>
      </c>
      <c r="I491" t="str">
        <f>INDEX(products!$A$1:$G$49,MATCH(Sheet1!$D491,products!$A$1:$A$49,0),MATCH(Sheet1!I$1,products!$A$1:$G$1,0))</f>
        <v>Lib</v>
      </c>
      <c r="J491" t="str">
        <f>INDEX(products!$A$1:$G$49,MATCH(Sheet1!$D491,products!$A$1:$A$49,0),MATCH(Sheet1!J$1,products!$A$1:$G$1,0))</f>
        <v>L</v>
      </c>
      <c r="K491">
        <f>INDEX(products!$A$1:$G$49,MATCH(Sheet1!$D491,products!$A$1:$A$49,0),MATCH(Sheet1!K$1,products!$A$1:$G$1,0))</f>
        <v>1</v>
      </c>
      <c r="L491">
        <f>INDEX(products!$A$1:$G$49,MATCH(Sheet1!$D491,products!$A$1:$A$49,0),MATCH(Sheet1!L$1,products!$A$1:$G$1,0))</f>
        <v>15.85</v>
      </c>
    </row>
    <row r="492" spans="1:12" x14ac:dyDescent="0.25">
      <c r="A492" t="s">
        <v>3260</v>
      </c>
      <c r="B492">
        <v>43764</v>
      </c>
      <c r="C492" t="s">
        <v>3261</v>
      </c>
      <c r="D492" t="s">
        <v>6169</v>
      </c>
      <c r="E492">
        <v>2</v>
      </c>
      <c r="F492" t="s">
        <v>3262</v>
      </c>
      <c r="G492" t="s">
        <v>3263</v>
      </c>
      <c r="H492" t="s">
        <v>19</v>
      </c>
      <c r="I492" t="str">
        <f>INDEX(products!$A$1:$G$49,MATCH(Sheet1!$D492,products!$A$1:$A$49,0),MATCH(Sheet1!I$1,products!$A$1:$G$1,0))</f>
        <v>Lib</v>
      </c>
      <c r="J492" t="str">
        <f>INDEX(products!$A$1:$G$49,MATCH(Sheet1!$D492,products!$A$1:$A$49,0),MATCH(Sheet1!J$1,products!$A$1:$G$1,0))</f>
        <v>D</v>
      </c>
      <c r="K492">
        <f>INDEX(products!$A$1:$G$49,MATCH(Sheet1!$D492,products!$A$1:$A$49,0),MATCH(Sheet1!K$1,products!$A$1:$G$1,0))</f>
        <v>0.5</v>
      </c>
      <c r="L492">
        <f>INDEX(products!$A$1:$G$49,MATCH(Sheet1!$D492,products!$A$1:$A$49,0),MATCH(Sheet1!L$1,products!$A$1:$G$1,0))</f>
        <v>7.77</v>
      </c>
    </row>
    <row r="493" spans="1:12" x14ac:dyDescent="0.25">
      <c r="A493" t="s">
        <v>3266</v>
      </c>
      <c r="B493">
        <v>44101</v>
      </c>
      <c r="C493" t="s">
        <v>3267</v>
      </c>
      <c r="D493" t="s">
        <v>6150</v>
      </c>
      <c r="E493">
        <v>6</v>
      </c>
      <c r="F493" t="s">
        <v>3268</v>
      </c>
      <c r="G493" t="s">
        <v>6196</v>
      </c>
      <c r="H493" t="s">
        <v>19</v>
      </c>
      <c r="I493" t="str">
        <f>INDEX(products!$A$1:$G$49,MATCH(Sheet1!$D493,products!$A$1:$A$49,0),MATCH(Sheet1!I$1,products!$A$1:$G$1,0))</f>
        <v>Lib</v>
      </c>
      <c r="J493" t="str">
        <f>INDEX(products!$A$1:$G$49,MATCH(Sheet1!$D493,products!$A$1:$A$49,0),MATCH(Sheet1!J$1,products!$A$1:$G$1,0))</f>
        <v>D</v>
      </c>
      <c r="K493">
        <f>INDEX(products!$A$1:$G$49,MATCH(Sheet1!$D493,products!$A$1:$A$49,0),MATCH(Sheet1!K$1,products!$A$1:$G$1,0))</f>
        <v>0.2</v>
      </c>
      <c r="L493">
        <f>INDEX(products!$A$1:$G$49,MATCH(Sheet1!$D493,products!$A$1:$A$49,0),MATCH(Sheet1!L$1,products!$A$1:$G$1,0))</f>
        <v>3.8849999999999998</v>
      </c>
    </row>
    <row r="494" spans="1:12" x14ac:dyDescent="0.25">
      <c r="A494" t="s">
        <v>3271</v>
      </c>
      <c r="B494">
        <v>44620</v>
      </c>
      <c r="C494" t="s">
        <v>3272</v>
      </c>
      <c r="D494" t="s">
        <v>6156</v>
      </c>
      <c r="E494">
        <v>1</v>
      </c>
      <c r="F494" t="s">
        <v>3273</v>
      </c>
      <c r="G494" t="s">
        <v>3274</v>
      </c>
      <c r="H494" t="s">
        <v>19</v>
      </c>
      <c r="I494" t="str">
        <f>INDEX(products!$A$1:$G$49,MATCH(Sheet1!$D494,products!$A$1:$A$49,0),MATCH(Sheet1!I$1,products!$A$1:$G$1,0))</f>
        <v>Exc</v>
      </c>
      <c r="J494" t="str">
        <f>INDEX(products!$A$1:$G$49,MATCH(Sheet1!$D494,products!$A$1:$A$49,0),MATCH(Sheet1!J$1,products!$A$1:$G$1,0))</f>
        <v>M</v>
      </c>
      <c r="K494">
        <f>INDEX(products!$A$1:$G$49,MATCH(Sheet1!$D494,products!$A$1:$A$49,0),MATCH(Sheet1!K$1,products!$A$1:$G$1,0))</f>
        <v>0.2</v>
      </c>
      <c r="L494">
        <f>INDEX(products!$A$1:$G$49,MATCH(Sheet1!$D494,products!$A$1:$A$49,0),MATCH(Sheet1!L$1,products!$A$1:$G$1,0))</f>
        <v>4.125</v>
      </c>
    </row>
    <row r="495" spans="1:12" x14ac:dyDescent="0.25">
      <c r="A495" t="s">
        <v>3277</v>
      </c>
      <c r="B495">
        <v>44090</v>
      </c>
      <c r="C495" t="s">
        <v>3278</v>
      </c>
      <c r="D495" t="s">
        <v>6146</v>
      </c>
      <c r="E495">
        <v>6</v>
      </c>
      <c r="F495" t="s">
        <v>3279</v>
      </c>
      <c r="G495" t="s">
        <v>3280</v>
      </c>
      <c r="H495" t="s">
        <v>28</v>
      </c>
      <c r="I495" t="str">
        <f>INDEX(products!$A$1:$G$49,MATCH(Sheet1!$D495,products!$A$1:$A$49,0),MATCH(Sheet1!I$1,products!$A$1:$G$1,0))</f>
        <v>Rob</v>
      </c>
      <c r="J495" t="str">
        <f>INDEX(products!$A$1:$G$49,MATCH(Sheet1!$D495,products!$A$1:$A$49,0),MATCH(Sheet1!J$1,products!$A$1:$G$1,0))</f>
        <v>M</v>
      </c>
      <c r="K495">
        <f>INDEX(products!$A$1:$G$49,MATCH(Sheet1!$D495,products!$A$1:$A$49,0),MATCH(Sheet1!K$1,products!$A$1:$G$1,0))</f>
        <v>0.5</v>
      </c>
      <c r="L495">
        <f>INDEX(products!$A$1:$G$49,MATCH(Sheet1!$D495,products!$A$1:$A$49,0),MATCH(Sheet1!L$1,products!$A$1:$G$1,0))</f>
        <v>5.97</v>
      </c>
    </row>
    <row r="496" spans="1:12" x14ac:dyDescent="0.25">
      <c r="A496" t="s">
        <v>3283</v>
      </c>
      <c r="B496">
        <v>44132</v>
      </c>
      <c r="C496" t="s">
        <v>3284</v>
      </c>
      <c r="D496" t="s">
        <v>6170</v>
      </c>
      <c r="E496">
        <v>2</v>
      </c>
      <c r="F496" t="s">
        <v>3285</v>
      </c>
      <c r="G496" t="s">
        <v>3286</v>
      </c>
      <c r="H496" t="s">
        <v>19</v>
      </c>
      <c r="I496" t="str">
        <f>INDEX(products!$A$1:$G$49,MATCH(Sheet1!$D496,products!$A$1:$A$49,0),MATCH(Sheet1!I$1,products!$A$1:$G$1,0))</f>
        <v>Lib</v>
      </c>
      <c r="J496" t="str">
        <f>INDEX(products!$A$1:$G$49,MATCH(Sheet1!$D496,products!$A$1:$A$49,0),MATCH(Sheet1!J$1,products!$A$1:$G$1,0))</f>
        <v>L</v>
      </c>
      <c r="K496">
        <f>INDEX(products!$A$1:$G$49,MATCH(Sheet1!$D496,products!$A$1:$A$49,0),MATCH(Sheet1!K$1,products!$A$1:$G$1,0))</f>
        <v>1</v>
      </c>
      <c r="L496">
        <f>INDEX(products!$A$1:$G$49,MATCH(Sheet1!$D496,products!$A$1:$A$49,0),MATCH(Sheet1!L$1,products!$A$1:$G$1,0))</f>
        <v>15.85</v>
      </c>
    </row>
    <row r="497" spans="1:12" x14ac:dyDescent="0.25">
      <c r="A497" t="s">
        <v>3289</v>
      </c>
      <c r="B497">
        <v>43710</v>
      </c>
      <c r="C497" t="s">
        <v>3290</v>
      </c>
      <c r="D497" t="s">
        <v>6170</v>
      </c>
      <c r="E497">
        <v>5</v>
      </c>
      <c r="F497" t="s">
        <v>3291</v>
      </c>
      <c r="G497" t="s">
        <v>6196</v>
      </c>
      <c r="H497" t="s">
        <v>19</v>
      </c>
      <c r="I497" t="str">
        <f>INDEX(products!$A$1:$G$49,MATCH(Sheet1!$D497,products!$A$1:$A$49,0),MATCH(Sheet1!I$1,products!$A$1:$G$1,0))</f>
        <v>Lib</v>
      </c>
      <c r="J497" t="str">
        <f>INDEX(products!$A$1:$G$49,MATCH(Sheet1!$D497,products!$A$1:$A$49,0),MATCH(Sheet1!J$1,products!$A$1:$G$1,0))</f>
        <v>L</v>
      </c>
      <c r="K497">
        <f>INDEX(products!$A$1:$G$49,MATCH(Sheet1!$D497,products!$A$1:$A$49,0),MATCH(Sheet1!K$1,products!$A$1:$G$1,0))</f>
        <v>1</v>
      </c>
      <c r="L497">
        <f>INDEX(products!$A$1:$G$49,MATCH(Sheet1!$D497,products!$A$1:$A$49,0),MATCH(Sheet1!L$1,products!$A$1:$G$1,0))</f>
        <v>15.85</v>
      </c>
    </row>
    <row r="498" spans="1:12" x14ac:dyDescent="0.25">
      <c r="A498" t="s">
        <v>3294</v>
      </c>
      <c r="B498">
        <v>44438</v>
      </c>
      <c r="C498" t="s">
        <v>3295</v>
      </c>
      <c r="D498" t="s">
        <v>6153</v>
      </c>
      <c r="E498">
        <v>3</v>
      </c>
      <c r="F498" t="s">
        <v>3296</v>
      </c>
      <c r="G498" t="s">
        <v>3297</v>
      </c>
      <c r="H498" t="s">
        <v>19</v>
      </c>
      <c r="I498" t="str">
        <f>INDEX(products!$A$1:$G$49,MATCH(Sheet1!$D498,products!$A$1:$A$49,0),MATCH(Sheet1!I$1,products!$A$1:$G$1,0))</f>
        <v>Exc</v>
      </c>
      <c r="J498" t="str">
        <f>INDEX(products!$A$1:$G$49,MATCH(Sheet1!$D498,products!$A$1:$A$49,0),MATCH(Sheet1!J$1,products!$A$1:$G$1,0))</f>
        <v>D</v>
      </c>
      <c r="K498">
        <f>INDEX(products!$A$1:$G$49,MATCH(Sheet1!$D498,products!$A$1:$A$49,0),MATCH(Sheet1!K$1,products!$A$1:$G$1,0))</f>
        <v>0.2</v>
      </c>
      <c r="L498">
        <f>INDEX(products!$A$1:$G$49,MATCH(Sheet1!$D498,products!$A$1:$A$49,0),MATCH(Sheet1!L$1,products!$A$1:$G$1,0))</f>
        <v>3.645</v>
      </c>
    </row>
    <row r="499" spans="1:12" x14ac:dyDescent="0.25">
      <c r="A499" t="s">
        <v>3300</v>
      </c>
      <c r="B499">
        <v>44351</v>
      </c>
      <c r="C499" t="s">
        <v>3301</v>
      </c>
      <c r="D499" t="s">
        <v>6147</v>
      </c>
      <c r="E499">
        <v>4</v>
      </c>
      <c r="F499" t="s">
        <v>3302</v>
      </c>
      <c r="G499" t="s">
        <v>3303</v>
      </c>
      <c r="H499" t="s">
        <v>318</v>
      </c>
      <c r="I499" t="str">
        <f>INDEX(products!$A$1:$G$49,MATCH(Sheet1!$D499,products!$A$1:$A$49,0),MATCH(Sheet1!I$1,products!$A$1:$G$1,0))</f>
        <v>Ara</v>
      </c>
      <c r="J499" t="str">
        <f>INDEX(products!$A$1:$G$49,MATCH(Sheet1!$D499,products!$A$1:$A$49,0),MATCH(Sheet1!J$1,products!$A$1:$G$1,0))</f>
        <v>D</v>
      </c>
      <c r="K499">
        <f>INDEX(products!$A$1:$G$49,MATCH(Sheet1!$D499,products!$A$1:$A$49,0),MATCH(Sheet1!K$1,products!$A$1:$G$1,0))</f>
        <v>1</v>
      </c>
      <c r="L499">
        <f>INDEX(products!$A$1:$G$49,MATCH(Sheet1!$D499,products!$A$1:$A$49,0),MATCH(Sheet1!L$1,products!$A$1:$G$1,0))</f>
        <v>9.9499999999999993</v>
      </c>
    </row>
    <row r="500" spans="1:12" x14ac:dyDescent="0.25">
      <c r="A500" t="s">
        <v>3307</v>
      </c>
      <c r="B500">
        <v>44159</v>
      </c>
      <c r="C500" t="s">
        <v>3368</v>
      </c>
      <c r="D500" t="s">
        <v>6138</v>
      </c>
      <c r="E500">
        <v>5</v>
      </c>
      <c r="F500" t="s">
        <v>3369</v>
      </c>
      <c r="G500" t="s">
        <v>3370</v>
      </c>
      <c r="H500" t="s">
        <v>318</v>
      </c>
      <c r="I500" t="str">
        <f>INDEX(products!$A$1:$G$49,MATCH(Sheet1!$D500,products!$A$1:$A$49,0),MATCH(Sheet1!I$1,products!$A$1:$G$1,0))</f>
        <v>Rob</v>
      </c>
      <c r="J500" t="str">
        <f>INDEX(products!$A$1:$G$49,MATCH(Sheet1!$D500,products!$A$1:$A$49,0),MATCH(Sheet1!J$1,products!$A$1:$G$1,0))</f>
        <v>M</v>
      </c>
      <c r="K500">
        <f>INDEX(products!$A$1:$G$49,MATCH(Sheet1!$D500,products!$A$1:$A$49,0),MATCH(Sheet1!K$1,products!$A$1:$G$1,0))</f>
        <v>1</v>
      </c>
      <c r="L500">
        <f>INDEX(products!$A$1:$G$49,MATCH(Sheet1!$D500,products!$A$1:$A$49,0),MATCH(Sheet1!L$1,products!$A$1:$G$1,0))</f>
        <v>9.9499999999999993</v>
      </c>
    </row>
    <row r="501" spans="1:12" x14ac:dyDescent="0.25">
      <c r="A501" t="s">
        <v>3313</v>
      </c>
      <c r="B501">
        <v>44003</v>
      </c>
      <c r="C501" t="s">
        <v>3314</v>
      </c>
      <c r="D501" t="s">
        <v>6163</v>
      </c>
      <c r="E501">
        <v>3</v>
      </c>
      <c r="F501" t="s">
        <v>3315</v>
      </c>
      <c r="G501" t="s">
        <v>6196</v>
      </c>
      <c r="H501" t="s">
        <v>318</v>
      </c>
      <c r="I501" t="str">
        <f>INDEX(products!$A$1:$G$49,MATCH(Sheet1!$D501,products!$A$1:$A$49,0),MATCH(Sheet1!I$1,products!$A$1:$G$1,0))</f>
        <v>Rob</v>
      </c>
      <c r="J501" t="str">
        <f>INDEX(products!$A$1:$G$49,MATCH(Sheet1!$D501,products!$A$1:$A$49,0),MATCH(Sheet1!J$1,products!$A$1:$G$1,0))</f>
        <v>D</v>
      </c>
      <c r="K501">
        <f>INDEX(products!$A$1:$G$49,MATCH(Sheet1!$D501,products!$A$1:$A$49,0),MATCH(Sheet1!K$1,products!$A$1:$G$1,0))</f>
        <v>0.2</v>
      </c>
      <c r="L501">
        <f>INDEX(products!$A$1:$G$49,MATCH(Sheet1!$D501,products!$A$1:$A$49,0),MATCH(Sheet1!L$1,products!$A$1:$G$1,0))</f>
        <v>2.6849999999999996</v>
      </c>
    </row>
    <row r="502" spans="1:12" x14ac:dyDescent="0.25">
      <c r="A502" t="s">
        <v>3318</v>
      </c>
      <c r="B502">
        <v>44025</v>
      </c>
      <c r="C502" t="s">
        <v>3319</v>
      </c>
      <c r="D502" t="s">
        <v>6179</v>
      </c>
      <c r="E502">
        <v>4</v>
      </c>
      <c r="F502" t="s">
        <v>3320</v>
      </c>
      <c r="G502" t="s">
        <v>6196</v>
      </c>
      <c r="H502" t="s">
        <v>19</v>
      </c>
      <c r="I502" t="str">
        <f>INDEX(products!$A$1:$G$49,MATCH(Sheet1!$D502,products!$A$1:$A$49,0),MATCH(Sheet1!I$1,products!$A$1:$G$1,0))</f>
        <v>Rob</v>
      </c>
      <c r="J502" t="str">
        <f>INDEX(products!$A$1:$G$49,MATCH(Sheet1!$D502,products!$A$1:$A$49,0),MATCH(Sheet1!J$1,products!$A$1:$G$1,0))</f>
        <v>L</v>
      </c>
      <c r="K502">
        <f>INDEX(products!$A$1:$G$49,MATCH(Sheet1!$D502,products!$A$1:$A$49,0),MATCH(Sheet1!K$1,products!$A$1:$G$1,0))</f>
        <v>1</v>
      </c>
      <c r="L502">
        <f>INDEX(products!$A$1:$G$49,MATCH(Sheet1!$D502,products!$A$1:$A$49,0),MATCH(Sheet1!L$1,products!$A$1:$G$1,0))</f>
        <v>11.95</v>
      </c>
    </row>
    <row r="503" spans="1:12" x14ac:dyDescent="0.25">
      <c r="A503" t="s">
        <v>3323</v>
      </c>
      <c r="B503">
        <v>43467</v>
      </c>
      <c r="C503" t="s">
        <v>3324</v>
      </c>
      <c r="D503" t="s">
        <v>6174</v>
      </c>
      <c r="E503">
        <v>4</v>
      </c>
      <c r="F503" t="s">
        <v>3325</v>
      </c>
      <c r="G503" t="s">
        <v>3326</v>
      </c>
      <c r="H503" t="s">
        <v>28</v>
      </c>
      <c r="I503" t="str">
        <f>INDEX(products!$A$1:$G$49,MATCH(Sheet1!$D503,products!$A$1:$A$49,0),MATCH(Sheet1!I$1,products!$A$1:$G$1,0))</f>
        <v>Rob</v>
      </c>
      <c r="J503" t="str">
        <f>INDEX(products!$A$1:$G$49,MATCH(Sheet1!$D503,products!$A$1:$A$49,0),MATCH(Sheet1!J$1,products!$A$1:$G$1,0))</f>
        <v>M</v>
      </c>
      <c r="K503">
        <f>INDEX(products!$A$1:$G$49,MATCH(Sheet1!$D503,products!$A$1:$A$49,0),MATCH(Sheet1!K$1,products!$A$1:$G$1,0))</f>
        <v>0.2</v>
      </c>
      <c r="L503">
        <f>INDEX(products!$A$1:$G$49,MATCH(Sheet1!$D503,products!$A$1:$A$49,0),MATCH(Sheet1!L$1,products!$A$1:$G$1,0))</f>
        <v>2.9849999999999999</v>
      </c>
    </row>
    <row r="504" spans="1:12" x14ac:dyDescent="0.25">
      <c r="A504" t="s">
        <v>3323</v>
      </c>
      <c r="B504">
        <v>43467</v>
      </c>
      <c r="C504" t="s">
        <v>3324</v>
      </c>
      <c r="D504" t="s">
        <v>6156</v>
      </c>
      <c r="E504">
        <v>4</v>
      </c>
      <c r="F504" t="s">
        <v>3325</v>
      </c>
      <c r="G504" t="s">
        <v>3326</v>
      </c>
      <c r="H504" t="s">
        <v>28</v>
      </c>
      <c r="I504" t="str">
        <f>INDEX(products!$A$1:$G$49,MATCH(Sheet1!$D504,products!$A$1:$A$49,0),MATCH(Sheet1!I$1,products!$A$1:$G$1,0))</f>
        <v>Exc</v>
      </c>
      <c r="J504" t="str">
        <f>INDEX(products!$A$1:$G$49,MATCH(Sheet1!$D504,products!$A$1:$A$49,0),MATCH(Sheet1!J$1,products!$A$1:$G$1,0))</f>
        <v>M</v>
      </c>
      <c r="K504">
        <f>INDEX(products!$A$1:$G$49,MATCH(Sheet1!$D504,products!$A$1:$A$49,0),MATCH(Sheet1!K$1,products!$A$1:$G$1,0))</f>
        <v>0.2</v>
      </c>
      <c r="L504">
        <f>INDEX(products!$A$1:$G$49,MATCH(Sheet1!$D504,products!$A$1:$A$49,0),MATCH(Sheet1!L$1,products!$A$1:$G$1,0))</f>
        <v>4.125</v>
      </c>
    </row>
    <row r="505" spans="1:12" x14ac:dyDescent="0.25">
      <c r="A505" t="s">
        <v>3323</v>
      </c>
      <c r="B505">
        <v>43467</v>
      </c>
      <c r="C505" t="s">
        <v>3324</v>
      </c>
      <c r="D505" t="s">
        <v>6143</v>
      </c>
      <c r="E505">
        <v>4</v>
      </c>
      <c r="F505" t="s">
        <v>3325</v>
      </c>
      <c r="G505" t="s">
        <v>3326</v>
      </c>
      <c r="H505" t="s">
        <v>28</v>
      </c>
      <c r="I505" t="str">
        <f>INDEX(products!$A$1:$G$49,MATCH(Sheet1!$D505,products!$A$1:$A$49,0),MATCH(Sheet1!I$1,products!$A$1:$G$1,0))</f>
        <v>Lib</v>
      </c>
      <c r="J505" t="str">
        <f>INDEX(products!$A$1:$G$49,MATCH(Sheet1!$D505,products!$A$1:$A$49,0),MATCH(Sheet1!J$1,products!$A$1:$G$1,0))</f>
        <v>D</v>
      </c>
      <c r="K505">
        <f>INDEX(products!$A$1:$G$49,MATCH(Sheet1!$D505,products!$A$1:$A$49,0),MATCH(Sheet1!K$1,products!$A$1:$G$1,0))</f>
        <v>1</v>
      </c>
      <c r="L505">
        <f>INDEX(products!$A$1:$G$49,MATCH(Sheet1!$D505,products!$A$1:$A$49,0),MATCH(Sheet1!L$1,products!$A$1:$G$1,0))</f>
        <v>12.95</v>
      </c>
    </row>
    <row r="506" spans="1:12" x14ac:dyDescent="0.25">
      <c r="A506" t="s">
        <v>3323</v>
      </c>
      <c r="B506">
        <v>43467</v>
      </c>
      <c r="C506" t="s">
        <v>3324</v>
      </c>
      <c r="D506" t="s">
        <v>6145</v>
      </c>
      <c r="E506">
        <v>3</v>
      </c>
      <c r="F506" t="s">
        <v>3325</v>
      </c>
      <c r="G506" t="s">
        <v>3326</v>
      </c>
      <c r="H506" t="s">
        <v>28</v>
      </c>
      <c r="I506" t="str">
        <f>INDEX(products!$A$1:$G$49,MATCH(Sheet1!$D506,products!$A$1:$A$49,0),MATCH(Sheet1!I$1,products!$A$1:$G$1,0))</f>
        <v>Lib</v>
      </c>
      <c r="J506" t="str">
        <f>INDEX(products!$A$1:$G$49,MATCH(Sheet1!$D506,products!$A$1:$A$49,0),MATCH(Sheet1!J$1,products!$A$1:$G$1,0))</f>
        <v>L</v>
      </c>
      <c r="K506">
        <f>INDEX(products!$A$1:$G$49,MATCH(Sheet1!$D506,products!$A$1:$A$49,0),MATCH(Sheet1!K$1,products!$A$1:$G$1,0))</f>
        <v>0.2</v>
      </c>
      <c r="L506">
        <f>INDEX(products!$A$1:$G$49,MATCH(Sheet1!$D506,products!$A$1:$A$49,0),MATCH(Sheet1!L$1,products!$A$1:$G$1,0))</f>
        <v>4.7549999999999999</v>
      </c>
    </row>
    <row r="507" spans="1:12" x14ac:dyDescent="0.25">
      <c r="A507" t="s">
        <v>3343</v>
      </c>
      <c r="B507">
        <v>44609</v>
      </c>
      <c r="C507" t="s">
        <v>3344</v>
      </c>
      <c r="D507" t="s">
        <v>6159</v>
      </c>
      <c r="E507">
        <v>6</v>
      </c>
      <c r="F507" t="s">
        <v>3345</v>
      </c>
      <c r="G507" t="s">
        <v>3346</v>
      </c>
      <c r="H507" t="s">
        <v>19</v>
      </c>
      <c r="I507" t="str">
        <f>INDEX(products!$A$1:$G$49,MATCH(Sheet1!$D507,products!$A$1:$A$49,0),MATCH(Sheet1!I$1,products!$A$1:$G$1,0))</f>
        <v>Lib</v>
      </c>
      <c r="J507" t="str">
        <f>INDEX(products!$A$1:$G$49,MATCH(Sheet1!$D507,products!$A$1:$A$49,0),MATCH(Sheet1!J$1,products!$A$1:$G$1,0))</f>
        <v>M</v>
      </c>
      <c r="K507">
        <f>INDEX(products!$A$1:$G$49,MATCH(Sheet1!$D507,products!$A$1:$A$49,0),MATCH(Sheet1!K$1,products!$A$1:$G$1,0))</f>
        <v>0.2</v>
      </c>
      <c r="L507">
        <f>INDEX(products!$A$1:$G$49,MATCH(Sheet1!$D507,products!$A$1:$A$49,0),MATCH(Sheet1!L$1,products!$A$1:$G$1,0))</f>
        <v>4.3650000000000002</v>
      </c>
    </row>
    <row r="508" spans="1:12" x14ac:dyDescent="0.25">
      <c r="A508" t="s">
        <v>3349</v>
      </c>
      <c r="B508">
        <v>44184</v>
      </c>
      <c r="C508" t="s">
        <v>3350</v>
      </c>
      <c r="D508" t="s">
        <v>6140</v>
      </c>
      <c r="E508">
        <v>2</v>
      </c>
      <c r="F508" t="s">
        <v>3351</v>
      </c>
      <c r="G508" t="s">
        <v>3352</v>
      </c>
      <c r="H508" t="s">
        <v>19</v>
      </c>
      <c r="I508" t="str">
        <f>INDEX(products!$A$1:$G$49,MATCH(Sheet1!$D508,products!$A$1:$A$49,0),MATCH(Sheet1!I$1,products!$A$1:$G$1,0))</f>
        <v>Ara</v>
      </c>
      <c r="J508" t="str">
        <f>INDEX(products!$A$1:$G$49,MATCH(Sheet1!$D508,products!$A$1:$A$49,0),MATCH(Sheet1!J$1,products!$A$1:$G$1,0))</f>
        <v>L</v>
      </c>
      <c r="K508">
        <f>INDEX(products!$A$1:$G$49,MATCH(Sheet1!$D508,products!$A$1:$A$49,0),MATCH(Sheet1!K$1,products!$A$1:$G$1,0))</f>
        <v>1</v>
      </c>
      <c r="L508">
        <f>INDEX(products!$A$1:$G$49,MATCH(Sheet1!$D508,products!$A$1:$A$49,0),MATCH(Sheet1!L$1,products!$A$1:$G$1,0))</f>
        <v>12.95</v>
      </c>
    </row>
    <row r="509" spans="1:12" x14ac:dyDescent="0.25">
      <c r="A509" t="s">
        <v>3355</v>
      </c>
      <c r="B509">
        <v>43516</v>
      </c>
      <c r="C509" t="s">
        <v>3356</v>
      </c>
      <c r="D509" t="s">
        <v>6182</v>
      </c>
      <c r="E509">
        <v>3</v>
      </c>
      <c r="F509" t="s">
        <v>3357</v>
      </c>
      <c r="G509" t="s">
        <v>3358</v>
      </c>
      <c r="H509" t="s">
        <v>19</v>
      </c>
      <c r="I509" t="str">
        <f>INDEX(products!$A$1:$G$49,MATCH(Sheet1!$D509,products!$A$1:$A$49,0),MATCH(Sheet1!I$1,products!$A$1:$G$1,0))</f>
        <v>Ara</v>
      </c>
      <c r="J509" t="str">
        <f>INDEX(products!$A$1:$G$49,MATCH(Sheet1!$D509,products!$A$1:$A$49,0),MATCH(Sheet1!J$1,products!$A$1:$G$1,0))</f>
        <v>L</v>
      </c>
      <c r="K509">
        <f>INDEX(products!$A$1:$G$49,MATCH(Sheet1!$D509,products!$A$1:$A$49,0),MATCH(Sheet1!K$1,products!$A$1:$G$1,0))</f>
        <v>2.5</v>
      </c>
      <c r="L509">
        <f>INDEX(products!$A$1:$G$49,MATCH(Sheet1!$D509,products!$A$1:$A$49,0),MATCH(Sheet1!L$1,products!$A$1:$G$1,0))</f>
        <v>29.784999999999997</v>
      </c>
    </row>
    <row r="510" spans="1:12" x14ac:dyDescent="0.25">
      <c r="A510" t="s">
        <v>3361</v>
      </c>
      <c r="B510">
        <v>44210</v>
      </c>
      <c r="C510" t="s">
        <v>3362</v>
      </c>
      <c r="D510" t="s">
        <v>6169</v>
      </c>
      <c r="E510">
        <v>6</v>
      </c>
      <c r="F510" t="s">
        <v>3363</v>
      </c>
      <c r="G510" t="s">
        <v>3364</v>
      </c>
      <c r="H510" t="s">
        <v>318</v>
      </c>
      <c r="I510" t="str">
        <f>INDEX(products!$A$1:$G$49,MATCH(Sheet1!$D510,products!$A$1:$A$49,0),MATCH(Sheet1!I$1,products!$A$1:$G$1,0))</f>
        <v>Lib</v>
      </c>
      <c r="J510" t="str">
        <f>INDEX(products!$A$1:$G$49,MATCH(Sheet1!$D510,products!$A$1:$A$49,0),MATCH(Sheet1!J$1,products!$A$1:$G$1,0))</f>
        <v>D</v>
      </c>
      <c r="K510">
        <f>INDEX(products!$A$1:$G$49,MATCH(Sheet1!$D510,products!$A$1:$A$49,0),MATCH(Sheet1!K$1,products!$A$1:$G$1,0))</f>
        <v>0.5</v>
      </c>
      <c r="L510">
        <f>INDEX(products!$A$1:$G$49,MATCH(Sheet1!$D510,products!$A$1:$A$49,0),MATCH(Sheet1!L$1,products!$A$1:$G$1,0))</f>
        <v>7.77</v>
      </c>
    </row>
    <row r="511" spans="1:12" x14ac:dyDescent="0.25">
      <c r="A511" t="s">
        <v>3367</v>
      </c>
      <c r="B511">
        <v>43785</v>
      </c>
      <c r="C511" t="s">
        <v>3368</v>
      </c>
      <c r="D511" t="s">
        <v>6147</v>
      </c>
      <c r="E511">
        <v>3</v>
      </c>
      <c r="F511" t="s">
        <v>3369</v>
      </c>
      <c r="G511" t="s">
        <v>3370</v>
      </c>
      <c r="H511" t="s">
        <v>318</v>
      </c>
      <c r="I511" t="str">
        <f>INDEX(products!$A$1:$G$49,MATCH(Sheet1!$D511,products!$A$1:$A$49,0),MATCH(Sheet1!I$1,products!$A$1:$G$1,0))</f>
        <v>Ara</v>
      </c>
      <c r="J511" t="str">
        <f>INDEX(products!$A$1:$G$49,MATCH(Sheet1!$D511,products!$A$1:$A$49,0),MATCH(Sheet1!J$1,products!$A$1:$G$1,0))</f>
        <v>D</v>
      </c>
      <c r="K511">
        <f>INDEX(products!$A$1:$G$49,MATCH(Sheet1!$D511,products!$A$1:$A$49,0),MATCH(Sheet1!K$1,products!$A$1:$G$1,0))</f>
        <v>1</v>
      </c>
      <c r="L511">
        <f>INDEX(products!$A$1:$G$49,MATCH(Sheet1!$D511,products!$A$1:$A$49,0),MATCH(Sheet1!L$1,products!$A$1:$G$1,0))</f>
        <v>9.9499999999999993</v>
      </c>
    </row>
    <row r="512" spans="1:12" x14ac:dyDescent="0.25">
      <c r="A512" t="s">
        <v>3373</v>
      </c>
      <c r="B512">
        <v>43803</v>
      </c>
      <c r="C512" t="s">
        <v>3374</v>
      </c>
      <c r="D512" t="s">
        <v>6178</v>
      </c>
      <c r="E512">
        <v>3</v>
      </c>
      <c r="F512" t="s">
        <v>3375</v>
      </c>
      <c r="G512" t="s">
        <v>3376</v>
      </c>
      <c r="H512" t="s">
        <v>318</v>
      </c>
      <c r="I512" t="str">
        <f>INDEX(products!$A$1:$G$49,MATCH(Sheet1!$D512,products!$A$1:$A$49,0),MATCH(Sheet1!I$1,products!$A$1:$G$1,0))</f>
        <v>Rob</v>
      </c>
      <c r="J512" t="str">
        <f>INDEX(products!$A$1:$G$49,MATCH(Sheet1!$D512,products!$A$1:$A$49,0),MATCH(Sheet1!J$1,products!$A$1:$G$1,0))</f>
        <v>L</v>
      </c>
      <c r="K512">
        <f>INDEX(products!$A$1:$G$49,MATCH(Sheet1!$D512,products!$A$1:$A$49,0),MATCH(Sheet1!K$1,products!$A$1:$G$1,0))</f>
        <v>0.2</v>
      </c>
      <c r="L512">
        <f>INDEX(products!$A$1:$G$49,MATCH(Sheet1!$D512,products!$A$1:$A$49,0),MATCH(Sheet1!L$1,products!$A$1:$G$1,0))</f>
        <v>3.5849999999999995</v>
      </c>
    </row>
    <row r="513" spans="1:12" x14ac:dyDescent="0.25">
      <c r="A513" t="s">
        <v>3379</v>
      </c>
      <c r="B513">
        <v>44043</v>
      </c>
      <c r="C513" t="s">
        <v>3380</v>
      </c>
      <c r="D513" t="s">
        <v>6152</v>
      </c>
      <c r="E513">
        <v>4</v>
      </c>
      <c r="F513" t="s">
        <v>3381</v>
      </c>
      <c r="G513" t="s">
        <v>3382</v>
      </c>
      <c r="H513" t="s">
        <v>19</v>
      </c>
      <c r="I513" t="str">
        <f>INDEX(products!$A$1:$G$49,MATCH(Sheet1!$D513,products!$A$1:$A$49,0),MATCH(Sheet1!I$1,products!$A$1:$G$1,0))</f>
        <v>Ara</v>
      </c>
      <c r="J513" t="str">
        <f>INDEX(products!$A$1:$G$49,MATCH(Sheet1!$D513,products!$A$1:$A$49,0),MATCH(Sheet1!J$1,products!$A$1:$G$1,0))</f>
        <v>M</v>
      </c>
      <c r="K513">
        <f>INDEX(products!$A$1:$G$49,MATCH(Sheet1!$D513,products!$A$1:$A$49,0),MATCH(Sheet1!K$1,products!$A$1:$G$1,0))</f>
        <v>0.2</v>
      </c>
      <c r="L513">
        <f>INDEX(products!$A$1:$G$49,MATCH(Sheet1!$D513,products!$A$1:$A$49,0),MATCH(Sheet1!L$1,products!$A$1:$G$1,0))</f>
        <v>3.375</v>
      </c>
    </row>
    <row r="514" spans="1:12" x14ac:dyDescent="0.25">
      <c r="A514" t="s">
        <v>3385</v>
      </c>
      <c r="B514">
        <v>43535</v>
      </c>
      <c r="C514" t="s">
        <v>3386</v>
      </c>
      <c r="D514" t="s">
        <v>6170</v>
      </c>
      <c r="E514">
        <v>3</v>
      </c>
      <c r="F514" t="s">
        <v>3387</v>
      </c>
      <c r="G514" t="s">
        <v>3388</v>
      </c>
      <c r="H514" t="s">
        <v>19</v>
      </c>
      <c r="I514" t="str">
        <f>INDEX(products!$A$1:$G$49,MATCH(Sheet1!$D514,products!$A$1:$A$49,0),MATCH(Sheet1!I$1,products!$A$1:$G$1,0))</f>
        <v>Lib</v>
      </c>
      <c r="J514" t="str">
        <f>INDEX(products!$A$1:$G$49,MATCH(Sheet1!$D514,products!$A$1:$A$49,0),MATCH(Sheet1!J$1,products!$A$1:$G$1,0))</f>
        <v>L</v>
      </c>
      <c r="K514">
        <f>INDEX(products!$A$1:$G$49,MATCH(Sheet1!$D514,products!$A$1:$A$49,0),MATCH(Sheet1!K$1,products!$A$1:$G$1,0))</f>
        <v>1</v>
      </c>
      <c r="L514">
        <f>INDEX(products!$A$1:$G$49,MATCH(Sheet1!$D514,products!$A$1:$A$49,0),MATCH(Sheet1!L$1,products!$A$1:$G$1,0))</f>
        <v>15.85</v>
      </c>
    </row>
    <row r="515" spans="1:12" x14ac:dyDescent="0.25">
      <c r="A515" t="s">
        <v>3391</v>
      </c>
      <c r="B515">
        <v>44691</v>
      </c>
      <c r="C515" t="s">
        <v>3392</v>
      </c>
      <c r="D515" t="s">
        <v>6170</v>
      </c>
      <c r="E515">
        <v>5</v>
      </c>
      <c r="F515" t="s">
        <v>3393</v>
      </c>
      <c r="G515" t="s">
        <v>3394</v>
      </c>
      <c r="H515" t="s">
        <v>19</v>
      </c>
      <c r="I515" t="str">
        <f>INDEX(products!$A$1:$G$49,MATCH(Sheet1!$D515,products!$A$1:$A$49,0),MATCH(Sheet1!I$1,products!$A$1:$G$1,0))</f>
        <v>Lib</v>
      </c>
      <c r="J515" t="str">
        <f>INDEX(products!$A$1:$G$49,MATCH(Sheet1!$D515,products!$A$1:$A$49,0),MATCH(Sheet1!J$1,products!$A$1:$G$1,0))</f>
        <v>L</v>
      </c>
      <c r="K515">
        <f>INDEX(products!$A$1:$G$49,MATCH(Sheet1!$D515,products!$A$1:$A$49,0),MATCH(Sheet1!K$1,products!$A$1:$G$1,0))</f>
        <v>1</v>
      </c>
      <c r="L515">
        <f>INDEX(products!$A$1:$G$49,MATCH(Sheet1!$D515,products!$A$1:$A$49,0),MATCH(Sheet1!L$1,products!$A$1:$G$1,0))</f>
        <v>15.85</v>
      </c>
    </row>
    <row r="516" spans="1:12" x14ac:dyDescent="0.25">
      <c r="A516" t="s">
        <v>3396</v>
      </c>
      <c r="B516">
        <v>44555</v>
      </c>
      <c r="C516" t="s">
        <v>3397</v>
      </c>
      <c r="D516" t="s">
        <v>6159</v>
      </c>
      <c r="E516">
        <v>6</v>
      </c>
      <c r="F516" t="s">
        <v>3398</v>
      </c>
      <c r="G516" t="s">
        <v>3399</v>
      </c>
      <c r="H516" t="s">
        <v>19</v>
      </c>
      <c r="I516" t="str">
        <f>INDEX(products!$A$1:$G$49,MATCH(Sheet1!$D516,products!$A$1:$A$49,0),MATCH(Sheet1!I$1,products!$A$1:$G$1,0))</f>
        <v>Lib</v>
      </c>
      <c r="J516" t="str">
        <f>INDEX(products!$A$1:$G$49,MATCH(Sheet1!$D516,products!$A$1:$A$49,0),MATCH(Sheet1!J$1,products!$A$1:$G$1,0))</f>
        <v>M</v>
      </c>
      <c r="K516">
        <f>INDEX(products!$A$1:$G$49,MATCH(Sheet1!$D516,products!$A$1:$A$49,0),MATCH(Sheet1!K$1,products!$A$1:$G$1,0))</f>
        <v>0.2</v>
      </c>
      <c r="L516">
        <f>INDEX(products!$A$1:$G$49,MATCH(Sheet1!$D516,products!$A$1:$A$49,0),MATCH(Sheet1!L$1,products!$A$1:$G$1,0))</f>
        <v>4.3650000000000002</v>
      </c>
    </row>
    <row r="517" spans="1:12" x14ac:dyDescent="0.25">
      <c r="A517" t="s">
        <v>3402</v>
      </c>
      <c r="B517">
        <v>44673</v>
      </c>
      <c r="C517" t="s">
        <v>3403</v>
      </c>
      <c r="D517" t="s">
        <v>6173</v>
      </c>
      <c r="E517">
        <v>3</v>
      </c>
      <c r="F517" t="s">
        <v>3404</v>
      </c>
      <c r="G517" t="s">
        <v>3405</v>
      </c>
      <c r="H517" t="s">
        <v>19</v>
      </c>
      <c r="I517" t="str">
        <f>INDEX(products!$A$1:$G$49,MATCH(Sheet1!$D517,products!$A$1:$A$49,0),MATCH(Sheet1!I$1,products!$A$1:$G$1,0))</f>
        <v>Rob</v>
      </c>
      <c r="J517" t="str">
        <f>INDEX(products!$A$1:$G$49,MATCH(Sheet1!$D517,products!$A$1:$A$49,0),MATCH(Sheet1!J$1,products!$A$1:$G$1,0))</f>
        <v>L</v>
      </c>
      <c r="K517">
        <f>INDEX(products!$A$1:$G$49,MATCH(Sheet1!$D517,products!$A$1:$A$49,0),MATCH(Sheet1!K$1,products!$A$1:$G$1,0))</f>
        <v>0.5</v>
      </c>
      <c r="L517">
        <f>INDEX(products!$A$1:$G$49,MATCH(Sheet1!$D517,products!$A$1:$A$49,0),MATCH(Sheet1!L$1,products!$A$1:$G$1,0))</f>
        <v>7.169999999999999</v>
      </c>
    </row>
    <row r="518" spans="1:12" x14ac:dyDescent="0.25">
      <c r="A518" t="s">
        <v>3408</v>
      </c>
      <c r="B518">
        <v>44723</v>
      </c>
      <c r="C518" t="s">
        <v>3409</v>
      </c>
      <c r="D518" t="s">
        <v>6149</v>
      </c>
      <c r="E518">
        <v>5</v>
      </c>
      <c r="F518" t="s">
        <v>3410</v>
      </c>
      <c r="G518" t="s">
        <v>6196</v>
      </c>
      <c r="H518" t="s">
        <v>19</v>
      </c>
      <c r="I518" t="str">
        <f>INDEX(products!$A$1:$G$49,MATCH(Sheet1!$D518,products!$A$1:$A$49,0),MATCH(Sheet1!I$1,products!$A$1:$G$1,0))</f>
        <v>Rob</v>
      </c>
      <c r="J518" t="str">
        <f>INDEX(products!$A$1:$G$49,MATCH(Sheet1!$D518,products!$A$1:$A$49,0),MATCH(Sheet1!J$1,products!$A$1:$G$1,0))</f>
        <v>D</v>
      </c>
      <c r="K518">
        <f>INDEX(products!$A$1:$G$49,MATCH(Sheet1!$D518,products!$A$1:$A$49,0),MATCH(Sheet1!K$1,products!$A$1:$G$1,0))</f>
        <v>2.5</v>
      </c>
      <c r="L518">
        <f>INDEX(products!$A$1:$G$49,MATCH(Sheet1!$D518,products!$A$1:$A$49,0),MATCH(Sheet1!L$1,products!$A$1:$G$1,0))</f>
        <v>20.584999999999997</v>
      </c>
    </row>
    <row r="519" spans="1:12" x14ac:dyDescent="0.25">
      <c r="A519" t="s">
        <v>3413</v>
      </c>
      <c r="B519">
        <v>44678</v>
      </c>
      <c r="C519" t="s">
        <v>3414</v>
      </c>
      <c r="D519" t="s">
        <v>6150</v>
      </c>
      <c r="E519">
        <v>2</v>
      </c>
      <c r="F519" t="s">
        <v>3415</v>
      </c>
      <c r="G519" t="s">
        <v>6196</v>
      </c>
      <c r="H519" t="s">
        <v>19</v>
      </c>
      <c r="I519" t="str">
        <f>INDEX(products!$A$1:$G$49,MATCH(Sheet1!$D519,products!$A$1:$A$49,0),MATCH(Sheet1!I$1,products!$A$1:$G$1,0))</f>
        <v>Lib</v>
      </c>
      <c r="J519" t="str">
        <f>INDEX(products!$A$1:$G$49,MATCH(Sheet1!$D519,products!$A$1:$A$49,0),MATCH(Sheet1!J$1,products!$A$1:$G$1,0))</f>
        <v>D</v>
      </c>
      <c r="K519">
        <f>INDEX(products!$A$1:$G$49,MATCH(Sheet1!$D519,products!$A$1:$A$49,0),MATCH(Sheet1!K$1,products!$A$1:$G$1,0))</f>
        <v>0.2</v>
      </c>
      <c r="L519">
        <f>INDEX(products!$A$1:$G$49,MATCH(Sheet1!$D519,products!$A$1:$A$49,0),MATCH(Sheet1!L$1,products!$A$1:$G$1,0))</f>
        <v>3.8849999999999998</v>
      </c>
    </row>
    <row r="520" spans="1:12" x14ac:dyDescent="0.25">
      <c r="A520" t="s">
        <v>3418</v>
      </c>
      <c r="B520">
        <v>44194</v>
      </c>
      <c r="C520" t="s">
        <v>3419</v>
      </c>
      <c r="D520" t="s">
        <v>6185</v>
      </c>
      <c r="E520">
        <v>5</v>
      </c>
      <c r="F520" t="s">
        <v>3420</v>
      </c>
      <c r="G520" t="s">
        <v>3421</v>
      </c>
      <c r="H520" t="s">
        <v>19</v>
      </c>
      <c r="I520" t="str">
        <f>INDEX(products!$A$1:$G$49,MATCH(Sheet1!$D520,products!$A$1:$A$49,0),MATCH(Sheet1!I$1,products!$A$1:$G$1,0))</f>
        <v>Exc</v>
      </c>
      <c r="J520" t="str">
        <f>INDEX(products!$A$1:$G$49,MATCH(Sheet1!$D520,products!$A$1:$A$49,0),MATCH(Sheet1!J$1,products!$A$1:$G$1,0))</f>
        <v>D</v>
      </c>
      <c r="K520">
        <f>INDEX(products!$A$1:$G$49,MATCH(Sheet1!$D520,products!$A$1:$A$49,0),MATCH(Sheet1!K$1,products!$A$1:$G$1,0))</f>
        <v>2.5</v>
      </c>
      <c r="L520">
        <f>INDEX(products!$A$1:$G$49,MATCH(Sheet1!$D520,products!$A$1:$A$49,0),MATCH(Sheet1!L$1,products!$A$1:$G$1,0))</f>
        <v>27.945</v>
      </c>
    </row>
    <row r="521" spans="1:12" x14ac:dyDescent="0.25">
      <c r="A521" t="s">
        <v>3424</v>
      </c>
      <c r="B521">
        <v>44026</v>
      </c>
      <c r="C521" t="s">
        <v>3368</v>
      </c>
      <c r="D521" t="s">
        <v>6158</v>
      </c>
      <c r="E521">
        <v>2</v>
      </c>
      <c r="F521" t="s">
        <v>3369</v>
      </c>
      <c r="G521" t="s">
        <v>3370</v>
      </c>
      <c r="H521" t="s">
        <v>318</v>
      </c>
      <c r="I521" t="str">
        <f>INDEX(products!$A$1:$G$49,MATCH(Sheet1!$D521,products!$A$1:$A$49,0),MATCH(Sheet1!I$1,products!$A$1:$G$1,0))</f>
        <v>Ara</v>
      </c>
      <c r="J521" t="str">
        <f>INDEX(products!$A$1:$G$49,MATCH(Sheet1!$D521,products!$A$1:$A$49,0),MATCH(Sheet1!J$1,products!$A$1:$G$1,0))</f>
        <v>D</v>
      </c>
      <c r="K521">
        <f>INDEX(products!$A$1:$G$49,MATCH(Sheet1!$D521,products!$A$1:$A$49,0),MATCH(Sheet1!K$1,products!$A$1:$G$1,0))</f>
        <v>0.5</v>
      </c>
      <c r="L521">
        <f>INDEX(products!$A$1:$G$49,MATCH(Sheet1!$D521,products!$A$1:$A$49,0),MATCH(Sheet1!L$1,products!$A$1:$G$1,0))</f>
        <v>5.97</v>
      </c>
    </row>
    <row r="522" spans="1:12" x14ac:dyDescent="0.25">
      <c r="A522" t="s">
        <v>3430</v>
      </c>
      <c r="B522">
        <v>44446</v>
      </c>
      <c r="C522" t="s">
        <v>3431</v>
      </c>
      <c r="D522" t="s">
        <v>6150</v>
      </c>
      <c r="E522">
        <v>1</v>
      </c>
      <c r="F522" t="s">
        <v>3432</v>
      </c>
      <c r="G522" t="s">
        <v>3433</v>
      </c>
      <c r="H522" t="s">
        <v>19</v>
      </c>
      <c r="I522" t="str">
        <f>INDEX(products!$A$1:$G$49,MATCH(Sheet1!$D522,products!$A$1:$A$49,0),MATCH(Sheet1!I$1,products!$A$1:$G$1,0))</f>
        <v>Lib</v>
      </c>
      <c r="J522" t="str">
        <f>INDEX(products!$A$1:$G$49,MATCH(Sheet1!$D522,products!$A$1:$A$49,0),MATCH(Sheet1!J$1,products!$A$1:$G$1,0))</f>
        <v>D</v>
      </c>
      <c r="K522">
        <f>INDEX(products!$A$1:$G$49,MATCH(Sheet1!$D522,products!$A$1:$A$49,0),MATCH(Sheet1!K$1,products!$A$1:$G$1,0))</f>
        <v>0.2</v>
      </c>
      <c r="L522">
        <f>INDEX(products!$A$1:$G$49,MATCH(Sheet1!$D522,products!$A$1:$A$49,0),MATCH(Sheet1!L$1,products!$A$1:$G$1,0))</f>
        <v>3.8849999999999998</v>
      </c>
    </row>
    <row r="523" spans="1:12" x14ac:dyDescent="0.25">
      <c r="A523" t="s">
        <v>3430</v>
      </c>
      <c r="B523">
        <v>44446</v>
      </c>
      <c r="C523" t="s">
        <v>3431</v>
      </c>
      <c r="D523" t="s">
        <v>6138</v>
      </c>
      <c r="E523">
        <v>4</v>
      </c>
      <c r="F523" t="s">
        <v>3432</v>
      </c>
      <c r="G523" t="s">
        <v>3433</v>
      </c>
      <c r="H523" t="s">
        <v>19</v>
      </c>
      <c r="I523" t="str">
        <f>INDEX(products!$A$1:$G$49,MATCH(Sheet1!$D523,products!$A$1:$A$49,0),MATCH(Sheet1!I$1,products!$A$1:$G$1,0))</f>
        <v>Rob</v>
      </c>
      <c r="J523" t="str">
        <f>INDEX(products!$A$1:$G$49,MATCH(Sheet1!$D523,products!$A$1:$A$49,0),MATCH(Sheet1!J$1,products!$A$1:$G$1,0))</f>
        <v>M</v>
      </c>
      <c r="K523">
        <f>INDEX(products!$A$1:$G$49,MATCH(Sheet1!$D523,products!$A$1:$A$49,0),MATCH(Sheet1!K$1,products!$A$1:$G$1,0))</f>
        <v>1</v>
      </c>
      <c r="L523">
        <f>INDEX(products!$A$1:$G$49,MATCH(Sheet1!$D523,products!$A$1:$A$49,0),MATCH(Sheet1!L$1,products!$A$1:$G$1,0))</f>
        <v>9.9499999999999993</v>
      </c>
    </row>
    <row r="524" spans="1:12" x14ac:dyDescent="0.25">
      <c r="A524" t="s">
        <v>3441</v>
      </c>
      <c r="B524">
        <v>43625</v>
      </c>
      <c r="C524" t="s">
        <v>3442</v>
      </c>
      <c r="D524" t="s">
        <v>6146</v>
      </c>
      <c r="E524">
        <v>5</v>
      </c>
      <c r="F524" t="s">
        <v>3443</v>
      </c>
      <c r="G524" t="s">
        <v>3444</v>
      </c>
      <c r="H524" t="s">
        <v>19</v>
      </c>
      <c r="I524" t="str">
        <f>INDEX(products!$A$1:$G$49,MATCH(Sheet1!$D524,products!$A$1:$A$49,0),MATCH(Sheet1!I$1,products!$A$1:$G$1,0))</f>
        <v>Rob</v>
      </c>
      <c r="J524" t="str">
        <f>INDEX(products!$A$1:$G$49,MATCH(Sheet1!$D524,products!$A$1:$A$49,0),MATCH(Sheet1!J$1,products!$A$1:$G$1,0))</f>
        <v>M</v>
      </c>
      <c r="K524">
        <f>INDEX(products!$A$1:$G$49,MATCH(Sheet1!$D524,products!$A$1:$A$49,0),MATCH(Sheet1!K$1,products!$A$1:$G$1,0))</f>
        <v>0.5</v>
      </c>
      <c r="L524">
        <f>INDEX(products!$A$1:$G$49,MATCH(Sheet1!$D524,products!$A$1:$A$49,0),MATCH(Sheet1!L$1,products!$A$1:$G$1,0))</f>
        <v>5.97</v>
      </c>
    </row>
    <row r="525" spans="1:12" x14ac:dyDescent="0.25">
      <c r="A525" t="s">
        <v>3447</v>
      </c>
      <c r="B525">
        <v>44129</v>
      </c>
      <c r="C525" t="s">
        <v>3448</v>
      </c>
      <c r="D525" t="s">
        <v>6165</v>
      </c>
      <c r="E525">
        <v>1</v>
      </c>
      <c r="F525" t="s">
        <v>3449</v>
      </c>
      <c r="G525" t="s">
        <v>3450</v>
      </c>
      <c r="H525" t="s">
        <v>318</v>
      </c>
      <c r="I525" t="str">
        <f>INDEX(products!$A$1:$G$49,MATCH(Sheet1!$D525,products!$A$1:$A$49,0),MATCH(Sheet1!I$1,products!$A$1:$G$1,0))</f>
        <v>Lib</v>
      </c>
      <c r="J525" t="str">
        <f>INDEX(products!$A$1:$G$49,MATCH(Sheet1!$D525,products!$A$1:$A$49,0),MATCH(Sheet1!J$1,products!$A$1:$G$1,0))</f>
        <v>D</v>
      </c>
      <c r="K525">
        <f>INDEX(products!$A$1:$G$49,MATCH(Sheet1!$D525,products!$A$1:$A$49,0),MATCH(Sheet1!K$1,products!$A$1:$G$1,0))</f>
        <v>2.5</v>
      </c>
      <c r="L525">
        <f>INDEX(products!$A$1:$G$49,MATCH(Sheet1!$D525,products!$A$1:$A$49,0),MATCH(Sheet1!L$1,products!$A$1:$G$1,0))</f>
        <v>29.784999999999997</v>
      </c>
    </row>
    <row r="526" spans="1:12" x14ac:dyDescent="0.25">
      <c r="A526" t="s">
        <v>3453</v>
      </c>
      <c r="B526">
        <v>44255</v>
      </c>
      <c r="C526" t="s">
        <v>3454</v>
      </c>
      <c r="D526" t="s">
        <v>6164</v>
      </c>
      <c r="E526">
        <v>2</v>
      </c>
      <c r="F526" t="s">
        <v>3455</v>
      </c>
      <c r="G526" t="s">
        <v>6196</v>
      </c>
      <c r="H526" t="s">
        <v>19</v>
      </c>
      <c r="I526" t="str">
        <f>INDEX(products!$A$1:$G$49,MATCH(Sheet1!$D526,products!$A$1:$A$49,0),MATCH(Sheet1!I$1,products!$A$1:$G$1,0))</f>
        <v>Lib</v>
      </c>
      <c r="J526" t="str">
        <f>INDEX(products!$A$1:$G$49,MATCH(Sheet1!$D526,products!$A$1:$A$49,0),MATCH(Sheet1!J$1,products!$A$1:$G$1,0))</f>
        <v>L</v>
      </c>
      <c r="K526">
        <f>INDEX(products!$A$1:$G$49,MATCH(Sheet1!$D526,products!$A$1:$A$49,0),MATCH(Sheet1!K$1,products!$A$1:$G$1,0))</f>
        <v>2.5</v>
      </c>
      <c r="L526">
        <f>INDEX(products!$A$1:$G$49,MATCH(Sheet1!$D526,products!$A$1:$A$49,0),MATCH(Sheet1!L$1,products!$A$1:$G$1,0))</f>
        <v>36.454999999999998</v>
      </c>
    </row>
    <row r="527" spans="1:12" x14ac:dyDescent="0.25">
      <c r="A527" t="s">
        <v>3458</v>
      </c>
      <c r="B527">
        <v>44038</v>
      </c>
      <c r="C527" t="s">
        <v>3459</v>
      </c>
      <c r="D527" t="s">
        <v>6163</v>
      </c>
      <c r="E527">
        <v>5</v>
      </c>
      <c r="F527" t="s">
        <v>3460</v>
      </c>
      <c r="G527" t="s">
        <v>6196</v>
      </c>
      <c r="H527" t="s">
        <v>19</v>
      </c>
      <c r="I527" t="str">
        <f>INDEX(products!$A$1:$G$49,MATCH(Sheet1!$D527,products!$A$1:$A$49,0),MATCH(Sheet1!I$1,products!$A$1:$G$1,0))</f>
        <v>Rob</v>
      </c>
      <c r="J527" t="str">
        <f>INDEX(products!$A$1:$G$49,MATCH(Sheet1!$D527,products!$A$1:$A$49,0),MATCH(Sheet1!J$1,products!$A$1:$G$1,0))</f>
        <v>D</v>
      </c>
      <c r="K527">
        <f>INDEX(products!$A$1:$G$49,MATCH(Sheet1!$D527,products!$A$1:$A$49,0),MATCH(Sheet1!K$1,products!$A$1:$G$1,0))</f>
        <v>0.2</v>
      </c>
      <c r="L527">
        <f>INDEX(products!$A$1:$G$49,MATCH(Sheet1!$D527,products!$A$1:$A$49,0),MATCH(Sheet1!L$1,products!$A$1:$G$1,0))</f>
        <v>2.6849999999999996</v>
      </c>
    </row>
    <row r="528" spans="1:12" x14ac:dyDescent="0.25">
      <c r="A528" t="s">
        <v>3463</v>
      </c>
      <c r="B528">
        <v>44717</v>
      </c>
      <c r="C528" t="s">
        <v>3464</v>
      </c>
      <c r="D528" t="s">
        <v>6166</v>
      </c>
      <c r="E528">
        <v>4</v>
      </c>
      <c r="F528" t="s">
        <v>3465</v>
      </c>
      <c r="G528" t="s">
        <v>3466</v>
      </c>
      <c r="H528" t="s">
        <v>19</v>
      </c>
      <c r="I528" t="str">
        <f>INDEX(products!$A$1:$G$49,MATCH(Sheet1!$D528,products!$A$1:$A$49,0),MATCH(Sheet1!I$1,products!$A$1:$G$1,0))</f>
        <v>Exc</v>
      </c>
      <c r="J528" t="str">
        <f>INDEX(products!$A$1:$G$49,MATCH(Sheet1!$D528,products!$A$1:$A$49,0),MATCH(Sheet1!J$1,products!$A$1:$G$1,0))</f>
        <v>M</v>
      </c>
      <c r="K528">
        <f>INDEX(products!$A$1:$G$49,MATCH(Sheet1!$D528,products!$A$1:$A$49,0),MATCH(Sheet1!K$1,products!$A$1:$G$1,0))</f>
        <v>2.5</v>
      </c>
      <c r="L528">
        <f>INDEX(products!$A$1:$G$49,MATCH(Sheet1!$D528,products!$A$1:$A$49,0),MATCH(Sheet1!L$1,products!$A$1:$G$1,0))</f>
        <v>31.624999999999996</v>
      </c>
    </row>
    <row r="529" spans="1:12" x14ac:dyDescent="0.25">
      <c r="A529" t="s">
        <v>3469</v>
      </c>
      <c r="B529">
        <v>43517</v>
      </c>
      <c r="C529" t="s">
        <v>3470</v>
      </c>
      <c r="D529" t="s">
        <v>6139</v>
      </c>
      <c r="E529">
        <v>5</v>
      </c>
      <c r="F529" t="s">
        <v>3471</v>
      </c>
      <c r="G529" t="s">
        <v>3472</v>
      </c>
      <c r="H529" t="s">
        <v>28</v>
      </c>
      <c r="I529" t="str">
        <f>INDEX(products!$A$1:$G$49,MATCH(Sheet1!$D529,products!$A$1:$A$49,0),MATCH(Sheet1!I$1,products!$A$1:$G$1,0))</f>
        <v>Exc</v>
      </c>
      <c r="J529" t="str">
        <f>INDEX(products!$A$1:$G$49,MATCH(Sheet1!$D529,products!$A$1:$A$49,0),MATCH(Sheet1!J$1,products!$A$1:$G$1,0))</f>
        <v>M</v>
      </c>
      <c r="K529">
        <f>INDEX(products!$A$1:$G$49,MATCH(Sheet1!$D529,products!$A$1:$A$49,0),MATCH(Sheet1!K$1,products!$A$1:$G$1,0))</f>
        <v>0.5</v>
      </c>
      <c r="L529">
        <f>INDEX(products!$A$1:$G$49,MATCH(Sheet1!$D529,products!$A$1:$A$49,0),MATCH(Sheet1!L$1,products!$A$1:$G$1,0))</f>
        <v>8.25</v>
      </c>
    </row>
    <row r="530" spans="1:12" x14ac:dyDescent="0.25">
      <c r="A530" t="s">
        <v>3475</v>
      </c>
      <c r="B530">
        <v>43926</v>
      </c>
      <c r="C530" t="s">
        <v>3476</v>
      </c>
      <c r="D530" t="s">
        <v>6176</v>
      </c>
      <c r="E530">
        <v>6</v>
      </c>
      <c r="F530" t="s">
        <v>3477</v>
      </c>
      <c r="G530" t="s">
        <v>3478</v>
      </c>
      <c r="H530" t="s">
        <v>19</v>
      </c>
      <c r="I530" t="str">
        <f>INDEX(products!$A$1:$G$49,MATCH(Sheet1!$D530,products!$A$1:$A$49,0),MATCH(Sheet1!I$1,products!$A$1:$G$1,0))</f>
        <v>Exc</v>
      </c>
      <c r="J530" t="str">
        <f>INDEX(products!$A$1:$G$49,MATCH(Sheet1!$D530,products!$A$1:$A$49,0),MATCH(Sheet1!J$1,products!$A$1:$G$1,0))</f>
        <v>L</v>
      </c>
      <c r="K530">
        <f>INDEX(products!$A$1:$G$49,MATCH(Sheet1!$D530,products!$A$1:$A$49,0),MATCH(Sheet1!K$1,products!$A$1:$G$1,0))</f>
        <v>0.5</v>
      </c>
      <c r="L530">
        <f>INDEX(products!$A$1:$G$49,MATCH(Sheet1!$D530,products!$A$1:$A$49,0),MATCH(Sheet1!L$1,products!$A$1:$G$1,0))</f>
        <v>8.91</v>
      </c>
    </row>
    <row r="531" spans="1:12" x14ac:dyDescent="0.25">
      <c r="A531" t="s">
        <v>3481</v>
      </c>
      <c r="B531">
        <v>43475</v>
      </c>
      <c r="C531" t="s">
        <v>3482</v>
      </c>
      <c r="D531" t="s">
        <v>6138</v>
      </c>
      <c r="E531">
        <v>6</v>
      </c>
      <c r="F531" t="s">
        <v>3483</v>
      </c>
      <c r="G531" t="s">
        <v>3484</v>
      </c>
      <c r="H531" t="s">
        <v>19</v>
      </c>
      <c r="I531" t="str">
        <f>INDEX(products!$A$1:$G$49,MATCH(Sheet1!$D531,products!$A$1:$A$49,0),MATCH(Sheet1!I$1,products!$A$1:$G$1,0))</f>
        <v>Rob</v>
      </c>
      <c r="J531" t="str">
        <f>INDEX(products!$A$1:$G$49,MATCH(Sheet1!$D531,products!$A$1:$A$49,0),MATCH(Sheet1!J$1,products!$A$1:$G$1,0))</f>
        <v>M</v>
      </c>
      <c r="K531">
        <f>INDEX(products!$A$1:$G$49,MATCH(Sheet1!$D531,products!$A$1:$A$49,0),MATCH(Sheet1!K$1,products!$A$1:$G$1,0))</f>
        <v>1</v>
      </c>
      <c r="L531">
        <f>INDEX(products!$A$1:$G$49,MATCH(Sheet1!$D531,products!$A$1:$A$49,0),MATCH(Sheet1!L$1,products!$A$1:$G$1,0))</f>
        <v>9.9499999999999993</v>
      </c>
    </row>
    <row r="532" spans="1:12" x14ac:dyDescent="0.25">
      <c r="A532" t="s">
        <v>3487</v>
      </c>
      <c r="B532">
        <v>44663</v>
      </c>
      <c r="C532" t="s">
        <v>3488</v>
      </c>
      <c r="D532" t="s">
        <v>6138</v>
      </c>
      <c r="E532">
        <v>6</v>
      </c>
      <c r="F532" t="s">
        <v>3489</v>
      </c>
      <c r="G532" t="s">
        <v>3490</v>
      </c>
      <c r="H532" t="s">
        <v>19</v>
      </c>
      <c r="I532" t="str">
        <f>INDEX(products!$A$1:$G$49,MATCH(Sheet1!$D532,products!$A$1:$A$49,0),MATCH(Sheet1!I$1,products!$A$1:$G$1,0))</f>
        <v>Rob</v>
      </c>
      <c r="J532" t="str">
        <f>INDEX(products!$A$1:$G$49,MATCH(Sheet1!$D532,products!$A$1:$A$49,0),MATCH(Sheet1!J$1,products!$A$1:$G$1,0))</f>
        <v>M</v>
      </c>
      <c r="K532">
        <f>INDEX(products!$A$1:$G$49,MATCH(Sheet1!$D532,products!$A$1:$A$49,0),MATCH(Sheet1!K$1,products!$A$1:$G$1,0))</f>
        <v>1</v>
      </c>
      <c r="L532">
        <f>INDEX(products!$A$1:$G$49,MATCH(Sheet1!$D532,products!$A$1:$A$49,0),MATCH(Sheet1!L$1,products!$A$1:$G$1,0))</f>
        <v>9.9499999999999993</v>
      </c>
    </row>
    <row r="533" spans="1:12" x14ac:dyDescent="0.25">
      <c r="A533" t="s">
        <v>3493</v>
      </c>
      <c r="B533">
        <v>44591</v>
      </c>
      <c r="C533" t="s">
        <v>3494</v>
      </c>
      <c r="D533" t="s">
        <v>6177</v>
      </c>
      <c r="E533">
        <v>5</v>
      </c>
      <c r="F533" t="s">
        <v>3495</v>
      </c>
      <c r="G533" t="s">
        <v>3496</v>
      </c>
      <c r="H533" t="s">
        <v>19</v>
      </c>
      <c r="I533" t="str">
        <f>INDEX(products!$A$1:$G$49,MATCH(Sheet1!$D533,products!$A$1:$A$49,0),MATCH(Sheet1!I$1,products!$A$1:$G$1,0))</f>
        <v>Rob</v>
      </c>
      <c r="J533" t="str">
        <f>INDEX(products!$A$1:$G$49,MATCH(Sheet1!$D533,products!$A$1:$A$49,0),MATCH(Sheet1!J$1,products!$A$1:$G$1,0))</f>
        <v>D</v>
      </c>
      <c r="K533">
        <f>INDEX(products!$A$1:$G$49,MATCH(Sheet1!$D533,products!$A$1:$A$49,0),MATCH(Sheet1!K$1,products!$A$1:$G$1,0))</f>
        <v>1</v>
      </c>
      <c r="L533">
        <f>INDEX(products!$A$1:$G$49,MATCH(Sheet1!$D533,products!$A$1:$A$49,0),MATCH(Sheet1!L$1,products!$A$1:$G$1,0))</f>
        <v>8.9499999999999993</v>
      </c>
    </row>
    <row r="534" spans="1:12" x14ac:dyDescent="0.25">
      <c r="A534" t="s">
        <v>3499</v>
      </c>
      <c r="B534">
        <v>44330</v>
      </c>
      <c r="C534" t="s">
        <v>3500</v>
      </c>
      <c r="D534" t="s">
        <v>6139</v>
      </c>
      <c r="E534">
        <v>2</v>
      </c>
      <c r="F534" t="s">
        <v>3501</v>
      </c>
      <c r="G534" t="s">
        <v>3502</v>
      </c>
      <c r="H534" t="s">
        <v>19</v>
      </c>
      <c r="I534" t="str">
        <f>INDEX(products!$A$1:$G$49,MATCH(Sheet1!$D534,products!$A$1:$A$49,0),MATCH(Sheet1!I$1,products!$A$1:$G$1,0))</f>
        <v>Exc</v>
      </c>
      <c r="J534" t="str">
        <f>INDEX(products!$A$1:$G$49,MATCH(Sheet1!$D534,products!$A$1:$A$49,0),MATCH(Sheet1!J$1,products!$A$1:$G$1,0))</f>
        <v>M</v>
      </c>
      <c r="K534">
        <f>INDEX(products!$A$1:$G$49,MATCH(Sheet1!$D534,products!$A$1:$A$49,0),MATCH(Sheet1!K$1,products!$A$1:$G$1,0))</f>
        <v>0.5</v>
      </c>
      <c r="L534">
        <f>INDEX(products!$A$1:$G$49,MATCH(Sheet1!$D534,products!$A$1:$A$49,0),MATCH(Sheet1!L$1,products!$A$1:$G$1,0))</f>
        <v>8.25</v>
      </c>
    </row>
    <row r="535" spans="1:12" x14ac:dyDescent="0.25">
      <c r="A535" t="s">
        <v>3505</v>
      </c>
      <c r="B535">
        <v>44724</v>
      </c>
      <c r="C535" t="s">
        <v>3506</v>
      </c>
      <c r="D535" t="s">
        <v>6172</v>
      </c>
      <c r="E535">
        <v>4</v>
      </c>
      <c r="F535" t="s">
        <v>3507</v>
      </c>
      <c r="G535" t="s">
        <v>6196</v>
      </c>
      <c r="H535" t="s">
        <v>19</v>
      </c>
      <c r="I535" t="str">
        <f>INDEX(products!$A$1:$G$49,MATCH(Sheet1!$D535,products!$A$1:$A$49,0),MATCH(Sheet1!I$1,products!$A$1:$G$1,0))</f>
        <v>Rob</v>
      </c>
      <c r="J535" t="str">
        <f>INDEX(products!$A$1:$G$49,MATCH(Sheet1!$D535,products!$A$1:$A$49,0),MATCH(Sheet1!J$1,products!$A$1:$G$1,0))</f>
        <v>D</v>
      </c>
      <c r="K535">
        <f>INDEX(products!$A$1:$G$49,MATCH(Sheet1!$D535,products!$A$1:$A$49,0),MATCH(Sheet1!K$1,products!$A$1:$G$1,0))</f>
        <v>0.5</v>
      </c>
      <c r="L535">
        <f>INDEX(products!$A$1:$G$49,MATCH(Sheet1!$D535,products!$A$1:$A$49,0),MATCH(Sheet1!L$1,products!$A$1:$G$1,0))</f>
        <v>5.3699999999999992</v>
      </c>
    </row>
    <row r="536" spans="1:12" x14ac:dyDescent="0.25">
      <c r="A536" t="s">
        <v>3510</v>
      </c>
      <c r="B536">
        <v>44563</v>
      </c>
      <c r="C536" t="s">
        <v>3511</v>
      </c>
      <c r="D536" t="s">
        <v>6151</v>
      </c>
      <c r="E536">
        <v>2</v>
      </c>
      <c r="F536" t="s">
        <v>3512</v>
      </c>
      <c r="G536" t="s">
        <v>3513</v>
      </c>
      <c r="H536" t="s">
        <v>318</v>
      </c>
      <c r="I536" t="str">
        <f>INDEX(products!$A$1:$G$49,MATCH(Sheet1!$D536,products!$A$1:$A$49,0),MATCH(Sheet1!I$1,products!$A$1:$G$1,0))</f>
        <v>Rob</v>
      </c>
      <c r="J536" t="str">
        <f>INDEX(products!$A$1:$G$49,MATCH(Sheet1!$D536,products!$A$1:$A$49,0),MATCH(Sheet1!J$1,products!$A$1:$G$1,0))</f>
        <v>M</v>
      </c>
      <c r="K536">
        <f>INDEX(products!$A$1:$G$49,MATCH(Sheet1!$D536,products!$A$1:$A$49,0),MATCH(Sheet1!K$1,products!$A$1:$G$1,0))</f>
        <v>2.5</v>
      </c>
      <c r="L536">
        <f>INDEX(products!$A$1:$G$49,MATCH(Sheet1!$D536,products!$A$1:$A$49,0),MATCH(Sheet1!L$1,products!$A$1:$G$1,0))</f>
        <v>22.884999999999998</v>
      </c>
    </row>
    <row r="537" spans="1:12" x14ac:dyDescent="0.25">
      <c r="A537" t="s">
        <v>3516</v>
      </c>
      <c r="B537">
        <v>44585</v>
      </c>
      <c r="C537" t="s">
        <v>3517</v>
      </c>
      <c r="D537" t="s">
        <v>6145</v>
      </c>
      <c r="E537">
        <v>2</v>
      </c>
      <c r="F537" t="s">
        <v>3518</v>
      </c>
      <c r="G537" t="s">
        <v>6196</v>
      </c>
      <c r="H537" t="s">
        <v>318</v>
      </c>
      <c r="I537" t="str">
        <f>INDEX(products!$A$1:$G$49,MATCH(Sheet1!$D537,products!$A$1:$A$49,0),MATCH(Sheet1!I$1,products!$A$1:$G$1,0))</f>
        <v>Lib</v>
      </c>
      <c r="J537" t="str">
        <f>INDEX(products!$A$1:$G$49,MATCH(Sheet1!$D537,products!$A$1:$A$49,0),MATCH(Sheet1!J$1,products!$A$1:$G$1,0))</f>
        <v>L</v>
      </c>
      <c r="K537">
        <f>INDEX(products!$A$1:$G$49,MATCH(Sheet1!$D537,products!$A$1:$A$49,0),MATCH(Sheet1!K$1,products!$A$1:$G$1,0))</f>
        <v>0.2</v>
      </c>
      <c r="L537">
        <f>INDEX(products!$A$1:$G$49,MATCH(Sheet1!$D537,products!$A$1:$A$49,0),MATCH(Sheet1!L$1,products!$A$1:$G$1,0))</f>
        <v>4.7549999999999999</v>
      </c>
    </row>
    <row r="538" spans="1:12" x14ac:dyDescent="0.25">
      <c r="A538" t="s">
        <v>3521</v>
      </c>
      <c r="B538">
        <v>43544</v>
      </c>
      <c r="C538" t="s">
        <v>3368</v>
      </c>
      <c r="D538" t="s">
        <v>6163</v>
      </c>
      <c r="E538">
        <v>3</v>
      </c>
      <c r="F538" t="s">
        <v>3369</v>
      </c>
      <c r="G538" t="s">
        <v>3370</v>
      </c>
      <c r="H538" t="s">
        <v>318</v>
      </c>
      <c r="I538" t="str">
        <f>INDEX(products!$A$1:$G$49,MATCH(Sheet1!$D538,products!$A$1:$A$49,0),MATCH(Sheet1!I$1,products!$A$1:$G$1,0))</f>
        <v>Rob</v>
      </c>
      <c r="J538" t="str">
        <f>INDEX(products!$A$1:$G$49,MATCH(Sheet1!$D538,products!$A$1:$A$49,0),MATCH(Sheet1!J$1,products!$A$1:$G$1,0))</f>
        <v>D</v>
      </c>
      <c r="K538">
        <f>INDEX(products!$A$1:$G$49,MATCH(Sheet1!$D538,products!$A$1:$A$49,0),MATCH(Sheet1!K$1,products!$A$1:$G$1,0))</f>
        <v>0.2</v>
      </c>
      <c r="L538">
        <f>INDEX(products!$A$1:$G$49,MATCH(Sheet1!$D538,products!$A$1:$A$49,0),MATCH(Sheet1!L$1,products!$A$1:$G$1,0))</f>
        <v>2.6849999999999996</v>
      </c>
    </row>
    <row r="539" spans="1:12" x14ac:dyDescent="0.25">
      <c r="A539" t="s">
        <v>3527</v>
      </c>
      <c r="B539">
        <v>44156</v>
      </c>
      <c r="C539" t="s">
        <v>3528</v>
      </c>
      <c r="D539" t="s">
        <v>6185</v>
      </c>
      <c r="E539">
        <v>4</v>
      </c>
      <c r="F539" t="s">
        <v>3529</v>
      </c>
      <c r="G539" t="s">
        <v>3530</v>
      </c>
      <c r="H539" t="s">
        <v>19</v>
      </c>
      <c r="I539" t="str">
        <f>INDEX(products!$A$1:$G$49,MATCH(Sheet1!$D539,products!$A$1:$A$49,0),MATCH(Sheet1!I$1,products!$A$1:$G$1,0))</f>
        <v>Exc</v>
      </c>
      <c r="J539" t="str">
        <f>INDEX(products!$A$1:$G$49,MATCH(Sheet1!$D539,products!$A$1:$A$49,0),MATCH(Sheet1!J$1,products!$A$1:$G$1,0))</f>
        <v>D</v>
      </c>
      <c r="K539">
        <f>INDEX(products!$A$1:$G$49,MATCH(Sheet1!$D539,products!$A$1:$A$49,0),MATCH(Sheet1!K$1,products!$A$1:$G$1,0))</f>
        <v>2.5</v>
      </c>
      <c r="L539">
        <f>INDEX(products!$A$1:$G$49,MATCH(Sheet1!$D539,products!$A$1:$A$49,0),MATCH(Sheet1!L$1,products!$A$1:$G$1,0))</f>
        <v>27.945</v>
      </c>
    </row>
    <row r="540" spans="1:12" x14ac:dyDescent="0.25">
      <c r="A540" t="s">
        <v>3532</v>
      </c>
      <c r="B540">
        <v>44482</v>
      </c>
      <c r="C540" t="s">
        <v>3533</v>
      </c>
      <c r="D540" t="s">
        <v>6163</v>
      </c>
      <c r="E540">
        <v>4</v>
      </c>
      <c r="F540" t="s">
        <v>3534</v>
      </c>
      <c r="G540" t="s">
        <v>3535</v>
      </c>
      <c r="H540" t="s">
        <v>19</v>
      </c>
      <c r="I540" t="str">
        <f>INDEX(products!$A$1:$G$49,MATCH(Sheet1!$D540,products!$A$1:$A$49,0),MATCH(Sheet1!I$1,products!$A$1:$G$1,0))</f>
        <v>Rob</v>
      </c>
      <c r="J540" t="str">
        <f>INDEX(products!$A$1:$G$49,MATCH(Sheet1!$D540,products!$A$1:$A$49,0),MATCH(Sheet1!J$1,products!$A$1:$G$1,0))</f>
        <v>D</v>
      </c>
      <c r="K540">
        <f>INDEX(products!$A$1:$G$49,MATCH(Sheet1!$D540,products!$A$1:$A$49,0),MATCH(Sheet1!K$1,products!$A$1:$G$1,0))</f>
        <v>0.2</v>
      </c>
      <c r="L540">
        <f>INDEX(products!$A$1:$G$49,MATCH(Sheet1!$D540,products!$A$1:$A$49,0),MATCH(Sheet1!L$1,products!$A$1:$G$1,0))</f>
        <v>2.6849999999999996</v>
      </c>
    </row>
    <row r="541" spans="1:12" x14ac:dyDescent="0.25">
      <c r="A541" t="s">
        <v>3537</v>
      </c>
      <c r="B541">
        <v>44488</v>
      </c>
      <c r="C541" t="s">
        <v>3538</v>
      </c>
      <c r="D541" t="s">
        <v>6172</v>
      </c>
      <c r="E541">
        <v>5</v>
      </c>
      <c r="F541" t="s">
        <v>3539</v>
      </c>
      <c r="G541" t="s">
        <v>3540</v>
      </c>
      <c r="H541" t="s">
        <v>19</v>
      </c>
      <c r="I541" t="str">
        <f>INDEX(products!$A$1:$G$49,MATCH(Sheet1!$D541,products!$A$1:$A$49,0),MATCH(Sheet1!I$1,products!$A$1:$G$1,0))</f>
        <v>Rob</v>
      </c>
      <c r="J541" t="str">
        <f>INDEX(products!$A$1:$G$49,MATCH(Sheet1!$D541,products!$A$1:$A$49,0),MATCH(Sheet1!J$1,products!$A$1:$G$1,0))</f>
        <v>D</v>
      </c>
      <c r="K541">
        <f>INDEX(products!$A$1:$G$49,MATCH(Sheet1!$D541,products!$A$1:$A$49,0),MATCH(Sheet1!K$1,products!$A$1:$G$1,0))</f>
        <v>0.5</v>
      </c>
      <c r="L541">
        <f>INDEX(products!$A$1:$G$49,MATCH(Sheet1!$D541,products!$A$1:$A$49,0),MATCH(Sheet1!L$1,products!$A$1:$G$1,0))</f>
        <v>5.3699999999999992</v>
      </c>
    </row>
    <row r="542" spans="1:12" x14ac:dyDescent="0.25">
      <c r="A542" t="s">
        <v>3542</v>
      </c>
      <c r="B542">
        <v>43584</v>
      </c>
      <c r="C542" t="s">
        <v>3543</v>
      </c>
      <c r="D542" t="s">
        <v>6170</v>
      </c>
      <c r="E542">
        <v>4</v>
      </c>
      <c r="F542" t="s">
        <v>3544</v>
      </c>
      <c r="G542" t="s">
        <v>3545</v>
      </c>
      <c r="H542" t="s">
        <v>19</v>
      </c>
      <c r="I542" t="str">
        <f>INDEX(products!$A$1:$G$49,MATCH(Sheet1!$D542,products!$A$1:$A$49,0),MATCH(Sheet1!I$1,products!$A$1:$G$1,0))</f>
        <v>Lib</v>
      </c>
      <c r="J542" t="str">
        <f>INDEX(products!$A$1:$G$49,MATCH(Sheet1!$D542,products!$A$1:$A$49,0),MATCH(Sheet1!J$1,products!$A$1:$G$1,0))</f>
        <v>L</v>
      </c>
      <c r="K542">
        <f>INDEX(products!$A$1:$G$49,MATCH(Sheet1!$D542,products!$A$1:$A$49,0),MATCH(Sheet1!K$1,products!$A$1:$G$1,0))</f>
        <v>1</v>
      </c>
      <c r="L542">
        <f>INDEX(products!$A$1:$G$49,MATCH(Sheet1!$D542,products!$A$1:$A$49,0),MATCH(Sheet1!L$1,products!$A$1:$G$1,0))</f>
        <v>15.85</v>
      </c>
    </row>
    <row r="543" spans="1:12" x14ac:dyDescent="0.25">
      <c r="A543" t="s">
        <v>3548</v>
      </c>
      <c r="B543">
        <v>43750</v>
      </c>
      <c r="C543" t="s">
        <v>3549</v>
      </c>
      <c r="D543" t="s">
        <v>6168</v>
      </c>
      <c r="E543">
        <v>1</v>
      </c>
      <c r="F543" t="s">
        <v>3550</v>
      </c>
      <c r="G543" t="s">
        <v>6196</v>
      </c>
      <c r="H543" t="s">
        <v>318</v>
      </c>
      <c r="I543" t="str">
        <f>INDEX(products!$A$1:$G$49,MATCH(Sheet1!$D543,products!$A$1:$A$49,0),MATCH(Sheet1!I$1,products!$A$1:$G$1,0))</f>
        <v>Ara</v>
      </c>
      <c r="J543" t="str">
        <f>INDEX(products!$A$1:$G$49,MATCH(Sheet1!$D543,products!$A$1:$A$49,0),MATCH(Sheet1!J$1,products!$A$1:$G$1,0))</f>
        <v>D</v>
      </c>
      <c r="K543">
        <f>INDEX(products!$A$1:$G$49,MATCH(Sheet1!$D543,products!$A$1:$A$49,0),MATCH(Sheet1!K$1,products!$A$1:$G$1,0))</f>
        <v>2.5</v>
      </c>
      <c r="L543">
        <f>INDEX(products!$A$1:$G$49,MATCH(Sheet1!$D543,products!$A$1:$A$49,0),MATCH(Sheet1!L$1,products!$A$1:$G$1,0))</f>
        <v>22.884999999999998</v>
      </c>
    </row>
    <row r="544" spans="1:12" x14ac:dyDescent="0.25">
      <c r="A544" t="s">
        <v>3553</v>
      </c>
      <c r="B544">
        <v>44335</v>
      </c>
      <c r="C544" t="s">
        <v>3554</v>
      </c>
      <c r="D544" t="s">
        <v>6175</v>
      </c>
      <c r="E544">
        <v>4</v>
      </c>
      <c r="F544" t="s">
        <v>3555</v>
      </c>
      <c r="G544" t="s">
        <v>3556</v>
      </c>
      <c r="H544" t="s">
        <v>19</v>
      </c>
      <c r="I544" t="str">
        <f>INDEX(products!$A$1:$G$49,MATCH(Sheet1!$D544,products!$A$1:$A$49,0),MATCH(Sheet1!I$1,products!$A$1:$G$1,0))</f>
        <v>Ara</v>
      </c>
      <c r="J544" t="str">
        <f>INDEX(products!$A$1:$G$49,MATCH(Sheet1!$D544,products!$A$1:$A$49,0),MATCH(Sheet1!J$1,products!$A$1:$G$1,0))</f>
        <v>M</v>
      </c>
      <c r="K544">
        <f>INDEX(products!$A$1:$G$49,MATCH(Sheet1!$D544,products!$A$1:$A$49,0),MATCH(Sheet1!K$1,products!$A$1:$G$1,0))</f>
        <v>2.5</v>
      </c>
      <c r="L544">
        <f>INDEX(products!$A$1:$G$49,MATCH(Sheet1!$D544,products!$A$1:$A$49,0),MATCH(Sheet1!L$1,products!$A$1:$G$1,0))</f>
        <v>25.874999999999996</v>
      </c>
    </row>
    <row r="545" spans="1:12" x14ac:dyDescent="0.25">
      <c r="A545" t="s">
        <v>3559</v>
      </c>
      <c r="B545">
        <v>44380</v>
      </c>
      <c r="C545" t="s">
        <v>3560</v>
      </c>
      <c r="D545" t="s">
        <v>6142</v>
      </c>
      <c r="E545">
        <v>2</v>
      </c>
      <c r="F545" t="s">
        <v>3561</v>
      </c>
      <c r="G545" t="s">
        <v>3562</v>
      </c>
      <c r="H545" t="s">
        <v>19</v>
      </c>
      <c r="I545" t="str">
        <f>INDEX(products!$A$1:$G$49,MATCH(Sheet1!$D545,products!$A$1:$A$49,0),MATCH(Sheet1!I$1,products!$A$1:$G$1,0))</f>
        <v>Rob</v>
      </c>
      <c r="J545" t="str">
        <f>INDEX(products!$A$1:$G$49,MATCH(Sheet1!$D545,products!$A$1:$A$49,0),MATCH(Sheet1!J$1,products!$A$1:$G$1,0))</f>
        <v>L</v>
      </c>
      <c r="K545">
        <f>INDEX(products!$A$1:$G$49,MATCH(Sheet1!$D545,products!$A$1:$A$49,0),MATCH(Sheet1!K$1,products!$A$1:$G$1,0))</f>
        <v>2.5</v>
      </c>
      <c r="L545">
        <f>INDEX(products!$A$1:$G$49,MATCH(Sheet1!$D545,products!$A$1:$A$49,0),MATCH(Sheet1!L$1,products!$A$1:$G$1,0))</f>
        <v>27.484999999999996</v>
      </c>
    </row>
    <row r="546" spans="1:12" x14ac:dyDescent="0.25">
      <c r="A546" t="s">
        <v>3565</v>
      </c>
      <c r="B546">
        <v>43869</v>
      </c>
      <c r="C546" t="s">
        <v>3566</v>
      </c>
      <c r="D546" t="s">
        <v>6180</v>
      </c>
      <c r="E546">
        <v>2</v>
      </c>
      <c r="F546" t="s">
        <v>3567</v>
      </c>
      <c r="G546" t="s">
        <v>3568</v>
      </c>
      <c r="H546" t="s">
        <v>19</v>
      </c>
      <c r="I546" t="str">
        <f>INDEX(products!$A$1:$G$49,MATCH(Sheet1!$D546,products!$A$1:$A$49,0),MATCH(Sheet1!I$1,products!$A$1:$G$1,0))</f>
        <v>Ara</v>
      </c>
      <c r="J546" t="str">
        <f>INDEX(products!$A$1:$G$49,MATCH(Sheet1!$D546,products!$A$1:$A$49,0),MATCH(Sheet1!J$1,products!$A$1:$G$1,0))</f>
        <v>L</v>
      </c>
      <c r="K546">
        <f>INDEX(products!$A$1:$G$49,MATCH(Sheet1!$D546,products!$A$1:$A$49,0),MATCH(Sheet1!K$1,products!$A$1:$G$1,0))</f>
        <v>0.5</v>
      </c>
      <c r="L546">
        <f>INDEX(products!$A$1:$G$49,MATCH(Sheet1!$D546,products!$A$1:$A$49,0),MATCH(Sheet1!L$1,products!$A$1:$G$1,0))</f>
        <v>7.77</v>
      </c>
    </row>
    <row r="547" spans="1:12" x14ac:dyDescent="0.25">
      <c r="A547" t="s">
        <v>3571</v>
      </c>
      <c r="B547">
        <v>44120</v>
      </c>
      <c r="C547" t="s">
        <v>3572</v>
      </c>
      <c r="D547" t="s">
        <v>6150</v>
      </c>
      <c r="E547">
        <v>4</v>
      </c>
      <c r="F547" t="s">
        <v>3573</v>
      </c>
      <c r="G547" t="s">
        <v>3574</v>
      </c>
      <c r="H547" t="s">
        <v>28</v>
      </c>
      <c r="I547" t="str">
        <f>INDEX(products!$A$1:$G$49,MATCH(Sheet1!$D547,products!$A$1:$A$49,0),MATCH(Sheet1!I$1,products!$A$1:$G$1,0))</f>
        <v>Lib</v>
      </c>
      <c r="J547" t="str">
        <f>INDEX(products!$A$1:$G$49,MATCH(Sheet1!$D547,products!$A$1:$A$49,0),MATCH(Sheet1!J$1,products!$A$1:$G$1,0))</f>
        <v>D</v>
      </c>
      <c r="K547">
        <f>INDEX(products!$A$1:$G$49,MATCH(Sheet1!$D547,products!$A$1:$A$49,0),MATCH(Sheet1!K$1,products!$A$1:$G$1,0))</f>
        <v>0.2</v>
      </c>
      <c r="L547">
        <f>INDEX(products!$A$1:$G$49,MATCH(Sheet1!$D547,products!$A$1:$A$49,0),MATCH(Sheet1!L$1,products!$A$1:$G$1,0))</f>
        <v>3.8849999999999998</v>
      </c>
    </row>
    <row r="548" spans="1:12" x14ac:dyDescent="0.25">
      <c r="A548" t="s">
        <v>3577</v>
      </c>
      <c r="B548">
        <v>44127</v>
      </c>
      <c r="C548" t="s">
        <v>3578</v>
      </c>
      <c r="D548" t="s">
        <v>6185</v>
      </c>
      <c r="E548">
        <v>3</v>
      </c>
      <c r="F548" t="s">
        <v>3579</v>
      </c>
      <c r="G548" t="s">
        <v>6196</v>
      </c>
      <c r="H548" t="s">
        <v>318</v>
      </c>
      <c r="I548" t="str">
        <f>INDEX(products!$A$1:$G$49,MATCH(Sheet1!$D548,products!$A$1:$A$49,0),MATCH(Sheet1!I$1,products!$A$1:$G$1,0))</f>
        <v>Exc</v>
      </c>
      <c r="J548" t="str">
        <f>INDEX(products!$A$1:$G$49,MATCH(Sheet1!$D548,products!$A$1:$A$49,0),MATCH(Sheet1!J$1,products!$A$1:$G$1,0))</f>
        <v>D</v>
      </c>
      <c r="K548">
        <f>INDEX(products!$A$1:$G$49,MATCH(Sheet1!$D548,products!$A$1:$A$49,0),MATCH(Sheet1!K$1,products!$A$1:$G$1,0))</f>
        <v>2.5</v>
      </c>
      <c r="L548">
        <f>INDEX(products!$A$1:$G$49,MATCH(Sheet1!$D548,products!$A$1:$A$49,0),MATCH(Sheet1!L$1,products!$A$1:$G$1,0))</f>
        <v>27.945</v>
      </c>
    </row>
    <row r="549" spans="1:12" x14ac:dyDescent="0.25">
      <c r="A549" t="s">
        <v>3582</v>
      </c>
      <c r="B549">
        <v>44265</v>
      </c>
      <c r="C549" t="s">
        <v>3594</v>
      </c>
      <c r="D549" t="s">
        <v>6178</v>
      </c>
      <c r="E549">
        <v>3</v>
      </c>
      <c r="F549" t="s">
        <v>3595</v>
      </c>
      <c r="G549" t="s">
        <v>3596</v>
      </c>
      <c r="H549" t="s">
        <v>19</v>
      </c>
      <c r="I549" t="str">
        <f>INDEX(products!$A$1:$G$49,MATCH(Sheet1!$D549,products!$A$1:$A$49,0),MATCH(Sheet1!I$1,products!$A$1:$G$1,0))</f>
        <v>Rob</v>
      </c>
      <c r="J549" t="str">
        <f>INDEX(products!$A$1:$G$49,MATCH(Sheet1!$D549,products!$A$1:$A$49,0),MATCH(Sheet1!J$1,products!$A$1:$G$1,0))</f>
        <v>L</v>
      </c>
      <c r="K549">
        <f>INDEX(products!$A$1:$G$49,MATCH(Sheet1!$D549,products!$A$1:$A$49,0),MATCH(Sheet1!K$1,products!$A$1:$G$1,0))</f>
        <v>0.2</v>
      </c>
      <c r="L549">
        <f>INDEX(products!$A$1:$G$49,MATCH(Sheet1!$D549,products!$A$1:$A$49,0),MATCH(Sheet1!L$1,products!$A$1:$G$1,0))</f>
        <v>3.5849999999999995</v>
      </c>
    </row>
    <row r="550" spans="1:12" x14ac:dyDescent="0.25">
      <c r="A550" t="s">
        <v>3587</v>
      </c>
      <c r="B550">
        <v>44384</v>
      </c>
      <c r="C550" t="s">
        <v>3588</v>
      </c>
      <c r="D550" t="s">
        <v>6184</v>
      </c>
      <c r="E550">
        <v>3</v>
      </c>
      <c r="F550" t="s">
        <v>3589</v>
      </c>
      <c r="G550" t="s">
        <v>3590</v>
      </c>
      <c r="H550" t="s">
        <v>19</v>
      </c>
      <c r="I550" t="str">
        <f>INDEX(products!$A$1:$G$49,MATCH(Sheet1!$D550,products!$A$1:$A$49,0),MATCH(Sheet1!I$1,products!$A$1:$G$1,0))</f>
        <v>Exc</v>
      </c>
      <c r="J550" t="str">
        <f>INDEX(products!$A$1:$G$49,MATCH(Sheet1!$D550,products!$A$1:$A$49,0),MATCH(Sheet1!J$1,products!$A$1:$G$1,0))</f>
        <v>L</v>
      </c>
      <c r="K550">
        <f>INDEX(products!$A$1:$G$49,MATCH(Sheet1!$D550,products!$A$1:$A$49,0),MATCH(Sheet1!K$1,products!$A$1:$G$1,0))</f>
        <v>0.2</v>
      </c>
      <c r="L550">
        <f>INDEX(products!$A$1:$G$49,MATCH(Sheet1!$D550,products!$A$1:$A$49,0),MATCH(Sheet1!L$1,products!$A$1:$G$1,0))</f>
        <v>4.4550000000000001</v>
      </c>
    </row>
    <row r="551" spans="1:12" x14ac:dyDescent="0.25">
      <c r="A551" t="s">
        <v>3593</v>
      </c>
      <c r="B551">
        <v>44232</v>
      </c>
      <c r="C551" t="s">
        <v>3594</v>
      </c>
      <c r="D551" t="s">
        <v>6184</v>
      </c>
      <c r="E551">
        <v>4</v>
      </c>
      <c r="F551" t="s">
        <v>3595</v>
      </c>
      <c r="G551" t="s">
        <v>3596</v>
      </c>
      <c r="H551" t="s">
        <v>19</v>
      </c>
      <c r="I551" t="str">
        <f>INDEX(products!$A$1:$G$49,MATCH(Sheet1!$D551,products!$A$1:$A$49,0),MATCH(Sheet1!I$1,products!$A$1:$G$1,0))</f>
        <v>Exc</v>
      </c>
      <c r="J551" t="str">
        <f>INDEX(products!$A$1:$G$49,MATCH(Sheet1!$D551,products!$A$1:$A$49,0),MATCH(Sheet1!J$1,products!$A$1:$G$1,0))</f>
        <v>L</v>
      </c>
      <c r="K551">
        <f>INDEX(products!$A$1:$G$49,MATCH(Sheet1!$D551,products!$A$1:$A$49,0),MATCH(Sheet1!K$1,products!$A$1:$G$1,0))</f>
        <v>0.2</v>
      </c>
      <c r="L551">
        <f>INDEX(products!$A$1:$G$49,MATCH(Sheet1!$D551,products!$A$1:$A$49,0),MATCH(Sheet1!L$1,products!$A$1:$G$1,0))</f>
        <v>4.4550000000000001</v>
      </c>
    </row>
    <row r="552" spans="1:12" x14ac:dyDescent="0.25">
      <c r="A552" t="s">
        <v>3599</v>
      </c>
      <c r="B552">
        <v>44176</v>
      </c>
      <c r="C552" t="s">
        <v>3600</v>
      </c>
      <c r="D552" t="s">
        <v>6150</v>
      </c>
      <c r="E552">
        <v>6</v>
      </c>
      <c r="F552" t="s">
        <v>3601</v>
      </c>
      <c r="G552" t="s">
        <v>3602</v>
      </c>
      <c r="H552" t="s">
        <v>19</v>
      </c>
      <c r="I552" t="str">
        <f>INDEX(products!$A$1:$G$49,MATCH(Sheet1!$D552,products!$A$1:$A$49,0),MATCH(Sheet1!I$1,products!$A$1:$G$1,0))</f>
        <v>Lib</v>
      </c>
      <c r="J552" t="str">
        <f>INDEX(products!$A$1:$G$49,MATCH(Sheet1!$D552,products!$A$1:$A$49,0),MATCH(Sheet1!J$1,products!$A$1:$G$1,0))</f>
        <v>D</v>
      </c>
      <c r="K552">
        <f>INDEX(products!$A$1:$G$49,MATCH(Sheet1!$D552,products!$A$1:$A$49,0),MATCH(Sheet1!K$1,products!$A$1:$G$1,0))</f>
        <v>0.2</v>
      </c>
      <c r="L552">
        <f>INDEX(products!$A$1:$G$49,MATCH(Sheet1!$D552,products!$A$1:$A$49,0),MATCH(Sheet1!L$1,products!$A$1:$G$1,0))</f>
        <v>3.8849999999999998</v>
      </c>
    </row>
    <row r="553" spans="1:12" x14ac:dyDescent="0.25">
      <c r="A553" t="s">
        <v>3605</v>
      </c>
      <c r="B553">
        <v>44694</v>
      </c>
      <c r="C553" t="s">
        <v>3606</v>
      </c>
      <c r="D553" t="s">
        <v>6153</v>
      </c>
      <c r="E553">
        <v>2</v>
      </c>
      <c r="F553" t="s">
        <v>3607</v>
      </c>
      <c r="G553" t="s">
        <v>3608</v>
      </c>
      <c r="H553" t="s">
        <v>19</v>
      </c>
      <c r="I553" t="str">
        <f>INDEX(products!$A$1:$G$49,MATCH(Sheet1!$D553,products!$A$1:$A$49,0),MATCH(Sheet1!I$1,products!$A$1:$G$1,0))</f>
        <v>Exc</v>
      </c>
      <c r="J553" t="str">
        <f>INDEX(products!$A$1:$G$49,MATCH(Sheet1!$D553,products!$A$1:$A$49,0),MATCH(Sheet1!J$1,products!$A$1:$G$1,0))</f>
        <v>D</v>
      </c>
      <c r="K553">
        <f>INDEX(products!$A$1:$G$49,MATCH(Sheet1!$D553,products!$A$1:$A$49,0),MATCH(Sheet1!K$1,products!$A$1:$G$1,0))</f>
        <v>0.2</v>
      </c>
      <c r="L553">
        <f>INDEX(products!$A$1:$G$49,MATCH(Sheet1!$D553,products!$A$1:$A$49,0),MATCH(Sheet1!L$1,products!$A$1:$G$1,0))</f>
        <v>3.645</v>
      </c>
    </row>
    <row r="554" spans="1:12" x14ac:dyDescent="0.25">
      <c r="A554" t="s">
        <v>3611</v>
      </c>
      <c r="B554">
        <v>43761</v>
      </c>
      <c r="C554" t="s">
        <v>3612</v>
      </c>
      <c r="D554" t="s">
        <v>6184</v>
      </c>
      <c r="E554">
        <v>4</v>
      </c>
      <c r="F554" t="s">
        <v>3613</v>
      </c>
      <c r="G554" t="s">
        <v>3614</v>
      </c>
      <c r="H554" t="s">
        <v>28</v>
      </c>
      <c r="I554" t="str">
        <f>INDEX(products!$A$1:$G$49,MATCH(Sheet1!$D554,products!$A$1:$A$49,0),MATCH(Sheet1!I$1,products!$A$1:$G$1,0))</f>
        <v>Exc</v>
      </c>
      <c r="J554" t="str">
        <f>INDEX(products!$A$1:$G$49,MATCH(Sheet1!$D554,products!$A$1:$A$49,0),MATCH(Sheet1!J$1,products!$A$1:$G$1,0))</f>
        <v>L</v>
      </c>
      <c r="K554">
        <f>INDEX(products!$A$1:$G$49,MATCH(Sheet1!$D554,products!$A$1:$A$49,0),MATCH(Sheet1!K$1,products!$A$1:$G$1,0))</f>
        <v>0.2</v>
      </c>
      <c r="L554">
        <f>INDEX(products!$A$1:$G$49,MATCH(Sheet1!$D554,products!$A$1:$A$49,0),MATCH(Sheet1!L$1,products!$A$1:$G$1,0))</f>
        <v>4.4550000000000001</v>
      </c>
    </row>
    <row r="555" spans="1:12" x14ac:dyDescent="0.25">
      <c r="A555" t="s">
        <v>3617</v>
      </c>
      <c r="B555">
        <v>44085</v>
      </c>
      <c r="C555" t="s">
        <v>3618</v>
      </c>
      <c r="D555" t="s">
        <v>6141</v>
      </c>
      <c r="E555">
        <v>5</v>
      </c>
      <c r="F555" t="s">
        <v>3619</v>
      </c>
      <c r="G555" t="s">
        <v>3620</v>
      </c>
      <c r="H555" t="s">
        <v>19</v>
      </c>
      <c r="I555" t="str">
        <f>INDEX(products!$A$1:$G$49,MATCH(Sheet1!$D555,products!$A$1:$A$49,0),MATCH(Sheet1!I$1,products!$A$1:$G$1,0))</f>
        <v>Exc</v>
      </c>
      <c r="J555" t="str">
        <f>INDEX(products!$A$1:$G$49,MATCH(Sheet1!$D555,products!$A$1:$A$49,0),MATCH(Sheet1!J$1,products!$A$1:$G$1,0))</f>
        <v>M</v>
      </c>
      <c r="K555">
        <f>INDEX(products!$A$1:$G$49,MATCH(Sheet1!$D555,products!$A$1:$A$49,0),MATCH(Sheet1!K$1,products!$A$1:$G$1,0))</f>
        <v>1</v>
      </c>
      <c r="L555">
        <f>INDEX(products!$A$1:$G$49,MATCH(Sheet1!$D555,products!$A$1:$A$49,0),MATCH(Sheet1!L$1,products!$A$1:$G$1,0))</f>
        <v>13.75</v>
      </c>
    </row>
    <row r="556" spans="1:12" x14ac:dyDescent="0.25">
      <c r="A556" t="s">
        <v>3622</v>
      </c>
      <c r="B556">
        <v>43737</v>
      </c>
      <c r="C556" t="s">
        <v>3623</v>
      </c>
      <c r="D556" t="s">
        <v>6142</v>
      </c>
      <c r="E556">
        <v>2</v>
      </c>
      <c r="F556" t="s">
        <v>3624</v>
      </c>
      <c r="G556" t="s">
        <v>6196</v>
      </c>
      <c r="H556" t="s">
        <v>28</v>
      </c>
      <c r="I556" t="str">
        <f>INDEX(products!$A$1:$G$49,MATCH(Sheet1!$D556,products!$A$1:$A$49,0),MATCH(Sheet1!I$1,products!$A$1:$G$1,0))</f>
        <v>Rob</v>
      </c>
      <c r="J556" t="str">
        <f>INDEX(products!$A$1:$G$49,MATCH(Sheet1!$D556,products!$A$1:$A$49,0),MATCH(Sheet1!J$1,products!$A$1:$G$1,0))</f>
        <v>L</v>
      </c>
      <c r="K556">
        <f>INDEX(products!$A$1:$G$49,MATCH(Sheet1!$D556,products!$A$1:$A$49,0),MATCH(Sheet1!K$1,products!$A$1:$G$1,0))</f>
        <v>2.5</v>
      </c>
      <c r="L556">
        <f>INDEX(products!$A$1:$G$49,MATCH(Sheet1!$D556,products!$A$1:$A$49,0),MATCH(Sheet1!L$1,products!$A$1:$G$1,0))</f>
        <v>27.484999999999996</v>
      </c>
    </row>
    <row r="557" spans="1:12" x14ac:dyDescent="0.25">
      <c r="A557" t="s">
        <v>3627</v>
      </c>
      <c r="B557">
        <v>44258</v>
      </c>
      <c r="C557" t="s">
        <v>3628</v>
      </c>
      <c r="D557" t="s">
        <v>6141</v>
      </c>
      <c r="E557">
        <v>6</v>
      </c>
      <c r="F557" t="s">
        <v>3629</v>
      </c>
      <c r="G557" t="s">
        <v>3630</v>
      </c>
      <c r="H557" t="s">
        <v>318</v>
      </c>
      <c r="I557" t="str">
        <f>INDEX(products!$A$1:$G$49,MATCH(Sheet1!$D557,products!$A$1:$A$49,0),MATCH(Sheet1!I$1,products!$A$1:$G$1,0))</f>
        <v>Exc</v>
      </c>
      <c r="J557" t="str">
        <f>INDEX(products!$A$1:$G$49,MATCH(Sheet1!$D557,products!$A$1:$A$49,0),MATCH(Sheet1!J$1,products!$A$1:$G$1,0))</f>
        <v>M</v>
      </c>
      <c r="K557">
        <f>INDEX(products!$A$1:$G$49,MATCH(Sheet1!$D557,products!$A$1:$A$49,0),MATCH(Sheet1!K$1,products!$A$1:$G$1,0))</f>
        <v>1</v>
      </c>
      <c r="L557">
        <f>INDEX(products!$A$1:$G$49,MATCH(Sheet1!$D557,products!$A$1:$A$49,0),MATCH(Sheet1!L$1,products!$A$1:$G$1,0))</f>
        <v>13.75</v>
      </c>
    </row>
    <row r="558" spans="1:12" x14ac:dyDescent="0.25">
      <c r="A558" t="s">
        <v>3633</v>
      </c>
      <c r="B558">
        <v>44523</v>
      </c>
      <c r="C558" t="s">
        <v>3634</v>
      </c>
      <c r="D558" t="s">
        <v>6159</v>
      </c>
      <c r="E558">
        <v>2</v>
      </c>
      <c r="F558" t="s">
        <v>3635</v>
      </c>
      <c r="G558" t="s">
        <v>3636</v>
      </c>
      <c r="H558" t="s">
        <v>19</v>
      </c>
      <c r="I558" t="str">
        <f>INDEX(products!$A$1:$G$49,MATCH(Sheet1!$D558,products!$A$1:$A$49,0),MATCH(Sheet1!I$1,products!$A$1:$G$1,0))</f>
        <v>Lib</v>
      </c>
      <c r="J558" t="str">
        <f>INDEX(products!$A$1:$G$49,MATCH(Sheet1!$D558,products!$A$1:$A$49,0),MATCH(Sheet1!J$1,products!$A$1:$G$1,0))</f>
        <v>M</v>
      </c>
      <c r="K558">
        <f>INDEX(products!$A$1:$G$49,MATCH(Sheet1!$D558,products!$A$1:$A$49,0),MATCH(Sheet1!K$1,products!$A$1:$G$1,0))</f>
        <v>0.2</v>
      </c>
      <c r="L558">
        <f>INDEX(products!$A$1:$G$49,MATCH(Sheet1!$D558,products!$A$1:$A$49,0),MATCH(Sheet1!L$1,products!$A$1:$G$1,0))</f>
        <v>4.3650000000000002</v>
      </c>
    </row>
    <row r="559" spans="1:12" x14ac:dyDescent="0.25">
      <c r="A559" t="s">
        <v>3638</v>
      </c>
      <c r="B559">
        <v>44506</v>
      </c>
      <c r="C559" t="s">
        <v>3368</v>
      </c>
      <c r="D559" t="s">
        <v>6171</v>
      </c>
      <c r="E559">
        <v>4</v>
      </c>
      <c r="F559" t="s">
        <v>3369</v>
      </c>
      <c r="G559" t="s">
        <v>3370</v>
      </c>
      <c r="H559" t="s">
        <v>318</v>
      </c>
      <c r="I559" t="str">
        <f>INDEX(products!$A$1:$G$49,MATCH(Sheet1!$D559,products!$A$1:$A$49,0),MATCH(Sheet1!I$1,products!$A$1:$G$1,0))</f>
        <v>Exc</v>
      </c>
      <c r="J559" t="str">
        <f>INDEX(products!$A$1:$G$49,MATCH(Sheet1!$D559,products!$A$1:$A$49,0),MATCH(Sheet1!J$1,products!$A$1:$G$1,0))</f>
        <v>L</v>
      </c>
      <c r="K559">
        <f>INDEX(products!$A$1:$G$49,MATCH(Sheet1!$D559,products!$A$1:$A$49,0),MATCH(Sheet1!K$1,products!$A$1:$G$1,0))</f>
        <v>1</v>
      </c>
      <c r="L559">
        <f>INDEX(products!$A$1:$G$49,MATCH(Sheet1!$D559,products!$A$1:$A$49,0),MATCH(Sheet1!L$1,products!$A$1:$G$1,0))</f>
        <v>14.85</v>
      </c>
    </row>
    <row r="560" spans="1:12" x14ac:dyDescent="0.25">
      <c r="A560" t="s">
        <v>3643</v>
      </c>
      <c r="B560">
        <v>44225</v>
      </c>
      <c r="C560" t="s">
        <v>3644</v>
      </c>
      <c r="D560" t="s">
        <v>6150</v>
      </c>
      <c r="E560">
        <v>4</v>
      </c>
      <c r="F560" t="s">
        <v>3645</v>
      </c>
      <c r="G560" t="s">
        <v>6196</v>
      </c>
      <c r="H560" t="s">
        <v>19</v>
      </c>
      <c r="I560" t="str">
        <f>INDEX(products!$A$1:$G$49,MATCH(Sheet1!$D560,products!$A$1:$A$49,0),MATCH(Sheet1!I$1,products!$A$1:$G$1,0))</f>
        <v>Lib</v>
      </c>
      <c r="J560" t="str">
        <f>INDEX(products!$A$1:$G$49,MATCH(Sheet1!$D560,products!$A$1:$A$49,0),MATCH(Sheet1!J$1,products!$A$1:$G$1,0))</f>
        <v>D</v>
      </c>
      <c r="K560">
        <f>INDEX(products!$A$1:$G$49,MATCH(Sheet1!$D560,products!$A$1:$A$49,0),MATCH(Sheet1!K$1,products!$A$1:$G$1,0))</f>
        <v>0.2</v>
      </c>
      <c r="L560">
        <f>INDEX(products!$A$1:$G$49,MATCH(Sheet1!$D560,products!$A$1:$A$49,0),MATCH(Sheet1!L$1,products!$A$1:$G$1,0))</f>
        <v>3.8849999999999998</v>
      </c>
    </row>
    <row r="561" spans="1:12" x14ac:dyDescent="0.25">
      <c r="A561" t="s">
        <v>3648</v>
      </c>
      <c r="B561">
        <v>44667</v>
      </c>
      <c r="C561" t="s">
        <v>3649</v>
      </c>
      <c r="D561" t="s">
        <v>6140</v>
      </c>
      <c r="E561">
        <v>3</v>
      </c>
      <c r="F561" t="s">
        <v>3650</v>
      </c>
      <c r="G561" t="s">
        <v>3651</v>
      </c>
      <c r="H561" t="s">
        <v>19</v>
      </c>
      <c r="I561" t="str">
        <f>INDEX(products!$A$1:$G$49,MATCH(Sheet1!$D561,products!$A$1:$A$49,0),MATCH(Sheet1!I$1,products!$A$1:$G$1,0))</f>
        <v>Ara</v>
      </c>
      <c r="J561" t="str">
        <f>INDEX(products!$A$1:$G$49,MATCH(Sheet1!$D561,products!$A$1:$A$49,0),MATCH(Sheet1!J$1,products!$A$1:$G$1,0))</f>
        <v>L</v>
      </c>
      <c r="K561">
        <f>INDEX(products!$A$1:$G$49,MATCH(Sheet1!$D561,products!$A$1:$A$49,0),MATCH(Sheet1!K$1,products!$A$1:$G$1,0))</f>
        <v>1</v>
      </c>
      <c r="L561">
        <f>INDEX(products!$A$1:$G$49,MATCH(Sheet1!$D561,products!$A$1:$A$49,0),MATCH(Sheet1!L$1,products!$A$1:$G$1,0))</f>
        <v>12.95</v>
      </c>
    </row>
    <row r="562" spans="1:12" x14ac:dyDescent="0.25">
      <c r="A562" t="s">
        <v>3654</v>
      </c>
      <c r="B562">
        <v>44401</v>
      </c>
      <c r="C562" t="s">
        <v>3655</v>
      </c>
      <c r="D562" t="s">
        <v>6166</v>
      </c>
      <c r="E562">
        <v>6</v>
      </c>
      <c r="F562" t="s">
        <v>3656</v>
      </c>
      <c r="G562" t="s">
        <v>6196</v>
      </c>
      <c r="H562" t="s">
        <v>19</v>
      </c>
      <c r="I562" t="str">
        <f>INDEX(products!$A$1:$G$49,MATCH(Sheet1!$D562,products!$A$1:$A$49,0),MATCH(Sheet1!I$1,products!$A$1:$G$1,0))</f>
        <v>Exc</v>
      </c>
      <c r="J562" t="str">
        <f>INDEX(products!$A$1:$G$49,MATCH(Sheet1!$D562,products!$A$1:$A$49,0),MATCH(Sheet1!J$1,products!$A$1:$G$1,0))</f>
        <v>M</v>
      </c>
      <c r="K562">
        <f>INDEX(products!$A$1:$G$49,MATCH(Sheet1!$D562,products!$A$1:$A$49,0),MATCH(Sheet1!K$1,products!$A$1:$G$1,0))</f>
        <v>2.5</v>
      </c>
      <c r="L562">
        <f>INDEX(products!$A$1:$G$49,MATCH(Sheet1!$D562,products!$A$1:$A$49,0),MATCH(Sheet1!L$1,products!$A$1:$G$1,0))</f>
        <v>31.624999999999996</v>
      </c>
    </row>
    <row r="563" spans="1:12" x14ac:dyDescent="0.25">
      <c r="A563" t="s">
        <v>3659</v>
      </c>
      <c r="B563">
        <v>43688</v>
      </c>
      <c r="C563" t="s">
        <v>3660</v>
      </c>
      <c r="D563" t="s">
        <v>6154</v>
      </c>
      <c r="E563">
        <v>6</v>
      </c>
      <c r="F563" t="s">
        <v>3661</v>
      </c>
      <c r="G563" t="s">
        <v>6196</v>
      </c>
      <c r="H563" t="s">
        <v>318</v>
      </c>
      <c r="I563" t="str">
        <f>INDEX(products!$A$1:$G$49,MATCH(Sheet1!$D563,products!$A$1:$A$49,0),MATCH(Sheet1!I$1,products!$A$1:$G$1,0))</f>
        <v>Ara</v>
      </c>
      <c r="J563" t="str">
        <f>INDEX(products!$A$1:$G$49,MATCH(Sheet1!$D563,products!$A$1:$A$49,0),MATCH(Sheet1!J$1,products!$A$1:$G$1,0))</f>
        <v>D</v>
      </c>
      <c r="K563">
        <f>INDEX(products!$A$1:$G$49,MATCH(Sheet1!$D563,products!$A$1:$A$49,0),MATCH(Sheet1!K$1,products!$A$1:$G$1,0))</f>
        <v>0.2</v>
      </c>
      <c r="L563">
        <f>INDEX(products!$A$1:$G$49,MATCH(Sheet1!$D563,products!$A$1:$A$49,0),MATCH(Sheet1!L$1,products!$A$1:$G$1,0))</f>
        <v>2.9849999999999999</v>
      </c>
    </row>
    <row r="564" spans="1:12" x14ac:dyDescent="0.25">
      <c r="A564" t="s">
        <v>3665</v>
      </c>
      <c r="B564">
        <v>43669</v>
      </c>
      <c r="C564" t="s">
        <v>3666</v>
      </c>
      <c r="D564" t="s">
        <v>6145</v>
      </c>
      <c r="E564">
        <v>6</v>
      </c>
      <c r="F564" t="s">
        <v>3667</v>
      </c>
      <c r="G564" t="s">
        <v>3668</v>
      </c>
      <c r="H564" t="s">
        <v>28</v>
      </c>
      <c r="I564" t="str">
        <f>INDEX(products!$A$1:$G$49,MATCH(Sheet1!$D564,products!$A$1:$A$49,0),MATCH(Sheet1!I$1,products!$A$1:$G$1,0))</f>
        <v>Lib</v>
      </c>
      <c r="J564" t="str">
        <f>INDEX(products!$A$1:$G$49,MATCH(Sheet1!$D564,products!$A$1:$A$49,0),MATCH(Sheet1!J$1,products!$A$1:$G$1,0))</f>
        <v>L</v>
      </c>
      <c r="K564">
        <f>INDEX(products!$A$1:$G$49,MATCH(Sheet1!$D564,products!$A$1:$A$49,0),MATCH(Sheet1!K$1,products!$A$1:$G$1,0))</f>
        <v>0.2</v>
      </c>
      <c r="L564">
        <f>INDEX(products!$A$1:$G$49,MATCH(Sheet1!$D564,products!$A$1:$A$49,0),MATCH(Sheet1!L$1,products!$A$1:$G$1,0))</f>
        <v>4.7549999999999999</v>
      </c>
    </row>
    <row r="565" spans="1:12" x14ac:dyDescent="0.25">
      <c r="A565" t="s">
        <v>3671</v>
      </c>
      <c r="B565">
        <v>43991</v>
      </c>
      <c r="C565" t="s">
        <v>3752</v>
      </c>
      <c r="D565" t="s">
        <v>6141</v>
      </c>
      <c r="E565">
        <v>6</v>
      </c>
      <c r="F565" t="s">
        <v>3753</v>
      </c>
      <c r="G565" t="s">
        <v>3754</v>
      </c>
      <c r="H565" t="s">
        <v>28</v>
      </c>
      <c r="I565" t="str">
        <f>INDEX(products!$A$1:$G$49,MATCH(Sheet1!$D565,products!$A$1:$A$49,0),MATCH(Sheet1!I$1,products!$A$1:$G$1,0))</f>
        <v>Exc</v>
      </c>
      <c r="J565" t="str">
        <f>INDEX(products!$A$1:$G$49,MATCH(Sheet1!$D565,products!$A$1:$A$49,0),MATCH(Sheet1!J$1,products!$A$1:$G$1,0))</f>
        <v>M</v>
      </c>
      <c r="K565">
        <f>INDEX(products!$A$1:$G$49,MATCH(Sheet1!$D565,products!$A$1:$A$49,0),MATCH(Sheet1!K$1,products!$A$1:$G$1,0))</f>
        <v>1</v>
      </c>
      <c r="L565">
        <f>INDEX(products!$A$1:$G$49,MATCH(Sheet1!$D565,products!$A$1:$A$49,0),MATCH(Sheet1!L$1,products!$A$1:$G$1,0))</f>
        <v>13.75</v>
      </c>
    </row>
    <row r="566" spans="1:12" x14ac:dyDescent="0.25">
      <c r="A566" t="s">
        <v>3677</v>
      </c>
      <c r="B566">
        <v>43883</v>
      </c>
      <c r="C566" t="s">
        <v>3678</v>
      </c>
      <c r="D566" t="s">
        <v>6173</v>
      </c>
      <c r="E566">
        <v>2</v>
      </c>
      <c r="F566" t="s">
        <v>3679</v>
      </c>
      <c r="G566" t="s">
        <v>3680</v>
      </c>
      <c r="H566" t="s">
        <v>19</v>
      </c>
      <c r="I566" t="str">
        <f>INDEX(products!$A$1:$G$49,MATCH(Sheet1!$D566,products!$A$1:$A$49,0),MATCH(Sheet1!I$1,products!$A$1:$G$1,0))</f>
        <v>Rob</v>
      </c>
      <c r="J566" t="str">
        <f>INDEX(products!$A$1:$G$49,MATCH(Sheet1!$D566,products!$A$1:$A$49,0),MATCH(Sheet1!J$1,products!$A$1:$G$1,0))</f>
        <v>L</v>
      </c>
      <c r="K566">
        <f>INDEX(products!$A$1:$G$49,MATCH(Sheet1!$D566,products!$A$1:$A$49,0),MATCH(Sheet1!K$1,products!$A$1:$G$1,0))</f>
        <v>0.5</v>
      </c>
      <c r="L566">
        <f>INDEX(products!$A$1:$G$49,MATCH(Sheet1!$D566,products!$A$1:$A$49,0),MATCH(Sheet1!L$1,products!$A$1:$G$1,0))</f>
        <v>7.169999999999999</v>
      </c>
    </row>
    <row r="567" spans="1:12" x14ac:dyDescent="0.25">
      <c r="A567" t="s">
        <v>3683</v>
      </c>
      <c r="B567">
        <v>44031</v>
      </c>
      <c r="C567" t="s">
        <v>3684</v>
      </c>
      <c r="D567" t="s">
        <v>6149</v>
      </c>
      <c r="E567">
        <v>4</v>
      </c>
      <c r="F567" t="s">
        <v>3685</v>
      </c>
      <c r="G567" t="s">
        <v>3686</v>
      </c>
      <c r="H567" t="s">
        <v>19</v>
      </c>
      <c r="I567" t="str">
        <f>INDEX(products!$A$1:$G$49,MATCH(Sheet1!$D567,products!$A$1:$A$49,0),MATCH(Sheet1!I$1,products!$A$1:$G$1,0))</f>
        <v>Rob</v>
      </c>
      <c r="J567" t="str">
        <f>INDEX(products!$A$1:$G$49,MATCH(Sheet1!$D567,products!$A$1:$A$49,0),MATCH(Sheet1!J$1,products!$A$1:$G$1,0))</f>
        <v>D</v>
      </c>
      <c r="K567">
        <f>INDEX(products!$A$1:$G$49,MATCH(Sheet1!$D567,products!$A$1:$A$49,0),MATCH(Sheet1!K$1,products!$A$1:$G$1,0))</f>
        <v>2.5</v>
      </c>
      <c r="L567">
        <f>INDEX(products!$A$1:$G$49,MATCH(Sheet1!$D567,products!$A$1:$A$49,0),MATCH(Sheet1!L$1,products!$A$1:$G$1,0))</f>
        <v>20.584999999999997</v>
      </c>
    </row>
    <row r="568" spans="1:12" x14ac:dyDescent="0.25">
      <c r="A568" t="s">
        <v>3689</v>
      </c>
      <c r="B568">
        <v>44459</v>
      </c>
      <c r="C568" t="s">
        <v>3690</v>
      </c>
      <c r="D568" t="s">
        <v>6152</v>
      </c>
      <c r="E568">
        <v>6</v>
      </c>
      <c r="F568" t="s">
        <v>3691</v>
      </c>
      <c r="G568" t="s">
        <v>3692</v>
      </c>
      <c r="H568" t="s">
        <v>19</v>
      </c>
      <c r="I568" t="str">
        <f>INDEX(products!$A$1:$G$49,MATCH(Sheet1!$D568,products!$A$1:$A$49,0),MATCH(Sheet1!I$1,products!$A$1:$G$1,0))</f>
        <v>Ara</v>
      </c>
      <c r="J568" t="str">
        <f>INDEX(products!$A$1:$G$49,MATCH(Sheet1!$D568,products!$A$1:$A$49,0),MATCH(Sheet1!J$1,products!$A$1:$G$1,0))</f>
        <v>M</v>
      </c>
      <c r="K568">
        <f>INDEX(products!$A$1:$G$49,MATCH(Sheet1!$D568,products!$A$1:$A$49,0),MATCH(Sheet1!K$1,products!$A$1:$G$1,0))</f>
        <v>0.2</v>
      </c>
      <c r="L568">
        <f>INDEX(products!$A$1:$G$49,MATCH(Sheet1!$D568,products!$A$1:$A$49,0),MATCH(Sheet1!L$1,products!$A$1:$G$1,0))</f>
        <v>3.375</v>
      </c>
    </row>
    <row r="569" spans="1:12" x14ac:dyDescent="0.25">
      <c r="A569" t="s">
        <v>3695</v>
      </c>
      <c r="B569">
        <v>44318</v>
      </c>
      <c r="C569" t="s">
        <v>3696</v>
      </c>
      <c r="D569" t="s">
        <v>6142</v>
      </c>
      <c r="E569">
        <v>6</v>
      </c>
      <c r="F569" t="s">
        <v>3697</v>
      </c>
      <c r="G569" t="s">
        <v>6196</v>
      </c>
      <c r="H569" t="s">
        <v>318</v>
      </c>
      <c r="I569" t="str">
        <f>INDEX(products!$A$1:$G$49,MATCH(Sheet1!$D569,products!$A$1:$A$49,0),MATCH(Sheet1!I$1,products!$A$1:$G$1,0))</f>
        <v>Rob</v>
      </c>
      <c r="J569" t="str">
        <f>INDEX(products!$A$1:$G$49,MATCH(Sheet1!$D569,products!$A$1:$A$49,0),MATCH(Sheet1!J$1,products!$A$1:$G$1,0))</f>
        <v>L</v>
      </c>
      <c r="K569">
        <f>INDEX(products!$A$1:$G$49,MATCH(Sheet1!$D569,products!$A$1:$A$49,0),MATCH(Sheet1!K$1,products!$A$1:$G$1,0))</f>
        <v>2.5</v>
      </c>
      <c r="L569">
        <f>INDEX(products!$A$1:$G$49,MATCH(Sheet1!$D569,products!$A$1:$A$49,0),MATCH(Sheet1!L$1,products!$A$1:$G$1,0))</f>
        <v>27.484999999999996</v>
      </c>
    </row>
    <row r="570" spans="1:12" x14ac:dyDescent="0.25">
      <c r="A570" t="s">
        <v>3700</v>
      </c>
      <c r="B570">
        <v>44526</v>
      </c>
      <c r="C570" t="s">
        <v>3701</v>
      </c>
      <c r="D570" t="s">
        <v>6145</v>
      </c>
      <c r="E570">
        <v>4</v>
      </c>
      <c r="F570" t="s">
        <v>3702</v>
      </c>
      <c r="G570" t="s">
        <v>3703</v>
      </c>
      <c r="H570" t="s">
        <v>19</v>
      </c>
      <c r="I570" t="str">
        <f>INDEX(products!$A$1:$G$49,MATCH(Sheet1!$D570,products!$A$1:$A$49,0),MATCH(Sheet1!I$1,products!$A$1:$G$1,0))</f>
        <v>Lib</v>
      </c>
      <c r="J570" t="str">
        <f>INDEX(products!$A$1:$G$49,MATCH(Sheet1!$D570,products!$A$1:$A$49,0),MATCH(Sheet1!J$1,products!$A$1:$G$1,0))</f>
        <v>L</v>
      </c>
      <c r="K570">
        <f>INDEX(products!$A$1:$G$49,MATCH(Sheet1!$D570,products!$A$1:$A$49,0),MATCH(Sheet1!K$1,products!$A$1:$G$1,0))</f>
        <v>0.2</v>
      </c>
      <c r="L570">
        <f>INDEX(products!$A$1:$G$49,MATCH(Sheet1!$D570,products!$A$1:$A$49,0),MATCH(Sheet1!L$1,products!$A$1:$G$1,0))</f>
        <v>4.7549999999999999</v>
      </c>
    </row>
    <row r="571" spans="1:12" x14ac:dyDescent="0.25">
      <c r="A571" t="s">
        <v>3706</v>
      </c>
      <c r="B571">
        <v>43879</v>
      </c>
      <c r="C571" t="s">
        <v>3752</v>
      </c>
      <c r="D571" t="s">
        <v>6168</v>
      </c>
      <c r="E571">
        <v>6</v>
      </c>
      <c r="F571" t="s">
        <v>3753</v>
      </c>
      <c r="G571" t="s">
        <v>3754</v>
      </c>
      <c r="H571" t="s">
        <v>28</v>
      </c>
      <c r="I571" t="str">
        <f>INDEX(products!$A$1:$G$49,MATCH(Sheet1!$D571,products!$A$1:$A$49,0),MATCH(Sheet1!I$1,products!$A$1:$G$1,0))</f>
        <v>Ara</v>
      </c>
      <c r="J571" t="str">
        <f>INDEX(products!$A$1:$G$49,MATCH(Sheet1!$D571,products!$A$1:$A$49,0),MATCH(Sheet1!J$1,products!$A$1:$G$1,0))</f>
        <v>D</v>
      </c>
      <c r="K571">
        <f>INDEX(products!$A$1:$G$49,MATCH(Sheet1!$D571,products!$A$1:$A$49,0),MATCH(Sheet1!K$1,products!$A$1:$G$1,0))</f>
        <v>2.5</v>
      </c>
      <c r="L571">
        <f>INDEX(products!$A$1:$G$49,MATCH(Sheet1!$D571,products!$A$1:$A$49,0),MATCH(Sheet1!L$1,products!$A$1:$G$1,0))</f>
        <v>22.884999999999998</v>
      </c>
    </row>
    <row r="572" spans="1:12" x14ac:dyDescent="0.25">
      <c r="A572" t="s">
        <v>3712</v>
      </c>
      <c r="B572">
        <v>43928</v>
      </c>
      <c r="C572" t="s">
        <v>3713</v>
      </c>
      <c r="D572" t="s">
        <v>6157</v>
      </c>
      <c r="E572">
        <v>4</v>
      </c>
      <c r="F572" t="s">
        <v>3714</v>
      </c>
      <c r="G572" t="s">
        <v>3715</v>
      </c>
      <c r="H572" t="s">
        <v>19</v>
      </c>
      <c r="I572" t="str">
        <f>INDEX(products!$A$1:$G$49,MATCH(Sheet1!$D572,products!$A$1:$A$49,0),MATCH(Sheet1!I$1,products!$A$1:$G$1,0))</f>
        <v>Ara</v>
      </c>
      <c r="J572" t="str">
        <f>INDEX(products!$A$1:$G$49,MATCH(Sheet1!$D572,products!$A$1:$A$49,0),MATCH(Sheet1!J$1,products!$A$1:$G$1,0))</f>
        <v>M</v>
      </c>
      <c r="K572">
        <f>INDEX(products!$A$1:$G$49,MATCH(Sheet1!$D572,products!$A$1:$A$49,0),MATCH(Sheet1!K$1,products!$A$1:$G$1,0))</f>
        <v>0.5</v>
      </c>
      <c r="L572">
        <f>INDEX(products!$A$1:$G$49,MATCH(Sheet1!$D572,products!$A$1:$A$49,0),MATCH(Sheet1!L$1,products!$A$1:$G$1,0))</f>
        <v>6.75</v>
      </c>
    </row>
    <row r="573" spans="1:12" x14ac:dyDescent="0.25">
      <c r="A573" t="s">
        <v>3718</v>
      </c>
      <c r="B573">
        <v>44592</v>
      </c>
      <c r="C573" t="s">
        <v>3719</v>
      </c>
      <c r="D573" t="s">
        <v>6176</v>
      </c>
      <c r="E573">
        <v>4</v>
      </c>
      <c r="F573" t="s">
        <v>3720</v>
      </c>
      <c r="G573" t="s">
        <v>3721</v>
      </c>
      <c r="H573" t="s">
        <v>28</v>
      </c>
      <c r="I573" t="str">
        <f>INDEX(products!$A$1:$G$49,MATCH(Sheet1!$D573,products!$A$1:$A$49,0),MATCH(Sheet1!I$1,products!$A$1:$G$1,0))</f>
        <v>Exc</v>
      </c>
      <c r="J573" t="str">
        <f>INDEX(products!$A$1:$G$49,MATCH(Sheet1!$D573,products!$A$1:$A$49,0),MATCH(Sheet1!J$1,products!$A$1:$G$1,0))</f>
        <v>L</v>
      </c>
      <c r="K573">
        <f>INDEX(products!$A$1:$G$49,MATCH(Sheet1!$D573,products!$A$1:$A$49,0),MATCH(Sheet1!K$1,products!$A$1:$G$1,0))</f>
        <v>0.5</v>
      </c>
      <c r="L573">
        <f>INDEX(products!$A$1:$G$49,MATCH(Sheet1!$D573,products!$A$1:$A$49,0),MATCH(Sheet1!L$1,products!$A$1:$G$1,0))</f>
        <v>8.91</v>
      </c>
    </row>
    <row r="574" spans="1:12" x14ac:dyDescent="0.25">
      <c r="A574" t="s">
        <v>3724</v>
      </c>
      <c r="B574">
        <v>43515</v>
      </c>
      <c r="C574" t="s">
        <v>3725</v>
      </c>
      <c r="D574" t="s">
        <v>6154</v>
      </c>
      <c r="E574">
        <v>2</v>
      </c>
      <c r="F574" t="s">
        <v>3726</v>
      </c>
      <c r="G574" t="s">
        <v>6196</v>
      </c>
      <c r="H574" t="s">
        <v>19</v>
      </c>
      <c r="I574" t="str">
        <f>INDEX(products!$A$1:$G$49,MATCH(Sheet1!$D574,products!$A$1:$A$49,0),MATCH(Sheet1!I$1,products!$A$1:$G$1,0))</f>
        <v>Ara</v>
      </c>
      <c r="J574" t="str">
        <f>INDEX(products!$A$1:$G$49,MATCH(Sheet1!$D574,products!$A$1:$A$49,0),MATCH(Sheet1!J$1,products!$A$1:$G$1,0))</f>
        <v>D</v>
      </c>
      <c r="K574">
        <f>INDEX(products!$A$1:$G$49,MATCH(Sheet1!$D574,products!$A$1:$A$49,0),MATCH(Sheet1!K$1,products!$A$1:$G$1,0))</f>
        <v>0.2</v>
      </c>
      <c r="L574">
        <f>INDEX(products!$A$1:$G$49,MATCH(Sheet1!$D574,products!$A$1:$A$49,0),MATCH(Sheet1!L$1,products!$A$1:$G$1,0))</f>
        <v>2.9849999999999999</v>
      </c>
    </row>
    <row r="575" spans="1:12" x14ac:dyDescent="0.25">
      <c r="A575" t="s">
        <v>3728</v>
      </c>
      <c r="B575">
        <v>43781</v>
      </c>
      <c r="C575" t="s">
        <v>3729</v>
      </c>
      <c r="D575" t="s">
        <v>6155</v>
      </c>
      <c r="E575">
        <v>6</v>
      </c>
      <c r="F575" t="s">
        <v>3730</v>
      </c>
      <c r="G575" t="s">
        <v>3731</v>
      </c>
      <c r="H575" t="s">
        <v>19</v>
      </c>
      <c r="I575" t="str">
        <f>INDEX(products!$A$1:$G$49,MATCH(Sheet1!$D575,products!$A$1:$A$49,0),MATCH(Sheet1!I$1,products!$A$1:$G$1,0))</f>
        <v>Ara</v>
      </c>
      <c r="J575" t="str">
        <f>INDEX(products!$A$1:$G$49,MATCH(Sheet1!$D575,products!$A$1:$A$49,0),MATCH(Sheet1!J$1,products!$A$1:$G$1,0))</f>
        <v>M</v>
      </c>
      <c r="K575">
        <f>INDEX(products!$A$1:$G$49,MATCH(Sheet1!$D575,products!$A$1:$A$49,0),MATCH(Sheet1!K$1,products!$A$1:$G$1,0))</f>
        <v>1</v>
      </c>
      <c r="L575">
        <f>INDEX(products!$A$1:$G$49,MATCH(Sheet1!$D575,products!$A$1:$A$49,0),MATCH(Sheet1!L$1,products!$A$1:$G$1,0))</f>
        <v>11.25</v>
      </c>
    </row>
    <row r="576" spans="1:12" x14ac:dyDescent="0.25">
      <c r="A576" t="s">
        <v>3734</v>
      </c>
      <c r="B576">
        <v>44697</v>
      </c>
      <c r="C576" t="s">
        <v>3735</v>
      </c>
      <c r="D576" t="s">
        <v>6178</v>
      </c>
      <c r="E576">
        <v>6</v>
      </c>
      <c r="F576" t="s">
        <v>3736</v>
      </c>
      <c r="G576" t="s">
        <v>3737</v>
      </c>
      <c r="H576" t="s">
        <v>19</v>
      </c>
      <c r="I576" t="str">
        <f>INDEX(products!$A$1:$G$49,MATCH(Sheet1!$D576,products!$A$1:$A$49,0),MATCH(Sheet1!I$1,products!$A$1:$G$1,0))</f>
        <v>Rob</v>
      </c>
      <c r="J576" t="str">
        <f>INDEX(products!$A$1:$G$49,MATCH(Sheet1!$D576,products!$A$1:$A$49,0),MATCH(Sheet1!J$1,products!$A$1:$G$1,0))</f>
        <v>L</v>
      </c>
      <c r="K576">
        <f>INDEX(products!$A$1:$G$49,MATCH(Sheet1!$D576,products!$A$1:$A$49,0),MATCH(Sheet1!K$1,products!$A$1:$G$1,0))</f>
        <v>0.2</v>
      </c>
      <c r="L576">
        <f>INDEX(products!$A$1:$G$49,MATCH(Sheet1!$D576,products!$A$1:$A$49,0),MATCH(Sheet1!L$1,products!$A$1:$G$1,0))</f>
        <v>3.5849999999999995</v>
      </c>
    </row>
    <row r="577" spans="1:12" x14ac:dyDescent="0.25">
      <c r="A577" t="s">
        <v>3739</v>
      </c>
      <c r="B577">
        <v>44239</v>
      </c>
      <c r="C577" t="s">
        <v>3740</v>
      </c>
      <c r="D577" t="s">
        <v>6181</v>
      </c>
      <c r="E577">
        <v>2</v>
      </c>
      <c r="F577" t="s">
        <v>3741</v>
      </c>
      <c r="G577" t="s">
        <v>3742</v>
      </c>
      <c r="H577" t="s">
        <v>19</v>
      </c>
      <c r="I577" t="str">
        <f>INDEX(products!$A$1:$G$49,MATCH(Sheet1!$D577,products!$A$1:$A$49,0),MATCH(Sheet1!I$1,products!$A$1:$G$1,0))</f>
        <v>Lib</v>
      </c>
      <c r="J577" t="str">
        <f>INDEX(products!$A$1:$G$49,MATCH(Sheet1!$D577,products!$A$1:$A$49,0),MATCH(Sheet1!J$1,products!$A$1:$G$1,0))</f>
        <v>M</v>
      </c>
      <c r="K577">
        <f>INDEX(products!$A$1:$G$49,MATCH(Sheet1!$D577,products!$A$1:$A$49,0),MATCH(Sheet1!K$1,products!$A$1:$G$1,0))</f>
        <v>2.5</v>
      </c>
      <c r="L577">
        <f>INDEX(products!$A$1:$G$49,MATCH(Sheet1!$D577,products!$A$1:$A$49,0),MATCH(Sheet1!L$1,products!$A$1:$G$1,0))</f>
        <v>33.464999999999996</v>
      </c>
    </row>
    <row r="578" spans="1:12" x14ac:dyDescent="0.25">
      <c r="A578" t="s">
        <v>3745</v>
      </c>
      <c r="B578">
        <v>44290</v>
      </c>
      <c r="C578" t="s">
        <v>3746</v>
      </c>
      <c r="D578" t="s">
        <v>6154</v>
      </c>
      <c r="E578">
        <v>6</v>
      </c>
      <c r="F578" t="s">
        <v>3747</v>
      </c>
      <c r="G578" t="s">
        <v>3748</v>
      </c>
      <c r="H578" t="s">
        <v>19</v>
      </c>
      <c r="I578" t="str">
        <f>INDEX(products!$A$1:$G$49,MATCH(Sheet1!$D578,products!$A$1:$A$49,0),MATCH(Sheet1!I$1,products!$A$1:$G$1,0))</f>
        <v>Ara</v>
      </c>
      <c r="J578" t="str">
        <f>INDEX(products!$A$1:$G$49,MATCH(Sheet1!$D578,products!$A$1:$A$49,0),MATCH(Sheet1!J$1,products!$A$1:$G$1,0))</f>
        <v>D</v>
      </c>
      <c r="K578">
        <f>INDEX(products!$A$1:$G$49,MATCH(Sheet1!$D578,products!$A$1:$A$49,0),MATCH(Sheet1!K$1,products!$A$1:$G$1,0))</f>
        <v>0.2</v>
      </c>
      <c r="L578">
        <f>INDEX(products!$A$1:$G$49,MATCH(Sheet1!$D578,products!$A$1:$A$49,0),MATCH(Sheet1!L$1,products!$A$1:$G$1,0))</f>
        <v>2.9849999999999999</v>
      </c>
    </row>
    <row r="579" spans="1:12" x14ac:dyDescent="0.25">
      <c r="A579" t="s">
        <v>3751</v>
      </c>
      <c r="B579">
        <v>44410</v>
      </c>
      <c r="C579" t="s">
        <v>3752</v>
      </c>
      <c r="D579" t="s">
        <v>6162</v>
      </c>
      <c r="E579">
        <v>4</v>
      </c>
      <c r="F579" t="s">
        <v>3753</v>
      </c>
      <c r="G579" t="s">
        <v>3754</v>
      </c>
      <c r="H579" t="s">
        <v>28</v>
      </c>
      <c r="I579" t="str">
        <f>INDEX(products!$A$1:$G$49,MATCH(Sheet1!$D579,products!$A$1:$A$49,0),MATCH(Sheet1!I$1,products!$A$1:$G$1,0))</f>
        <v>Lib</v>
      </c>
      <c r="J579" t="str">
        <f>INDEX(products!$A$1:$G$49,MATCH(Sheet1!$D579,products!$A$1:$A$49,0),MATCH(Sheet1!J$1,products!$A$1:$G$1,0))</f>
        <v>M</v>
      </c>
      <c r="K579">
        <f>INDEX(products!$A$1:$G$49,MATCH(Sheet1!$D579,products!$A$1:$A$49,0),MATCH(Sheet1!K$1,products!$A$1:$G$1,0))</f>
        <v>1</v>
      </c>
      <c r="L579">
        <f>INDEX(products!$A$1:$G$49,MATCH(Sheet1!$D579,products!$A$1:$A$49,0),MATCH(Sheet1!L$1,products!$A$1:$G$1,0))</f>
        <v>14.55</v>
      </c>
    </row>
    <row r="580" spans="1:12" x14ac:dyDescent="0.25">
      <c r="A580" t="s">
        <v>3756</v>
      </c>
      <c r="B580">
        <v>44720</v>
      </c>
      <c r="C580" t="s">
        <v>3757</v>
      </c>
      <c r="D580" t="s">
        <v>6184</v>
      </c>
      <c r="E580">
        <v>3</v>
      </c>
      <c r="F580" t="s">
        <v>3758</v>
      </c>
      <c r="G580" t="s">
        <v>3759</v>
      </c>
      <c r="H580" t="s">
        <v>318</v>
      </c>
      <c r="I580" t="str">
        <f>INDEX(products!$A$1:$G$49,MATCH(Sheet1!$D580,products!$A$1:$A$49,0),MATCH(Sheet1!I$1,products!$A$1:$G$1,0))</f>
        <v>Exc</v>
      </c>
      <c r="J580" t="str">
        <f>INDEX(products!$A$1:$G$49,MATCH(Sheet1!$D580,products!$A$1:$A$49,0),MATCH(Sheet1!J$1,products!$A$1:$G$1,0))</f>
        <v>L</v>
      </c>
      <c r="K580">
        <f>INDEX(products!$A$1:$G$49,MATCH(Sheet1!$D580,products!$A$1:$A$49,0),MATCH(Sheet1!K$1,products!$A$1:$G$1,0))</f>
        <v>0.2</v>
      </c>
      <c r="L580">
        <f>INDEX(products!$A$1:$G$49,MATCH(Sheet1!$D580,products!$A$1:$A$49,0),MATCH(Sheet1!L$1,products!$A$1:$G$1,0))</f>
        <v>4.4550000000000001</v>
      </c>
    </row>
    <row r="581" spans="1:12" x14ac:dyDescent="0.25">
      <c r="A581" t="s">
        <v>3756</v>
      </c>
      <c r="B581">
        <v>44720</v>
      </c>
      <c r="C581" t="s">
        <v>3757</v>
      </c>
      <c r="D581" t="s">
        <v>6157</v>
      </c>
      <c r="E581">
        <v>5</v>
      </c>
      <c r="F581" t="s">
        <v>3758</v>
      </c>
      <c r="G581" t="s">
        <v>3759</v>
      </c>
      <c r="H581" t="s">
        <v>318</v>
      </c>
      <c r="I581" t="str">
        <f>INDEX(products!$A$1:$G$49,MATCH(Sheet1!$D581,products!$A$1:$A$49,0),MATCH(Sheet1!I$1,products!$A$1:$G$1,0))</f>
        <v>Ara</v>
      </c>
      <c r="J581" t="str">
        <f>INDEX(products!$A$1:$G$49,MATCH(Sheet1!$D581,products!$A$1:$A$49,0),MATCH(Sheet1!J$1,products!$A$1:$G$1,0))</f>
        <v>M</v>
      </c>
      <c r="K581">
        <f>INDEX(products!$A$1:$G$49,MATCH(Sheet1!$D581,products!$A$1:$A$49,0),MATCH(Sheet1!K$1,products!$A$1:$G$1,0))</f>
        <v>0.5</v>
      </c>
      <c r="L581">
        <f>INDEX(products!$A$1:$G$49,MATCH(Sheet1!$D581,products!$A$1:$A$49,0),MATCH(Sheet1!L$1,products!$A$1:$G$1,0))</f>
        <v>6.75</v>
      </c>
    </row>
    <row r="582" spans="1:12" x14ac:dyDescent="0.25">
      <c r="A582" t="s">
        <v>3767</v>
      </c>
      <c r="B582">
        <v>43965</v>
      </c>
      <c r="C582" t="s">
        <v>3768</v>
      </c>
      <c r="D582" t="s">
        <v>6171</v>
      </c>
      <c r="E582">
        <v>3</v>
      </c>
      <c r="F582" t="s">
        <v>3769</v>
      </c>
      <c r="G582" t="s">
        <v>3770</v>
      </c>
      <c r="H582" t="s">
        <v>19</v>
      </c>
      <c r="I582" t="str">
        <f>INDEX(products!$A$1:$G$49,MATCH(Sheet1!$D582,products!$A$1:$A$49,0),MATCH(Sheet1!I$1,products!$A$1:$G$1,0))</f>
        <v>Exc</v>
      </c>
      <c r="J582" t="str">
        <f>INDEX(products!$A$1:$G$49,MATCH(Sheet1!$D582,products!$A$1:$A$49,0),MATCH(Sheet1!J$1,products!$A$1:$G$1,0))</f>
        <v>L</v>
      </c>
      <c r="K582">
        <f>INDEX(products!$A$1:$G$49,MATCH(Sheet1!$D582,products!$A$1:$A$49,0),MATCH(Sheet1!K$1,products!$A$1:$G$1,0))</f>
        <v>1</v>
      </c>
      <c r="L582">
        <f>INDEX(products!$A$1:$G$49,MATCH(Sheet1!$D582,products!$A$1:$A$49,0),MATCH(Sheet1!L$1,products!$A$1:$G$1,0))</f>
        <v>14.85</v>
      </c>
    </row>
    <row r="583" spans="1:12" x14ac:dyDescent="0.25">
      <c r="A583" t="s">
        <v>3773</v>
      </c>
      <c r="B583">
        <v>44190</v>
      </c>
      <c r="C583" t="s">
        <v>3774</v>
      </c>
      <c r="D583" t="s">
        <v>6176</v>
      </c>
      <c r="E583">
        <v>5</v>
      </c>
      <c r="F583" t="s">
        <v>3775</v>
      </c>
      <c r="G583" t="s">
        <v>3776</v>
      </c>
      <c r="H583" t="s">
        <v>28</v>
      </c>
      <c r="I583" t="str">
        <f>INDEX(products!$A$1:$G$49,MATCH(Sheet1!$D583,products!$A$1:$A$49,0),MATCH(Sheet1!I$1,products!$A$1:$G$1,0))</f>
        <v>Exc</v>
      </c>
      <c r="J583" t="str">
        <f>INDEX(products!$A$1:$G$49,MATCH(Sheet1!$D583,products!$A$1:$A$49,0),MATCH(Sheet1!J$1,products!$A$1:$G$1,0))</f>
        <v>L</v>
      </c>
      <c r="K583">
        <f>INDEX(products!$A$1:$G$49,MATCH(Sheet1!$D583,products!$A$1:$A$49,0),MATCH(Sheet1!K$1,products!$A$1:$G$1,0))</f>
        <v>0.5</v>
      </c>
      <c r="L583">
        <f>INDEX(products!$A$1:$G$49,MATCH(Sheet1!$D583,products!$A$1:$A$49,0),MATCH(Sheet1!L$1,products!$A$1:$G$1,0))</f>
        <v>8.91</v>
      </c>
    </row>
    <row r="584" spans="1:12" x14ac:dyDescent="0.25">
      <c r="A584" t="s">
        <v>3778</v>
      </c>
      <c r="B584">
        <v>44382</v>
      </c>
      <c r="C584" t="s">
        <v>3779</v>
      </c>
      <c r="D584" t="s">
        <v>6183</v>
      </c>
      <c r="E584">
        <v>5</v>
      </c>
      <c r="F584" t="s">
        <v>3780</v>
      </c>
      <c r="G584" t="s">
        <v>3781</v>
      </c>
      <c r="H584" t="s">
        <v>19</v>
      </c>
      <c r="I584" t="str">
        <f>INDEX(products!$A$1:$G$49,MATCH(Sheet1!$D584,products!$A$1:$A$49,0),MATCH(Sheet1!I$1,products!$A$1:$G$1,0))</f>
        <v>Exc</v>
      </c>
      <c r="J584" t="str">
        <f>INDEX(products!$A$1:$G$49,MATCH(Sheet1!$D584,products!$A$1:$A$49,0),MATCH(Sheet1!J$1,products!$A$1:$G$1,0))</f>
        <v>D</v>
      </c>
      <c r="K584">
        <f>INDEX(products!$A$1:$G$49,MATCH(Sheet1!$D584,products!$A$1:$A$49,0),MATCH(Sheet1!K$1,products!$A$1:$G$1,0))</f>
        <v>1</v>
      </c>
      <c r="L584">
        <f>INDEX(products!$A$1:$G$49,MATCH(Sheet1!$D584,products!$A$1:$A$49,0),MATCH(Sheet1!L$1,products!$A$1:$G$1,0))</f>
        <v>12.15</v>
      </c>
    </row>
    <row r="585" spans="1:12" x14ac:dyDescent="0.25">
      <c r="A585" t="s">
        <v>3784</v>
      </c>
      <c r="B585">
        <v>43538</v>
      </c>
      <c r="C585" t="s">
        <v>3785</v>
      </c>
      <c r="D585" t="s">
        <v>6178</v>
      </c>
      <c r="E585">
        <v>1</v>
      </c>
      <c r="F585" t="s">
        <v>3786</v>
      </c>
      <c r="G585" t="s">
        <v>3787</v>
      </c>
      <c r="H585" t="s">
        <v>19</v>
      </c>
      <c r="I585" t="str">
        <f>INDEX(products!$A$1:$G$49,MATCH(Sheet1!$D585,products!$A$1:$A$49,0),MATCH(Sheet1!I$1,products!$A$1:$G$1,0))</f>
        <v>Rob</v>
      </c>
      <c r="J585" t="str">
        <f>INDEX(products!$A$1:$G$49,MATCH(Sheet1!$D585,products!$A$1:$A$49,0),MATCH(Sheet1!J$1,products!$A$1:$G$1,0))</f>
        <v>L</v>
      </c>
      <c r="K585">
        <f>INDEX(products!$A$1:$G$49,MATCH(Sheet1!$D585,products!$A$1:$A$49,0),MATCH(Sheet1!K$1,products!$A$1:$G$1,0))</f>
        <v>0.2</v>
      </c>
      <c r="L585">
        <f>INDEX(products!$A$1:$G$49,MATCH(Sheet1!$D585,products!$A$1:$A$49,0),MATCH(Sheet1!L$1,products!$A$1:$G$1,0))</f>
        <v>3.5849999999999995</v>
      </c>
    </row>
    <row r="586" spans="1:12" x14ac:dyDescent="0.25">
      <c r="A586" t="s">
        <v>3790</v>
      </c>
      <c r="B586">
        <v>44262</v>
      </c>
      <c r="C586" t="s">
        <v>3791</v>
      </c>
      <c r="D586" t="s">
        <v>6178</v>
      </c>
      <c r="E586">
        <v>6</v>
      </c>
      <c r="F586" t="s">
        <v>3792</v>
      </c>
      <c r="G586" t="s">
        <v>3793</v>
      </c>
      <c r="H586" t="s">
        <v>19</v>
      </c>
      <c r="I586" t="str">
        <f>INDEX(products!$A$1:$G$49,MATCH(Sheet1!$D586,products!$A$1:$A$49,0),MATCH(Sheet1!I$1,products!$A$1:$G$1,0))</f>
        <v>Rob</v>
      </c>
      <c r="J586" t="str">
        <f>INDEX(products!$A$1:$G$49,MATCH(Sheet1!$D586,products!$A$1:$A$49,0),MATCH(Sheet1!J$1,products!$A$1:$G$1,0))</f>
        <v>L</v>
      </c>
      <c r="K586">
        <f>INDEX(products!$A$1:$G$49,MATCH(Sheet1!$D586,products!$A$1:$A$49,0),MATCH(Sheet1!K$1,products!$A$1:$G$1,0))</f>
        <v>0.2</v>
      </c>
      <c r="L586">
        <f>INDEX(products!$A$1:$G$49,MATCH(Sheet1!$D586,products!$A$1:$A$49,0),MATCH(Sheet1!L$1,products!$A$1:$G$1,0))</f>
        <v>3.5849999999999995</v>
      </c>
    </row>
    <row r="587" spans="1:12" x14ac:dyDescent="0.25">
      <c r="A587" t="s">
        <v>3796</v>
      </c>
      <c r="B587">
        <v>44505</v>
      </c>
      <c r="C587" t="s">
        <v>3840</v>
      </c>
      <c r="D587" t="s">
        <v>6139</v>
      </c>
      <c r="E587">
        <v>2</v>
      </c>
      <c r="F587" t="s">
        <v>3841</v>
      </c>
      <c r="G587" t="s">
        <v>3842</v>
      </c>
      <c r="H587" t="s">
        <v>28</v>
      </c>
      <c r="I587" t="str">
        <f>INDEX(products!$A$1:$G$49,MATCH(Sheet1!$D587,products!$A$1:$A$49,0),MATCH(Sheet1!I$1,products!$A$1:$G$1,0))</f>
        <v>Exc</v>
      </c>
      <c r="J587" t="str">
        <f>INDEX(products!$A$1:$G$49,MATCH(Sheet1!$D587,products!$A$1:$A$49,0),MATCH(Sheet1!J$1,products!$A$1:$G$1,0))</f>
        <v>M</v>
      </c>
      <c r="K587">
        <f>INDEX(products!$A$1:$G$49,MATCH(Sheet1!$D587,products!$A$1:$A$49,0),MATCH(Sheet1!K$1,products!$A$1:$G$1,0))</f>
        <v>0.5</v>
      </c>
      <c r="L587">
        <f>INDEX(products!$A$1:$G$49,MATCH(Sheet1!$D587,products!$A$1:$A$49,0),MATCH(Sheet1!L$1,products!$A$1:$G$1,0))</f>
        <v>8.25</v>
      </c>
    </row>
    <row r="588" spans="1:12" x14ac:dyDescent="0.25">
      <c r="A588" t="s">
        <v>3802</v>
      </c>
      <c r="B588">
        <v>43867</v>
      </c>
      <c r="C588" t="s">
        <v>3803</v>
      </c>
      <c r="D588" t="s">
        <v>6142</v>
      </c>
      <c r="E588">
        <v>3</v>
      </c>
      <c r="F588" t="s">
        <v>3804</v>
      </c>
      <c r="G588" t="s">
        <v>6196</v>
      </c>
      <c r="H588" t="s">
        <v>19</v>
      </c>
      <c r="I588" t="str">
        <f>INDEX(products!$A$1:$G$49,MATCH(Sheet1!$D588,products!$A$1:$A$49,0),MATCH(Sheet1!I$1,products!$A$1:$G$1,0))</f>
        <v>Rob</v>
      </c>
      <c r="J588" t="str">
        <f>INDEX(products!$A$1:$G$49,MATCH(Sheet1!$D588,products!$A$1:$A$49,0),MATCH(Sheet1!J$1,products!$A$1:$G$1,0))</f>
        <v>L</v>
      </c>
      <c r="K588">
        <f>INDEX(products!$A$1:$G$49,MATCH(Sheet1!$D588,products!$A$1:$A$49,0),MATCH(Sheet1!K$1,products!$A$1:$G$1,0))</f>
        <v>2.5</v>
      </c>
      <c r="L588">
        <f>INDEX(products!$A$1:$G$49,MATCH(Sheet1!$D588,products!$A$1:$A$49,0),MATCH(Sheet1!L$1,products!$A$1:$G$1,0))</f>
        <v>27.484999999999996</v>
      </c>
    </row>
    <row r="589" spans="1:12" x14ac:dyDescent="0.25">
      <c r="A589" t="s">
        <v>3807</v>
      </c>
      <c r="B589">
        <v>44267</v>
      </c>
      <c r="C589" t="s">
        <v>3808</v>
      </c>
      <c r="D589" t="s">
        <v>6169</v>
      </c>
      <c r="E589">
        <v>1</v>
      </c>
      <c r="F589" t="s">
        <v>3809</v>
      </c>
      <c r="G589" t="s">
        <v>3810</v>
      </c>
      <c r="H589" t="s">
        <v>19</v>
      </c>
      <c r="I589" t="str">
        <f>INDEX(products!$A$1:$G$49,MATCH(Sheet1!$D589,products!$A$1:$A$49,0),MATCH(Sheet1!I$1,products!$A$1:$G$1,0))</f>
        <v>Lib</v>
      </c>
      <c r="J589" t="str">
        <f>INDEX(products!$A$1:$G$49,MATCH(Sheet1!$D589,products!$A$1:$A$49,0),MATCH(Sheet1!J$1,products!$A$1:$G$1,0))</f>
        <v>D</v>
      </c>
      <c r="K589">
        <f>INDEX(products!$A$1:$G$49,MATCH(Sheet1!$D589,products!$A$1:$A$49,0),MATCH(Sheet1!K$1,products!$A$1:$G$1,0))</f>
        <v>0.5</v>
      </c>
      <c r="L589">
        <f>INDEX(products!$A$1:$G$49,MATCH(Sheet1!$D589,products!$A$1:$A$49,0),MATCH(Sheet1!L$1,products!$A$1:$G$1,0))</f>
        <v>7.77</v>
      </c>
    </row>
    <row r="590" spans="1:12" x14ac:dyDescent="0.25">
      <c r="A590" t="s">
        <v>3812</v>
      </c>
      <c r="B590">
        <v>44046</v>
      </c>
      <c r="C590" t="s">
        <v>3813</v>
      </c>
      <c r="D590" t="s">
        <v>6146</v>
      </c>
      <c r="E590">
        <v>2</v>
      </c>
      <c r="F590" t="s">
        <v>3814</v>
      </c>
      <c r="G590" t="s">
        <v>3815</v>
      </c>
      <c r="H590" t="s">
        <v>19</v>
      </c>
      <c r="I590" t="str">
        <f>INDEX(products!$A$1:$G$49,MATCH(Sheet1!$D590,products!$A$1:$A$49,0),MATCH(Sheet1!I$1,products!$A$1:$G$1,0))</f>
        <v>Rob</v>
      </c>
      <c r="J590" t="str">
        <f>INDEX(products!$A$1:$G$49,MATCH(Sheet1!$D590,products!$A$1:$A$49,0),MATCH(Sheet1!J$1,products!$A$1:$G$1,0))</f>
        <v>M</v>
      </c>
      <c r="K590">
        <f>INDEX(products!$A$1:$G$49,MATCH(Sheet1!$D590,products!$A$1:$A$49,0),MATCH(Sheet1!K$1,products!$A$1:$G$1,0))</f>
        <v>0.5</v>
      </c>
      <c r="L590">
        <f>INDEX(products!$A$1:$G$49,MATCH(Sheet1!$D590,products!$A$1:$A$49,0),MATCH(Sheet1!L$1,products!$A$1:$G$1,0))</f>
        <v>5.97</v>
      </c>
    </row>
    <row r="591" spans="1:12" x14ac:dyDescent="0.25">
      <c r="A591" t="s">
        <v>3818</v>
      </c>
      <c r="B591">
        <v>43671</v>
      </c>
      <c r="C591" t="s">
        <v>3819</v>
      </c>
      <c r="D591" t="s">
        <v>6148</v>
      </c>
      <c r="E591">
        <v>6</v>
      </c>
      <c r="F591" t="s">
        <v>3820</v>
      </c>
      <c r="G591" t="s">
        <v>3821</v>
      </c>
      <c r="H591" t="s">
        <v>19</v>
      </c>
      <c r="I591" t="str">
        <f>INDEX(products!$A$1:$G$49,MATCH(Sheet1!$D591,products!$A$1:$A$49,0),MATCH(Sheet1!I$1,products!$A$1:$G$1,0))</f>
        <v>Exc</v>
      </c>
      <c r="J591" t="str">
        <f>INDEX(products!$A$1:$G$49,MATCH(Sheet1!$D591,products!$A$1:$A$49,0),MATCH(Sheet1!J$1,products!$A$1:$G$1,0))</f>
        <v>L</v>
      </c>
      <c r="K591">
        <f>INDEX(products!$A$1:$G$49,MATCH(Sheet1!$D591,products!$A$1:$A$49,0),MATCH(Sheet1!K$1,products!$A$1:$G$1,0))</f>
        <v>2.5</v>
      </c>
      <c r="L591">
        <f>INDEX(products!$A$1:$G$49,MATCH(Sheet1!$D591,products!$A$1:$A$49,0),MATCH(Sheet1!L$1,products!$A$1:$G$1,0))</f>
        <v>34.154999999999994</v>
      </c>
    </row>
    <row r="592" spans="1:12" x14ac:dyDescent="0.25">
      <c r="A592" t="s">
        <v>3823</v>
      </c>
      <c r="B592">
        <v>43950</v>
      </c>
      <c r="C592" t="s">
        <v>3824</v>
      </c>
      <c r="D592" t="s">
        <v>6166</v>
      </c>
      <c r="E592">
        <v>2</v>
      </c>
      <c r="F592" t="s">
        <v>3825</v>
      </c>
      <c r="G592" t="s">
        <v>3826</v>
      </c>
      <c r="H592" t="s">
        <v>19</v>
      </c>
      <c r="I592" t="str">
        <f>INDEX(products!$A$1:$G$49,MATCH(Sheet1!$D592,products!$A$1:$A$49,0),MATCH(Sheet1!I$1,products!$A$1:$G$1,0))</f>
        <v>Exc</v>
      </c>
      <c r="J592" t="str">
        <f>INDEX(products!$A$1:$G$49,MATCH(Sheet1!$D592,products!$A$1:$A$49,0),MATCH(Sheet1!J$1,products!$A$1:$G$1,0))</f>
        <v>M</v>
      </c>
      <c r="K592">
        <f>INDEX(products!$A$1:$G$49,MATCH(Sheet1!$D592,products!$A$1:$A$49,0),MATCH(Sheet1!K$1,products!$A$1:$G$1,0))</f>
        <v>2.5</v>
      </c>
      <c r="L592">
        <f>INDEX(products!$A$1:$G$49,MATCH(Sheet1!$D592,products!$A$1:$A$49,0),MATCH(Sheet1!L$1,products!$A$1:$G$1,0))</f>
        <v>31.624999999999996</v>
      </c>
    </row>
    <row r="593" spans="1:12" x14ac:dyDescent="0.25">
      <c r="A593" t="s">
        <v>3829</v>
      </c>
      <c r="B593">
        <v>43587</v>
      </c>
      <c r="C593" t="s">
        <v>3830</v>
      </c>
      <c r="D593" t="s">
        <v>6163</v>
      </c>
      <c r="E593">
        <v>3</v>
      </c>
      <c r="F593" t="s">
        <v>3831</v>
      </c>
      <c r="G593" t="s">
        <v>3832</v>
      </c>
      <c r="H593" t="s">
        <v>19</v>
      </c>
      <c r="I593" t="str">
        <f>INDEX(products!$A$1:$G$49,MATCH(Sheet1!$D593,products!$A$1:$A$49,0),MATCH(Sheet1!I$1,products!$A$1:$G$1,0))</f>
        <v>Rob</v>
      </c>
      <c r="J593" t="str">
        <f>INDEX(products!$A$1:$G$49,MATCH(Sheet1!$D593,products!$A$1:$A$49,0),MATCH(Sheet1!J$1,products!$A$1:$G$1,0))</f>
        <v>D</v>
      </c>
      <c r="K593">
        <f>INDEX(products!$A$1:$G$49,MATCH(Sheet1!$D593,products!$A$1:$A$49,0),MATCH(Sheet1!K$1,products!$A$1:$G$1,0))</f>
        <v>0.2</v>
      </c>
      <c r="L593">
        <f>INDEX(products!$A$1:$G$49,MATCH(Sheet1!$D593,products!$A$1:$A$49,0),MATCH(Sheet1!L$1,products!$A$1:$G$1,0))</f>
        <v>2.6849999999999996</v>
      </c>
    </row>
    <row r="594" spans="1:12" x14ac:dyDescent="0.25">
      <c r="A594" t="s">
        <v>3834</v>
      </c>
      <c r="B594">
        <v>44437</v>
      </c>
      <c r="C594" t="s">
        <v>3835</v>
      </c>
      <c r="D594" t="s">
        <v>6175</v>
      </c>
      <c r="E594">
        <v>2</v>
      </c>
      <c r="F594" t="s">
        <v>3836</v>
      </c>
      <c r="G594" t="s">
        <v>6196</v>
      </c>
      <c r="H594" t="s">
        <v>19</v>
      </c>
      <c r="I594" t="str">
        <f>INDEX(products!$A$1:$G$49,MATCH(Sheet1!$D594,products!$A$1:$A$49,0),MATCH(Sheet1!I$1,products!$A$1:$G$1,0))</f>
        <v>Ara</v>
      </c>
      <c r="J594" t="str">
        <f>INDEX(products!$A$1:$G$49,MATCH(Sheet1!$D594,products!$A$1:$A$49,0),MATCH(Sheet1!J$1,products!$A$1:$G$1,0))</f>
        <v>M</v>
      </c>
      <c r="K594">
        <f>INDEX(products!$A$1:$G$49,MATCH(Sheet1!$D594,products!$A$1:$A$49,0),MATCH(Sheet1!K$1,products!$A$1:$G$1,0))</f>
        <v>2.5</v>
      </c>
      <c r="L594">
        <f>INDEX(products!$A$1:$G$49,MATCH(Sheet1!$D594,products!$A$1:$A$49,0),MATCH(Sheet1!L$1,products!$A$1:$G$1,0))</f>
        <v>25.874999999999996</v>
      </c>
    </row>
    <row r="595" spans="1:12" x14ac:dyDescent="0.25">
      <c r="A595" t="s">
        <v>3839</v>
      </c>
      <c r="B595">
        <v>43903</v>
      </c>
      <c r="C595" t="s">
        <v>3840</v>
      </c>
      <c r="D595" t="s">
        <v>6185</v>
      </c>
      <c r="E595">
        <v>1</v>
      </c>
      <c r="F595" t="s">
        <v>3841</v>
      </c>
      <c r="G595" t="s">
        <v>3842</v>
      </c>
      <c r="H595" t="s">
        <v>28</v>
      </c>
      <c r="I595" t="str">
        <f>INDEX(products!$A$1:$G$49,MATCH(Sheet1!$D595,products!$A$1:$A$49,0),MATCH(Sheet1!I$1,products!$A$1:$G$1,0))</f>
        <v>Exc</v>
      </c>
      <c r="J595" t="str">
        <f>INDEX(products!$A$1:$G$49,MATCH(Sheet1!$D595,products!$A$1:$A$49,0),MATCH(Sheet1!J$1,products!$A$1:$G$1,0))</f>
        <v>D</v>
      </c>
      <c r="K595">
        <f>INDEX(products!$A$1:$G$49,MATCH(Sheet1!$D595,products!$A$1:$A$49,0),MATCH(Sheet1!K$1,products!$A$1:$G$1,0))</f>
        <v>2.5</v>
      </c>
      <c r="L595">
        <f>INDEX(products!$A$1:$G$49,MATCH(Sheet1!$D595,products!$A$1:$A$49,0),MATCH(Sheet1!L$1,products!$A$1:$G$1,0))</f>
        <v>27.945</v>
      </c>
    </row>
    <row r="596" spans="1:12" x14ac:dyDescent="0.25">
      <c r="A596" t="s">
        <v>3844</v>
      </c>
      <c r="B596">
        <v>43512</v>
      </c>
      <c r="C596" t="s">
        <v>3845</v>
      </c>
      <c r="D596" t="s">
        <v>6182</v>
      </c>
      <c r="E596">
        <v>2</v>
      </c>
      <c r="F596" t="s">
        <v>3846</v>
      </c>
      <c r="G596" t="s">
        <v>3847</v>
      </c>
      <c r="H596" t="s">
        <v>19</v>
      </c>
      <c r="I596" t="str">
        <f>INDEX(products!$A$1:$G$49,MATCH(Sheet1!$D596,products!$A$1:$A$49,0),MATCH(Sheet1!I$1,products!$A$1:$G$1,0))</f>
        <v>Ara</v>
      </c>
      <c r="J596" t="str">
        <f>INDEX(products!$A$1:$G$49,MATCH(Sheet1!$D596,products!$A$1:$A$49,0),MATCH(Sheet1!J$1,products!$A$1:$G$1,0))</f>
        <v>L</v>
      </c>
      <c r="K596">
        <f>INDEX(products!$A$1:$G$49,MATCH(Sheet1!$D596,products!$A$1:$A$49,0),MATCH(Sheet1!K$1,products!$A$1:$G$1,0))</f>
        <v>2.5</v>
      </c>
      <c r="L596">
        <f>INDEX(products!$A$1:$G$49,MATCH(Sheet1!$D596,products!$A$1:$A$49,0),MATCH(Sheet1!L$1,products!$A$1:$G$1,0))</f>
        <v>29.784999999999997</v>
      </c>
    </row>
    <row r="597" spans="1:12" x14ac:dyDescent="0.25">
      <c r="A597" t="s">
        <v>3850</v>
      </c>
      <c r="B597">
        <v>44527</v>
      </c>
      <c r="C597" t="s">
        <v>3851</v>
      </c>
      <c r="D597" t="s">
        <v>6171</v>
      </c>
      <c r="E597">
        <v>1</v>
      </c>
      <c r="F597" t="s">
        <v>3852</v>
      </c>
      <c r="G597" t="s">
        <v>6196</v>
      </c>
      <c r="H597" t="s">
        <v>28</v>
      </c>
      <c r="I597" t="str">
        <f>INDEX(products!$A$1:$G$49,MATCH(Sheet1!$D597,products!$A$1:$A$49,0),MATCH(Sheet1!I$1,products!$A$1:$G$1,0))</f>
        <v>Exc</v>
      </c>
      <c r="J597" t="str">
        <f>INDEX(products!$A$1:$G$49,MATCH(Sheet1!$D597,products!$A$1:$A$49,0),MATCH(Sheet1!J$1,products!$A$1:$G$1,0))</f>
        <v>L</v>
      </c>
      <c r="K597">
        <f>INDEX(products!$A$1:$G$49,MATCH(Sheet1!$D597,products!$A$1:$A$49,0),MATCH(Sheet1!K$1,products!$A$1:$G$1,0))</f>
        <v>1</v>
      </c>
      <c r="L597">
        <f>INDEX(products!$A$1:$G$49,MATCH(Sheet1!$D597,products!$A$1:$A$49,0),MATCH(Sheet1!L$1,products!$A$1:$G$1,0))</f>
        <v>14.85</v>
      </c>
    </row>
    <row r="598" spans="1:12" x14ac:dyDescent="0.25">
      <c r="A598" t="s">
        <v>3854</v>
      </c>
      <c r="B598">
        <v>44523</v>
      </c>
      <c r="C598" t="s">
        <v>3855</v>
      </c>
      <c r="D598" t="s">
        <v>6157</v>
      </c>
      <c r="E598">
        <v>5</v>
      </c>
      <c r="F598" t="s">
        <v>3856</v>
      </c>
      <c r="G598" t="s">
        <v>3857</v>
      </c>
      <c r="H598" t="s">
        <v>19</v>
      </c>
      <c r="I598" t="str">
        <f>INDEX(products!$A$1:$G$49,MATCH(Sheet1!$D598,products!$A$1:$A$49,0),MATCH(Sheet1!I$1,products!$A$1:$G$1,0))</f>
        <v>Ara</v>
      </c>
      <c r="J598" t="str">
        <f>INDEX(products!$A$1:$G$49,MATCH(Sheet1!$D598,products!$A$1:$A$49,0),MATCH(Sheet1!J$1,products!$A$1:$G$1,0))</f>
        <v>M</v>
      </c>
      <c r="K598">
        <f>INDEX(products!$A$1:$G$49,MATCH(Sheet1!$D598,products!$A$1:$A$49,0),MATCH(Sheet1!K$1,products!$A$1:$G$1,0))</f>
        <v>0.5</v>
      </c>
      <c r="L598">
        <f>INDEX(products!$A$1:$G$49,MATCH(Sheet1!$D598,products!$A$1:$A$49,0),MATCH(Sheet1!L$1,products!$A$1:$G$1,0))</f>
        <v>6.75</v>
      </c>
    </row>
    <row r="599" spans="1:12" x14ac:dyDescent="0.25">
      <c r="A599" t="s">
        <v>3860</v>
      </c>
      <c r="B599">
        <v>44532</v>
      </c>
      <c r="C599" t="s">
        <v>3861</v>
      </c>
      <c r="D599" t="s">
        <v>6164</v>
      </c>
      <c r="E599">
        <v>4</v>
      </c>
      <c r="F599" t="s">
        <v>3862</v>
      </c>
      <c r="G599" t="s">
        <v>3863</v>
      </c>
      <c r="H599" t="s">
        <v>19</v>
      </c>
      <c r="I599" t="str">
        <f>INDEX(products!$A$1:$G$49,MATCH(Sheet1!$D599,products!$A$1:$A$49,0),MATCH(Sheet1!I$1,products!$A$1:$G$1,0))</f>
        <v>Lib</v>
      </c>
      <c r="J599" t="str">
        <f>INDEX(products!$A$1:$G$49,MATCH(Sheet1!$D599,products!$A$1:$A$49,0),MATCH(Sheet1!J$1,products!$A$1:$G$1,0))</f>
        <v>L</v>
      </c>
      <c r="K599">
        <f>INDEX(products!$A$1:$G$49,MATCH(Sheet1!$D599,products!$A$1:$A$49,0),MATCH(Sheet1!K$1,products!$A$1:$G$1,0))</f>
        <v>2.5</v>
      </c>
      <c r="L599">
        <f>INDEX(products!$A$1:$G$49,MATCH(Sheet1!$D599,products!$A$1:$A$49,0),MATCH(Sheet1!L$1,products!$A$1:$G$1,0))</f>
        <v>36.454999999999998</v>
      </c>
    </row>
    <row r="600" spans="1:12" x14ac:dyDescent="0.25">
      <c r="A600" t="s">
        <v>3866</v>
      </c>
      <c r="B600">
        <v>43471</v>
      </c>
      <c r="C600" t="s">
        <v>3867</v>
      </c>
      <c r="D600" t="s">
        <v>6174</v>
      </c>
      <c r="E600">
        <v>4</v>
      </c>
      <c r="F600" t="s">
        <v>3868</v>
      </c>
      <c r="G600" t="s">
        <v>3869</v>
      </c>
      <c r="H600" t="s">
        <v>19</v>
      </c>
      <c r="I600" t="str">
        <f>INDEX(products!$A$1:$G$49,MATCH(Sheet1!$D600,products!$A$1:$A$49,0),MATCH(Sheet1!I$1,products!$A$1:$G$1,0))</f>
        <v>Rob</v>
      </c>
      <c r="J600" t="str">
        <f>INDEX(products!$A$1:$G$49,MATCH(Sheet1!$D600,products!$A$1:$A$49,0),MATCH(Sheet1!J$1,products!$A$1:$G$1,0))</f>
        <v>M</v>
      </c>
      <c r="K600">
        <f>INDEX(products!$A$1:$G$49,MATCH(Sheet1!$D600,products!$A$1:$A$49,0),MATCH(Sheet1!K$1,products!$A$1:$G$1,0))</f>
        <v>0.2</v>
      </c>
      <c r="L600">
        <f>INDEX(products!$A$1:$G$49,MATCH(Sheet1!$D600,products!$A$1:$A$49,0),MATCH(Sheet1!L$1,products!$A$1:$G$1,0))</f>
        <v>2.9849999999999999</v>
      </c>
    </row>
    <row r="601" spans="1:12" x14ac:dyDescent="0.25">
      <c r="A601" t="s">
        <v>3872</v>
      </c>
      <c r="B601">
        <v>44321</v>
      </c>
      <c r="C601" t="s">
        <v>3873</v>
      </c>
      <c r="D601" t="s">
        <v>6154</v>
      </c>
      <c r="E601">
        <v>4</v>
      </c>
      <c r="F601" t="s">
        <v>3874</v>
      </c>
      <c r="G601" t="s">
        <v>3875</v>
      </c>
      <c r="H601" t="s">
        <v>19</v>
      </c>
      <c r="I601" t="str">
        <f>INDEX(products!$A$1:$G$49,MATCH(Sheet1!$D601,products!$A$1:$A$49,0),MATCH(Sheet1!I$1,products!$A$1:$G$1,0))</f>
        <v>Ara</v>
      </c>
      <c r="J601" t="str">
        <f>INDEX(products!$A$1:$G$49,MATCH(Sheet1!$D601,products!$A$1:$A$49,0),MATCH(Sheet1!J$1,products!$A$1:$G$1,0))</f>
        <v>D</v>
      </c>
      <c r="K601">
        <f>INDEX(products!$A$1:$G$49,MATCH(Sheet1!$D601,products!$A$1:$A$49,0),MATCH(Sheet1!K$1,products!$A$1:$G$1,0))</f>
        <v>0.2</v>
      </c>
      <c r="L601">
        <f>INDEX(products!$A$1:$G$49,MATCH(Sheet1!$D601,products!$A$1:$A$49,0),MATCH(Sheet1!L$1,products!$A$1:$G$1,0))</f>
        <v>2.9849999999999999</v>
      </c>
    </row>
    <row r="602" spans="1:12" x14ac:dyDescent="0.25">
      <c r="A602" t="s">
        <v>3877</v>
      </c>
      <c r="B602">
        <v>44492</v>
      </c>
      <c r="C602" t="s">
        <v>3878</v>
      </c>
      <c r="D602" t="s">
        <v>6169</v>
      </c>
      <c r="E602">
        <v>1</v>
      </c>
      <c r="F602" t="s">
        <v>3879</v>
      </c>
      <c r="G602" t="s">
        <v>3880</v>
      </c>
      <c r="H602" t="s">
        <v>19</v>
      </c>
      <c r="I602" t="str">
        <f>INDEX(products!$A$1:$G$49,MATCH(Sheet1!$D602,products!$A$1:$A$49,0),MATCH(Sheet1!I$1,products!$A$1:$G$1,0))</f>
        <v>Lib</v>
      </c>
      <c r="J602" t="str">
        <f>INDEX(products!$A$1:$G$49,MATCH(Sheet1!$D602,products!$A$1:$A$49,0),MATCH(Sheet1!J$1,products!$A$1:$G$1,0))</f>
        <v>D</v>
      </c>
      <c r="K602">
        <f>INDEX(products!$A$1:$G$49,MATCH(Sheet1!$D602,products!$A$1:$A$49,0),MATCH(Sheet1!K$1,products!$A$1:$G$1,0))</f>
        <v>0.5</v>
      </c>
      <c r="L602">
        <f>INDEX(products!$A$1:$G$49,MATCH(Sheet1!$D602,products!$A$1:$A$49,0),MATCH(Sheet1!L$1,products!$A$1:$G$1,0))</f>
        <v>7.77</v>
      </c>
    </row>
    <row r="603" spans="1:12" x14ac:dyDescent="0.25">
      <c r="A603" t="s">
        <v>3883</v>
      </c>
      <c r="B603">
        <v>43815</v>
      </c>
      <c r="C603" t="s">
        <v>3884</v>
      </c>
      <c r="D603" t="s">
        <v>6142</v>
      </c>
      <c r="E603">
        <v>4</v>
      </c>
      <c r="F603" t="s">
        <v>3885</v>
      </c>
      <c r="G603" t="s">
        <v>3886</v>
      </c>
      <c r="H603" t="s">
        <v>19</v>
      </c>
      <c r="I603" t="str">
        <f>INDEX(products!$A$1:$G$49,MATCH(Sheet1!$D603,products!$A$1:$A$49,0),MATCH(Sheet1!I$1,products!$A$1:$G$1,0))</f>
        <v>Rob</v>
      </c>
      <c r="J603" t="str">
        <f>INDEX(products!$A$1:$G$49,MATCH(Sheet1!$D603,products!$A$1:$A$49,0),MATCH(Sheet1!J$1,products!$A$1:$G$1,0))</f>
        <v>L</v>
      </c>
      <c r="K603">
        <f>INDEX(products!$A$1:$G$49,MATCH(Sheet1!$D603,products!$A$1:$A$49,0),MATCH(Sheet1!K$1,products!$A$1:$G$1,0))</f>
        <v>2.5</v>
      </c>
      <c r="L603">
        <f>INDEX(products!$A$1:$G$49,MATCH(Sheet1!$D603,products!$A$1:$A$49,0),MATCH(Sheet1!L$1,products!$A$1:$G$1,0))</f>
        <v>27.484999999999996</v>
      </c>
    </row>
    <row r="604" spans="1:12" x14ac:dyDescent="0.25">
      <c r="A604" t="s">
        <v>3889</v>
      </c>
      <c r="B604">
        <v>43603</v>
      </c>
      <c r="C604" t="s">
        <v>3890</v>
      </c>
      <c r="D604" t="s">
        <v>6184</v>
      </c>
      <c r="E604">
        <v>5</v>
      </c>
      <c r="F604" t="s">
        <v>3891</v>
      </c>
      <c r="G604" t="s">
        <v>3892</v>
      </c>
      <c r="H604" t="s">
        <v>19</v>
      </c>
      <c r="I604" t="str">
        <f>INDEX(products!$A$1:$G$49,MATCH(Sheet1!$D604,products!$A$1:$A$49,0),MATCH(Sheet1!I$1,products!$A$1:$G$1,0))</f>
        <v>Exc</v>
      </c>
      <c r="J604" t="str">
        <f>INDEX(products!$A$1:$G$49,MATCH(Sheet1!$D604,products!$A$1:$A$49,0),MATCH(Sheet1!J$1,products!$A$1:$G$1,0))</f>
        <v>L</v>
      </c>
      <c r="K604">
        <f>INDEX(products!$A$1:$G$49,MATCH(Sheet1!$D604,products!$A$1:$A$49,0),MATCH(Sheet1!K$1,products!$A$1:$G$1,0))</f>
        <v>0.2</v>
      </c>
      <c r="L604">
        <f>INDEX(products!$A$1:$G$49,MATCH(Sheet1!$D604,products!$A$1:$A$49,0),MATCH(Sheet1!L$1,products!$A$1:$G$1,0))</f>
        <v>4.4550000000000001</v>
      </c>
    </row>
    <row r="605" spans="1:12" x14ac:dyDescent="0.25">
      <c r="A605" t="s">
        <v>3895</v>
      </c>
      <c r="B605">
        <v>43660</v>
      </c>
      <c r="C605" t="s">
        <v>3896</v>
      </c>
      <c r="D605" t="s">
        <v>6174</v>
      </c>
      <c r="E605">
        <v>3</v>
      </c>
      <c r="F605" t="s">
        <v>3897</v>
      </c>
      <c r="G605" t="s">
        <v>3898</v>
      </c>
      <c r="H605" t="s">
        <v>19</v>
      </c>
      <c r="I605" t="str">
        <f>INDEX(products!$A$1:$G$49,MATCH(Sheet1!$D605,products!$A$1:$A$49,0),MATCH(Sheet1!I$1,products!$A$1:$G$1,0))</f>
        <v>Rob</v>
      </c>
      <c r="J605" t="str">
        <f>INDEX(products!$A$1:$G$49,MATCH(Sheet1!$D605,products!$A$1:$A$49,0),MATCH(Sheet1!J$1,products!$A$1:$G$1,0))</f>
        <v>M</v>
      </c>
      <c r="K605">
        <f>INDEX(products!$A$1:$G$49,MATCH(Sheet1!$D605,products!$A$1:$A$49,0),MATCH(Sheet1!K$1,products!$A$1:$G$1,0))</f>
        <v>0.2</v>
      </c>
      <c r="L605">
        <f>INDEX(products!$A$1:$G$49,MATCH(Sheet1!$D605,products!$A$1:$A$49,0),MATCH(Sheet1!L$1,products!$A$1:$G$1,0))</f>
        <v>2.9849999999999999</v>
      </c>
    </row>
    <row r="606" spans="1:12" x14ac:dyDescent="0.25">
      <c r="A606" t="s">
        <v>3900</v>
      </c>
      <c r="B606">
        <v>44148</v>
      </c>
      <c r="C606" t="s">
        <v>3901</v>
      </c>
      <c r="D606" t="s">
        <v>6165</v>
      </c>
      <c r="E606">
        <v>4</v>
      </c>
      <c r="F606" t="s">
        <v>3902</v>
      </c>
      <c r="G606" t="s">
        <v>6196</v>
      </c>
      <c r="H606" t="s">
        <v>318</v>
      </c>
      <c r="I606" t="str">
        <f>INDEX(products!$A$1:$G$49,MATCH(Sheet1!$D606,products!$A$1:$A$49,0),MATCH(Sheet1!I$1,products!$A$1:$G$1,0))</f>
        <v>Lib</v>
      </c>
      <c r="J606" t="str">
        <f>INDEX(products!$A$1:$G$49,MATCH(Sheet1!$D606,products!$A$1:$A$49,0),MATCH(Sheet1!J$1,products!$A$1:$G$1,0))</f>
        <v>D</v>
      </c>
      <c r="K606">
        <f>INDEX(products!$A$1:$G$49,MATCH(Sheet1!$D606,products!$A$1:$A$49,0),MATCH(Sheet1!K$1,products!$A$1:$G$1,0))</f>
        <v>2.5</v>
      </c>
      <c r="L606">
        <f>INDEX(products!$A$1:$G$49,MATCH(Sheet1!$D606,products!$A$1:$A$49,0),MATCH(Sheet1!L$1,products!$A$1:$G$1,0))</f>
        <v>29.784999999999997</v>
      </c>
    </row>
    <row r="607" spans="1:12" x14ac:dyDescent="0.25">
      <c r="A607" t="s">
        <v>3905</v>
      </c>
      <c r="B607">
        <v>44028</v>
      </c>
      <c r="C607" t="s">
        <v>3906</v>
      </c>
      <c r="D607" t="s">
        <v>6182</v>
      </c>
      <c r="E607">
        <v>5</v>
      </c>
      <c r="F607" t="s">
        <v>3907</v>
      </c>
      <c r="G607" t="s">
        <v>3908</v>
      </c>
      <c r="H607" t="s">
        <v>19</v>
      </c>
      <c r="I607" t="str">
        <f>INDEX(products!$A$1:$G$49,MATCH(Sheet1!$D607,products!$A$1:$A$49,0),MATCH(Sheet1!I$1,products!$A$1:$G$1,0))</f>
        <v>Ara</v>
      </c>
      <c r="J607" t="str">
        <f>INDEX(products!$A$1:$G$49,MATCH(Sheet1!$D607,products!$A$1:$A$49,0),MATCH(Sheet1!J$1,products!$A$1:$G$1,0))</f>
        <v>L</v>
      </c>
      <c r="K607">
        <f>INDEX(products!$A$1:$G$49,MATCH(Sheet1!$D607,products!$A$1:$A$49,0),MATCH(Sheet1!K$1,products!$A$1:$G$1,0))</f>
        <v>2.5</v>
      </c>
      <c r="L607">
        <f>INDEX(products!$A$1:$G$49,MATCH(Sheet1!$D607,products!$A$1:$A$49,0),MATCH(Sheet1!L$1,products!$A$1:$G$1,0))</f>
        <v>29.784999999999997</v>
      </c>
    </row>
    <row r="608" spans="1:12" x14ac:dyDescent="0.25">
      <c r="A608" t="s">
        <v>3911</v>
      </c>
      <c r="B608">
        <v>44138</v>
      </c>
      <c r="C608" t="s">
        <v>3840</v>
      </c>
      <c r="D608" t="s">
        <v>6164</v>
      </c>
      <c r="E608">
        <v>3</v>
      </c>
      <c r="F608" t="s">
        <v>3841</v>
      </c>
      <c r="G608" t="s">
        <v>3842</v>
      </c>
      <c r="H608" t="s">
        <v>28</v>
      </c>
      <c r="I608" t="str">
        <f>INDEX(products!$A$1:$G$49,MATCH(Sheet1!$D608,products!$A$1:$A$49,0),MATCH(Sheet1!I$1,products!$A$1:$G$1,0))</f>
        <v>Lib</v>
      </c>
      <c r="J608" t="str">
        <f>INDEX(products!$A$1:$G$49,MATCH(Sheet1!$D608,products!$A$1:$A$49,0),MATCH(Sheet1!J$1,products!$A$1:$G$1,0))</f>
        <v>L</v>
      </c>
      <c r="K608">
        <f>INDEX(products!$A$1:$G$49,MATCH(Sheet1!$D608,products!$A$1:$A$49,0),MATCH(Sheet1!K$1,products!$A$1:$G$1,0))</f>
        <v>2.5</v>
      </c>
      <c r="L608">
        <f>INDEX(products!$A$1:$G$49,MATCH(Sheet1!$D608,products!$A$1:$A$49,0),MATCH(Sheet1!L$1,products!$A$1:$G$1,0))</f>
        <v>36.454999999999998</v>
      </c>
    </row>
    <row r="609" spans="1:12" x14ac:dyDescent="0.25">
      <c r="A609" t="s">
        <v>3917</v>
      </c>
      <c r="B609">
        <v>44640</v>
      </c>
      <c r="C609" t="s">
        <v>3918</v>
      </c>
      <c r="D609" t="s">
        <v>6153</v>
      </c>
      <c r="E609">
        <v>1</v>
      </c>
      <c r="F609" t="s">
        <v>3919</v>
      </c>
      <c r="G609" t="s">
        <v>3920</v>
      </c>
      <c r="H609" t="s">
        <v>19</v>
      </c>
      <c r="I609" t="str">
        <f>INDEX(products!$A$1:$G$49,MATCH(Sheet1!$D609,products!$A$1:$A$49,0),MATCH(Sheet1!I$1,products!$A$1:$G$1,0))</f>
        <v>Exc</v>
      </c>
      <c r="J609" t="str">
        <f>INDEX(products!$A$1:$G$49,MATCH(Sheet1!$D609,products!$A$1:$A$49,0),MATCH(Sheet1!J$1,products!$A$1:$G$1,0))</f>
        <v>D</v>
      </c>
      <c r="K609">
        <f>INDEX(products!$A$1:$G$49,MATCH(Sheet1!$D609,products!$A$1:$A$49,0),MATCH(Sheet1!K$1,products!$A$1:$G$1,0))</f>
        <v>0.2</v>
      </c>
      <c r="L609">
        <f>INDEX(products!$A$1:$G$49,MATCH(Sheet1!$D609,products!$A$1:$A$49,0),MATCH(Sheet1!L$1,products!$A$1:$G$1,0))</f>
        <v>3.645</v>
      </c>
    </row>
    <row r="610" spans="1:12" x14ac:dyDescent="0.25">
      <c r="A610" t="s">
        <v>3923</v>
      </c>
      <c r="B610">
        <v>44608</v>
      </c>
      <c r="C610" t="s">
        <v>3924</v>
      </c>
      <c r="D610" t="s">
        <v>6185</v>
      </c>
      <c r="E610">
        <v>2</v>
      </c>
      <c r="F610" t="s">
        <v>3925</v>
      </c>
      <c r="G610" t="s">
        <v>6196</v>
      </c>
      <c r="H610" t="s">
        <v>19</v>
      </c>
      <c r="I610" t="str">
        <f>INDEX(products!$A$1:$G$49,MATCH(Sheet1!$D610,products!$A$1:$A$49,0),MATCH(Sheet1!I$1,products!$A$1:$G$1,0))</f>
        <v>Exc</v>
      </c>
      <c r="J610" t="str">
        <f>INDEX(products!$A$1:$G$49,MATCH(Sheet1!$D610,products!$A$1:$A$49,0),MATCH(Sheet1!J$1,products!$A$1:$G$1,0))</f>
        <v>D</v>
      </c>
      <c r="K610">
        <f>INDEX(products!$A$1:$G$49,MATCH(Sheet1!$D610,products!$A$1:$A$49,0),MATCH(Sheet1!K$1,products!$A$1:$G$1,0))</f>
        <v>2.5</v>
      </c>
      <c r="L610">
        <f>INDEX(products!$A$1:$G$49,MATCH(Sheet1!$D610,products!$A$1:$A$49,0),MATCH(Sheet1!L$1,products!$A$1:$G$1,0))</f>
        <v>27.945</v>
      </c>
    </row>
    <row r="611" spans="1:12" x14ac:dyDescent="0.25">
      <c r="A611" t="s">
        <v>3927</v>
      </c>
      <c r="B611">
        <v>44147</v>
      </c>
      <c r="C611" t="s">
        <v>3928</v>
      </c>
      <c r="D611" t="s">
        <v>6159</v>
      </c>
      <c r="E611">
        <v>6</v>
      </c>
      <c r="F611" t="s">
        <v>3929</v>
      </c>
      <c r="G611" t="s">
        <v>3930</v>
      </c>
      <c r="H611" t="s">
        <v>19</v>
      </c>
      <c r="I611" t="str">
        <f>INDEX(products!$A$1:$G$49,MATCH(Sheet1!$D611,products!$A$1:$A$49,0),MATCH(Sheet1!I$1,products!$A$1:$G$1,0))</f>
        <v>Lib</v>
      </c>
      <c r="J611" t="str">
        <f>INDEX(products!$A$1:$G$49,MATCH(Sheet1!$D611,products!$A$1:$A$49,0),MATCH(Sheet1!J$1,products!$A$1:$G$1,0))</f>
        <v>M</v>
      </c>
      <c r="K611">
        <f>INDEX(products!$A$1:$G$49,MATCH(Sheet1!$D611,products!$A$1:$A$49,0),MATCH(Sheet1!K$1,products!$A$1:$G$1,0))</f>
        <v>0.2</v>
      </c>
      <c r="L611">
        <f>INDEX(products!$A$1:$G$49,MATCH(Sheet1!$D611,products!$A$1:$A$49,0),MATCH(Sheet1!L$1,products!$A$1:$G$1,0))</f>
        <v>4.3650000000000002</v>
      </c>
    </row>
    <row r="612" spans="1:12" x14ac:dyDescent="0.25">
      <c r="A612" t="s">
        <v>3933</v>
      </c>
      <c r="B612">
        <v>43743</v>
      </c>
      <c r="C612" t="s">
        <v>3934</v>
      </c>
      <c r="D612" t="s">
        <v>6138</v>
      </c>
      <c r="E612">
        <v>4</v>
      </c>
      <c r="F612" t="s">
        <v>3935</v>
      </c>
      <c r="G612" t="s">
        <v>3936</v>
      </c>
      <c r="H612" t="s">
        <v>19</v>
      </c>
      <c r="I612" t="str">
        <f>INDEX(products!$A$1:$G$49,MATCH(Sheet1!$D612,products!$A$1:$A$49,0),MATCH(Sheet1!I$1,products!$A$1:$G$1,0))</f>
        <v>Rob</v>
      </c>
      <c r="J612" t="str">
        <f>INDEX(products!$A$1:$G$49,MATCH(Sheet1!$D612,products!$A$1:$A$49,0),MATCH(Sheet1!J$1,products!$A$1:$G$1,0))</f>
        <v>M</v>
      </c>
      <c r="K612">
        <f>INDEX(products!$A$1:$G$49,MATCH(Sheet1!$D612,products!$A$1:$A$49,0),MATCH(Sheet1!K$1,products!$A$1:$G$1,0))</f>
        <v>1</v>
      </c>
      <c r="L612">
        <f>INDEX(products!$A$1:$G$49,MATCH(Sheet1!$D612,products!$A$1:$A$49,0),MATCH(Sheet1!L$1,products!$A$1:$G$1,0))</f>
        <v>9.9499999999999993</v>
      </c>
    </row>
    <row r="613" spans="1:12" x14ac:dyDescent="0.25">
      <c r="A613" t="s">
        <v>3939</v>
      </c>
      <c r="B613">
        <v>43739</v>
      </c>
      <c r="C613" t="s">
        <v>3940</v>
      </c>
      <c r="D613" t="s">
        <v>6148</v>
      </c>
      <c r="E613">
        <v>2</v>
      </c>
      <c r="F613" t="s">
        <v>3941</v>
      </c>
      <c r="G613" t="s">
        <v>3942</v>
      </c>
      <c r="H613" t="s">
        <v>19</v>
      </c>
      <c r="I613" t="str">
        <f>INDEX(products!$A$1:$G$49,MATCH(Sheet1!$D613,products!$A$1:$A$49,0),MATCH(Sheet1!I$1,products!$A$1:$G$1,0))</f>
        <v>Exc</v>
      </c>
      <c r="J613" t="str">
        <f>INDEX(products!$A$1:$G$49,MATCH(Sheet1!$D613,products!$A$1:$A$49,0),MATCH(Sheet1!J$1,products!$A$1:$G$1,0))</f>
        <v>L</v>
      </c>
      <c r="K613">
        <f>INDEX(products!$A$1:$G$49,MATCH(Sheet1!$D613,products!$A$1:$A$49,0),MATCH(Sheet1!K$1,products!$A$1:$G$1,0))</f>
        <v>2.5</v>
      </c>
      <c r="L613">
        <f>INDEX(products!$A$1:$G$49,MATCH(Sheet1!$D613,products!$A$1:$A$49,0),MATCH(Sheet1!L$1,products!$A$1:$G$1,0))</f>
        <v>34.154999999999994</v>
      </c>
    </row>
    <row r="614" spans="1:12" x14ac:dyDescent="0.25">
      <c r="A614" t="s">
        <v>3945</v>
      </c>
      <c r="B614">
        <v>43896</v>
      </c>
      <c r="C614" t="s">
        <v>3946</v>
      </c>
      <c r="D614" t="s">
        <v>6152</v>
      </c>
      <c r="E614">
        <v>4</v>
      </c>
      <c r="F614" t="s">
        <v>3947</v>
      </c>
      <c r="G614" t="s">
        <v>6196</v>
      </c>
      <c r="H614" t="s">
        <v>318</v>
      </c>
      <c r="I614" t="str">
        <f>INDEX(products!$A$1:$G$49,MATCH(Sheet1!$D614,products!$A$1:$A$49,0),MATCH(Sheet1!I$1,products!$A$1:$G$1,0))</f>
        <v>Ara</v>
      </c>
      <c r="J614" t="str">
        <f>INDEX(products!$A$1:$G$49,MATCH(Sheet1!$D614,products!$A$1:$A$49,0),MATCH(Sheet1!J$1,products!$A$1:$G$1,0))</f>
        <v>M</v>
      </c>
      <c r="K614">
        <f>INDEX(products!$A$1:$G$49,MATCH(Sheet1!$D614,products!$A$1:$A$49,0),MATCH(Sheet1!K$1,products!$A$1:$G$1,0))</f>
        <v>0.2</v>
      </c>
      <c r="L614">
        <f>INDEX(products!$A$1:$G$49,MATCH(Sheet1!$D614,products!$A$1:$A$49,0),MATCH(Sheet1!L$1,products!$A$1:$G$1,0))</f>
        <v>3.375</v>
      </c>
    </row>
    <row r="615" spans="1:12" x14ac:dyDescent="0.25">
      <c r="A615" t="s">
        <v>3950</v>
      </c>
      <c r="B615">
        <v>43761</v>
      </c>
      <c r="C615" t="s">
        <v>3951</v>
      </c>
      <c r="D615" t="s">
        <v>6146</v>
      </c>
      <c r="E615">
        <v>1</v>
      </c>
      <c r="F615" t="s">
        <v>3952</v>
      </c>
      <c r="G615" t="s">
        <v>6196</v>
      </c>
      <c r="H615" t="s">
        <v>19</v>
      </c>
      <c r="I615" t="str">
        <f>INDEX(products!$A$1:$G$49,MATCH(Sheet1!$D615,products!$A$1:$A$49,0),MATCH(Sheet1!I$1,products!$A$1:$G$1,0))</f>
        <v>Rob</v>
      </c>
      <c r="J615" t="str">
        <f>INDEX(products!$A$1:$G$49,MATCH(Sheet1!$D615,products!$A$1:$A$49,0),MATCH(Sheet1!J$1,products!$A$1:$G$1,0))</f>
        <v>M</v>
      </c>
      <c r="K615">
        <f>INDEX(products!$A$1:$G$49,MATCH(Sheet1!$D615,products!$A$1:$A$49,0),MATCH(Sheet1!K$1,products!$A$1:$G$1,0))</f>
        <v>0.5</v>
      </c>
      <c r="L615">
        <f>INDEX(products!$A$1:$G$49,MATCH(Sheet1!$D615,products!$A$1:$A$49,0),MATCH(Sheet1!L$1,products!$A$1:$G$1,0))</f>
        <v>5.97</v>
      </c>
    </row>
    <row r="616" spans="1:12" x14ac:dyDescent="0.25">
      <c r="A616" t="s">
        <v>3955</v>
      </c>
      <c r="B616">
        <v>43944</v>
      </c>
      <c r="C616" t="s">
        <v>3840</v>
      </c>
      <c r="D616" t="s">
        <v>6146</v>
      </c>
      <c r="E616">
        <v>5</v>
      </c>
      <c r="F616" t="s">
        <v>3841</v>
      </c>
      <c r="G616" t="s">
        <v>3842</v>
      </c>
      <c r="H616" t="s">
        <v>28</v>
      </c>
      <c r="I616" t="str">
        <f>INDEX(products!$A$1:$G$49,MATCH(Sheet1!$D616,products!$A$1:$A$49,0),MATCH(Sheet1!I$1,products!$A$1:$G$1,0))</f>
        <v>Rob</v>
      </c>
      <c r="J616" t="str">
        <f>INDEX(products!$A$1:$G$49,MATCH(Sheet1!$D616,products!$A$1:$A$49,0),MATCH(Sheet1!J$1,products!$A$1:$G$1,0))</f>
        <v>M</v>
      </c>
      <c r="K616">
        <f>INDEX(products!$A$1:$G$49,MATCH(Sheet1!$D616,products!$A$1:$A$49,0),MATCH(Sheet1!K$1,products!$A$1:$G$1,0))</f>
        <v>0.5</v>
      </c>
      <c r="L616">
        <f>INDEX(products!$A$1:$G$49,MATCH(Sheet1!$D616,products!$A$1:$A$49,0),MATCH(Sheet1!L$1,products!$A$1:$G$1,0))</f>
        <v>5.97</v>
      </c>
    </row>
    <row r="617" spans="1:12" x14ac:dyDescent="0.25">
      <c r="A617" t="s">
        <v>3960</v>
      </c>
      <c r="B617">
        <v>44006</v>
      </c>
      <c r="C617" t="s">
        <v>3961</v>
      </c>
      <c r="D617" t="s">
        <v>6164</v>
      </c>
      <c r="E617">
        <v>2</v>
      </c>
      <c r="F617" t="s">
        <v>3962</v>
      </c>
      <c r="G617" t="s">
        <v>3963</v>
      </c>
      <c r="H617" t="s">
        <v>19</v>
      </c>
      <c r="I617" t="str">
        <f>INDEX(products!$A$1:$G$49,MATCH(Sheet1!$D617,products!$A$1:$A$49,0),MATCH(Sheet1!I$1,products!$A$1:$G$1,0))</f>
        <v>Lib</v>
      </c>
      <c r="J617" t="str">
        <f>INDEX(products!$A$1:$G$49,MATCH(Sheet1!$D617,products!$A$1:$A$49,0),MATCH(Sheet1!J$1,products!$A$1:$G$1,0))</f>
        <v>L</v>
      </c>
      <c r="K617">
        <f>INDEX(products!$A$1:$G$49,MATCH(Sheet1!$D617,products!$A$1:$A$49,0),MATCH(Sheet1!K$1,products!$A$1:$G$1,0))</f>
        <v>2.5</v>
      </c>
      <c r="L617">
        <f>INDEX(products!$A$1:$G$49,MATCH(Sheet1!$D617,products!$A$1:$A$49,0),MATCH(Sheet1!L$1,products!$A$1:$G$1,0))</f>
        <v>36.454999999999998</v>
      </c>
    </row>
    <row r="618" spans="1:12" x14ac:dyDescent="0.25">
      <c r="A618" t="s">
        <v>3966</v>
      </c>
      <c r="B618">
        <v>44271</v>
      </c>
      <c r="C618" t="s">
        <v>3967</v>
      </c>
      <c r="D618" t="s">
        <v>6166</v>
      </c>
      <c r="E618">
        <v>4</v>
      </c>
      <c r="F618" t="s">
        <v>3968</v>
      </c>
      <c r="G618" t="s">
        <v>3969</v>
      </c>
      <c r="H618" t="s">
        <v>28</v>
      </c>
      <c r="I618" t="str">
        <f>INDEX(products!$A$1:$G$49,MATCH(Sheet1!$D618,products!$A$1:$A$49,0),MATCH(Sheet1!I$1,products!$A$1:$G$1,0))</f>
        <v>Exc</v>
      </c>
      <c r="J618" t="str">
        <f>INDEX(products!$A$1:$G$49,MATCH(Sheet1!$D618,products!$A$1:$A$49,0),MATCH(Sheet1!J$1,products!$A$1:$G$1,0))</f>
        <v>M</v>
      </c>
      <c r="K618">
        <f>INDEX(products!$A$1:$G$49,MATCH(Sheet1!$D618,products!$A$1:$A$49,0),MATCH(Sheet1!K$1,products!$A$1:$G$1,0))</f>
        <v>2.5</v>
      </c>
      <c r="L618">
        <f>INDEX(products!$A$1:$G$49,MATCH(Sheet1!$D618,products!$A$1:$A$49,0),MATCH(Sheet1!L$1,products!$A$1:$G$1,0))</f>
        <v>31.624999999999996</v>
      </c>
    </row>
    <row r="619" spans="1:12" x14ac:dyDescent="0.25">
      <c r="A619" t="s">
        <v>3972</v>
      </c>
      <c r="B619">
        <v>43928</v>
      </c>
      <c r="C619" t="s">
        <v>3973</v>
      </c>
      <c r="D619" t="s">
        <v>6181</v>
      </c>
      <c r="E619">
        <v>1</v>
      </c>
      <c r="F619" t="s">
        <v>3974</v>
      </c>
      <c r="G619" t="s">
        <v>3975</v>
      </c>
      <c r="H619" t="s">
        <v>19</v>
      </c>
      <c r="I619" t="str">
        <f>INDEX(products!$A$1:$G$49,MATCH(Sheet1!$D619,products!$A$1:$A$49,0),MATCH(Sheet1!I$1,products!$A$1:$G$1,0))</f>
        <v>Lib</v>
      </c>
      <c r="J619" t="str">
        <f>INDEX(products!$A$1:$G$49,MATCH(Sheet1!$D619,products!$A$1:$A$49,0),MATCH(Sheet1!J$1,products!$A$1:$G$1,0))</f>
        <v>M</v>
      </c>
      <c r="K619">
        <f>INDEX(products!$A$1:$G$49,MATCH(Sheet1!$D619,products!$A$1:$A$49,0),MATCH(Sheet1!K$1,products!$A$1:$G$1,0))</f>
        <v>2.5</v>
      </c>
      <c r="L619">
        <f>INDEX(products!$A$1:$G$49,MATCH(Sheet1!$D619,products!$A$1:$A$49,0),MATCH(Sheet1!L$1,products!$A$1:$G$1,0))</f>
        <v>33.464999999999996</v>
      </c>
    </row>
    <row r="620" spans="1:12" x14ac:dyDescent="0.25">
      <c r="A620" t="s">
        <v>3978</v>
      </c>
      <c r="B620">
        <v>44469</v>
      </c>
      <c r="C620" t="s">
        <v>3979</v>
      </c>
      <c r="D620" t="s">
        <v>6183</v>
      </c>
      <c r="E620">
        <v>6</v>
      </c>
      <c r="F620" t="s">
        <v>3980</v>
      </c>
      <c r="G620" t="s">
        <v>3981</v>
      </c>
      <c r="H620" t="s">
        <v>19</v>
      </c>
      <c r="I620" t="str">
        <f>INDEX(products!$A$1:$G$49,MATCH(Sheet1!$D620,products!$A$1:$A$49,0),MATCH(Sheet1!I$1,products!$A$1:$G$1,0))</f>
        <v>Exc</v>
      </c>
      <c r="J620" t="str">
        <f>INDEX(products!$A$1:$G$49,MATCH(Sheet1!$D620,products!$A$1:$A$49,0),MATCH(Sheet1!J$1,products!$A$1:$G$1,0))</f>
        <v>D</v>
      </c>
      <c r="K620">
        <f>INDEX(products!$A$1:$G$49,MATCH(Sheet1!$D620,products!$A$1:$A$49,0),MATCH(Sheet1!K$1,products!$A$1:$G$1,0))</f>
        <v>1</v>
      </c>
      <c r="L620">
        <f>INDEX(products!$A$1:$G$49,MATCH(Sheet1!$D620,products!$A$1:$A$49,0),MATCH(Sheet1!L$1,products!$A$1:$G$1,0))</f>
        <v>12.15</v>
      </c>
    </row>
    <row r="621" spans="1:12" x14ac:dyDescent="0.25">
      <c r="A621" t="s">
        <v>3984</v>
      </c>
      <c r="B621">
        <v>44682</v>
      </c>
      <c r="C621" t="s">
        <v>3985</v>
      </c>
      <c r="D621" t="s">
        <v>6169</v>
      </c>
      <c r="E621">
        <v>2</v>
      </c>
      <c r="F621" t="s">
        <v>3986</v>
      </c>
      <c r="G621" t="s">
        <v>3987</v>
      </c>
      <c r="H621" t="s">
        <v>19</v>
      </c>
      <c r="I621" t="str">
        <f>INDEX(products!$A$1:$G$49,MATCH(Sheet1!$D621,products!$A$1:$A$49,0),MATCH(Sheet1!I$1,products!$A$1:$G$1,0))</f>
        <v>Lib</v>
      </c>
      <c r="J621" t="str">
        <f>INDEX(products!$A$1:$G$49,MATCH(Sheet1!$D621,products!$A$1:$A$49,0),MATCH(Sheet1!J$1,products!$A$1:$G$1,0))</f>
        <v>D</v>
      </c>
      <c r="K621">
        <f>INDEX(products!$A$1:$G$49,MATCH(Sheet1!$D621,products!$A$1:$A$49,0),MATCH(Sheet1!K$1,products!$A$1:$G$1,0))</f>
        <v>0.5</v>
      </c>
      <c r="L621">
        <f>INDEX(products!$A$1:$G$49,MATCH(Sheet1!$D621,products!$A$1:$A$49,0),MATCH(Sheet1!L$1,products!$A$1:$G$1,0))</f>
        <v>7.77</v>
      </c>
    </row>
    <row r="622" spans="1:12" x14ac:dyDescent="0.25">
      <c r="A622" t="s">
        <v>3990</v>
      </c>
      <c r="B622">
        <v>44217</v>
      </c>
      <c r="C622" t="s">
        <v>4042</v>
      </c>
      <c r="D622" t="s">
        <v>6152</v>
      </c>
      <c r="E622">
        <v>6</v>
      </c>
      <c r="F622" t="s">
        <v>4043</v>
      </c>
      <c r="G622" t="s">
        <v>4044</v>
      </c>
      <c r="H622" t="s">
        <v>19</v>
      </c>
      <c r="I622" t="str">
        <f>INDEX(products!$A$1:$G$49,MATCH(Sheet1!$D622,products!$A$1:$A$49,0),MATCH(Sheet1!I$1,products!$A$1:$G$1,0))</f>
        <v>Ara</v>
      </c>
      <c r="J622" t="str">
        <f>INDEX(products!$A$1:$G$49,MATCH(Sheet1!$D622,products!$A$1:$A$49,0),MATCH(Sheet1!J$1,products!$A$1:$G$1,0))</f>
        <v>M</v>
      </c>
      <c r="K622">
        <f>INDEX(products!$A$1:$G$49,MATCH(Sheet1!$D622,products!$A$1:$A$49,0),MATCH(Sheet1!K$1,products!$A$1:$G$1,0))</f>
        <v>0.2</v>
      </c>
      <c r="L622">
        <f>INDEX(products!$A$1:$G$49,MATCH(Sheet1!$D622,products!$A$1:$A$49,0),MATCH(Sheet1!L$1,products!$A$1:$G$1,0))</f>
        <v>3.375</v>
      </c>
    </row>
    <row r="623" spans="1:12" x14ac:dyDescent="0.25">
      <c r="A623" t="s">
        <v>3996</v>
      </c>
      <c r="B623">
        <v>44006</v>
      </c>
      <c r="C623" t="s">
        <v>3997</v>
      </c>
      <c r="D623" t="s">
        <v>6140</v>
      </c>
      <c r="E623">
        <v>6</v>
      </c>
      <c r="F623" t="s">
        <v>3998</v>
      </c>
      <c r="G623" t="s">
        <v>3999</v>
      </c>
      <c r="H623" t="s">
        <v>19</v>
      </c>
      <c r="I623" t="str">
        <f>INDEX(products!$A$1:$G$49,MATCH(Sheet1!$D623,products!$A$1:$A$49,0),MATCH(Sheet1!I$1,products!$A$1:$G$1,0))</f>
        <v>Ara</v>
      </c>
      <c r="J623" t="str">
        <f>INDEX(products!$A$1:$G$49,MATCH(Sheet1!$D623,products!$A$1:$A$49,0),MATCH(Sheet1!J$1,products!$A$1:$G$1,0))</f>
        <v>L</v>
      </c>
      <c r="K623">
        <f>INDEX(products!$A$1:$G$49,MATCH(Sheet1!$D623,products!$A$1:$A$49,0),MATCH(Sheet1!K$1,products!$A$1:$G$1,0))</f>
        <v>1</v>
      </c>
      <c r="L623">
        <f>INDEX(products!$A$1:$G$49,MATCH(Sheet1!$D623,products!$A$1:$A$49,0),MATCH(Sheet1!L$1,products!$A$1:$G$1,0))</f>
        <v>12.95</v>
      </c>
    </row>
    <row r="624" spans="1:12" x14ac:dyDescent="0.25">
      <c r="A624" t="s">
        <v>4002</v>
      </c>
      <c r="B624">
        <v>43527</v>
      </c>
      <c r="C624" t="s">
        <v>4003</v>
      </c>
      <c r="D624" t="s">
        <v>6181</v>
      </c>
      <c r="E624">
        <v>4</v>
      </c>
      <c r="F624" t="s">
        <v>4004</v>
      </c>
      <c r="G624" t="s">
        <v>4005</v>
      </c>
      <c r="H624" t="s">
        <v>19</v>
      </c>
      <c r="I624" t="str">
        <f>INDEX(products!$A$1:$G$49,MATCH(Sheet1!$D624,products!$A$1:$A$49,0),MATCH(Sheet1!I$1,products!$A$1:$G$1,0))</f>
        <v>Lib</v>
      </c>
      <c r="J624" t="str">
        <f>INDEX(products!$A$1:$G$49,MATCH(Sheet1!$D624,products!$A$1:$A$49,0),MATCH(Sheet1!J$1,products!$A$1:$G$1,0))</f>
        <v>M</v>
      </c>
      <c r="K624">
        <f>INDEX(products!$A$1:$G$49,MATCH(Sheet1!$D624,products!$A$1:$A$49,0),MATCH(Sheet1!K$1,products!$A$1:$G$1,0))</f>
        <v>2.5</v>
      </c>
      <c r="L624">
        <f>INDEX(products!$A$1:$G$49,MATCH(Sheet1!$D624,products!$A$1:$A$49,0),MATCH(Sheet1!L$1,products!$A$1:$G$1,0))</f>
        <v>33.464999999999996</v>
      </c>
    </row>
    <row r="625" spans="1:12" x14ac:dyDescent="0.25">
      <c r="A625" t="s">
        <v>4007</v>
      </c>
      <c r="B625">
        <v>44224</v>
      </c>
      <c r="C625" t="s">
        <v>4008</v>
      </c>
      <c r="D625" t="s">
        <v>6183</v>
      </c>
      <c r="E625">
        <v>1</v>
      </c>
      <c r="F625" t="s">
        <v>4009</v>
      </c>
      <c r="G625" t="s">
        <v>6196</v>
      </c>
      <c r="H625" t="s">
        <v>28</v>
      </c>
      <c r="I625" t="str">
        <f>INDEX(products!$A$1:$G$49,MATCH(Sheet1!$D625,products!$A$1:$A$49,0),MATCH(Sheet1!I$1,products!$A$1:$G$1,0))</f>
        <v>Exc</v>
      </c>
      <c r="J625" t="str">
        <f>INDEX(products!$A$1:$G$49,MATCH(Sheet1!$D625,products!$A$1:$A$49,0),MATCH(Sheet1!J$1,products!$A$1:$G$1,0))</f>
        <v>D</v>
      </c>
      <c r="K625">
        <f>INDEX(products!$A$1:$G$49,MATCH(Sheet1!$D625,products!$A$1:$A$49,0),MATCH(Sheet1!K$1,products!$A$1:$G$1,0))</f>
        <v>1</v>
      </c>
      <c r="L625">
        <f>INDEX(products!$A$1:$G$49,MATCH(Sheet1!$D625,products!$A$1:$A$49,0),MATCH(Sheet1!L$1,products!$A$1:$G$1,0))</f>
        <v>12.15</v>
      </c>
    </row>
    <row r="626" spans="1:12" x14ac:dyDescent="0.25">
      <c r="A626" t="s">
        <v>4012</v>
      </c>
      <c r="B626">
        <v>44010</v>
      </c>
      <c r="C626" t="s">
        <v>4013</v>
      </c>
      <c r="D626" t="s">
        <v>6166</v>
      </c>
      <c r="E626">
        <v>2</v>
      </c>
      <c r="F626" t="s">
        <v>4014</v>
      </c>
      <c r="G626" t="s">
        <v>4015</v>
      </c>
      <c r="H626" t="s">
        <v>318</v>
      </c>
      <c r="I626" t="str">
        <f>INDEX(products!$A$1:$G$49,MATCH(Sheet1!$D626,products!$A$1:$A$49,0),MATCH(Sheet1!I$1,products!$A$1:$G$1,0))</f>
        <v>Exc</v>
      </c>
      <c r="J626" t="str">
        <f>INDEX(products!$A$1:$G$49,MATCH(Sheet1!$D626,products!$A$1:$A$49,0),MATCH(Sheet1!J$1,products!$A$1:$G$1,0))</f>
        <v>M</v>
      </c>
      <c r="K626">
        <f>INDEX(products!$A$1:$G$49,MATCH(Sheet1!$D626,products!$A$1:$A$49,0),MATCH(Sheet1!K$1,products!$A$1:$G$1,0))</f>
        <v>2.5</v>
      </c>
      <c r="L626">
        <f>INDEX(products!$A$1:$G$49,MATCH(Sheet1!$D626,products!$A$1:$A$49,0),MATCH(Sheet1!L$1,products!$A$1:$G$1,0))</f>
        <v>31.624999999999996</v>
      </c>
    </row>
    <row r="627" spans="1:12" x14ac:dyDescent="0.25">
      <c r="A627" t="s">
        <v>4017</v>
      </c>
      <c r="B627">
        <v>44017</v>
      </c>
      <c r="C627" t="s">
        <v>4018</v>
      </c>
      <c r="D627" t="s">
        <v>6173</v>
      </c>
      <c r="E627">
        <v>5</v>
      </c>
      <c r="F627" t="s">
        <v>4019</v>
      </c>
      <c r="G627" t="s">
        <v>4020</v>
      </c>
      <c r="H627" t="s">
        <v>19</v>
      </c>
      <c r="I627" t="str">
        <f>INDEX(products!$A$1:$G$49,MATCH(Sheet1!$D627,products!$A$1:$A$49,0),MATCH(Sheet1!I$1,products!$A$1:$G$1,0))</f>
        <v>Rob</v>
      </c>
      <c r="J627" t="str">
        <f>INDEX(products!$A$1:$G$49,MATCH(Sheet1!$D627,products!$A$1:$A$49,0),MATCH(Sheet1!J$1,products!$A$1:$G$1,0))</f>
        <v>L</v>
      </c>
      <c r="K627">
        <f>INDEX(products!$A$1:$G$49,MATCH(Sheet1!$D627,products!$A$1:$A$49,0),MATCH(Sheet1!K$1,products!$A$1:$G$1,0))</f>
        <v>0.5</v>
      </c>
      <c r="L627">
        <f>INDEX(products!$A$1:$G$49,MATCH(Sheet1!$D627,products!$A$1:$A$49,0),MATCH(Sheet1!L$1,products!$A$1:$G$1,0))</f>
        <v>7.169999999999999</v>
      </c>
    </row>
    <row r="628" spans="1:12" x14ac:dyDescent="0.25">
      <c r="A628" t="s">
        <v>4023</v>
      </c>
      <c r="B628">
        <v>43526</v>
      </c>
      <c r="C628" t="s">
        <v>4024</v>
      </c>
      <c r="D628" t="s">
        <v>6175</v>
      </c>
      <c r="E628">
        <v>3</v>
      </c>
      <c r="F628" t="s">
        <v>4025</v>
      </c>
      <c r="G628" t="s">
        <v>4026</v>
      </c>
      <c r="H628" t="s">
        <v>19</v>
      </c>
      <c r="I628" t="str">
        <f>INDEX(products!$A$1:$G$49,MATCH(Sheet1!$D628,products!$A$1:$A$49,0),MATCH(Sheet1!I$1,products!$A$1:$G$1,0))</f>
        <v>Ara</v>
      </c>
      <c r="J628" t="str">
        <f>INDEX(products!$A$1:$G$49,MATCH(Sheet1!$D628,products!$A$1:$A$49,0),MATCH(Sheet1!J$1,products!$A$1:$G$1,0))</f>
        <v>M</v>
      </c>
      <c r="K628">
        <f>INDEX(products!$A$1:$G$49,MATCH(Sheet1!$D628,products!$A$1:$A$49,0),MATCH(Sheet1!K$1,products!$A$1:$G$1,0))</f>
        <v>2.5</v>
      </c>
      <c r="L628">
        <f>INDEX(products!$A$1:$G$49,MATCH(Sheet1!$D628,products!$A$1:$A$49,0),MATCH(Sheet1!L$1,products!$A$1:$G$1,0))</f>
        <v>25.874999999999996</v>
      </c>
    </row>
    <row r="629" spans="1:12" x14ac:dyDescent="0.25">
      <c r="A629" t="s">
        <v>4029</v>
      </c>
      <c r="B629">
        <v>44682</v>
      </c>
      <c r="C629" t="s">
        <v>4030</v>
      </c>
      <c r="D629" t="s">
        <v>6166</v>
      </c>
      <c r="E629">
        <v>2</v>
      </c>
      <c r="F629" t="s">
        <v>4031</v>
      </c>
      <c r="G629" t="s">
        <v>4032</v>
      </c>
      <c r="H629" t="s">
        <v>19</v>
      </c>
      <c r="I629" t="str">
        <f>INDEX(products!$A$1:$G$49,MATCH(Sheet1!$D629,products!$A$1:$A$49,0),MATCH(Sheet1!I$1,products!$A$1:$G$1,0))</f>
        <v>Exc</v>
      </c>
      <c r="J629" t="str">
        <f>INDEX(products!$A$1:$G$49,MATCH(Sheet1!$D629,products!$A$1:$A$49,0),MATCH(Sheet1!J$1,products!$A$1:$G$1,0))</f>
        <v>M</v>
      </c>
      <c r="K629">
        <f>INDEX(products!$A$1:$G$49,MATCH(Sheet1!$D629,products!$A$1:$A$49,0),MATCH(Sheet1!K$1,products!$A$1:$G$1,0))</f>
        <v>2.5</v>
      </c>
      <c r="L629">
        <f>INDEX(products!$A$1:$G$49,MATCH(Sheet1!$D629,products!$A$1:$A$49,0),MATCH(Sheet1!L$1,products!$A$1:$G$1,0))</f>
        <v>31.624999999999996</v>
      </c>
    </row>
    <row r="630" spans="1:12" x14ac:dyDescent="0.25">
      <c r="A630" t="s">
        <v>4035</v>
      </c>
      <c r="B630">
        <v>44680</v>
      </c>
      <c r="C630" t="s">
        <v>4036</v>
      </c>
      <c r="D630" t="s">
        <v>6184</v>
      </c>
      <c r="E630">
        <v>6</v>
      </c>
      <c r="F630" t="s">
        <v>4037</v>
      </c>
      <c r="G630" t="s">
        <v>4038</v>
      </c>
      <c r="H630" t="s">
        <v>318</v>
      </c>
      <c r="I630" t="str">
        <f>INDEX(products!$A$1:$G$49,MATCH(Sheet1!$D630,products!$A$1:$A$49,0),MATCH(Sheet1!I$1,products!$A$1:$G$1,0))</f>
        <v>Exc</v>
      </c>
      <c r="J630" t="str">
        <f>INDEX(products!$A$1:$G$49,MATCH(Sheet1!$D630,products!$A$1:$A$49,0),MATCH(Sheet1!J$1,products!$A$1:$G$1,0))</f>
        <v>L</v>
      </c>
      <c r="K630">
        <f>INDEX(products!$A$1:$G$49,MATCH(Sheet1!$D630,products!$A$1:$A$49,0),MATCH(Sheet1!K$1,products!$A$1:$G$1,0))</f>
        <v>0.2</v>
      </c>
      <c r="L630">
        <f>INDEX(products!$A$1:$G$49,MATCH(Sheet1!$D630,products!$A$1:$A$49,0),MATCH(Sheet1!L$1,products!$A$1:$G$1,0))</f>
        <v>4.4550000000000001</v>
      </c>
    </row>
    <row r="631" spans="1:12" x14ac:dyDescent="0.25">
      <c r="A631" t="s">
        <v>4035</v>
      </c>
      <c r="B631">
        <v>44680</v>
      </c>
      <c r="C631" t="s">
        <v>4036</v>
      </c>
      <c r="D631" t="s">
        <v>6169</v>
      </c>
      <c r="E631">
        <v>4</v>
      </c>
      <c r="F631" t="s">
        <v>4037</v>
      </c>
      <c r="G631" t="s">
        <v>4038</v>
      </c>
      <c r="H631" t="s">
        <v>318</v>
      </c>
      <c r="I631" t="str">
        <f>INDEX(products!$A$1:$G$49,MATCH(Sheet1!$D631,products!$A$1:$A$49,0),MATCH(Sheet1!I$1,products!$A$1:$G$1,0))</f>
        <v>Lib</v>
      </c>
      <c r="J631" t="str">
        <f>INDEX(products!$A$1:$G$49,MATCH(Sheet1!$D631,products!$A$1:$A$49,0),MATCH(Sheet1!J$1,products!$A$1:$G$1,0))</f>
        <v>D</v>
      </c>
      <c r="K631">
        <f>INDEX(products!$A$1:$G$49,MATCH(Sheet1!$D631,products!$A$1:$A$49,0),MATCH(Sheet1!K$1,products!$A$1:$G$1,0))</f>
        <v>0.5</v>
      </c>
      <c r="L631">
        <f>INDEX(products!$A$1:$G$49,MATCH(Sheet1!$D631,products!$A$1:$A$49,0),MATCH(Sheet1!L$1,products!$A$1:$G$1,0))</f>
        <v>7.77</v>
      </c>
    </row>
    <row r="632" spans="1:12" x14ac:dyDescent="0.25">
      <c r="A632" t="s">
        <v>4035</v>
      </c>
      <c r="B632">
        <v>44680</v>
      </c>
      <c r="C632" t="s">
        <v>4036</v>
      </c>
      <c r="D632" t="s">
        <v>6154</v>
      </c>
      <c r="E632">
        <v>1</v>
      </c>
      <c r="F632" t="s">
        <v>4037</v>
      </c>
      <c r="G632" t="s">
        <v>4038</v>
      </c>
      <c r="H632" t="s">
        <v>318</v>
      </c>
      <c r="I632" t="str">
        <f>INDEX(products!$A$1:$G$49,MATCH(Sheet1!$D632,products!$A$1:$A$49,0),MATCH(Sheet1!I$1,products!$A$1:$G$1,0))</f>
        <v>Ara</v>
      </c>
      <c r="J632" t="str">
        <f>INDEX(products!$A$1:$G$49,MATCH(Sheet1!$D632,products!$A$1:$A$49,0),MATCH(Sheet1!J$1,products!$A$1:$G$1,0))</f>
        <v>D</v>
      </c>
      <c r="K632">
        <f>INDEX(products!$A$1:$G$49,MATCH(Sheet1!$D632,products!$A$1:$A$49,0),MATCH(Sheet1!K$1,products!$A$1:$G$1,0))</f>
        <v>0.2</v>
      </c>
      <c r="L632">
        <f>INDEX(products!$A$1:$G$49,MATCH(Sheet1!$D632,products!$A$1:$A$49,0),MATCH(Sheet1!L$1,products!$A$1:$G$1,0))</f>
        <v>2.9849999999999999</v>
      </c>
    </row>
    <row r="633" spans="1:12" x14ac:dyDescent="0.25">
      <c r="A633" t="s">
        <v>4035</v>
      </c>
      <c r="B633">
        <v>44680</v>
      </c>
      <c r="C633" t="s">
        <v>4036</v>
      </c>
      <c r="D633" t="s">
        <v>6149</v>
      </c>
      <c r="E633">
        <v>5</v>
      </c>
      <c r="F633" t="s">
        <v>4037</v>
      </c>
      <c r="G633" t="s">
        <v>4038</v>
      </c>
      <c r="H633" t="s">
        <v>318</v>
      </c>
      <c r="I633" t="str">
        <f>INDEX(products!$A$1:$G$49,MATCH(Sheet1!$D633,products!$A$1:$A$49,0),MATCH(Sheet1!I$1,products!$A$1:$G$1,0))</f>
        <v>Rob</v>
      </c>
      <c r="J633" t="str">
        <f>INDEX(products!$A$1:$G$49,MATCH(Sheet1!$D633,products!$A$1:$A$49,0),MATCH(Sheet1!J$1,products!$A$1:$G$1,0))</f>
        <v>D</v>
      </c>
      <c r="K633">
        <f>INDEX(products!$A$1:$G$49,MATCH(Sheet1!$D633,products!$A$1:$A$49,0),MATCH(Sheet1!K$1,products!$A$1:$G$1,0))</f>
        <v>2.5</v>
      </c>
      <c r="L633">
        <f>INDEX(products!$A$1:$G$49,MATCH(Sheet1!$D633,products!$A$1:$A$49,0),MATCH(Sheet1!L$1,products!$A$1:$G$1,0))</f>
        <v>20.584999999999997</v>
      </c>
    </row>
    <row r="634" spans="1:12" x14ac:dyDescent="0.25">
      <c r="A634" t="s">
        <v>4056</v>
      </c>
      <c r="B634">
        <v>44049</v>
      </c>
      <c r="C634" t="s">
        <v>4057</v>
      </c>
      <c r="D634" t="s">
        <v>6176</v>
      </c>
      <c r="E634">
        <v>4</v>
      </c>
      <c r="F634" t="s">
        <v>4058</v>
      </c>
      <c r="G634" t="s">
        <v>4059</v>
      </c>
      <c r="H634" t="s">
        <v>19</v>
      </c>
      <c r="I634" t="str">
        <f>INDEX(products!$A$1:$G$49,MATCH(Sheet1!$D634,products!$A$1:$A$49,0),MATCH(Sheet1!I$1,products!$A$1:$G$1,0))</f>
        <v>Exc</v>
      </c>
      <c r="J634" t="str">
        <f>INDEX(products!$A$1:$G$49,MATCH(Sheet1!$D634,products!$A$1:$A$49,0),MATCH(Sheet1!J$1,products!$A$1:$G$1,0))</f>
        <v>L</v>
      </c>
      <c r="K634">
        <f>INDEX(products!$A$1:$G$49,MATCH(Sheet1!$D634,products!$A$1:$A$49,0),MATCH(Sheet1!K$1,products!$A$1:$G$1,0))</f>
        <v>0.5</v>
      </c>
      <c r="L634">
        <f>INDEX(products!$A$1:$G$49,MATCH(Sheet1!$D634,products!$A$1:$A$49,0),MATCH(Sheet1!L$1,products!$A$1:$G$1,0))</f>
        <v>8.91</v>
      </c>
    </row>
    <row r="635" spans="1:12" x14ac:dyDescent="0.25">
      <c r="A635" t="s">
        <v>4062</v>
      </c>
      <c r="B635">
        <v>43820</v>
      </c>
      <c r="C635" t="s">
        <v>4063</v>
      </c>
      <c r="D635" t="s">
        <v>6179</v>
      </c>
      <c r="E635">
        <v>4</v>
      </c>
      <c r="F635" t="s">
        <v>4064</v>
      </c>
      <c r="G635" t="s">
        <v>4065</v>
      </c>
      <c r="H635" t="s">
        <v>19</v>
      </c>
      <c r="I635" t="str">
        <f>INDEX(products!$A$1:$G$49,MATCH(Sheet1!$D635,products!$A$1:$A$49,0),MATCH(Sheet1!I$1,products!$A$1:$G$1,0))</f>
        <v>Rob</v>
      </c>
      <c r="J635" t="str">
        <f>INDEX(products!$A$1:$G$49,MATCH(Sheet1!$D635,products!$A$1:$A$49,0),MATCH(Sheet1!J$1,products!$A$1:$G$1,0))</f>
        <v>L</v>
      </c>
      <c r="K635">
        <f>INDEX(products!$A$1:$G$49,MATCH(Sheet1!$D635,products!$A$1:$A$49,0),MATCH(Sheet1!K$1,products!$A$1:$G$1,0))</f>
        <v>1</v>
      </c>
      <c r="L635">
        <f>INDEX(products!$A$1:$G$49,MATCH(Sheet1!$D635,products!$A$1:$A$49,0),MATCH(Sheet1!L$1,products!$A$1:$G$1,0))</f>
        <v>11.95</v>
      </c>
    </row>
    <row r="636" spans="1:12" x14ac:dyDescent="0.25">
      <c r="A636" t="s">
        <v>4068</v>
      </c>
      <c r="B636">
        <v>43940</v>
      </c>
      <c r="C636" t="s">
        <v>4069</v>
      </c>
      <c r="D636" t="s">
        <v>6162</v>
      </c>
      <c r="E636">
        <v>3</v>
      </c>
      <c r="F636" t="s">
        <v>4070</v>
      </c>
      <c r="G636" t="s">
        <v>4071</v>
      </c>
      <c r="H636" t="s">
        <v>19</v>
      </c>
      <c r="I636" t="str">
        <f>INDEX(products!$A$1:$G$49,MATCH(Sheet1!$D636,products!$A$1:$A$49,0),MATCH(Sheet1!I$1,products!$A$1:$G$1,0))</f>
        <v>Lib</v>
      </c>
      <c r="J636" t="str">
        <f>INDEX(products!$A$1:$G$49,MATCH(Sheet1!$D636,products!$A$1:$A$49,0),MATCH(Sheet1!J$1,products!$A$1:$G$1,0))</f>
        <v>M</v>
      </c>
      <c r="K636">
        <f>INDEX(products!$A$1:$G$49,MATCH(Sheet1!$D636,products!$A$1:$A$49,0),MATCH(Sheet1!K$1,products!$A$1:$G$1,0))</f>
        <v>1</v>
      </c>
      <c r="L636">
        <f>INDEX(products!$A$1:$G$49,MATCH(Sheet1!$D636,products!$A$1:$A$49,0),MATCH(Sheet1!L$1,products!$A$1:$G$1,0))</f>
        <v>14.55</v>
      </c>
    </row>
    <row r="637" spans="1:12" x14ac:dyDescent="0.25">
      <c r="A637" t="s">
        <v>4074</v>
      </c>
      <c r="B637">
        <v>44578</v>
      </c>
      <c r="C637" t="s">
        <v>4075</v>
      </c>
      <c r="D637" t="s">
        <v>6176</v>
      </c>
      <c r="E637">
        <v>4</v>
      </c>
      <c r="F637" t="s">
        <v>4076</v>
      </c>
      <c r="G637" t="s">
        <v>4077</v>
      </c>
      <c r="H637" t="s">
        <v>19</v>
      </c>
      <c r="I637" t="str">
        <f>INDEX(products!$A$1:$G$49,MATCH(Sheet1!$D637,products!$A$1:$A$49,0),MATCH(Sheet1!I$1,products!$A$1:$G$1,0))</f>
        <v>Exc</v>
      </c>
      <c r="J637" t="str">
        <f>INDEX(products!$A$1:$G$49,MATCH(Sheet1!$D637,products!$A$1:$A$49,0),MATCH(Sheet1!J$1,products!$A$1:$G$1,0))</f>
        <v>L</v>
      </c>
      <c r="K637">
        <f>INDEX(products!$A$1:$G$49,MATCH(Sheet1!$D637,products!$A$1:$A$49,0),MATCH(Sheet1!K$1,products!$A$1:$G$1,0))</f>
        <v>0.5</v>
      </c>
      <c r="L637">
        <f>INDEX(products!$A$1:$G$49,MATCH(Sheet1!$D637,products!$A$1:$A$49,0),MATCH(Sheet1!L$1,products!$A$1:$G$1,0))</f>
        <v>8.91</v>
      </c>
    </row>
    <row r="638" spans="1:12" x14ac:dyDescent="0.25">
      <c r="A638" t="s">
        <v>4080</v>
      </c>
      <c r="B638">
        <v>43487</v>
      </c>
      <c r="C638" t="s">
        <v>4081</v>
      </c>
      <c r="D638" t="s">
        <v>6170</v>
      </c>
      <c r="E638">
        <v>6</v>
      </c>
      <c r="F638" t="s">
        <v>4082</v>
      </c>
      <c r="G638" t="s">
        <v>4083</v>
      </c>
      <c r="H638" t="s">
        <v>19</v>
      </c>
      <c r="I638" t="str">
        <f>INDEX(products!$A$1:$G$49,MATCH(Sheet1!$D638,products!$A$1:$A$49,0),MATCH(Sheet1!I$1,products!$A$1:$G$1,0))</f>
        <v>Lib</v>
      </c>
      <c r="J638" t="str">
        <f>INDEX(products!$A$1:$G$49,MATCH(Sheet1!$D638,products!$A$1:$A$49,0),MATCH(Sheet1!J$1,products!$A$1:$G$1,0))</f>
        <v>L</v>
      </c>
      <c r="K638">
        <f>INDEX(products!$A$1:$G$49,MATCH(Sheet1!$D638,products!$A$1:$A$49,0),MATCH(Sheet1!K$1,products!$A$1:$G$1,0))</f>
        <v>1</v>
      </c>
      <c r="L638">
        <f>INDEX(products!$A$1:$G$49,MATCH(Sheet1!$D638,products!$A$1:$A$49,0),MATCH(Sheet1!L$1,products!$A$1:$G$1,0))</f>
        <v>15.85</v>
      </c>
    </row>
    <row r="639" spans="1:12" x14ac:dyDescent="0.25">
      <c r="A639" t="s">
        <v>4086</v>
      </c>
      <c r="B639">
        <v>43889</v>
      </c>
      <c r="C639" t="s">
        <v>4087</v>
      </c>
      <c r="D639" t="s">
        <v>6166</v>
      </c>
      <c r="E639">
        <v>1</v>
      </c>
      <c r="F639" t="s">
        <v>4088</v>
      </c>
      <c r="G639" t="s">
        <v>4089</v>
      </c>
      <c r="H639" t="s">
        <v>318</v>
      </c>
      <c r="I639" t="str">
        <f>INDEX(products!$A$1:$G$49,MATCH(Sheet1!$D639,products!$A$1:$A$49,0),MATCH(Sheet1!I$1,products!$A$1:$G$1,0))</f>
        <v>Exc</v>
      </c>
      <c r="J639" t="str">
        <f>INDEX(products!$A$1:$G$49,MATCH(Sheet1!$D639,products!$A$1:$A$49,0),MATCH(Sheet1!J$1,products!$A$1:$G$1,0))</f>
        <v>M</v>
      </c>
      <c r="K639">
        <f>INDEX(products!$A$1:$G$49,MATCH(Sheet1!$D639,products!$A$1:$A$49,0),MATCH(Sheet1!K$1,products!$A$1:$G$1,0))</f>
        <v>2.5</v>
      </c>
      <c r="L639">
        <f>INDEX(products!$A$1:$G$49,MATCH(Sheet1!$D639,products!$A$1:$A$49,0),MATCH(Sheet1!L$1,products!$A$1:$G$1,0))</f>
        <v>31.624999999999996</v>
      </c>
    </row>
    <row r="640" spans="1:12" x14ac:dyDescent="0.25">
      <c r="A640" t="s">
        <v>4093</v>
      </c>
      <c r="B640">
        <v>43684</v>
      </c>
      <c r="C640" t="s">
        <v>4094</v>
      </c>
      <c r="D640" t="s">
        <v>6175</v>
      </c>
      <c r="E640">
        <v>3</v>
      </c>
      <c r="F640" t="s">
        <v>4095</v>
      </c>
      <c r="G640" t="s">
        <v>6196</v>
      </c>
      <c r="H640" t="s">
        <v>318</v>
      </c>
      <c r="I640" t="str">
        <f>INDEX(products!$A$1:$G$49,MATCH(Sheet1!$D640,products!$A$1:$A$49,0),MATCH(Sheet1!I$1,products!$A$1:$G$1,0))</f>
        <v>Ara</v>
      </c>
      <c r="J640" t="str">
        <f>INDEX(products!$A$1:$G$49,MATCH(Sheet1!$D640,products!$A$1:$A$49,0),MATCH(Sheet1!J$1,products!$A$1:$G$1,0))</f>
        <v>M</v>
      </c>
      <c r="K640">
        <f>INDEX(products!$A$1:$G$49,MATCH(Sheet1!$D640,products!$A$1:$A$49,0),MATCH(Sheet1!K$1,products!$A$1:$G$1,0))</f>
        <v>2.5</v>
      </c>
      <c r="L640">
        <f>INDEX(products!$A$1:$G$49,MATCH(Sheet1!$D640,products!$A$1:$A$49,0),MATCH(Sheet1!L$1,products!$A$1:$G$1,0))</f>
        <v>25.874999999999996</v>
      </c>
    </row>
    <row r="641" spans="1:12" x14ac:dyDescent="0.25">
      <c r="A641" t="s">
        <v>4098</v>
      </c>
      <c r="B641">
        <v>44331</v>
      </c>
      <c r="C641" t="s">
        <v>4099</v>
      </c>
      <c r="D641" t="s">
        <v>6150</v>
      </c>
      <c r="E641">
        <v>1</v>
      </c>
      <c r="F641" t="s">
        <v>4100</v>
      </c>
      <c r="G641" t="s">
        <v>4101</v>
      </c>
      <c r="H641" t="s">
        <v>19</v>
      </c>
      <c r="I641" t="str">
        <f>INDEX(products!$A$1:$G$49,MATCH(Sheet1!$D641,products!$A$1:$A$49,0),MATCH(Sheet1!I$1,products!$A$1:$G$1,0))</f>
        <v>Lib</v>
      </c>
      <c r="J641" t="str">
        <f>INDEX(products!$A$1:$G$49,MATCH(Sheet1!$D641,products!$A$1:$A$49,0),MATCH(Sheet1!J$1,products!$A$1:$G$1,0))</f>
        <v>D</v>
      </c>
      <c r="K641">
        <f>INDEX(products!$A$1:$G$49,MATCH(Sheet1!$D641,products!$A$1:$A$49,0),MATCH(Sheet1!K$1,products!$A$1:$G$1,0))</f>
        <v>0.2</v>
      </c>
      <c r="L641">
        <f>INDEX(products!$A$1:$G$49,MATCH(Sheet1!$D641,products!$A$1:$A$49,0),MATCH(Sheet1!L$1,products!$A$1:$G$1,0))</f>
        <v>3.8849999999999998</v>
      </c>
    </row>
    <row r="642" spans="1:12" x14ac:dyDescent="0.25">
      <c r="A642" t="s">
        <v>4104</v>
      </c>
      <c r="B642">
        <v>44547</v>
      </c>
      <c r="C642" t="s">
        <v>4152</v>
      </c>
      <c r="D642" t="s">
        <v>6142</v>
      </c>
      <c r="E642">
        <v>5</v>
      </c>
      <c r="F642" t="s">
        <v>4153</v>
      </c>
      <c r="G642" t="s">
        <v>4154</v>
      </c>
      <c r="H642" t="s">
        <v>19</v>
      </c>
      <c r="I642" t="str">
        <f>INDEX(products!$A$1:$G$49,MATCH(Sheet1!$D642,products!$A$1:$A$49,0),MATCH(Sheet1!I$1,products!$A$1:$G$1,0))</f>
        <v>Rob</v>
      </c>
      <c r="J642" t="str">
        <f>INDEX(products!$A$1:$G$49,MATCH(Sheet1!$D642,products!$A$1:$A$49,0),MATCH(Sheet1!J$1,products!$A$1:$G$1,0))</f>
        <v>L</v>
      </c>
      <c r="K642">
        <f>INDEX(products!$A$1:$G$49,MATCH(Sheet1!$D642,products!$A$1:$A$49,0),MATCH(Sheet1!K$1,products!$A$1:$G$1,0))</f>
        <v>2.5</v>
      </c>
      <c r="L642">
        <f>INDEX(products!$A$1:$G$49,MATCH(Sheet1!$D642,products!$A$1:$A$49,0),MATCH(Sheet1!L$1,products!$A$1:$G$1,0))</f>
        <v>27.484999999999996</v>
      </c>
    </row>
    <row r="643" spans="1:12" x14ac:dyDescent="0.25">
      <c r="A643" t="s">
        <v>4109</v>
      </c>
      <c r="B643">
        <v>44448</v>
      </c>
      <c r="C643" t="s">
        <v>4110</v>
      </c>
      <c r="D643" t="s">
        <v>6179</v>
      </c>
      <c r="E643">
        <v>3</v>
      </c>
      <c r="F643" t="s">
        <v>4111</v>
      </c>
      <c r="G643" t="s">
        <v>4112</v>
      </c>
      <c r="H643" t="s">
        <v>19</v>
      </c>
      <c r="I643" t="str">
        <f>INDEX(products!$A$1:$G$49,MATCH(Sheet1!$D643,products!$A$1:$A$49,0),MATCH(Sheet1!I$1,products!$A$1:$G$1,0))</f>
        <v>Rob</v>
      </c>
      <c r="J643" t="str">
        <f>INDEX(products!$A$1:$G$49,MATCH(Sheet1!$D643,products!$A$1:$A$49,0),MATCH(Sheet1!J$1,products!$A$1:$G$1,0))</f>
        <v>L</v>
      </c>
      <c r="K643">
        <f>INDEX(products!$A$1:$G$49,MATCH(Sheet1!$D643,products!$A$1:$A$49,0),MATCH(Sheet1!K$1,products!$A$1:$G$1,0))</f>
        <v>1</v>
      </c>
      <c r="L643">
        <f>INDEX(products!$A$1:$G$49,MATCH(Sheet1!$D643,products!$A$1:$A$49,0),MATCH(Sheet1!L$1,products!$A$1:$G$1,0))</f>
        <v>11.95</v>
      </c>
    </row>
    <row r="644" spans="1:12" x14ac:dyDescent="0.25">
      <c r="A644" t="s">
        <v>4115</v>
      </c>
      <c r="B644">
        <v>43880</v>
      </c>
      <c r="C644" t="s">
        <v>4116</v>
      </c>
      <c r="D644" t="s">
        <v>6156</v>
      </c>
      <c r="E644">
        <v>2</v>
      </c>
      <c r="F644" t="s">
        <v>4117</v>
      </c>
      <c r="G644" t="s">
        <v>4118</v>
      </c>
      <c r="H644" t="s">
        <v>28</v>
      </c>
      <c r="I644" t="str">
        <f>INDEX(products!$A$1:$G$49,MATCH(Sheet1!$D644,products!$A$1:$A$49,0),MATCH(Sheet1!I$1,products!$A$1:$G$1,0))</f>
        <v>Exc</v>
      </c>
      <c r="J644" t="str">
        <f>INDEX(products!$A$1:$G$49,MATCH(Sheet1!$D644,products!$A$1:$A$49,0),MATCH(Sheet1!J$1,products!$A$1:$G$1,0))</f>
        <v>M</v>
      </c>
      <c r="K644">
        <f>INDEX(products!$A$1:$G$49,MATCH(Sheet1!$D644,products!$A$1:$A$49,0),MATCH(Sheet1!K$1,products!$A$1:$G$1,0))</f>
        <v>0.2</v>
      </c>
      <c r="L644">
        <f>INDEX(products!$A$1:$G$49,MATCH(Sheet1!$D644,products!$A$1:$A$49,0),MATCH(Sheet1!L$1,products!$A$1:$G$1,0))</f>
        <v>4.125</v>
      </c>
    </row>
    <row r="645" spans="1:12" x14ac:dyDescent="0.25">
      <c r="A645" t="s">
        <v>4123</v>
      </c>
      <c r="B645">
        <v>44011</v>
      </c>
      <c r="C645" t="s">
        <v>4124</v>
      </c>
      <c r="D645" t="s">
        <v>6148</v>
      </c>
      <c r="E645">
        <v>3</v>
      </c>
      <c r="F645" t="s">
        <v>4125</v>
      </c>
      <c r="G645" t="s">
        <v>4126</v>
      </c>
      <c r="H645" t="s">
        <v>19</v>
      </c>
      <c r="I645" t="str">
        <f>INDEX(products!$A$1:$G$49,MATCH(Sheet1!$D645,products!$A$1:$A$49,0),MATCH(Sheet1!I$1,products!$A$1:$G$1,0))</f>
        <v>Exc</v>
      </c>
      <c r="J645" t="str">
        <f>INDEX(products!$A$1:$G$49,MATCH(Sheet1!$D645,products!$A$1:$A$49,0),MATCH(Sheet1!J$1,products!$A$1:$G$1,0))</f>
        <v>L</v>
      </c>
      <c r="K645">
        <f>INDEX(products!$A$1:$G$49,MATCH(Sheet1!$D645,products!$A$1:$A$49,0),MATCH(Sheet1!K$1,products!$A$1:$G$1,0))</f>
        <v>2.5</v>
      </c>
      <c r="L645">
        <f>INDEX(products!$A$1:$G$49,MATCH(Sheet1!$D645,products!$A$1:$A$49,0),MATCH(Sheet1!L$1,products!$A$1:$G$1,0))</f>
        <v>34.154999999999994</v>
      </c>
    </row>
    <row r="646" spans="1:12" x14ac:dyDescent="0.25">
      <c r="A646" t="s">
        <v>4128</v>
      </c>
      <c r="B646">
        <v>44694</v>
      </c>
      <c r="C646" t="s">
        <v>4129</v>
      </c>
      <c r="D646" t="s">
        <v>6149</v>
      </c>
      <c r="E646">
        <v>2</v>
      </c>
      <c r="F646" t="s">
        <v>4130</v>
      </c>
      <c r="G646" t="s">
        <v>6196</v>
      </c>
      <c r="H646" t="s">
        <v>19</v>
      </c>
      <c r="I646" t="str">
        <f>INDEX(products!$A$1:$G$49,MATCH(Sheet1!$D646,products!$A$1:$A$49,0),MATCH(Sheet1!I$1,products!$A$1:$G$1,0))</f>
        <v>Rob</v>
      </c>
      <c r="J646" t="str">
        <f>INDEX(products!$A$1:$G$49,MATCH(Sheet1!$D646,products!$A$1:$A$49,0),MATCH(Sheet1!J$1,products!$A$1:$G$1,0))</f>
        <v>D</v>
      </c>
      <c r="K646">
        <f>INDEX(products!$A$1:$G$49,MATCH(Sheet1!$D646,products!$A$1:$A$49,0),MATCH(Sheet1!K$1,products!$A$1:$G$1,0))</f>
        <v>2.5</v>
      </c>
      <c r="L646">
        <f>INDEX(products!$A$1:$G$49,MATCH(Sheet1!$D646,products!$A$1:$A$49,0),MATCH(Sheet1!L$1,products!$A$1:$G$1,0))</f>
        <v>20.584999999999997</v>
      </c>
    </row>
    <row r="647" spans="1:12" x14ac:dyDescent="0.25">
      <c r="A647" t="s">
        <v>4133</v>
      </c>
      <c r="B647">
        <v>44106</v>
      </c>
      <c r="C647" t="s">
        <v>4134</v>
      </c>
      <c r="D647" t="s">
        <v>6168</v>
      </c>
      <c r="E647">
        <v>3</v>
      </c>
      <c r="F647" t="s">
        <v>4135</v>
      </c>
      <c r="G647" t="s">
        <v>4136</v>
      </c>
      <c r="H647" t="s">
        <v>19</v>
      </c>
      <c r="I647" t="str">
        <f>INDEX(products!$A$1:$G$49,MATCH(Sheet1!$D647,products!$A$1:$A$49,0),MATCH(Sheet1!I$1,products!$A$1:$G$1,0))</f>
        <v>Ara</v>
      </c>
      <c r="J647" t="str">
        <f>INDEX(products!$A$1:$G$49,MATCH(Sheet1!$D647,products!$A$1:$A$49,0),MATCH(Sheet1!J$1,products!$A$1:$G$1,0))</f>
        <v>D</v>
      </c>
      <c r="K647">
        <f>INDEX(products!$A$1:$G$49,MATCH(Sheet1!$D647,products!$A$1:$A$49,0),MATCH(Sheet1!K$1,products!$A$1:$G$1,0))</f>
        <v>2.5</v>
      </c>
      <c r="L647">
        <f>INDEX(products!$A$1:$G$49,MATCH(Sheet1!$D647,products!$A$1:$A$49,0),MATCH(Sheet1!L$1,products!$A$1:$G$1,0))</f>
        <v>22.884999999999998</v>
      </c>
    </row>
    <row r="648" spans="1:12" x14ac:dyDescent="0.25">
      <c r="A648" t="s">
        <v>4139</v>
      </c>
      <c r="B648">
        <v>44532</v>
      </c>
      <c r="C648" t="s">
        <v>4140</v>
      </c>
      <c r="D648" t="s">
        <v>6147</v>
      </c>
      <c r="E648">
        <v>1</v>
      </c>
      <c r="F648" t="s">
        <v>4141</v>
      </c>
      <c r="G648" t="s">
        <v>4142</v>
      </c>
      <c r="H648" t="s">
        <v>19</v>
      </c>
      <c r="I648" t="str">
        <f>INDEX(products!$A$1:$G$49,MATCH(Sheet1!$D648,products!$A$1:$A$49,0),MATCH(Sheet1!I$1,products!$A$1:$G$1,0))</f>
        <v>Ara</v>
      </c>
      <c r="J648" t="str">
        <f>INDEX(products!$A$1:$G$49,MATCH(Sheet1!$D648,products!$A$1:$A$49,0),MATCH(Sheet1!J$1,products!$A$1:$G$1,0))</f>
        <v>D</v>
      </c>
      <c r="K648">
        <f>INDEX(products!$A$1:$G$49,MATCH(Sheet1!$D648,products!$A$1:$A$49,0),MATCH(Sheet1!K$1,products!$A$1:$G$1,0))</f>
        <v>1</v>
      </c>
      <c r="L648">
        <f>INDEX(products!$A$1:$G$49,MATCH(Sheet1!$D648,products!$A$1:$A$49,0),MATCH(Sheet1!L$1,products!$A$1:$G$1,0))</f>
        <v>9.9499999999999993</v>
      </c>
    </row>
    <row r="649" spans="1:12" x14ac:dyDescent="0.25">
      <c r="A649" t="s">
        <v>4145</v>
      </c>
      <c r="B649">
        <v>44502</v>
      </c>
      <c r="C649" t="s">
        <v>4146</v>
      </c>
      <c r="D649" t="s">
        <v>6161</v>
      </c>
      <c r="E649">
        <v>3</v>
      </c>
      <c r="F649" t="s">
        <v>4147</v>
      </c>
      <c r="G649" t="s">
        <v>4148</v>
      </c>
      <c r="H649" t="s">
        <v>28</v>
      </c>
      <c r="I649" t="str">
        <f>INDEX(products!$A$1:$G$49,MATCH(Sheet1!$D649,products!$A$1:$A$49,0),MATCH(Sheet1!I$1,products!$A$1:$G$1,0))</f>
        <v>Lib</v>
      </c>
      <c r="J649" t="str">
        <f>INDEX(products!$A$1:$G$49,MATCH(Sheet1!$D649,products!$A$1:$A$49,0),MATCH(Sheet1!J$1,products!$A$1:$G$1,0))</f>
        <v>L</v>
      </c>
      <c r="K649">
        <f>INDEX(products!$A$1:$G$49,MATCH(Sheet1!$D649,products!$A$1:$A$49,0),MATCH(Sheet1!K$1,products!$A$1:$G$1,0))</f>
        <v>0.5</v>
      </c>
      <c r="L649">
        <f>INDEX(products!$A$1:$G$49,MATCH(Sheet1!$D649,products!$A$1:$A$49,0),MATCH(Sheet1!L$1,products!$A$1:$G$1,0))</f>
        <v>9.51</v>
      </c>
    </row>
    <row r="650" spans="1:12" x14ac:dyDescent="0.25">
      <c r="A650" t="s">
        <v>4151</v>
      </c>
      <c r="B650">
        <v>43884</v>
      </c>
      <c r="C650" t="s">
        <v>4152</v>
      </c>
      <c r="D650" t="s">
        <v>6163</v>
      </c>
      <c r="E650">
        <v>6</v>
      </c>
      <c r="F650" t="s">
        <v>4153</v>
      </c>
      <c r="G650" t="s">
        <v>4154</v>
      </c>
      <c r="H650" t="s">
        <v>19</v>
      </c>
      <c r="I650" t="str">
        <f>INDEX(products!$A$1:$G$49,MATCH(Sheet1!$D650,products!$A$1:$A$49,0),MATCH(Sheet1!I$1,products!$A$1:$G$1,0))</f>
        <v>Rob</v>
      </c>
      <c r="J650" t="str">
        <f>INDEX(products!$A$1:$G$49,MATCH(Sheet1!$D650,products!$A$1:$A$49,0),MATCH(Sheet1!J$1,products!$A$1:$G$1,0))</f>
        <v>D</v>
      </c>
      <c r="K650">
        <f>INDEX(products!$A$1:$G$49,MATCH(Sheet1!$D650,products!$A$1:$A$49,0),MATCH(Sheet1!K$1,products!$A$1:$G$1,0))</f>
        <v>0.2</v>
      </c>
      <c r="L650">
        <f>INDEX(products!$A$1:$G$49,MATCH(Sheet1!$D650,products!$A$1:$A$49,0),MATCH(Sheet1!L$1,products!$A$1:$G$1,0))</f>
        <v>2.6849999999999996</v>
      </c>
    </row>
    <row r="651" spans="1:12" x14ac:dyDescent="0.25">
      <c r="A651" t="s">
        <v>4157</v>
      </c>
      <c r="B651">
        <v>44015</v>
      </c>
      <c r="C651" t="s">
        <v>4158</v>
      </c>
      <c r="D651" t="s">
        <v>6170</v>
      </c>
      <c r="E651">
        <v>6</v>
      </c>
      <c r="F651" t="s">
        <v>4159</v>
      </c>
      <c r="G651" t="s">
        <v>4160</v>
      </c>
      <c r="H651" t="s">
        <v>28</v>
      </c>
      <c r="I651" t="str">
        <f>INDEX(products!$A$1:$G$49,MATCH(Sheet1!$D651,products!$A$1:$A$49,0),MATCH(Sheet1!I$1,products!$A$1:$G$1,0))</f>
        <v>Lib</v>
      </c>
      <c r="J651" t="str">
        <f>INDEX(products!$A$1:$G$49,MATCH(Sheet1!$D651,products!$A$1:$A$49,0),MATCH(Sheet1!J$1,products!$A$1:$G$1,0))</f>
        <v>L</v>
      </c>
      <c r="K651">
        <f>INDEX(products!$A$1:$G$49,MATCH(Sheet1!$D651,products!$A$1:$A$49,0),MATCH(Sheet1!K$1,products!$A$1:$G$1,0))</f>
        <v>1</v>
      </c>
      <c r="L651">
        <f>INDEX(products!$A$1:$G$49,MATCH(Sheet1!$D651,products!$A$1:$A$49,0),MATCH(Sheet1!L$1,products!$A$1:$G$1,0))</f>
        <v>15.85</v>
      </c>
    </row>
    <row r="652" spans="1:12" x14ac:dyDescent="0.25">
      <c r="A652" t="s">
        <v>4163</v>
      </c>
      <c r="B652">
        <v>43507</v>
      </c>
      <c r="C652" t="s">
        <v>4164</v>
      </c>
      <c r="D652" t="s">
        <v>6172</v>
      </c>
      <c r="E652">
        <v>1</v>
      </c>
      <c r="F652" t="s">
        <v>4165</v>
      </c>
      <c r="G652" t="s">
        <v>4166</v>
      </c>
      <c r="H652" t="s">
        <v>19</v>
      </c>
      <c r="I652" t="str">
        <f>INDEX(products!$A$1:$G$49,MATCH(Sheet1!$D652,products!$A$1:$A$49,0),MATCH(Sheet1!I$1,products!$A$1:$G$1,0))</f>
        <v>Rob</v>
      </c>
      <c r="J652" t="str">
        <f>INDEX(products!$A$1:$G$49,MATCH(Sheet1!$D652,products!$A$1:$A$49,0),MATCH(Sheet1!J$1,products!$A$1:$G$1,0))</f>
        <v>D</v>
      </c>
      <c r="K652">
        <f>INDEX(products!$A$1:$G$49,MATCH(Sheet1!$D652,products!$A$1:$A$49,0),MATCH(Sheet1!K$1,products!$A$1:$G$1,0))</f>
        <v>0.5</v>
      </c>
      <c r="L652">
        <f>INDEX(products!$A$1:$G$49,MATCH(Sheet1!$D652,products!$A$1:$A$49,0),MATCH(Sheet1!L$1,products!$A$1:$G$1,0))</f>
        <v>5.3699999999999992</v>
      </c>
    </row>
    <row r="653" spans="1:12" x14ac:dyDescent="0.25">
      <c r="A653" t="s">
        <v>4169</v>
      </c>
      <c r="B653">
        <v>44084</v>
      </c>
      <c r="C653" t="s">
        <v>4170</v>
      </c>
      <c r="D653" t="s">
        <v>6179</v>
      </c>
      <c r="E653">
        <v>4</v>
      </c>
      <c r="F653" t="s">
        <v>4171</v>
      </c>
      <c r="G653" t="s">
        <v>6196</v>
      </c>
      <c r="H653" t="s">
        <v>19</v>
      </c>
      <c r="I653" t="str">
        <f>INDEX(products!$A$1:$G$49,MATCH(Sheet1!$D653,products!$A$1:$A$49,0),MATCH(Sheet1!I$1,products!$A$1:$G$1,0))</f>
        <v>Rob</v>
      </c>
      <c r="J653" t="str">
        <f>INDEX(products!$A$1:$G$49,MATCH(Sheet1!$D653,products!$A$1:$A$49,0),MATCH(Sheet1!J$1,products!$A$1:$G$1,0))</f>
        <v>L</v>
      </c>
      <c r="K653">
        <f>INDEX(products!$A$1:$G$49,MATCH(Sheet1!$D653,products!$A$1:$A$49,0),MATCH(Sheet1!K$1,products!$A$1:$G$1,0))</f>
        <v>1</v>
      </c>
      <c r="L653">
        <f>INDEX(products!$A$1:$G$49,MATCH(Sheet1!$D653,products!$A$1:$A$49,0),MATCH(Sheet1!L$1,products!$A$1:$G$1,0))</f>
        <v>11.95</v>
      </c>
    </row>
    <row r="654" spans="1:12" x14ac:dyDescent="0.25">
      <c r="A654" t="s">
        <v>4174</v>
      </c>
      <c r="B654">
        <v>43892</v>
      </c>
      <c r="C654" t="s">
        <v>4175</v>
      </c>
      <c r="D654" t="s">
        <v>6170</v>
      </c>
      <c r="E654">
        <v>4</v>
      </c>
      <c r="F654" t="s">
        <v>4176</v>
      </c>
      <c r="G654" t="s">
        <v>4177</v>
      </c>
      <c r="H654" t="s">
        <v>318</v>
      </c>
      <c r="I654" t="str">
        <f>INDEX(products!$A$1:$G$49,MATCH(Sheet1!$D654,products!$A$1:$A$49,0),MATCH(Sheet1!I$1,products!$A$1:$G$1,0))</f>
        <v>Lib</v>
      </c>
      <c r="J654" t="str">
        <f>INDEX(products!$A$1:$G$49,MATCH(Sheet1!$D654,products!$A$1:$A$49,0),MATCH(Sheet1!J$1,products!$A$1:$G$1,0))</f>
        <v>L</v>
      </c>
      <c r="K654">
        <f>INDEX(products!$A$1:$G$49,MATCH(Sheet1!$D654,products!$A$1:$A$49,0),MATCH(Sheet1!K$1,products!$A$1:$G$1,0))</f>
        <v>1</v>
      </c>
      <c r="L654">
        <f>INDEX(products!$A$1:$G$49,MATCH(Sheet1!$D654,products!$A$1:$A$49,0),MATCH(Sheet1!L$1,products!$A$1:$G$1,0))</f>
        <v>15.85</v>
      </c>
    </row>
    <row r="655" spans="1:12" x14ac:dyDescent="0.25">
      <c r="A655" t="s">
        <v>4179</v>
      </c>
      <c r="B655">
        <v>44375</v>
      </c>
      <c r="C655" t="s">
        <v>4180</v>
      </c>
      <c r="D655" t="s">
        <v>6175</v>
      </c>
      <c r="E655">
        <v>4</v>
      </c>
      <c r="F655" t="s">
        <v>4181</v>
      </c>
      <c r="G655" t="s">
        <v>4182</v>
      </c>
      <c r="H655" t="s">
        <v>19</v>
      </c>
      <c r="I655" t="str">
        <f>INDEX(products!$A$1:$G$49,MATCH(Sheet1!$D655,products!$A$1:$A$49,0),MATCH(Sheet1!I$1,products!$A$1:$G$1,0))</f>
        <v>Ara</v>
      </c>
      <c r="J655" t="str">
        <f>INDEX(products!$A$1:$G$49,MATCH(Sheet1!$D655,products!$A$1:$A$49,0),MATCH(Sheet1!J$1,products!$A$1:$G$1,0))</f>
        <v>M</v>
      </c>
      <c r="K655">
        <f>INDEX(products!$A$1:$G$49,MATCH(Sheet1!$D655,products!$A$1:$A$49,0),MATCH(Sheet1!K$1,products!$A$1:$G$1,0))</f>
        <v>2.5</v>
      </c>
      <c r="L655">
        <f>INDEX(products!$A$1:$G$49,MATCH(Sheet1!$D655,products!$A$1:$A$49,0),MATCH(Sheet1!L$1,products!$A$1:$G$1,0))</f>
        <v>25.874999999999996</v>
      </c>
    </row>
    <row r="656" spans="1:12" x14ac:dyDescent="0.25">
      <c r="A656" t="s">
        <v>4185</v>
      </c>
      <c r="B656">
        <v>43476</v>
      </c>
      <c r="C656" t="s">
        <v>4186</v>
      </c>
      <c r="D656" t="s">
        <v>6168</v>
      </c>
      <c r="E656">
        <v>3</v>
      </c>
      <c r="F656" t="s">
        <v>4187</v>
      </c>
      <c r="G656" t="s">
        <v>4188</v>
      </c>
      <c r="H656" t="s">
        <v>19</v>
      </c>
      <c r="I656" t="str">
        <f>INDEX(products!$A$1:$G$49,MATCH(Sheet1!$D656,products!$A$1:$A$49,0),MATCH(Sheet1!I$1,products!$A$1:$G$1,0))</f>
        <v>Ara</v>
      </c>
      <c r="J656" t="str">
        <f>INDEX(products!$A$1:$G$49,MATCH(Sheet1!$D656,products!$A$1:$A$49,0),MATCH(Sheet1!J$1,products!$A$1:$G$1,0))</f>
        <v>D</v>
      </c>
      <c r="K656">
        <f>INDEX(products!$A$1:$G$49,MATCH(Sheet1!$D656,products!$A$1:$A$49,0),MATCH(Sheet1!K$1,products!$A$1:$G$1,0))</f>
        <v>2.5</v>
      </c>
      <c r="L656">
        <f>INDEX(products!$A$1:$G$49,MATCH(Sheet1!$D656,products!$A$1:$A$49,0),MATCH(Sheet1!L$1,products!$A$1:$G$1,0))</f>
        <v>22.884999999999998</v>
      </c>
    </row>
    <row r="657" spans="1:12" x14ac:dyDescent="0.25">
      <c r="A657" t="s">
        <v>4191</v>
      </c>
      <c r="B657">
        <v>43728</v>
      </c>
      <c r="C657" t="s">
        <v>4192</v>
      </c>
      <c r="D657" t="s">
        <v>6151</v>
      </c>
      <c r="E657">
        <v>2</v>
      </c>
      <c r="F657" t="s">
        <v>4193</v>
      </c>
      <c r="G657" t="s">
        <v>4194</v>
      </c>
      <c r="H657" t="s">
        <v>19</v>
      </c>
      <c r="I657" t="str">
        <f>INDEX(products!$A$1:$G$49,MATCH(Sheet1!$D657,products!$A$1:$A$49,0),MATCH(Sheet1!I$1,products!$A$1:$G$1,0))</f>
        <v>Rob</v>
      </c>
      <c r="J657" t="str">
        <f>INDEX(products!$A$1:$G$49,MATCH(Sheet1!$D657,products!$A$1:$A$49,0),MATCH(Sheet1!J$1,products!$A$1:$G$1,0))</f>
        <v>M</v>
      </c>
      <c r="K657">
        <f>INDEX(products!$A$1:$G$49,MATCH(Sheet1!$D657,products!$A$1:$A$49,0),MATCH(Sheet1!K$1,products!$A$1:$G$1,0))</f>
        <v>2.5</v>
      </c>
      <c r="L657">
        <f>INDEX(products!$A$1:$G$49,MATCH(Sheet1!$D657,products!$A$1:$A$49,0),MATCH(Sheet1!L$1,products!$A$1:$G$1,0))</f>
        <v>22.884999999999998</v>
      </c>
    </row>
    <row r="658" spans="1:12" x14ac:dyDescent="0.25">
      <c r="A658" t="s">
        <v>4196</v>
      </c>
      <c r="B658">
        <v>44485</v>
      </c>
      <c r="C658" t="s">
        <v>4197</v>
      </c>
      <c r="D658" t="s">
        <v>6143</v>
      </c>
      <c r="E658">
        <v>4</v>
      </c>
      <c r="F658" t="s">
        <v>4198</v>
      </c>
      <c r="G658" t="s">
        <v>4199</v>
      </c>
      <c r="H658" t="s">
        <v>19</v>
      </c>
      <c r="I658" t="str">
        <f>INDEX(products!$A$1:$G$49,MATCH(Sheet1!$D658,products!$A$1:$A$49,0),MATCH(Sheet1!I$1,products!$A$1:$G$1,0))</f>
        <v>Lib</v>
      </c>
      <c r="J658" t="str">
        <f>INDEX(products!$A$1:$G$49,MATCH(Sheet1!$D658,products!$A$1:$A$49,0),MATCH(Sheet1!J$1,products!$A$1:$G$1,0))</f>
        <v>D</v>
      </c>
      <c r="K658">
        <f>INDEX(products!$A$1:$G$49,MATCH(Sheet1!$D658,products!$A$1:$A$49,0),MATCH(Sheet1!K$1,products!$A$1:$G$1,0))</f>
        <v>1</v>
      </c>
      <c r="L658">
        <f>INDEX(products!$A$1:$G$49,MATCH(Sheet1!$D658,products!$A$1:$A$49,0),MATCH(Sheet1!L$1,products!$A$1:$G$1,0))</f>
        <v>12.95</v>
      </c>
    </row>
    <row r="659" spans="1:12" x14ac:dyDescent="0.25">
      <c r="A659" t="s">
        <v>4201</v>
      </c>
      <c r="B659">
        <v>43831</v>
      </c>
      <c r="C659" t="s">
        <v>4202</v>
      </c>
      <c r="D659" t="s">
        <v>6157</v>
      </c>
      <c r="E659">
        <v>2</v>
      </c>
      <c r="F659" t="s">
        <v>4203</v>
      </c>
      <c r="G659" t="s">
        <v>4204</v>
      </c>
      <c r="H659" t="s">
        <v>19</v>
      </c>
      <c r="I659" t="str">
        <f>INDEX(products!$A$1:$G$49,MATCH(Sheet1!$D659,products!$A$1:$A$49,0),MATCH(Sheet1!I$1,products!$A$1:$G$1,0))</f>
        <v>Ara</v>
      </c>
      <c r="J659" t="str">
        <f>INDEX(products!$A$1:$G$49,MATCH(Sheet1!$D659,products!$A$1:$A$49,0),MATCH(Sheet1!J$1,products!$A$1:$G$1,0))</f>
        <v>M</v>
      </c>
      <c r="K659">
        <f>INDEX(products!$A$1:$G$49,MATCH(Sheet1!$D659,products!$A$1:$A$49,0),MATCH(Sheet1!K$1,products!$A$1:$G$1,0))</f>
        <v>0.5</v>
      </c>
      <c r="L659">
        <f>INDEX(products!$A$1:$G$49,MATCH(Sheet1!$D659,products!$A$1:$A$49,0),MATCH(Sheet1!L$1,products!$A$1:$G$1,0))</f>
        <v>6.75</v>
      </c>
    </row>
    <row r="660" spans="1:12" x14ac:dyDescent="0.25">
      <c r="A660" t="s">
        <v>4207</v>
      </c>
      <c r="B660">
        <v>44630</v>
      </c>
      <c r="C660" t="s">
        <v>4263</v>
      </c>
      <c r="D660" t="s">
        <v>6139</v>
      </c>
      <c r="E660">
        <v>3</v>
      </c>
      <c r="F660" t="s">
        <v>4264</v>
      </c>
      <c r="G660" t="s">
        <v>4265</v>
      </c>
      <c r="H660" t="s">
        <v>19</v>
      </c>
      <c r="I660" t="str">
        <f>INDEX(products!$A$1:$G$49,MATCH(Sheet1!$D660,products!$A$1:$A$49,0),MATCH(Sheet1!I$1,products!$A$1:$G$1,0))</f>
        <v>Exc</v>
      </c>
      <c r="J660" t="str">
        <f>INDEX(products!$A$1:$G$49,MATCH(Sheet1!$D660,products!$A$1:$A$49,0),MATCH(Sheet1!J$1,products!$A$1:$G$1,0))</f>
        <v>M</v>
      </c>
      <c r="K660">
        <f>INDEX(products!$A$1:$G$49,MATCH(Sheet1!$D660,products!$A$1:$A$49,0),MATCH(Sheet1!K$1,products!$A$1:$G$1,0))</f>
        <v>0.5</v>
      </c>
      <c r="L660">
        <f>INDEX(products!$A$1:$G$49,MATCH(Sheet1!$D660,products!$A$1:$A$49,0),MATCH(Sheet1!L$1,products!$A$1:$G$1,0))</f>
        <v>8.25</v>
      </c>
    </row>
    <row r="661" spans="1:12" x14ac:dyDescent="0.25">
      <c r="A661" t="s">
        <v>4211</v>
      </c>
      <c r="B661">
        <v>44693</v>
      </c>
      <c r="C661" t="s">
        <v>4212</v>
      </c>
      <c r="D661" t="s">
        <v>6168</v>
      </c>
      <c r="E661">
        <v>2</v>
      </c>
      <c r="F661" t="s">
        <v>4213</v>
      </c>
      <c r="G661" t="s">
        <v>4214</v>
      </c>
      <c r="H661" t="s">
        <v>318</v>
      </c>
      <c r="I661" t="str">
        <f>INDEX(products!$A$1:$G$49,MATCH(Sheet1!$D661,products!$A$1:$A$49,0),MATCH(Sheet1!I$1,products!$A$1:$G$1,0))</f>
        <v>Ara</v>
      </c>
      <c r="J661" t="str">
        <f>INDEX(products!$A$1:$G$49,MATCH(Sheet1!$D661,products!$A$1:$A$49,0),MATCH(Sheet1!J$1,products!$A$1:$G$1,0))</f>
        <v>D</v>
      </c>
      <c r="K661">
        <f>INDEX(products!$A$1:$G$49,MATCH(Sheet1!$D661,products!$A$1:$A$49,0),MATCH(Sheet1!K$1,products!$A$1:$G$1,0))</f>
        <v>2.5</v>
      </c>
      <c r="L661">
        <f>INDEX(products!$A$1:$G$49,MATCH(Sheet1!$D661,products!$A$1:$A$49,0),MATCH(Sheet1!L$1,products!$A$1:$G$1,0))</f>
        <v>22.884999999999998</v>
      </c>
    </row>
    <row r="662" spans="1:12" x14ac:dyDescent="0.25">
      <c r="A662" t="s">
        <v>4217</v>
      </c>
      <c r="B662">
        <v>44084</v>
      </c>
      <c r="C662" t="s">
        <v>4218</v>
      </c>
      <c r="D662" t="s">
        <v>6176</v>
      </c>
      <c r="E662">
        <v>6</v>
      </c>
      <c r="F662" t="s">
        <v>4219</v>
      </c>
      <c r="G662" t="s">
        <v>4220</v>
      </c>
      <c r="H662" t="s">
        <v>19</v>
      </c>
      <c r="I662" t="str">
        <f>INDEX(products!$A$1:$G$49,MATCH(Sheet1!$D662,products!$A$1:$A$49,0),MATCH(Sheet1!I$1,products!$A$1:$G$1,0))</f>
        <v>Exc</v>
      </c>
      <c r="J662" t="str">
        <f>INDEX(products!$A$1:$G$49,MATCH(Sheet1!$D662,products!$A$1:$A$49,0),MATCH(Sheet1!J$1,products!$A$1:$G$1,0))</f>
        <v>L</v>
      </c>
      <c r="K662">
        <f>INDEX(products!$A$1:$G$49,MATCH(Sheet1!$D662,products!$A$1:$A$49,0),MATCH(Sheet1!K$1,products!$A$1:$G$1,0))</f>
        <v>0.5</v>
      </c>
      <c r="L662">
        <f>INDEX(products!$A$1:$G$49,MATCH(Sheet1!$D662,products!$A$1:$A$49,0),MATCH(Sheet1!L$1,products!$A$1:$G$1,0))</f>
        <v>8.91</v>
      </c>
    </row>
    <row r="663" spans="1:12" x14ac:dyDescent="0.25">
      <c r="A663" t="s">
        <v>4223</v>
      </c>
      <c r="B663">
        <v>44485</v>
      </c>
      <c r="C663" t="s">
        <v>4224</v>
      </c>
      <c r="D663" t="s">
        <v>6152</v>
      </c>
      <c r="E663">
        <v>6</v>
      </c>
      <c r="F663" t="s">
        <v>4225</v>
      </c>
      <c r="G663" t="s">
        <v>4226</v>
      </c>
      <c r="H663" t="s">
        <v>19</v>
      </c>
      <c r="I663" t="str">
        <f>INDEX(products!$A$1:$G$49,MATCH(Sheet1!$D663,products!$A$1:$A$49,0),MATCH(Sheet1!I$1,products!$A$1:$G$1,0))</f>
        <v>Ara</v>
      </c>
      <c r="J663" t="str">
        <f>INDEX(products!$A$1:$G$49,MATCH(Sheet1!$D663,products!$A$1:$A$49,0),MATCH(Sheet1!J$1,products!$A$1:$G$1,0))</f>
        <v>M</v>
      </c>
      <c r="K663">
        <f>INDEX(products!$A$1:$G$49,MATCH(Sheet1!$D663,products!$A$1:$A$49,0),MATCH(Sheet1!K$1,products!$A$1:$G$1,0))</f>
        <v>0.2</v>
      </c>
      <c r="L663">
        <f>INDEX(products!$A$1:$G$49,MATCH(Sheet1!$D663,products!$A$1:$A$49,0),MATCH(Sheet1!L$1,products!$A$1:$G$1,0))</f>
        <v>3.375</v>
      </c>
    </row>
    <row r="664" spans="1:12" x14ac:dyDescent="0.25">
      <c r="A664" t="s">
        <v>4229</v>
      </c>
      <c r="B664">
        <v>44364</v>
      </c>
      <c r="C664" t="s">
        <v>4230</v>
      </c>
      <c r="D664" t="s">
        <v>6165</v>
      </c>
      <c r="E664">
        <v>5</v>
      </c>
      <c r="F664" t="s">
        <v>4231</v>
      </c>
      <c r="G664" t="s">
        <v>4232</v>
      </c>
      <c r="H664" t="s">
        <v>19</v>
      </c>
      <c r="I664" t="str">
        <f>INDEX(products!$A$1:$G$49,MATCH(Sheet1!$D664,products!$A$1:$A$49,0),MATCH(Sheet1!I$1,products!$A$1:$G$1,0))</f>
        <v>Lib</v>
      </c>
      <c r="J664" t="str">
        <f>INDEX(products!$A$1:$G$49,MATCH(Sheet1!$D664,products!$A$1:$A$49,0),MATCH(Sheet1!J$1,products!$A$1:$G$1,0))</f>
        <v>D</v>
      </c>
      <c r="K664">
        <f>INDEX(products!$A$1:$G$49,MATCH(Sheet1!$D664,products!$A$1:$A$49,0),MATCH(Sheet1!K$1,products!$A$1:$G$1,0))</f>
        <v>2.5</v>
      </c>
      <c r="L664">
        <f>INDEX(products!$A$1:$G$49,MATCH(Sheet1!$D664,products!$A$1:$A$49,0),MATCH(Sheet1!L$1,products!$A$1:$G$1,0))</f>
        <v>29.784999999999997</v>
      </c>
    </row>
    <row r="665" spans="1:12" x14ac:dyDescent="0.25">
      <c r="A665" t="s">
        <v>4234</v>
      </c>
      <c r="B665">
        <v>43554</v>
      </c>
      <c r="C665" t="s">
        <v>4235</v>
      </c>
      <c r="D665" t="s">
        <v>6155</v>
      </c>
      <c r="E665">
        <v>6</v>
      </c>
      <c r="F665" t="s">
        <v>4236</v>
      </c>
      <c r="G665" t="s">
        <v>4237</v>
      </c>
      <c r="H665" t="s">
        <v>19</v>
      </c>
      <c r="I665" t="str">
        <f>INDEX(products!$A$1:$G$49,MATCH(Sheet1!$D665,products!$A$1:$A$49,0),MATCH(Sheet1!I$1,products!$A$1:$G$1,0))</f>
        <v>Ara</v>
      </c>
      <c r="J665" t="str">
        <f>INDEX(products!$A$1:$G$49,MATCH(Sheet1!$D665,products!$A$1:$A$49,0),MATCH(Sheet1!J$1,products!$A$1:$G$1,0))</f>
        <v>M</v>
      </c>
      <c r="K665">
        <f>INDEX(products!$A$1:$G$49,MATCH(Sheet1!$D665,products!$A$1:$A$49,0),MATCH(Sheet1!K$1,products!$A$1:$G$1,0))</f>
        <v>1</v>
      </c>
      <c r="L665">
        <f>INDEX(products!$A$1:$G$49,MATCH(Sheet1!$D665,products!$A$1:$A$49,0),MATCH(Sheet1!L$1,products!$A$1:$G$1,0))</f>
        <v>11.25</v>
      </c>
    </row>
    <row r="666" spans="1:12" x14ac:dyDescent="0.25">
      <c r="A666" t="s">
        <v>4239</v>
      </c>
      <c r="B666">
        <v>44549</v>
      </c>
      <c r="C666" t="s">
        <v>4240</v>
      </c>
      <c r="D666" t="s">
        <v>6183</v>
      </c>
      <c r="E666">
        <v>6</v>
      </c>
      <c r="F666" t="s">
        <v>4241</v>
      </c>
      <c r="G666" t="s">
        <v>4242</v>
      </c>
      <c r="H666" t="s">
        <v>19</v>
      </c>
      <c r="I666" t="str">
        <f>INDEX(products!$A$1:$G$49,MATCH(Sheet1!$D666,products!$A$1:$A$49,0),MATCH(Sheet1!I$1,products!$A$1:$G$1,0))</f>
        <v>Exc</v>
      </c>
      <c r="J666" t="str">
        <f>INDEX(products!$A$1:$G$49,MATCH(Sheet1!$D666,products!$A$1:$A$49,0),MATCH(Sheet1!J$1,products!$A$1:$G$1,0))</f>
        <v>D</v>
      </c>
      <c r="K666">
        <f>INDEX(products!$A$1:$G$49,MATCH(Sheet1!$D666,products!$A$1:$A$49,0),MATCH(Sheet1!K$1,products!$A$1:$G$1,0))</f>
        <v>1</v>
      </c>
      <c r="L666">
        <f>INDEX(products!$A$1:$G$49,MATCH(Sheet1!$D666,products!$A$1:$A$49,0),MATCH(Sheet1!L$1,products!$A$1:$G$1,0))</f>
        <v>12.15</v>
      </c>
    </row>
    <row r="667" spans="1:12" x14ac:dyDescent="0.25">
      <c r="A667" t="s">
        <v>4239</v>
      </c>
      <c r="B667">
        <v>44549</v>
      </c>
      <c r="C667" t="s">
        <v>4240</v>
      </c>
      <c r="D667" t="s">
        <v>6150</v>
      </c>
      <c r="E667">
        <v>2</v>
      </c>
      <c r="F667" t="s">
        <v>4241</v>
      </c>
      <c r="G667" t="s">
        <v>4242</v>
      </c>
      <c r="H667" t="s">
        <v>19</v>
      </c>
      <c r="I667" t="str">
        <f>INDEX(products!$A$1:$G$49,MATCH(Sheet1!$D667,products!$A$1:$A$49,0),MATCH(Sheet1!I$1,products!$A$1:$G$1,0))</f>
        <v>Lib</v>
      </c>
      <c r="J667" t="str">
        <f>INDEX(products!$A$1:$G$49,MATCH(Sheet1!$D667,products!$A$1:$A$49,0),MATCH(Sheet1!J$1,products!$A$1:$G$1,0))</f>
        <v>D</v>
      </c>
      <c r="K667">
        <f>INDEX(products!$A$1:$G$49,MATCH(Sheet1!$D667,products!$A$1:$A$49,0),MATCH(Sheet1!K$1,products!$A$1:$G$1,0))</f>
        <v>0.2</v>
      </c>
      <c r="L667">
        <f>INDEX(products!$A$1:$G$49,MATCH(Sheet1!$D667,products!$A$1:$A$49,0),MATCH(Sheet1!L$1,products!$A$1:$G$1,0))</f>
        <v>3.8849999999999998</v>
      </c>
    </row>
    <row r="668" spans="1:12" x14ac:dyDescent="0.25">
      <c r="A668" t="s">
        <v>4250</v>
      </c>
      <c r="B668">
        <v>43987</v>
      </c>
      <c r="C668" t="s">
        <v>4251</v>
      </c>
      <c r="D668" t="s">
        <v>6168</v>
      </c>
      <c r="E668">
        <v>4</v>
      </c>
      <c r="F668" t="s">
        <v>4252</v>
      </c>
      <c r="G668" t="s">
        <v>4253</v>
      </c>
      <c r="H668" t="s">
        <v>19</v>
      </c>
      <c r="I668" t="str">
        <f>INDEX(products!$A$1:$G$49,MATCH(Sheet1!$D668,products!$A$1:$A$49,0),MATCH(Sheet1!I$1,products!$A$1:$G$1,0))</f>
        <v>Ara</v>
      </c>
      <c r="J668" t="str">
        <f>INDEX(products!$A$1:$G$49,MATCH(Sheet1!$D668,products!$A$1:$A$49,0),MATCH(Sheet1!J$1,products!$A$1:$G$1,0))</f>
        <v>D</v>
      </c>
      <c r="K668">
        <f>INDEX(products!$A$1:$G$49,MATCH(Sheet1!$D668,products!$A$1:$A$49,0),MATCH(Sheet1!K$1,products!$A$1:$G$1,0))</f>
        <v>2.5</v>
      </c>
      <c r="L668">
        <f>INDEX(products!$A$1:$G$49,MATCH(Sheet1!$D668,products!$A$1:$A$49,0),MATCH(Sheet1!L$1,products!$A$1:$G$1,0))</f>
        <v>22.884999999999998</v>
      </c>
    </row>
    <row r="669" spans="1:12" x14ac:dyDescent="0.25">
      <c r="A669" t="s">
        <v>4256</v>
      </c>
      <c r="B669">
        <v>44451</v>
      </c>
      <c r="C669" t="s">
        <v>4257</v>
      </c>
      <c r="D669" t="s">
        <v>6147</v>
      </c>
      <c r="E669">
        <v>6</v>
      </c>
      <c r="F669" t="s">
        <v>4258</v>
      </c>
      <c r="G669" t="s">
        <v>4259</v>
      </c>
      <c r="H669" t="s">
        <v>318</v>
      </c>
      <c r="I669" t="str">
        <f>INDEX(products!$A$1:$G$49,MATCH(Sheet1!$D669,products!$A$1:$A$49,0),MATCH(Sheet1!I$1,products!$A$1:$G$1,0))</f>
        <v>Ara</v>
      </c>
      <c r="J669" t="str">
        <f>INDEX(products!$A$1:$G$49,MATCH(Sheet1!$D669,products!$A$1:$A$49,0),MATCH(Sheet1!J$1,products!$A$1:$G$1,0))</f>
        <v>D</v>
      </c>
      <c r="K669">
        <f>INDEX(products!$A$1:$G$49,MATCH(Sheet1!$D669,products!$A$1:$A$49,0),MATCH(Sheet1!K$1,products!$A$1:$G$1,0))</f>
        <v>1</v>
      </c>
      <c r="L669">
        <f>INDEX(products!$A$1:$G$49,MATCH(Sheet1!$D669,products!$A$1:$A$49,0),MATCH(Sheet1!L$1,products!$A$1:$G$1,0))</f>
        <v>9.9499999999999993</v>
      </c>
    </row>
    <row r="670" spans="1:12" x14ac:dyDescent="0.25">
      <c r="A670" t="s">
        <v>4262</v>
      </c>
      <c r="B670">
        <v>44636</v>
      </c>
      <c r="C670" t="s">
        <v>4263</v>
      </c>
      <c r="D670" t="s">
        <v>6142</v>
      </c>
      <c r="E670">
        <v>5</v>
      </c>
      <c r="F670" t="s">
        <v>4264</v>
      </c>
      <c r="G670" t="s">
        <v>4265</v>
      </c>
      <c r="H670" t="s">
        <v>19</v>
      </c>
      <c r="I670" t="str">
        <f>INDEX(products!$A$1:$G$49,MATCH(Sheet1!$D670,products!$A$1:$A$49,0),MATCH(Sheet1!I$1,products!$A$1:$G$1,0))</f>
        <v>Rob</v>
      </c>
      <c r="J670" t="str">
        <f>INDEX(products!$A$1:$G$49,MATCH(Sheet1!$D670,products!$A$1:$A$49,0),MATCH(Sheet1!J$1,products!$A$1:$G$1,0))</f>
        <v>L</v>
      </c>
      <c r="K670">
        <f>INDEX(products!$A$1:$G$49,MATCH(Sheet1!$D670,products!$A$1:$A$49,0),MATCH(Sheet1!K$1,products!$A$1:$G$1,0))</f>
        <v>2.5</v>
      </c>
      <c r="L670">
        <f>INDEX(products!$A$1:$G$49,MATCH(Sheet1!$D670,products!$A$1:$A$49,0),MATCH(Sheet1!L$1,products!$A$1:$G$1,0))</f>
        <v>27.484999999999996</v>
      </c>
    </row>
    <row r="671" spans="1:12" x14ac:dyDescent="0.25">
      <c r="A671" t="s">
        <v>4268</v>
      </c>
      <c r="B671">
        <v>44551</v>
      </c>
      <c r="C671" t="s">
        <v>4269</v>
      </c>
      <c r="D671" t="s">
        <v>6181</v>
      </c>
      <c r="E671">
        <v>2</v>
      </c>
      <c r="F671" t="s">
        <v>4270</v>
      </c>
      <c r="G671" t="s">
        <v>4271</v>
      </c>
      <c r="H671" t="s">
        <v>19</v>
      </c>
      <c r="I671" t="str">
        <f>INDEX(products!$A$1:$G$49,MATCH(Sheet1!$D671,products!$A$1:$A$49,0),MATCH(Sheet1!I$1,products!$A$1:$G$1,0))</f>
        <v>Lib</v>
      </c>
      <c r="J671" t="str">
        <f>INDEX(products!$A$1:$G$49,MATCH(Sheet1!$D671,products!$A$1:$A$49,0),MATCH(Sheet1!J$1,products!$A$1:$G$1,0))</f>
        <v>M</v>
      </c>
      <c r="K671">
        <f>INDEX(products!$A$1:$G$49,MATCH(Sheet1!$D671,products!$A$1:$A$49,0),MATCH(Sheet1!K$1,products!$A$1:$G$1,0))</f>
        <v>2.5</v>
      </c>
      <c r="L671">
        <f>INDEX(products!$A$1:$G$49,MATCH(Sheet1!$D671,products!$A$1:$A$49,0),MATCH(Sheet1!L$1,products!$A$1:$G$1,0))</f>
        <v>33.464999999999996</v>
      </c>
    </row>
    <row r="672" spans="1:12" x14ac:dyDescent="0.25">
      <c r="A672" t="s">
        <v>4274</v>
      </c>
      <c r="B672">
        <v>43606</v>
      </c>
      <c r="C672" t="s">
        <v>4275</v>
      </c>
      <c r="D672" t="s">
        <v>6159</v>
      </c>
      <c r="E672">
        <v>3</v>
      </c>
      <c r="F672" t="s">
        <v>4276</v>
      </c>
      <c r="G672" t="s">
        <v>4277</v>
      </c>
      <c r="H672" t="s">
        <v>19</v>
      </c>
      <c r="I672" t="str">
        <f>INDEX(products!$A$1:$G$49,MATCH(Sheet1!$D672,products!$A$1:$A$49,0),MATCH(Sheet1!I$1,products!$A$1:$G$1,0))</f>
        <v>Lib</v>
      </c>
      <c r="J672" t="str">
        <f>INDEX(products!$A$1:$G$49,MATCH(Sheet1!$D672,products!$A$1:$A$49,0),MATCH(Sheet1!J$1,products!$A$1:$G$1,0))</f>
        <v>M</v>
      </c>
      <c r="K672">
        <f>INDEX(products!$A$1:$G$49,MATCH(Sheet1!$D672,products!$A$1:$A$49,0),MATCH(Sheet1!K$1,products!$A$1:$G$1,0))</f>
        <v>0.2</v>
      </c>
      <c r="L672">
        <f>INDEX(products!$A$1:$G$49,MATCH(Sheet1!$D672,products!$A$1:$A$49,0),MATCH(Sheet1!L$1,products!$A$1:$G$1,0))</f>
        <v>4.3650000000000002</v>
      </c>
    </row>
    <row r="673" spans="1:12" x14ac:dyDescent="0.25">
      <c r="A673" t="s">
        <v>4280</v>
      </c>
      <c r="B673">
        <v>44495</v>
      </c>
      <c r="C673" t="s">
        <v>4281</v>
      </c>
      <c r="D673" t="s">
        <v>6179</v>
      </c>
      <c r="E673">
        <v>5</v>
      </c>
      <c r="F673" t="s">
        <v>4282</v>
      </c>
      <c r="G673" t="s">
        <v>4283</v>
      </c>
      <c r="H673" t="s">
        <v>19</v>
      </c>
      <c r="I673" t="str">
        <f>INDEX(products!$A$1:$G$49,MATCH(Sheet1!$D673,products!$A$1:$A$49,0),MATCH(Sheet1!I$1,products!$A$1:$G$1,0))</f>
        <v>Rob</v>
      </c>
      <c r="J673" t="str">
        <f>INDEX(products!$A$1:$G$49,MATCH(Sheet1!$D673,products!$A$1:$A$49,0),MATCH(Sheet1!J$1,products!$A$1:$G$1,0))</f>
        <v>L</v>
      </c>
      <c r="K673">
        <f>INDEX(products!$A$1:$G$49,MATCH(Sheet1!$D673,products!$A$1:$A$49,0),MATCH(Sheet1!K$1,products!$A$1:$G$1,0))</f>
        <v>1</v>
      </c>
      <c r="L673">
        <f>INDEX(products!$A$1:$G$49,MATCH(Sheet1!$D673,products!$A$1:$A$49,0),MATCH(Sheet1!L$1,products!$A$1:$G$1,0))</f>
        <v>11.95</v>
      </c>
    </row>
    <row r="674" spans="1:12" x14ac:dyDescent="0.25">
      <c r="A674" t="s">
        <v>4286</v>
      </c>
      <c r="B674">
        <v>43916</v>
      </c>
      <c r="C674" t="s">
        <v>4287</v>
      </c>
      <c r="D674" t="s">
        <v>6160</v>
      </c>
      <c r="E674">
        <v>5</v>
      </c>
      <c r="F674" t="s">
        <v>4288</v>
      </c>
      <c r="G674" t="s">
        <v>4289</v>
      </c>
      <c r="H674" t="s">
        <v>19</v>
      </c>
      <c r="I674" t="str">
        <f>INDEX(products!$A$1:$G$49,MATCH(Sheet1!$D674,products!$A$1:$A$49,0),MATCH(Sheet1!I$1,products!$A$1:$G$1,0))</f>
        <v>Lib</v>
      </c>
      <c r="J674" t="str">
        <f>INDEX(products!$A$1:$G$49,MATCH(Sheet1!$D674,products!$A$1:$A$49,0),MATCH(Sheet1!J$1,products!$A$1:$G$1,0))</f>
        <v>M</v>
      </c>
      <c r="K674">
        <f>INDEX(products!$A$1:$G$49,MATCH(Sheet1!$D674,products!$A$1:$A$49,0),MATCH(Sheet1!K$1,products!$A$1:$G$1,0))</f>
        <v>0.5</v>
      </c>
      <c r="L674">
        <f>INDEX(products!$A$1:$G$49,MATCH(Sheet1!$D674,products!$A$1:$A$49,0),MATCH(Sheet1!L$1,products!$A$1:$G$1,0))</f>
        <v>8.73</v>
      </c>
    </row>
    <row r="675" spans="1:12" x14ac:dyDescent="0.25">
      <c r="A675" t="s">
        <v>4291</v>
      </c>
      <c r="B675">
        <v>44118</v>
      </c>
      <c r="C675" t="s">
        <v>4292</v>
      </c>
      <c r="D675" t="s">
        <v>6141</v>
      </c>
      <c r="E675">
        <v>6</v>
      </c>
      <c r="F675" t="s">
        <v>4293</v>
      </c>
      <c r="G675" t="s">
        <v>4294</v>
      </c>
      <c r="H675" t="s">
        <v>19</v>
      </c>
      <c r="I675" t="str">
        <f>INDEX(products!$A$1:$G$49,MATCH(Sheet1!$D675,products!$A$1:$A$49,0),MATCH(Sheet1!I$1,products!$A$1:$G$1,0))</f>
        <v>Exc</v>
      </c>
      <c r="J675" t="str">
        <f>INDEX(products!$A$1:$G$49,MATCH(Sheet1!$D675,products!$A$1:$A$49,0),MATCH(Sheet1!J$1,products!$A$1:$G$1,0))</f>
        <v>M</v>
      </c>
      <c r="K675">
        <f>INDEX(products!$A$1:$G$49,MATCH(Sheet1!$D675,products!$A$1:$A$49,0),MATCH(Sheet1!K$1,products!$A$1:$G$1,0))</f>
        <v>1</v>
      </c>
      <c r="L675">
        <f>INDEX(products!$A$1:$G$49,MATCH(Sheet1!$D675,products!$A$1:$A$49,0),MATCH(Sheet1!L$1,products!$A$1:$G$1,0))</f>
        <v>13.75</v>
      </c>
    </row>
    <row r="676" spans="1:12" x14ac:dyDescent="0.25">
      <c r="A676" t="s">
        <v>4297</v>
      </c>
      <c r="B676">
        <v>44543</v>
      </c>
      <c r="C676" t="s">
        <v>4298</v>
      </c>
      <c r="D676" t="s">
        <v>6182</v>
      </c>
      <c r="E676">
        <v>6</v>
      </c>
      <c r="F676" t="s">
        <v>4299</v>
      </c>
      <c r="G676" t="s">
        <v>4300</v>
      </c>
      <c r="H676" t="s">
        <v>19</v>
      </c>
      <c r="I676" t="str">
        <f>INDEX(products!$A$1:$G$49,MATCH(Sheet1!$D676,products!$A$1:$A$49,0),MATCH(Sheet1!I$1,products!$A$1:$G$1,0))</f>
        <v>Ara</v>
      </c>
      <c r="J676" t="str">
        <f>INDEX(products!$A$1:$G$49,MATCH(Sheet1!$D676,products!$A$1:$A$49,0),MATCH(Sheet1!J$1,products!$A$1:$G$1,0))</f>
        <v>L</v>
      </c>
      <c r="K676">
        <f>INDEX(products!$A$1:$G$49,MATCH(Sheet1!$D676,products!$A$1:$A$49,0),MATCH(Sheet1!K$1,products!$A$1:$G$1,0))</f>
        <v>2.5</v>
      </c>
      <c r="L676">
        <f>INDEX(products!$A$1:$G$49,MATCH(Sheet1!$D676,products!$A$1:$A$49,0),MATCH(Sheet1!L$1,products!$A$1:$G$1,0))</f>
        <v>29.784999999999997</v>
      </c>
    </row>
    <row r="677" spans="1:12" x14ac:dyDescent="0.25">
      <c r="A677" t="s">
        <v>4303</v>
      </c>
      <c r="B677">
        <v>44263</v>
      </c>
      <c r="C677" t="s">
        <v>4304</v>
      </c>
      <c r="D677" t="s">
        <v>6165</v>
      </c>
      <c r="E677">
        <v>4</v>
      </c>
      <c r="F677" t="s">
        <v>4305</v>
      </c>
      <c r="G677" t="s">
        <v>6196</v>
      </c>
      <c r="H677" t="s">
        <v>19</v>
      </c>
      <c r="I677" t="str">
        <f>INDEX(products!$A$1:$G$49,MATCH(Sheet1!$D677,products!$A$1:$A$49,0),MATCH(Sheet1!I$1,products!$A$1:$G$1,0))</f>
        <v>Lib</v>
      </c>
      <c r="J677" t="str">
        <f>INDEX(products!$A$1:$G$49,MATCH(Sheet1!$D677,products!$A$1:$A$49,0),MATCH(Sheet1!J$1,products!$A$1:$G$1,0))</f>
        <v>D</v>
      </c>
      <c r="K677">
        <f>INDEX(products!$A$1:$G$49,MATCH(Sheet1!$D677,products!$A$1:$A$49,0),MATCH(Sheet1!K$1,products!$A$1:$G$1,0))</f>
        <v>2.5</v>
      </c>
      <c r="L677">
        <f>INDEX(products!$A$1:$G$49,MATCH(Sheet1!$D677,products!$A$1:$A$49,0),MATCH(Sheet1!L$1,products!$A$1:$G$1,0))</f>
        <v>29.784999999999997</v>
      </c>
    </row>
    <row r="678" spans="1:12" x14ac:dyDescent="0.25">
      <c r="A678" t="s">
        <v>4308</v>
      </c>
      <c r="B678">
        <v>44217</v>
      </c>
      <c r="C678" t="s">
        <v>4309</v>
      </c>
      <c r="D678" t="s">
        <v>6161</v>
      </c>
      <c r="E678">
        <v>5</v>
      </c>
      <c r="F678" t="s">
        <v>4310</v>
      </c>
      <c r="G678" t="s">
        <v>6196</v>
      </c>
      <c r="H678" t="s">
        <v>19</v>
      </c>
      <c r="I678" t="str">
        <f>INDEX(products!$A$1:$G$49,MATCH(Sheet1!$D678,products!$A$1:$A$49,0),MATCH(Sheet1!I$1,products!$A$1:$G$1,0))</f>
        <v>Lib</v>
      </c>
      <c r="J678" t="str">
        <f>INDEX(products!$A$1:$G$49,MATCH(Sheet1!$D678,products!$A$1:$A$49,0),MATCH(Sheet1!J$1,products!$A$1:$G$1,0))</f>
        <v>L</v>
      </c>
      <c r="K678">
        <f>INDEX(products!$A$1:$G$49,MATCH(Sheet1!$D678,products!$A$1:$A$49,0),MATCH(Sheet1!K$1,products!$A$1:$G$1,0))</f>
        <v>0.5</v>
      </c>
      <c r="L678">
        <f>INDEX(products!$A$1:$G$49,MATCH(Sheet1!$D678,products!$A$1:$A$49,0),MATCH(Sheet1!L$1,products!$A$1:$G$1,0))</f>
        <v>9.51</v>
      </c>
    </row>
    <row r="679" spans="1:12" x14ac:dyDescent="0.25">
      <c r="A679" t="s">
        <v>4313</v>
      </c>
      <c r="B679">
        <v>44206</v>
      </c>
      <c r="C679" t="s">
        <v>4314</v>
      </c>
      <c r="D679" t="s">
        <v>6160</v>
      </c>
      <c r="E679">
        <v>5</v>
      </c>
      <c r="F679" t="s">
        <v>4315</v>
      </c>
      <c r="G679" t="s">
        <v>4316</v>
      </c>
      <c r="H679" t="s">
        <v>318</v>
      </c>
      <c r="I679" t="str">
        <f>INDEX(products!$A$1:$G$49,MATCH(Sheet1!$D679,products!$A$1:$A$49,0),MATCH(Sheet1!I$1,products!$A$1:$G$1,0))</f>
        <v>Lib</v>
      </c>
      <c r="J679" t="str">
        <f>INDEX(products!$A$1:$G$49,MATCH(Sheet1!$D679,products!$A$1:$A$49,0),MATCH(Sheet1!J$1,products!$A$1:$G$1,0))</f>
        <v>M</v>
      </c>
      <c r="K679">
        <f>INDEX(products!$A$1:$G$49,MATCH(Sheet1!$D679,products!$A$1:$A$49,0),MATCH(Sheet1!K$1,products!$A$1:$G$1,0))</f>
        <v>0.5</v>
      </c>
      <c r="L679">
        <f>INDEX(products!$A$1:$G$49,MATCH(Sheet1!$D679,products!$A$1:$A$49,0),MATCH(Sheet1!L$1,products!$A$1:$G$1,0))</f>
        <v>8.73</v>
      </c>
    </row>
    <row r="680" spans="1:12" x14ac:dyDescent="0.25">
      <c r="A680" t="s">
        <v>4319</v>
      </c>
      <c r="B680">
        <v>44281</v>
      </c>
      <c r="C680" t="s">
        <v>4320</v>
      </c>
      <c r="D680" t="s">
        <v>6182</v>
      </c>
      <c r="E680">
        <v>6</v>
      </c>
      <c r="F680" t="s">
        <v>4321</v>
      </c>
      <c r="G680" t="s">
        <v>4322</v>
      </c>
      <c r="H680" t="s">
        <v>19</v>
      </c>
      <c r="I680" t="str">
        <f>INDEX(products!$A$1:$G$49,MATCH(Sheet1!$D680,products!$A$1:$A$49,0),MATCH(Sheet1!I$1,products!$A$1:$G$1,0))</f>
        <v>Ara</v>
      </c>
      <c r="J680" t="str">
        <f>INDEX(products!$A$1:$G$49,MATCH(Sheet1!$D680,products!$A$1:$A$49,0),MATCH(Sheet1!J$1,products!$A$1:$G$1,0))</f>
        <v>L</v>
      </c>
      <c r="K680">
        <f>INDEX(products!$A$1:$G$49,MATCH(Sheet1!$D680,products!$A$1:$A$49,0),MATCH(Sheet1!K$1,products!$A$1:$G$1,0))</f>
        <v>2.5</v>
      </c>
      <c r="L680">
        <f>INDEX(products!$A$1:$G$49,MATCH(Sheet1!$D680,products!$A$1:$A$49,0),MATCH(Sheet1!L$1,products!$A$1:$G$1,0))</f>
        <v>29.784999999999997</v>
      </c>
    </row>
    <row r="681" spans="1:12" x14ac:dyDescent="0.25">
      <c r="A681" t="s">
        <v>4325</v>
      </c>
      <c r="B681">
        <v>44645</v>
      </c>
      <c r="C681" t="s">
        <v>4326</v>
      </c>
      <c r="D681" t="s">
        <v>6142</v>
      </c>
      <c r="E681">
        <v>1</v>
      </c>
      <c r="F681" t="s">
        <v>4327</v>
      </c>
      <c r="G681" t="s">
        <v>4328</v>
      </c>
      <c r="H681" t="s">
        <v>28</v>
      </c>
      <c r="I681" t="str">
        <f>INDEX(products!$A$1:$G$49,MATCH(Sheet1!$D681,products!$A$1:$A$49,0),MATCH(Sheet1!I$1,products!$A$1:$G$1,0))</f>
        <v>Rob</v>
      </c>
      <c r="J681" t="str">
        <f>INDEX(products!$A$1:$G$49,MATCH(Sheet1!$D681,products!$A$1:$A$49,0),MATCH(Sheet1!J$1,products!$A$1:$G$1,0))</f>
        <v>L</v>
      </c>
      <c r="K681">
        <f>INDEX(products!$A$1:$G$49,MATCH(Sheet1!$D681,products!$A$1:$A$49,0),MATCH(Sheet1!K$1,products!$A$1:$G$1,0))</f>
        <v>2.5</v>
      </c>
      <c r="L681">
        <f>INDEX(products!$A$1:$G$49,MATCH(Sheet1!$D681,products!$A$1:$A$49,0),MATCH(Sheet1!L$1,products!$A$1:$G$1,0))</f>
        <v>27.484999999999996</v>
      </c>
    </row>
    <row r="682" spans="1:12" x14ac:dyDescent="0.25">
      <c r="A682" t="s">
        <v>4331</v>
      </c>
      <c r="B682">
        <v>44399</v>
      </c>
      <c r="C682" t="s">
        <v>4332</v>
      </c>
      <c r="D682" t="s">
        <v>6155</v>
      </c>
      <c r="E682">
        <v>5</v>
      </c>
      <c r="F682" t="s">
        <v>4333</v>
      </c>
      <c r="G682" t="s">
        <v>4334</v>
      </c>
      <c r="H682" t="s">
        <v>19</v>
      </c>
      <c r="I682" t="str">
        <f>INDEX(products!$A$1:$G$49,MATCH(Sheet1!$D682,products!$A$1:$A$49,0),MATCH(Sheet1!I$1,products!$A$1:$G$1,0))</f>
        <v>Ara</v>
      </c>
      <c r="J682" t="str">
        <f>INDEX(products!$A$1:$G$49,MATCH(Sheet1!$D682,products!$A$1:$A$49,0),MATCH(Sheet1!J$1,products!$A$1:$G$1,0))</f>
        <v>M</v>
      </c>
      <c r="K682">
        <f>INDEX(products!$A$1:$G$49,MATCH(Sheet1!$D682,products!$A$1:$A$49,0),MATCH(Sheet1!K$1,products!$A$1:$G$1,0))</f>
        <v>1</v>
      </c>
      <c r="L682">
        <f>INDEX(products!$A$1:$G$49,MATCH(Sheet1!$D682,products!$A$1:$A$49,0),MATCH(Sheet1!L$1,products!$A$1:$G$1,0))</f>
        <v>11.25</v>
      </c>
    </row>
    <row r="683" spans="1:12" x14ac:dyDescent="0.25">
      <c r="A683" t="s">
        <v>4336</v>
      </c>
      <c r="B683">
        <v>44080</v>
      </c>
      <c r="C683" t="s">
        <v>4337</v>
      </c>
      <c r="D683" t="s">
        <v>6145</v>
      </c>
      <c r="E683">
        <v>2</v>
      </c>
      <c r="F683" t="s">
        <v>4338</v>
      </c>
      <c r="G683" t="s">
        <v>4339</v>
      </c>
      <c r="H683" t="s">
        <v>28</v>
      </c>
      <c r="I683" t="str">
        <f>INDEX(products!$A$1:$G$49,MATCH(Sheet1!$D683,products!$A$1:$A$49,0),MATCH(Sheet1!I$1,products!$A$1:$G$1,0))</f>
        <v>Lib</v>
      </c>
      <c r="J683" t="str">
        <f>INDEX(products!$A$1:$G$49,MATCH(Sheet1!$D683,products!$A$1:$A$49,0),MATCH(Sheet1!J$1,products!$A$1:$G$1,0))</f>
        <v>L</v>
      </c>
      <c r="K683">
        <f>INDEX(products!$A$1:$G$49,MATCH(Sheet1!$D683,products!$A$1:$A$49,0),MATCH(Sheet1!K$1,products!$A$1:$G$1,0))</f>
        <v>0.2</v>
      </c>
      <c r="L683">
        <f>INDEX(products!$A$1:$G$49,MATCH(Sheet1!$D683,products!$A$1:$A$49,0),MATCH(Sheet1!L$1,products!$A$1:$G$1,0))</f>
        <v>4.7549999999999999</v>
      </c>
    </row>
    <row r="684" spans="1:12" x14ac:dyDescent="0.25">
      <c r="A684" t="s">
        <v>4342</v>
      </c>
      <c r="B684">
        <v>43827</v>
      </c>
      <c r="C684" t="s">
        <v>4343</v>
      </c>
      <c r="D684" t="s">
        <v>6156</v>
      </c>
      <c r="E684">
        <v>2</v>
      </c>
      <c r="F684" t="s">
        <v>4344</v>
      </c>
      <c r="G684" t="s">
        <v>4345</v>
      </c>
      <c r="H684" t="s">
        <v>19</v>
      </c>
      <c r="I684" t="str">
        <f>INDEX(products!$A$1:$G$49,MATCH(Sheet1!$D684,products!$A$1:$A$49,0),MATCH(Sheet1!I$1,products!$A$1:$G$1,0))</f>
        <v>Exc</v>
      </c>
      <c r="J684" t="str">
        <f>INDEX(products!$A$1:$G$49,MATCH(Sheet1!$D684,products!$A$1:$A$49,0),MATCH(Sheet1!J$1,products!$A$1:$G$1,0))</f>
        <v>M</v>
      </c>
      <c r="K684">
        <f>INDEX(products!$A$1:$G$49,MATCH(Sheet1!$D684,products!$A$1:$A$49,0),MATCH(Sheet1!K$1,products!$A$1:$G$1,0))</f>
        <v>0.2</v>
      </c>
      <c r="L684">
        <f>INDEX(products!$A$1:$G$49,MATCH(Sheet1!$D684,products!$A$1:$A$49,0),MATCH(Sheet1!L$1,products!$A$1:$G$1,0))</f>
        <v>4.125</v>
      </c>
    </row>
    <row r="685" spans="1:12" x14ac:dyDescent="0.25">
      <c r="A685" t="s">
        <v>4348</v>
      </c>
      <c r="B685">
        <v>43941</v>
      </c>
      <c r="C685" t="s">
        <v>4349</v>
      </c>
      <c r="D685" t="s">
        <v>6169</v>
      </c>
      <c r="E685">
        <v>6</v>
      </c>
      <c r="F685" t="s">
        <v>4350</v>
      </c>
      <c r="G685" t="s">
        <v>4351</v>
      </c>
      <c r="H685" t="s">
        <v>19</v>
      </c>
      <c r="I685" t="str">
        <f>INDEX(products!$A$1:$G$49,MATCH(Sheet1!$D685,products!$A$1:$A$49,0),MATCH(Sheet1!I$1,products!$A$1:$G$1,0))</f>
        <v>Lib</v>
      </c>
      <c r="J685" t="str">
        <f>INDEX(products!$A$1:$G$49,MATCH(Sheet1!$D685,products!$A$1:$A$49,0),MATCH(Sheet1!J$1,products!$A$1:$G$1,0))</f>
        <v>D</v>
      </c>
      <c r="K685">
        <f>INDEX(products!$A$1:$G$49,MATCH(Sheet1!$D685,products!$A$1:$A$49,0),MATCH(Sheet1!K$1,products!$A$1:$G$1,0))</f>
        <v>0.5</v>
      </c>
      <c r="L685">
        <f>INDEX(products!$A$1:$G$49,MATCH(Sheet1!$D685,products!$A$1:$A$49,0),MATCH(Sheet1!L$1,products!$A$1:$G$1,0))</f>
        <v>7.77</v>
      </c>
    </row>
    <row r="686" spans="1:12" x14ac:dyDescent="0.25">
      <c r="A686" t="s">
        <v>4354</v>
      </c>
      <c r="B686">
        <v>43517</v>
      </c>
      <c r="C686" t="s">
        <v>4355</v>
      </c>
      <c r="D686" t="s">
        <v>6179</v>
      </c>
      <c r="E686">
        <v>6</v>
      </c>
      <c r="F686" t="s">
        <v>4356</v>
      </c>
      <c r="G686" t="s">
        <v>6196</v>
      </c>
      <c r="H686" t="s">
        <v>19</v>
      </c>
      <c r="I686" t="str">
        <f>INDEX(products!$A$1:$G$49,MATCH(Sheet1!$D686,products!$A$1:$A$49,0),MATCH(Sheet1!I$1,products!$A$1:$G$1,0))</f>
        <v>Rob</v>
      </c>
      <c r="J686" t="str">
        <f>INDEX(products!$A$1:$G$49,MATCH(Sheet1!$D686,products!$A$1:$A$49,0),MATCH(Sheet1!J$1,products!$A$1:$G$1,0))</f>
        <v>L</v>
      </c>
      <c r="K686">
        <f>INDEX(products!$A$1:$G$49,MATCH(Sheet1!$D686,products!$A$1:$A$49,0),MATCH(Sheet1!K$1,products!$A$1:$G$1,0))</f>
        <v>1</v>
      </c>
      <c r="L686">
        <f>INDEX(products!$A$1:$G$49,MATCH(Sheet1!$D686,products!$A$1:$A$49,0),MATCH(Sheet1!L$1,products!$A$1:$G$1,0))</f>
        <v>11.95</v>
      </c>
    </row>
    <row r="687" spans="1:12" x14ac:dyDescent="0.25">
      <c r="A687" t="s">
        <v>4359</v>
      </c>
      <c r="B687">
        <v>44637</v>
      </c>
      <c r="C687" t="s">
        <v>4360</v>
      </c>
      <c r="D687" t="s">
        <v>6164</v>
      </c>
      <c r="E687">
        <v>2</v>
      </c>
      <c r="F687" t="s">
        <v>4361</v>
      </c>
      <c r="G687" t="s">
        <v>4362</v>
      </c>
      <c r="H687" t="s">
        <v>19</v>
      </c>
      <c r="I687" t="str">
        <f>INDEX(products!$A$1:$G$49,MATCH(Sheet1!$D687,products!$A$1:$A$49,0),MATCH(Sheet1!I$1,products!$A$1:$G$1,0))</f>
        <v>Lib</v>
      </c>
      <c r="J687" t="str">
        <f>INDEX(products!$A$1:$G$49,MATCH(Sheet1!$D687,products!$A$1:$A$49,0),MATCH(Sheet1!J$1,products!$A$1:$G$1,0))</f>
        <v>L</v>
      </c>
      <c r="K687">
        <f>INDEX(products!$A$1:$G$49,MATCH(Sheet1!$D687,products!$A$1:$A$49,0),MATCH(Sheet1!K$1,products!$A$1:$G$1,0))</f>
        <v>2.5</v>
      </c>
      <c r="L687">
        <f>INDEX(products!$A$1:$G$49,MATCH(Sheet1!$D687,products!$A$1:$A$49,0),MATCH(Sheet1!L$1,products!$A$1:$G$1,0))</f>
        <v>36.454999999999998</v>
      </c>
    </row>
    <row r="688" spans="1:12" x14ac:dyDescent="0.25">
      <c r="A688" t="s">
        <v>4365</v>
      </c>
      <c r="B688">
        <v>44330</v>
      </c>
      <c r="C688" t="s">
        <v>4366</v>
      </c>
      <c r="D688" t="s">
        <v>6163</v>
      </c>
      <c r="E688">
        <v>3</v>
      </c>
      <c r="F688" t="s">
        <v>4367</v>
      </c>
      <c r="G688" t="s">
        <v>4368</v>
      </c>
      <c r="H688" t="s">
        <v>19</v>
      </c>
      <c r="I688" t="str">
        <f>INDEX(products!$A$1:$G$49,MATCH(Sheet1!$D688,products!$A$1:$A$49,0),MATCH(Sheet1!I$1,products!$A$1:$G$1,0))</f>
        <v>Rob</v>
      </c>
      <c r="J688" t="str">
        <f>INDEX(products!$A$1:$G$49,MATCH(Sheet1!$D688,products!$A$1:$A$49,0),MATCH(Sheet1!J$1,products!$A$1:$G$1,0))</f>
        <v>D</v>
      </c>
      <c r="K688">
        <f>INDEX(products!$A$1:$G$49,MATCH(Sheet1!$D688,products!$A$1:$A$49,0),MATCH(Sheet1!K$1,products!$A$1:$G$1,0))</f>
        <v>0.2</v>
      </c>
      <c r="L688">
        <f>INDEX(products!$A$1:$G$49,MATCH(Sheet1!$D688,products!$A$1:$A$49,0),MATCH(Sheet1!L$1,products!$A$1:$G$1,0))</f>
        <v>2.6849999999999996</v>
      </c>
    </row>
    <row r="689" spans="1:12" x14ac:dyDescent="0.25">
      <c r="A689" t="s">
        <v>4371</v>
      </c>
      <c r="B689">
        <v>43471</v>
      </c>
      <c r="C689" t="s">
        <v>4372</v>
      </c>
      <c r="D689" t="s">
        <v>6139</v>
      </c>
      <c r="E689">
        <v>2</v>
      </c>
      <c r="F689" t="s">
        <v>4373</v>
      </c>
      <c r="G689" t="s">
        <v>4374</v>
      </c>
      <c r="H689" t="s">
        <v>19</v>
      </c>
      <c r="I689" t="str">
        <f>INDEX(products!$A$1:$G$49,MATCH(Sheet1!$D689,products!$A$1:$A$49,0),MATCH(Sheet1!I$1,products!$A$1:$G$1,0))</f>
        <v>Exc</v>
      </c>
      <c r="J689" t="str">
        <f>INDEX(products!$A$1:$G$49,MATCH(Sheet1!$D689,products!$A$1:$A$49,0),MATCH(Sheet1!J$1,products!$A$1:$G$1,0))</f>
        <v>M</v>
      </c>
      <c r="K689">
        <f>INDEX(products!$A$1:$G$49,MATCH(Sheet1!$D689,products!$A$1:$A$49,0),MATCH(Sheet1!K$1,products!$A$1:$G$1,0))</f>
        <v>0.5</v>
      </c>
      <c r="L689">
        <f>INDEX(products!$A$1:$G$49,MATCH(Sheet1!$D689,products!$A$1:$A$49,0),MATCH(Sheet1!L$1,products!$A$1:$G$1,0))</f>
        <v>8.25</v>
      </c>
    </row>
    <row r="690" spans="1:12" x14ac:dyDescent="0.25">
      <c r="A690" t="s">
        <v>4377</v>
      </c>
      <c r="B690">
        <v>43579</v>
      </c>
      <c r="C690" t="s">
        <v>4378</v>
      </c>
      <c r="D690" t="s">
        <v>6140</v>
      </c>
      <c r="E690">
        <v>5</v>
      </c>
      <c r="F690" t="s">
        <v>4379</v>
      </c>
      <c r="G690" t="s">
        <v>4380</v>
      </c>
      <c r="H690" t="s">
        <v>318</v>
      </c>
      <c r="I690" t="str">
        <f>INDEX(products!$A$1:$G$49,MATCH(Sheet1!$D690,products!$A$1:$A$49,0),MATCH(Sheet1!I$1,products!$A$1:$G$1,0))</f>
        <v>Ara</v>
      </c>
      <c r="J690" t="str">
        <f>INDEX(products!$A$1:$G$49,MATCH(Sheet1!$D690,products!$A$1:$A$49,0),MATCH(Sheet1!J$1,products!$A$1:$G$1,0))</f>
        <v>L</v>
      </c>
      <c r="K690">
        <f>INDEX(products!$A$1:$G$49,MATCH(Sheet1!$D690,products!$A$1:$A$49,0),MATCH(Sheet1!K$1,products!$A$1:$G$1,0))</f>
        <v>1</v>
      </c>
      <c r="L690">
        <f>INDEX(products!$A$1:$G$49,MATCH(Sheet1!$D690,products!$A$1:$A$49,0),MATCH(Sheet1!L$1,products!$A$1:$G$1,0))</f>
        <v>12.95</v>
      </c>
    </row>
    <row r="691" spans="1:12" x14ac:dyDescent="0.25">
      <c r="A691" t="s">
        <v>4383</v>
      </c>
      <c r="B691">
        <v>44346</v>
      </c>
      <c r="C691" t="s">
        <v>4384</v>
      </c>
      <c r="D691" t="s">
        <v>6157</v>
      </c>
      <c r="E691">
        <v>5</v>
      </c>
      <c r="F691" t="s">
        <v>4385</v>
      </c>
      <c r="G691" t="s">
        <v>4386</v>
      </c>
      <c r="H691" t="s">
        <v>19</v>
      </c>
      <c r="I691" t="str">
        <f>INDEX(products!$A$1:$G$49,MATCH(Sheet1!$D691,products!$A$1:$A$49,0),MATCH(Sheet1!I$1,products!$A$1:$G$1,0))</f>
        <v>Ara</v>
      </c>
      <c r="J691" t="str">
        <f>INDEX(products!$A$1:$G$49,MATCH(Sheet1!$D691,products!$A$1:$A$49,0),MATCH(Sheet1!J$1,products!$A$1:$G$1,0))</f>
        <v>M</v>
      </c>
      <c r="K691">
        <f>INDEX(products!$A$1:$G$49,MATCH(Sheet1!$D691,products!$A$1:$A$49,0),MATCH(Sheet1!K$1,products!$A$1:$G$1,0))</f>
        <v>0.5</v>
      </c>
      <c r="L691">
        <f>INDEX(products!$A$1:$G$49,MATCH(Sheet1!$D691,products!$A$1:$A$49,0),MATCH(Sheet1!L$1,products!$A$1:$G$1,0))</f>
        <v>6.75</v>
      </c>
    </row>
    <row r="692" spans="1:12" x14ac:dyDescent="0.25">
      <c r="A692" t="s">
        <v>4389</v>
      </c>
      <c r="B692">
        <v>44754</v>
      </c>
      <c r="C692" t="s">
        <v>4390</v>
      </c>
      <c r="D692" t="s">
        <v>6165</v>
      </c>
      <c r="E692">
        <v>6</v>
      </c>
      <c r="F692" t="s">
        <v>4391</v>
      </c>
      <c r="G692" t="s">
        <v>6196</v>
      </c>
      <c r="H692" t="s">
        <v>19</v>
      </c>
      <c r="I692" t="str">
        <f>INDEX(products!$A$1:$G$49,MATCH(Sheet1!$D692,products!$A$1:$A$49,0),MATCH(Sheet1!I$1,products!$A$1:$G$1,0))</f>
        <v>Lib</v>
      </c>
      <c r="J692" t="str">
        <f>INDEX(products!$A$1:$G$49,MATCH(Sheet1!$D692,products!$A$1:$A$49,0),MATCH(Sheet1!J$1,products!$A$1:$G$1,0))</f>
        <v>D</v>
      </c>
      <c r="K692">
        <f>INDEX(products!$A$1:$G$49,MATCH(Sheet1!$D692,products!$A$1:$A$49,0),MATCH(Sheet1!K$1,products!$A$1:$G$1,0))</f>
        <v>2.5</v>
      </c>
      <c r="L692">
        <f>INDEX(products!$A$1:$G$49,MATCH(Sheet1!$D692,products!$A$1:$A$49,0),MATCH(Sheet1!L$1,products!$A$1:$G$1,0))</f>
        <v>29.784999999999997</v>
      </c>
    </row>
    <row r="693" spans="1:12" x14ac:dyDescent="0.25">
      <c r="A693" t="s">
        <v>4393</v>
      </c>
      <c r="B693">
        <v>44227</v>
      </c>
      <c r="C693" t="s">
        <v>4434</v>
      </c>
      <c r="D693" t="s">
        <v>6155</v>
      </c>
      <c r="E693">
        <v>2</v>
      </c>
      <c r="F693" t="s">
        <v>4435</v>
      </c>
      <c r="G693" t="s">
        <v>4436</v>
      </c>
      <c r="H693" t="s">
        <v>318</v>
      </c>
      <c r="I693" t="str">
        <f>INDEX(products!$A$1:$G$49,MATCH(Sheet1!$D693,products!$A$1:$A$49,0),MATCH(Sheet1!I$1,products!$A$1:$G$1,0))</f>
        <v>Ara</v>
      </c>
      <c r="J693" t="str">
        <f>INDEX(products!$A$1:$G$49,MATCH(Sheet1!$D693,products!$A$1:$A$49,0),MATCH(Sheet1!J$1,products!$A$1:$G$1,0))</f>
        <v>M</v>
      </c>
      <c r="K693">
        <f>INDEX(products!$A$1:$G$49,MATCH(Sheet1!$D693,products!$A$1:$A$49,0),MATCH(Sheet1!K$1,products!$A$1:$G$1,0))</f>
        <v>1</v>
      </c>
      <c r="L693">
        <f>INDEX(products!$A$1:$G$49,MATCH(Sheet1!$D693,products!$A$1:$A$49,0),MATCH(Sheet1!L$1,products!$A$1:$G$1,0))</f>
        <v>11.25</v>
      </c>
    </row>
    <row r="694" spans="1:12" x14ac:dyDescent="0.25">
      <c r="A694" t="s">
        <v>4399</v>
      </c>
      <c r="B694">
        <v>43720</v>
      </c>
      <c r="C694" t="s">
        <v>4400</v>
      </c>
      <c r="D694" t="s">
        <v>6143</v>
      </c>
      <c r="E694">
        <v>1</v>
      </c>
      <c r="F694" t="s">
        <v>4401</v>
      </c>
      <c r="G694" t="s">
        <v>4402</v>
      </c>
      <c r="H694" t="s">
        <v>19</v>
      </c>
      <c r="I694" t="str">
        <f>INDEX(products!$A$1:$G$49,MATCH(Sheet1!$D694,products!$A$1:$A$49,0),MATCH(Sheet1!I$1,products!$A$1:$G$1,0))</f>
        <v>Lib</v>
      </c>
      <c r="J694" t="str">
        <f>INDEX(products!$A$1:$G$49,MATCH(Sheet1!$D694,products!$A$1:$A$49,0),MATCH(Sheet1!J$1,products!$A$1:$G$1,0))</f>
        <v>D</v>
      </c>
      <c r="K694">
        <f>INDEX(products!$A$1:$G$49,MATCH(Sheet1!$D694,products!$A$1:$A$49,0),MATCH(Sheet1!K$1,products!$A$1:$G$1,0))</f>
        <v>1</v>
      </c>
      <c r="L694">
        <f>INDEX(products!$A$1:$G$49,MATCH(Sheet1!$D694,products!$A$1:$A$49,0),MATCH(Sheet1!L$1,products!$A$1:$G$1,0))</f>
        <v>12.95</v>
      </c>
    </row>
    <row r="695" spans="1:12" x14ac:dyDescent="0.25">
      <c r="A695" t="s">
        <v>4405</v>
      </c>
      <c r="B695">
        <v>44012</v>
      </c>
      <c r="C695" t="s">
        <v>4406</v>
      </c>
      <c r="D695" t="s">
        <v>6175</v>
      </c>
      <c r="E695">
        <v>2</v>
      </c>
      <c r="F695" t="s">
        <v>4407</v>
      </c>
      <c r="G695" t="s">
        <v>4408</v>
      </c>
      <c r="H695" t="s">
        <v>19</v>
      </c>
      <c r="I695" t="str">
        <f>INDEX(products!$A$1:$G$49,MATCH(Sheet1!$D695,products!$A$1:$A$49,0),MATCH(Sheet1!I$1,products!$A$1:$G$1,0))</f>
        <v>Ara</v>
      </c>
      <c r="J695" t="str">
        <f>INDEX(products!$A$1:$G$49,MATCH(Sheet1!$D695,products!$A$1:$A$49,0),MATCH(Sheet1!J$1,products!$A$1:$G$1,0))</f>
        <v>M</v>
      </c>
      <c r="K695">
        <f>INDEX(products!$A$1:$G$49,MATCH(Sheet1!$D695,products!$A$1:$A$49,0),MATCH(Sheet1!K$1,products!$A$1:$G$1,0))</f>
        <v>2.5</v>
      </c>
      <c r="L695">
        <f>INDEX(products!$A$1:$G$49,MATCH(Sheet1!$D695,products!$A$1:$A$49,0),MATCH(Sheet1!L$1,products!$A$1:$G$1,0))</f>
        <v>25.874999999999996</v>
      </c>
    </row>
    <row r="696" spans="1:12" x14ac:dyDescent="0.25">
      <c r="A696" t="s">
        <v>4411</v>
      </c>
      <c r="B696">
        <v>43915</v>
      </c>
      <c r="C696" t="s">
        <v>4412</v>
      </c>
      <c r="D696" t="s">
        <v>6144</v>
      </c>
      <c r="E696">
        <v>5</v>
      </c>
      <c r="F696" t="s">
        <v>4413</v>
      </c>
      <c r="G696" t="s">
        <v>4414</v>
      </c>
      <c r="H696" t="s">
        <v>19</v>
      </c>
      <c r="I696" t="str">
        <f>INDEX(products!$A$1:$G$49,MATCH(Sheet1!$D696,products!$A$1:$A$49,0),MATCH(Sheet1!I$1,products!$A$1:$G$1,0))</f>
        <v>Exc</v>
      </c>
      <c r="J696" t="str">
        <f>INDEX(products!$A$1:$G$49,MATCH(Sheet1!$D696,products!$A$1:$A$49,0),MATCH(Sheet1!J$1,products!$A$1:$G$1,0))</f>
        <v>D</v>
      </c>
      <c r="K696">
        <f>INDEX(products!$A$1:$G$49,MATCH(Sheet1!$D696,products!$A$1:$A$49,0),MATCH(Sheet1!K$1,products!$A$1:$G$1,0))</f>
        <v>0.5</v>
      </c>
      <c r="L696">
        <f>INDEX(products!$A$1:$G$49,MATCH(Sheet1!$D696,products!$A$1:$A$49,0),MATCH(Sheet1!L$1,products!$A$1:$G$1,0))</f>
        <v>7.29</v>
      </c>
    </row>
    <row r="697" spans="1:12" x14ac:dyDescent="0.25">
      <c r="A697" t="s">
        <v>4417</v>
      </c>
      <c r="B697">
        <v>44300</v>
      </c>
      <c r="C697" t="s">
        <v>4418</v>
      </c>
      <c r="D697" t="s">
        <v>6164</v>
      </c>
      <c r="E697">
        <v>5</v>
      </c>
      <c r="F697" t="s">
        <v>4419</v>
      </c>
      <c r="G697" t="s">
        <v>4420</v>
      </c>
      <c r="H697" t="s">
        <v>19</v>
      </c>
      <c r="I697" t="str">
        <f>INDEX(products!$A$1:$G$49,MATCH(Sheet1!$D697,products!$A$1:$A$49,0),MATCH(Sheet1!I$1,products!$A$1:$G$1,0))</f>
        <v>Lib</v>
      </c>
      <c r="J697" t="str">
        <f>INDEX(products!$A$1:$G$49,MATCH(Sheet1!$D697,products!$A$1:$A$49,0),MATCH(Sheet1!J$1,products!$A$1:$G$1,0))</f>
        <v>L</v>
      </c>
      <c r="K697">
        <f>INDEX(products!$A$1:$G$49,MATCH(Sheet1!$D697,products!$A$1:$A$49,0),MATCH(Sheet1!K$1,products!$A$1:$G$1,0))</f>
        <v>2.5</v>
      </c>
      <c r="L697">
        <f>INDEX(products!$A$1:$G$49,MATCH(Sheet1!$D697,products!$A$1:$A$49,0),MATCH(Sheet1!L$1,products!$A$1:$G$1,0))</f>
        <v>36.454999999999998</v>
      </c>
    </row>
    <row r="698" spans="1:12" x14ac:dyDescent="0.25">
      <c r="A698" t="s">
        <v>4423</v>
      </c>
      <c r="B698">
        <v>43693</v>
      </c>
      <c r="C698" t="s">
        <v>4424</v>
      </c>
      <c r="D698" t="s">
        <v>6169</v>
      </c>
      <c r="E698">
        <v>4</v>
      </c>
      <c r="F698" t="s">
        <v>4425</v>
      </c>
      <c r="G698" t="s">
        <v>4426</v>
      </c>
      <c r="H698" t="s">
        <v>19</v>
      </c>
      <c r="I698" t="str">
        <f>INDEX(products!$A$1:$G$49,MATCH(Sheet1!$D698,products!$A$1:$A$49,0),MATCH(Sheet1!I$1,products!$A$1:$G$1,0))</f>
        <v>Lib</v>
      </c>
      <c r="J698" t="str">
        <f>INDEX(products!$A$1:$G$49,MATCH(Sheet1!$D698,products!$A$1:$A$49,0),MATCH(Sheet1!J$1,products!$A$1:$G$1,0))</f>
        <v>D</v>
      </c>
      <c r="K698">
        <f>INDEX(products!$A$1:$G$49,MATCH(Sheet1!$D698,products!$A$1:$A$49,0),MATCH(Sheet1!K$1,products!$A$1:$G$1,0))</f>
        <v>0.5</v>
      </c>
      <c r="L698">
        <f>INDEX(products!$A$1:$G$49,MATCH(Sheet1!$D698,products!$A$1:$A$49,0),MATCH(Sheet1!L$1,products!$A$1:$G$1,0))</f>
        <v>7.77</v>
      </c>
    </row>
    <row r="699" spans="1:12" x14ac:dyDescent="0.25">
      <c r="A699" t="s">
        <v>4429</v>
      </c>
      <c r="B699">
        <v>44547</v>
      </c>
      <c r="C699" t="s">
        <v>4430</v>
      </c>
      <c r="D699" t="s">
        <v>6157</v>
      </c>
      <c r="E699">
        <v>3</v>
      </c>
      <c r="F699" t="s">
        <v>4431</v>
      </c>
      <c r="G699" t="s">
        <v>6196</v>
      </c>
      <c r="H699" t="s">
        <v>318</v>
      </c>
      <c r="I699" t="str">
        <f>INDEX(products!$A$1:$G$49,MATCH(Sheet1!$D699,products!$A$1:$A$49,0),MATCH(Sheet1!I$1,products!$A$1:$G$1,0))</f>
        <v>Ara</v>
      </c>
      <c r="J699" t="str">
        <f>INDEX(products!$A$1:$G$49,MATCH(Sheet1!$D699,products!$A$1:$A$49,0),MATCH(Sheet1!J$1,products!$A$1:$G$1,0))</f>
        <v>M</v>
      </c>
      <c r="K699">
        <f>INDEX(products!$A$1:$G$49,MATCH(Sheet1!$D699,products!$A$1:$A$49,0),MATCH(Sheet1!K$1,products!$A$1:$G$1,0))</f>
        <v>0.5</v>
      </c>
      <c r="L699">
        <f>INDEX(products!$A$1:$G$49,MATCH(Sheet1!$D699,products!$A$1:$A$49,0),MATCH(Sheet1!L$1,products!$A$1:$G$1,0))</f>
        <v>6.75</v>
      </c>
    </row>
    <row r="700" spans="1:12" x14ac:dyDescent="0.25">
      <c r="A700" t="s">
        <v>4433</v>
      </c>
      <c r="B700">
        <v>43830</v>
      </c>
      <c r="C700" t="s">
        <v>4434</v>
      </c>
      <c r="D700" t="s">
        <v>6143</v>
      </c>
      <c r="E700">
        <v>2</v>
      </c>
      <c r="F700" t="s">
        <v>4435</v>
      </c>
      <c r="G700" t="s">
        <v>4436</v>
      </c>
      <c r="H700" t="s">
        <v>318</v>
      </c>
      <c r="I700" t="str">
        <f>INDEX(products!$A$1:$G$49,MATCH(Sheet1!$D700,products!$A$1:$A$49,0),MATCH(Sheet1!I$1,products!$A$1:$G$1,0))</f>
        <v>Lib</v>
      </c>
      <c r="J700" t="str">
        <f>INDEX(products!$A$1:$G$49,MATCH(Sheet1!$D700,products!$A$1:$A$49,0),MATCH(Sheet1!J$1,products!$A$1:$G$1,0))</f>
        <v>D</v>
      </c>
      <c r="K700">
        <f>INDEX(products!$A$1:$G$49,MATCH(Sheet1!$D700,products!$A$1:$A$49,0),MATCH(Sheet1!K$1,products!$A$1:$G$1,0))</f>
        <v>1</v>
      </c>
      <c r="L700">
        <f>INDEX(products!$A$1:$G$49,MATCH(Sheet1!$D700,products!$A$1:$A$49,0),MATCH(Sheet1!L$1,products!$A$1:$G$1,0))</f>
        <v>12.95</v>
      </c>
    </row>
    <row r="701" spans="1:12" x14ac:dyDescent="0.25">
      <c r="A701" t="s">
        <v>4439</v>
      </c>
      <c r="B701">
        <v>44298</v>
      </c>
      <c r="C701" t="s">
        <v>4440</v>
      </c>
      <c r="D701" t="s">
        <v>6158</v>
      </c>
      <c r="E701">
        <v>4</v>
      </c>
      <c r="F701" t="s">
        <v>4441</v>
      </c>
      <c r="G701" t="s">
        <v>4442</v>
      </c>
      <c r="H701" t="s">
        <v>19</v>
      </c>
      <c r="I701" t="str">
        <f>INDEX(products!$A$1:$G$49,MATCH(Sheet1!$D701,products!$A$1:$A$49,0),MATCH(Sheet1!I$1,products!$A$1:$G$1,0))</f>
        <v>Ara</v>
      </c>
      <c r="J701" t="str">
        <f>INDEX(products!$A$1:$G$49,MATCH(Sheet1!$D701,products!$A$1:$A$49,0),MATCH(Sheet1!J$1,products!$A$1:$G$1,0))</f>
        <v>D</v>
      </c>
      <c r="K701">
        <f>INDEX(products!$A$1:$G$49,MATCH(Sheet1!$D701,products!$A$1:$A$49,0),MATCH(Sheet1!K$1,products!$A$1:$G$1,0))</f>
        <v>0.5</v>
      </c>
      <c r="L701">
        <f>INDEX(products!$A$1:$G$49,MATCH(Sheet1!$D701,products!$A$1:$A$49,0),MATCH(Sheet1!L$1,products!$A$1:$G$1,0))</f>
        <v>5.97</v>
      </c>
    </row>
    <row r="702" spans="1:12" x14ac:dyDescent="0.25">
      <c r="A702" t="s">
        <v>4445</v>
      </c>
      <c r="B702">
        <v>43736</v>
      </c>
      <c r="C702" t="s">
        <v>4446</v>
      </c>
      <c r="D702" t="s">
        <v>6161</v>
      </c>
      <c r="E702">
        <v>2</v>
      </c>
      <c r="F702" t="s">
        <v>4447</v>
      </c>
      <c r="G702" t="s">
        <v>4448</v>
      </c>
      <c r="H702" t="s">
        <v>19</v>
      </c>
      <c r="I702" t="str">
        <f>INDEX(products!$A$1:$G$49,MATCH(Sheet1!$D702,products!$A$1:$A$49,0),MATCH(Sheet1!I$1,products!$A$1:$G$1,0))</f>
        <v>Lib</v>
      </c>
      <c r="J702" t="str">
        <f>INDEX(products!$A$1:$G$49,MATCH(Sheet1!$D702,products!$A$1:$A$49,0),MATCH(Sheet1!J$1,products!$A$1:$G$1,0))</f>
        <v>L</v>
      </c>
      <c r="K702">
        <f>INDEX(products!$A$1:$G$49,MATCH(Sheet1!$D702,products!$A$1:$A$49,0),MATCH(Sheet1!K$1,products!$A$1:$G$1,0))</f>
        <v>0.5</v>
      </c>
      <c r="L702">
        <f>INDEX(products!$A$1:$G$49,MATCH(Sheet1!$D702,products!$A$1:$A$49,0),MATCH(Sheet1!L$1,products!$A$1:$G$1,0))</f>
        <v>9.51</v>
      </c>
    </row>
    <row r="703" spans="1:12" x14ac:dyDescent="0.25">
      <c r="A703" t="s">
        <v>4450</v>
      </c>
      <c r="B703">
        <v>44727</v>
      </c>
      <c r="C703" t="s">
        <v>4451</v>
      </c>
      <c r="D703" t="s">
        <v>6158</v>
      </c>
      <c r="E703">
        <v>5</v>
      </c>
      <c r="F703" t="s">
        <v>4452</v>
      </c>
      <c r="G703" t="s">
        <v>4453</v>
      </c>
      <c r="H703" t="s">
        <v>318</v>
      </c>
      <c r="I703" t="str">
        <f>INDEX(products!$A$1:$G$49,MATCH(Sheet1!$D703,products!$A$1:$A$49,0),MATCH(Sheet1!I$1,products!$A$1:$G$1,0))</f>
        <v>Ara</v>
      </c>
      <c r="J703" t="str">
        <f>INDEX(products!$A$1:$G$49,MATCH(Sheet1!$D703,products!$A$1:$A$49,0),MATCH(Sheet1!J$1,products!$A$1:$G$1,0))</f>
        <v>D</v>
      </c>
      <c r="K703">
        <f>INDEX(products!$A$1:$G$49,MATCH(Sheet1!$D703,products!$A$1:$A$49,0),MATCH(Sheet1!K$1,products!$A$1:$G$1,0))</f>
        <v>0.5</v>
      </c>
      <c r="L703">
        <f>INDEX(products!$A$1:$G$49,MATCH(Sheet1!$D703,products!$A$1:$A$49,0),MATCH(Sheet1!L$1,products!$A$1:$G$1,0))</f>
        <v>5.97</v>
      </c>
    </row>
    <row r="704" spans="1:12" x14ac:dyDescent="0.25">
      <c r="A704" t="s">
        <v>4456</v>
      </c>
      <c r="B704">
        <v>43661</v>
      </c>
      <c r="C704" t="s">
        <v>4457</v>
      </c>
      <c r="D704" t="s">
        <v>6180</v>
      </c>
      <c r="E704">
        <v>1</v>
      </c>
      <c r="F704" t="s">
        <v>4458</v>
      </c>
      <c r="G704" t="s">
        <v>4459</v>
      </c>
      <c r="H704" t="s">
        <v>19</v>
      </c>
      <c r="I704" t="str">
        <f>INDEX(products!$A$1:$G$49,MATCH(Sheet1!$D704,products!$A$1:$A$49,0),MATCH(Sheet1!I$1,products!$A$1:$G$1,0))</f>
        <v>Ara</v>
      </c>
      <c r="J704" t="str">
        <f>INDEX(products!$A$1:$G$49,MATCH(Sheet1!$D704,products!$A$1:$A$49,0),MATCH(Sheet1!J$1,products!$A$1:$G$1,0))</f>
        <v>L</v>
      </c>
      <c r="K704">
        <f>INDEX(products!$A$1:$G$49,MATCH(Sheet1!$D704,products!$A$1:$A$49,0),MATCH(Sheet1!K$1,products!$A$1:$G$1,0))</f>
        <v>0.5</v>
      </c>
      <c r="L704">
        <f>INDEX(products!$A$1:$G$49,MATCH(Sheet1!$D704,products!$A$1:$A$49,0),MATCH(Sheet1!L$1,products!$A$1:$G$1,0))</f>
        <v>7.77</v>
      </c>
    </row>
    <row r="705" spans="1:12" x14ac:dyDescent="0.25">
      <c r="A705" t="s">
        <v>4461</v>
      </c>
      <c r="B705">
        <v>43506</v>
      </c>
      <c r="C705" t="s">
        <v>4462</v>
      </c>
      <c r="D705" t="s">
        <v>6165</v>
      </c>
      <c r="E705">
        <v>4</v>
      </c>
      <c r="F705" t="s">
        <v>4463</v>
      </c>
      <c r="G705" t="s">
        <v>6196</v>
      </c>
      <c r="H705" t="s">
        <v>318</v>
      </c>
      <c r="I705" t="str">
        <f>INDEX(products!$A$1:$G$49,MATCH(Sheet1!$D705,products!$A$1:$A$49,0),MATCH(Sheet1!I$1,products!$A$1:$G$1,0))</f>
        <v>Lib</v>
      </c>
      <c r="J705" t="str">
        <f>INDEX(products!$A$1:$G$49,MATCH(Sheet1!$D705,products!$A$1:$A$49,0),MATCH(Sheet1!J$1,products!$A$1:$G$1,0))</f>
        <v>D</v>
      </c>
      <c r="K705">
        <f>INDEX(products!$A$1:$G$49,MATCH(Sheet1!$D705,products!$A$1:$A$49,0),MATCH(Sheet1!K$1,products!$A$1:$G$1,0))</f>
        <v>2.5</v>
      </c>
      <c r="L705">
        <f>INDEX(products!$A$1:$G$49,MATCH(Sheet1!$D705,products!$A$1:$A$49,0),MATCH(Sheet1!L$1,products!$A$1:$G$1,0))</f>
        <v>29.784999999999997</v>
      </c>
    </row>
    <row r="706" spans="1:12" x14ac:dyDescent="0.25">
      <c r="A706" t="s">
        <v>4466</v>
      </c>
      <c r="B706">
        <v>44716</v>
      </c>
      <c r="C706" t="s">
        <v>4467</v>
      </c>
      <c r="D706" t="s">
        <v>6153</v>
      </c>
      <c r="E706">
        <v>6</v>
      </c>
      <c r="F706" t="s">
        <v>4468</v>
      </c>
      <c r="G706" t="s">
        <v>6196</v>
      </c>
      <c r="H706" t="s">
        <v>19</v>
      </c>
      <c r="I706" t="str">
        <f>INDEX(products!$A$1:$G$49,MATCH(Sheet1!$D706,products!$A$1:$A$49,0),MATCH(Sheet1!I$1,products!$A$1:$G$1,0))</f>
        <v>Exc</v>
      </c>
      <c r="J706" t="str">
        <f>INDEX(products!$A$1:$G$49,MATCH(Sheet1!$D706,products!$A$1:$A$49,0),MATCH(Sheet1!J$1,products!$A$1:$G$1,0))</f>
        <v>D</v>
      </c>
      <c r="K706">
        <f>INDEX(products!$A$1:$G$49,MATCH(Sheet1!$D706,products!$A$1:$A$49,0),MATCH(Sheet1!K$1,products!$A$1:$G$1,0))</f>
        <v>0.2</v>
      </c>
      <c r="L706">
        <f>INDEX(products!$A$1:$G$49,MATCH(Sheet1!$D706,products!$A$1:$A$49,0),MATCH(Sheet1!L$1,products!$A$1:$G$1,0))</f>
        <v>3.645</v>
      </c>
    </row>
    <row r="707" spans="1:12" x14ac:dyDescent="0.25">
      <c r="A707" t="s">
        <v>4471</v>
      </c>
      <c r="B707">
        <v>44114</v>
      </c>
      <c r="C707" t="s">
        <v>4472</v>
      </c>
      <c r="D707" t="s">
        <v>6176</v>
      </c>
      <c r="E707">
        <v>2</v>
      </c>
      <c r="F707" t="s">
        <v>4473</v>
      </c>
      <c r="G707" t="s">
        <v>4474</v>
      </c>
      <c r="H707" t="s">
        <v>19</v>
      </c>
      <c r="I707" t="str">
        <f>INDEX(products!$A$1:$G$49,MATCH(Sheet1!$D707,products!$A$1:$A$49,0),MATCH(Sheet1!I$1,products!$A$1:$G$1,0))</f>
        <v>Exc</v>
      </c>
      <c r="J707" t="str">
        <f>INDEX(products!$A$1:$G$49,MATCH(Sheet1!$D707,products!$A$1:$A$49,0),MATCH(Sheet1!J$1,products!$A$1:$G$1,0))</f>
        <v>L</v>
      </c>
      <c r="K707">
        <f>INDEX(products!$A$1:$G$49,MATCH(Sheet1!$D707,products!$A$1:$A$49,0),MATCH(Sheet1!K$1,products!$A$1:$G$1,0))</f>
        <v>0.5</v>
      </c>
      <c r="L707">
        <f>INDEX(products!$A$1:$G$49,MATCH(Sheet1!$D707,products!$A$1:$A$49,0),MATCH(Sheet1!L$1,products!$A$1:$G$1,0))</f>
        <v>8.91</v>
      </c>
    </row>
    <row r="708" spans="1:12" x14ac:dyDescent="0.25">
      <c r="A708" t="s">
        <v>4477</v>
      </c>
      <c r="B708">
        <v>44353</v>
      </c>
      <c r="C708" t="s">
        <v>4478</v>
      </c>
      <c r="D708" t="s">
        <v>6156</v>
      </c>
      <c r="E708">
        <v>3</v>
      </c>
      <c r="F708" t="s">
        <v>4479</v>
      </c>
      <c r="G708" t="s">
        <v>4480</v>
      </c>
      <c r="H708" t="s">
        <v>19</v>
      </c>
      <c r="I708" t="str">
        <f>INDEX(products!$A$1:$G$49,MATCH(Sheet1!$D708,products!$A$1:$A$49,0),MATCH(Sheet1!I$1,products!$A$1:$G$1,0))</f>
        <v>Exc</v>
      </c>
      <c r="J708" t="str">
        <f>INDEX(products!$A$1:$G$49,MATCH(Sheet1!$D708,products!$A$1:$A$49,0),MATCH(Sheet1!J$1,products!$A$1:$G$1,0))</f>
        <v>M</v>
      </c>
      <c r="K708">
        <f>INDEX(products!$A$1:$G$49,MATCH(Sheet1!$D708,products!$A$1:$A$49,0),MATCH(Sheet1!K$1,products!$A$1:$G$1,0))</f>
        <v>0.2</v>
      </c>
      <c r="L708">
        <f>INDEX(products!$A$1:$G$49,MATCH(Sheet1!$D708,products!$A$1:$A$49,0),MATCH(Sheet1!L$1,products!$A$1:$G$1,0))</f>
        <v>4.125</v>
      </c>
    </row>
    <row r="709" spans="1:12" x14ac:dyDescent="0.25">
      <c r="A709" t="s">
        <v>4483</v>
      </c>
      <c r="B709">
        <v>43540</v>
      </c>
      <c r="C709" t="s">
        <v>4484</v>
      </c>
      <c r="D709" t="s">
        <v>6143</v>
      </c>
      <c r="E709">
        <v>2</v>
      </c>
      <c r="F709" t="s">
        <v>4485</v>
      </c>
      <c r="G709" t="s">
        <v>6196</v>
      </c>
      <c r="H709" t="s">
        <v>318</v>
      </c>
      <c r="I709" t="str">
        <f>INDEX(products!$A$1:$G$49,MATCH(Sheet1!$D709,products!$A$1:$A$49,0),MATCH(Sheet1!I$1,products!$A$1:$G$1,0))</f>
        <v>Lib</v>
      </c>
      <c r="J709" t="str">
        <f>INDEX(products!$A$1:$G$49,MATCH(Sheet1!$D709,products!$A$1:$A$49,0),MATCH(Sheet1!J$1,products!$A$1:$G$1,0))</f>
        <v>D</v>
      </c>
      <c r="K709">
        <f>INDEX(products!$A$1:$G$49,MATCH(Sheet1!$D709,products!$A$1:$A$49,0),MATCH(Sheet1!K$1,products!$A$1:$G$1,0))</f>
        <v>1</v>
      </c>
      <c r="L709">
        <f>INDEX(products!$A$1:$G$49,MATCH(Sheet1!$D709,products!$A$1:$A$49,0),MATCH(Sheet1!L$1,products!$A$1:$G$1,0))</f>
        <v>12.95</v>
      </c>
    </row>
    <row r="710" spans="1:12" x14ac:dyDescent="0.25">
      <c r="A710" t="s">
        <v>4488</v>
      </c>
      <c r="B710">
        <v>43804</v>
      </c>
      <c r="C710" t="s">
        <v>4489</v>
      </c>
      <c r="D710" t="s">
        <v>6157</v>
      </c>
      <c r="E710">
        <v>2</v>
      </c>
      <c r="F710" t="s">
        <v>4490</v>
      </c>
      <c r="G710" t="s">
        <v>4491</v>
      </c>
      <c r="H710" t="s">
        <v>19</v>
      </c>
      <c r="I710" t="str">
        <f>INDEX(products!$A$1:$G$49,MATCH(Sheet1!$D710,products!$A$1:$A$49,0),MATCH(Sheet1!I$1,products!$A$1:$G$1,0))</f>
        <v>Ara</v>
      </c>
      <c r="J710" t="str">
        <f>INDEX(products!$A$1:$G$49,MATCH(Sheet1!$D710,products!$A$1:$A$49,0),MATCH(Sheet1!J$1,products!$A$1:$G$1,0))</f>
        <v>M</v>
      </c>
      <c r="K710">
        <f>INDEX(products!$A$1:$G$49,MATCH(Sheet1!$D710,products!$A$1:$A$49,0),MATCH(Sheet1!K$1,products!$A$1:$G$1,0))</f>
        <v>0.5</v>
      </c>
      <c r="L710">
        <f>INDEX(products!$A$1:$G$49,MATCH(Sheet1!$D710,products!$A$1:$A$49,0),MATCH(Sheet1!L$1,products!$A$1:$G$1,0))</f>
        <v>6.75</v>
      </c>
    </row>
    <row r="711" spans="1:12" x14ac:dyDescent="0.25">
      <c r="A711" t="s">
        <v>4494</v>
      </c>
      <c r="B711">
        <v>43485</v>
      </c>
      <c r="C711" t="s">
        <v>4495</v>
      </c>
      <c r="D711" t="s">
        <v>6176</v>
      </c>
      <c r="E711">
        <v>2</v>
      </c>
      <c r="F711" t="s">
        <v>4496</v>
      </c>
      <c r="G711" t="s">
        <v>6196</v>
      </c>
      <c r="H711" t="s">
        <v>19</v>
      </c>
      <c r="I711" t="str">
        <f>INDEX(products!$A$1:$G$49,MATCH(Sheet1!$D711,products!$A$1:$A$49,0),MATCH(Sheet1!I$1,products!$A$1:$G$1,0))</f>
        <v>Exc</v>
      </c>
      <c r="J711" t="str">
        <f>INDEX(products!$A$1:$G$49,MATCH(Sheet1!$D711,products!$A$1:$A$49,0),MATCH(Sheet1!J$1,products!$A$1:$G$1,0))</f>
        <v>L</v>
      </c>
      <c r="K711">
        <f>INDEX(products!$A$1:$G$49,MATCH(Sheet1!$D711,products!$A$1:$A$49,0),MATCH(Sheet1!K$1,products!$A$1:$G$1,0))</f>
        <v>0.5</v>
      </c>
      <c r="L711">
        <f>INDEX(products!$A$1:$G$49,MATCH(Sheet1!$D711,products!$A$1:$A$49,0),MATCH(Sheet1!L$1,products!$A$1:$G$1,0))</f>
        <v>8.91</v>
      </c>
    </row>
    <row r="712" spans="1:12" x14ac:dyDescent="0.25">
      <c r="A712" t="s">
        <v>4499</v>
      </c>
      <c r="B712">
        <v>44655</v>
      </c>
      <c r="C712" t="s">
        <v>4500</v>
      </c>
      <c r="D712" t="s">
        <v>6139</v>
      </c>
      <c r="E712">
        <v>3</v>
      </c>
      <c r="F712" t="s">
        <v>4501</v>
      </c>
      <c r="G712" t="s">
        <v>4502</v>
      </c>
      <c r="H712" t="s">
        <v>19</v>
      </c>
      <c r="I712" t="str">
        <f>INDEX(products!$A$1:$G$49,MATCH(Sheet1!$D712,products!$A$1:$A$49,0),MATCH(Sheet1!I$1,products!$A$1:$G$1,0))</f>
        <v>Exc</v>
      </c>
      <c r="J712" t="str">
        <f>INDEX(products!$A$1:$G$49,MATCH(Sheet1!$D712,products!$A$1:$A$49,0),MATCH(Sheet1!J$1,products!$A$1:$G$1,0))</f>
        <v>M</v>
      </c>
      <c r="K712">
        <f>INDEX(products!$A$1:$G$49,MATCH(Sheet1!$D712,products!$A$1:$A$49,0),MATCH(Sheet1!K$1,products!$A$1:$G$1,0))</f>
        <v>0.5</v>
      </c>
      <c r="L712">
        <f>INDEX(products!$A$1:$G$49,MATCH(Sheet1!$D712,products!$A$1:$A$49,0),MATCH(Sheet1!L$1,products!$A$1:$G$1,0))</f>
        <v>8.25</v>
      </c>
    </row>
    <row r="713" spans="1:12" x14ac:dyDescent="0.25">
      <c r="A713" t="s">
        <v>4505</v>
      </c>
      <c r="B713">
        <v>44600</v>
      </c>
      <c r="C713" t="s">
        <v>4506</v>
      </c>
      <c r="D713" t="s">
        <v>6174</v>
      </c>
      <c r="E713">
        <v>6</v>
      </c>
      <c r="F713" t="s">
        <v>4507</v>
      </c>
      <c r="G713" t="s">
        <v>4508</v>
      </c>
      <c r="H713" t="s">
        <v>19</v>
      </c>
      <c r="I713" t="str">
        <f>INDEX(products!$A$1:$G$49,MATCH(Sheet1!$D713,products!$A$1:$A$49,0),MATCH(Sheet1!I$1,products!$A$1:$G$1,0))</f>
        <v>Rob</v>
      </c>
      <c r="J713" t="str">
        <f>INDEX(products!$A$1:$G$49,MATCH(Sheet1!$D713,products!$A$1:$A$49,0),MATCH(Sheet1!J$1,products!$A$1:$G$1,0))</f>
        <v>M</v>
      </c>
      <c r="K713">
        <f>INDEX(products!$A$1:$G$49,MATCH(Sheet1!$D713,products!$A$1:$A$49,0),MATCH(Sheet1!K$1,products!$A$1:$G$1,0))</f>
        <v>0.2</v>
      </c>
      <c r="L713">
        <f>INDEX(products!$A$1:$G$49,MATCH(Sheet1!$D713,products!$A$1:$A$49,0),MATCH(Sheet1!L$1,products!$A$1:$G$1,0))</f>
        <v>2.9849999999999999</v>
      </c>
    </row>
    <row r="714" spans="1:12" x14ac:dyDescent="0.25">
      <c r="A714" t="s">
        <v>4512</v>
      </c>
      <c r="B714">
        <v>43646</v>
      </c>
      <c r="C714" t="s">
        <v>4513</v>
      </c>
      <c r="D714" t="s">
        <v>6139</v>
      </c>
      <c r="E714">
        <v>2</v>
      </c>
      <c r="F714" t="s">
        <v>4514</v>
      </c>
      <c r="G714" t="s">
        <v>6196</v>
      </c>
      <c r="H714" t="s">
        <v>28</v>
      </c>
      <c r="I714" t="str">
        <f>INDEX(products!$A$1:$G$49,MATCH(Sheet1!$D714,products!$A$1:$A$49,0),MATCH(Sheet1!I$1,products!$A$1:$G$1,0))</f>
        <v>Exc</v>
      </c>
      <c r="J714" t="str">
        <f>INDEX(products!$A$1:$G$49,MATCH(Sheet1!$D714,products!$A$1:$A$49,0),MATCH(Sheet1!J$1,products!$A$1:$G$1,0))</f>
        <v>M</v>
      </c>
      <c r="K714">
        <f>INDEX(products!$A$1:$G$49,MATCH(Sheet1!$D714,products!$A$1:$A$49,0),MATCH(Sheet1!K$1,products!$A$1:$G$1,0))</f>
        <v>0.5</v>
      </c>
      <c r="L714">
        <f>INDEX(products!$A$1:$G$49,MATCH(Sheet1!$D714,products!$A$1:$A$49,0),MATCH(Sheet1!L$1,products!$A$1:$G$1,0))</f>
        <v>8.25</v>
      </c>
    </row>
    <row r="715" spans="1:12" x14ac:dyDescent="0.25">
      <c r="A715" t="s">
        <v>4516</v>
      </c>
      <c r="B715">
        <v>43960</v>
      </c>
      <c r="C715" t="s">
        <v>4517</v>
      </c>
      <c r="D715" t="s">
        <v>6174</v>
      </c>
      <c r="E715">
        <v>1</v>
      </c>
      <c r="F715" t="s">
        <v>4518</v>
      </c>
      <c r="G715" t="s">
        <v>4519</v>
      </c>
      <c r="H715" t="s">
        <v>19</v>
      </c>
      <c r="I715" t="str">
        <f>INDEX(products!$A$1:$G$49,MATCH(Sheet1!$D715,products!$A$1:$A$49,0),MATCH(Sheet1!I$1,products!$A$1:$G$1,0))</f>
        <v>Rob</v>
      </c>
      <c r="J715" t="str">
        <f>INDEX(products!$A$1:$G$49,MATCH(Sheet1!$D715,products!$A$1:$A$49,0),MATCH(Sheet1!J$1,products!$A$1:$G$1,0))</f>
        <v>M</v>
      </c>
      <c r="K715">
        <f>INDEX(products!$A$1:$G$49,MATCH(Sheet1!$D715,products!$A$1:$A$49,0),MATCH(Sheet1!K$1,products!$A$1:$G$1,0))</f>
        <v>0.2</v>
      </c>
      <c r="L715">
        <f>INDEX(products!$A$1:$G$49,MATCH(Sheet1!$D715,products!$A$1:$A$49,0),MATCH(Sheet1!L$1,products!$A$1:$G$1,0))</f>
        <v>2.9849999999999999</v>
      </c>
    </row>
    <row r="716" spans="1:12" x14ac:dyDescent="0.25">
      <c r="A716" t="s">
        <v>4522</v>
      </c>
      <c r="B716">
        <v>44358</v>
      </c>
      <c r="C716" t="s">
        <v>4523</v>
      </c>
      <c r="D716" t="s">
        <v>6153</v>
      </c>
      <c r="E716">
        <v>4</v>
      </c>
      <c r="F716" t="s">
        <v>4524</v>
      </c>
      <c r="G716" t="s">
        <v>4525</v>
      </c>
      <c r="H716" t="s">
        <v>318</v>
      </c>
      <c r="I716" t="str">
        <f>INDEX(products!$A$1:$G$49,MATCH(Sheet1!$D716,products!$A$1:$A$49,0),MATCH(Sheet1!I$1,products!$A$1:$G$1,0))</f>
        <v>Exc</v>
      </c>
      <c r="J716" t="str">
        <f>INDEX(products!$A$1:$G$49,MATCH(Sheet1!$D716,products!$A$1:$A$49,0),MATCH(Sheet1!J$1,products!$A$1:$G$1,0))</f>
        <v>D</v>
      </c>
      <c r="K716">
        <f>INDEX(products!$A$1:$G$49,MATCH(Sheet1!$D716,products!$A$1:$A$49,0),MATCH(Sheet1!K$1,products!$A$1:$G$1,0))</f>
        <v>0.2</v>
      </c>
      <c r="L716">
        <f>INDEX(products!$A$1:$G$49,MATCH(Sheet1!$D716,products!$A$1:$A$49,0),MATCH(Sheet1!L$1,products!$A$1:$G$1,0))</f>
        <v>3.645</v>
      </c>
    </row>
    <row r="717" spans="1:12" x14ac:dyDescent="0.25">
      <c r="A717" t="s">
        <v>4528</v>
      </c>
      <c r="B717">
        <v>44504</v>
      </c>
      <c r="C717" t="s">
        <v>4529</v>
      </c>
      <c r="D717" t="s">
        <v>6171</v>
      </c>
      <c r="E717">
        <v>6</v>
      </c>
      <c r="F717" t="s">
        <v>4530</v>
      </c>
      <c r="G717" t="s">
        <v>4531</v>
      </c>
      <c r="H717" t="s">
        <v>19</v>
      </c>
      <c r="I717" t="str">
        <f>INDEX(products!$A$1:$G$49,MATCH(Sheet1!$D717,products!$A$1:$A$49,0),MATCH(Sheet1!I$1,products!$A$1:$G$1,0))</f>
        <v>Exc</v>
      </c>
      <c r="J717" t="str">
        <f>INDEX(products!$A$1:$G$49,MATCH(Sheet1!$D717,products!$A$1:$A$49,0),MATCH(Sheet1!J$1,products!$A$1:$G$1,0))</f>
        <v>L</v>
      </c>
      <c r="K717">
        <f>INDEX(products!$A$1:$G$49,MATCH(Sheet1!$D717,products!$A$1:$A$49,0),MATCH(Sheet1!K$1,products!$A$1:$G$1,0))</f>
        <v>1</v>
      </c>
      <c r="L717">
        <f>INDEX(products!$A$1:$G$49,MATCH(Sheet1!$D717,products!$A$1:$A$49,0),MATCH(Sheet1!L$1,products!$A$1:$G$1,0))</f>
        <v>14.85</v>
      </c>
    </row>
    <row r="718" spans="1:12" x14ac:dyDescent="0.25">
      <c r="A718" t="s">
        <v>4533</v>
      </c>
      <c r="B718">
        <v>44612</v>
      </c>
      <c r="C718" t="s">
        <v>4434</v>
      </c>
      <c r="D718" t="s">
        <v>6179</v>
      </c>
      <c r="E718">
        <v>3</v>
      </c>
      <c r="F718" t="s">
        <v>4435</v>
      </c>
      <c r="G718" t="s">
        <v>4436</v>
      </c>
      <c r="H718" t="s">
        <v>318</v>
      </c>
      <c r="I718" t="str">
        <f>INDEX(products!$A$1:$G$49,MATCH(Sheet1!$D718,products!$A$1:$A$49,0),MATCH(Sheet1!I$1,products!$A$1:$G$1,0))</f>
        <v>Rob</v>
      </c>
      <c r="J718" t="str">
        <f>INDEX(products!$A$1:$G$49,MATCH(Sheet1!$D718,products!$A$1:$A$49,0),MATCH(Sheet1!J$1,products!$A$1:$G$1,0))</f>
        <v>L</v>
      </c>
      <c r="K718">
        <f>INDEX(products!$A$1:$G$49,MATCH(Sheet1!$D718,products!$A$1:$A$49,0),MATCH(Sheet1!K$1,products!$A$1:$G$1,0))</f>
        <v>1</v>
      </c>
      <c r="L718">
        <f>INDEX(products!$A$1:$G$49,MATCH(Sheet1!$D718,products!$A$1:$A$49,0),MATCH(Sheet1!L$1,products!$A$1:$G$1,0))</f>
        <v>11.95</v>
      </c>
    </row>
    <row r="719" spans="1:12" x14ac:dyDescent="0.25">
      <c r="A719" t="s">
        <v>4539</v>
      </c>
      <c r="B719">
        <v>43649</v>
      </c>
      <c r="C719" t="s">
        <v>4540</v>
      </c>
      <c r="D719" t="s">
        <v>6168</v>
      </c>
      <c r="E719">
        <v>3</v>
      </c>
      <c r="F719" t="s">
        <v>4541</v>
      </c>
      <c r="G719" t="s">
        <v>4542</v>
      </c>
      <c r="H719" t="s">
        <v>19</v>
      </c>
      <c r="I719" t="str">
        <f>INDEX(products!$A$1:$G$49,MATCH(Sheet1!$D719,products!$A$1:$A$49,0),MATCH(Sheet1!I$1,products!$A$1:$G$1,0))</f>
        <v>Ara</v>
      </c>
      <c r="J719" t="str">
        <f>INDEX(products!$A$1:$G$49,MATCH(Sheet1!$D719,products!$A$1:$A$49,0),MATCH(Sheet1!J$1,products!$A$1:$G$1,0))</f>
        <v>D</v>
      </c>
      <c r="K719">
        <f>INDEX(products!$A$1:$G$49,MATCH(Sheet1!$D719,products!$A$1:$A$49,0),MATCH(Sheet1!K$1,products!$A$1:$G$1,0))</f>
        <v>2.5</v>
      </c>
      <c r="L719">
        <f>INDEX(products!$A$1:$G$49,MATCH(Sheet1!$D719,products!$A$1:$A$49,0),MATCH(Sheet1!L$1,products!$A$1:$G$1,0))</f>
        <v>22.884999999999998</v>
      </c>
    </row>
    <row r="720" spans="1:12" x14ac:dyDescent="0.25">
      <c r="A720" t="s">
        <v>4545</v>
      </c>
      <c r="B720">
        <v>44348</v>
      </c>
      <c r="C720" t="s">
        <v>4546</v>
      </c>
      <c r="D720" t="s">
        <v>6143</v>
      </c>
      <c r="E720">
        <v>3</v>
      </c>
      <c r="F720" t="s">
        <v>4547</v>
      </c>
      <c r="G720" t="s">
        <v>4548</v>
      </c>
      <c r="H720" t="s">
        <v>19</v>
      </c>
      <c r="I720" t="str">
        <f>INDEX(products!$A$1:$G$49,MATCH(Sheet1!$D720,products!$A$1:$A$49,0),MATCH(Sheet1!I$1,products!$A$1:$G$1,0))</f>
        <v>Lib</v>
      </c>
      <c r="J720" t="str">
        <f>INDEX(products!$A$1:$G$49,MATCH(Sheet1!$D720,products!$A$1:$A$49,0),MATCH(Sheet1!J$1,products!$A$1:$G$1,0))</f>
        <v>D</v>
      </c>
      <c r="K720">
        <f>INDEX(products!$A$1:$G$49,MATCH(Sheet1!$D720,products!$A$1:$A$49,0),MATCH(Sheet1!K$1,products!$A$1:$G$1,0))</f>
        <v>1</v>
      </c>
      <c r="L720">
        <f>INDEX(products!$A$1:$G$49,MATCH(Sheet1!$D720,products!$A$1:$A$49,0),MATCH(Sheet1!L$1,products!$A$1:$G$1,0))</f>
        <v>12.95</v>
      </c>
    </row>
    <row r="721" spans="1:12" x14ac:dyDescent="0.25">
      <c r="A721" t="s">
        <v>4551</v>
      </c>
      <c r="B721">
        <v>44150</v>
      </c>
      <c r="C721" t="s">
        <v>4552</v>
      </c>
      <c r="D721" t="s">
        <v>6170</v>
      </c>
      <c r="E721">
        <v>5</v>
      </c>
      <c r="F721" t="s">
        <v>4553</v>
      </c>
      <c r="G721" t="s">
        <v>4554</v>
      </c>
      <c r="H721" t="s">
        <v>19</v>
      </c>
      <c r="I721" t="str">
        <f>INDEX(products!$A$1:$G$49,MATCH(Sheet1!$D721,products!$A$1:$A$49,0),MATCH(Sheet1!I$1,products!$A$1:$G$1,0))</f>
        <v>Lib</v>
      </c>
      <c r="J721" t="str">
        <f>INDEX(products!$A$1:$G$49,MATCH(Sheet1!$D721,products!$A$1:$A$49,0),MATCH(Sheet1!J$1,products!$A$1:$G$1,0))</f>
        <v>L</v>
      </c>
      <c r="K721">
        <f>INDEX(products!$A$1:$G$49,MATCH(Sheet1!$D721,products!$A$1:$A$49,0),MATCH(Sheet1!K$1,products!$A$1:$G$1,0))</f>
        <v>1</v>
      </c>
      <c r="L721">
        <f>INDEX(products!$A$1:$G$49,MATCH(Sheet1!$D721,products!$A$1:$A$49,0),MATCH(Sheet1!L$1,products!$A$1:$G$1,0))</f>
        <v>15.85</v>
      </c>
    </row>
    <row r="722" spans="1:12" x14ac:dyDescent="0.25">
      <c r="A722" t="s">
        <v>4557</v>
      </c>
      <c r="B722">
        <v>44215</v>
      </c>
      <c r="C722" t="s">
        <v>4558</v>
      </c>
      <c r="D722" t="s">
        <v>6144</v>
      </c>
      <c r="E722">
        <v>5</v>
      </c>
      <c r="F722" t="s">
        <v>4559</v>
      </c>
      <c r="G722" t="s">
        <v>4560</v>
      </c>
      <c r="H722" t="s">
        <v>19</v>
      </c>
      <c r="I722" t="str">
        <f>INDEX(products!$A$1:$G$49,MATCH(Sheet1!$D722,products!$A$1:$A$49,0),MATCH(Sheet1!I$1,products!$A$1:$G$1,0))</f>
        <v>Exc</v>
      </c>
      <c r="J722" t="str">
        <f>INDEX(products!$A$1:$G$49,MATCH(Sheet1!$D722,products!$A$1:$A$49,0),MATCH(Sheet1!J$1,products!$A$1:$G$1,0))</f>
        <v>D</v>
      </c>
      <c r="K722">
        <f>INDEX(products!$A$1:$G$49,MATCH(Sheet1!$D722,products!$A$1:$A$49,0),MATCH(Sheet1!K$1,products!$A$1:$G$1,0))</f>
        <v>0.5</v>
      </c>
      <c r="L722">
        <f>INDEX(products!$A$1:$G$49,MATCH(Sheet1!$D722,products!$A$1:$A$49,0),MATCH(Sheet1!L$1,products!$A$1:$G$1,0))</f>
        <v>7.29</v>
      </c>
    </row>
    <row r="723" spans="1:12" x14ac:dyDescent="0.25">
      <c r="A723" t="s">
        <v>4563</v>
      </c>
      <c r="B723">
        <v>44479</v>
      </c>
      <c r="C723" t="s">
        <v>4564</v>
      </c>
      <c r="D723" t="s">
        <v>6174</v>
      </c>
      <c r="E723">
        <v>3</v>
      </c>
      <c r="F723" t="s">
        <v>4565</v>
      </c>
      <c r="G723" t="s">
        <v>4566</v>
      </c>
      <c r="H723" t="s">
        <v>19</v>
      </c>
      <c r="I723" t="str">
        <f>INDEX(products!$A$1:$G$49,MATCH(Sheet1!$D723,products!$A$1:$A$49,0),MATCH(Sheet1!I$1,products!$A$1:$G$1,0))</f>
        <v>Rob</v>
      </c>
      <c r="J723" t="str">
        <f>INDEX(products!$A$1:$G$49,MATCH(Sheet1!$D723,products!$A$1:$A$49,0),MATCH(Sheet1!J$1,products!$A$1:$G$1,0))</f>
        <v>M</v>
      </c>
      <c r="K723">
        <f>INDEX(products!$A$1:$G$49,MATCH(Sheet1!$D723,products!$A$1:$A$49,0),MATCH(Sheet1!K$1,products!$A$1:$G$1,0))</f>
        <v>0.2</v>
      </c>
      <c r="L723">
        <f>INDEX(products!$A$1:$G$49,MATCH(Sheet1!$D723,products!$A$1:$A$49,0),MATCH(Sheet1!L$1,products!$A$1:$G$1,0))</f>
        <v>2.9849999999999999</v>
      </c>
    </row>
    <row r="724" spans="1:12" x14ac:dyDescent="0.25">
      <c r="A724" t="s">
        <v>4569</v>
      </c>
      <c r="B724">
        <v>44620</v>
      </c>
      <c r="C724" t="s">
        <v>4570</v>
      </c>
      <c r="D724" t="s">
        <v>6183</v>
      </c>
      <c r="E724">
        <v>2</v>
      </c>
      <c r="F724" t="s">
        <v>4571</v>
      </c>
      <c r="G724" t="s">
        <v>6196</v>
      </c>
      <c r="H724" t="s">
        <v>19</v>
      </c>
      <c r="I724" t="str">
        <f>INDEX(products!$A$1:$G$49,MATCH(Sheet1!$D724,products!$A$1:$A$49,0),MATCH(Sheet1!I$1,products!$A$1:$G$1,0))</f>
        <v>Exc</v>
      </c>
      <c r="J724" t="str">
        <f>INDEX(products!$A$1:$G$49,MATCH(Sheet1!$D724,products!$A$1:$A$49,0),MATCH(Sheet1!J$1,products!$A$1:$G$1,0))</f>
        <v>D</v>
      </c>
      <c r="K724">
        <f>INDEX(products!$A$1:$G$49,MATCH(Sheet1!$D724,products!$A$1:$A$49,0),MATCH(Sheet1!K$1,products!$A$1:$G$1,0))</f>
        <v>1</v>
      </c>
      <c r="L724">
        <f>INDEX(products!$A$1:$G$49,MATCH(Sheet1!$D724,products!$A$1:$A$49,0),MATCH(Sheet1!L$1,products!$A$1:$G$1,0))</f>
        <v>12.15</v>
      </c>
    </row>
    <row r="725" spans="1:12" x14ac:dyDescent="0.25">
      <c r="A725" t="s">
        <v>4574</v>
      </c>
      <c r="B725">
        <v>44470</v>
      </c>
      <c r="C725" t="s">
        <v>4575</v>
      </c>
      <c r="D725" t="s">
        <v>6166</v>
      </c>
      <c r="E725">
        <v>2</v>
      </c>
      <c r="F725" t="s">
        <v>4576</v>
      </c>
      <c r="G725" t="s">
        <v>4577</v>
      </c>
      <c r="H725" t="s">
        <v>19</v>
      </c>
      <c r="I725" t="str">
        <f>INDEX(products!$A$1:$G$49,MATCH(Sheet1!$D725,products!$A$1:$A$49,0),MATCH(Sheet1!I$1,products!$A$1:$G$1,0))</f>
        <v>Exc</v>
      </c>
      <c r="J725" t="str">
        <f>INDEX(products!$A$1:$G$49,MATCH(Sheet1!$D725,products!$A$1:$A$49,0),MATCH(Sheet1!J$1,products!$A$1:$G$1,0))</f>
        <v>M</v>
      </c>
      <c r="K725">
        <f>INDEX(products!$A$1:$G$49,MATCH(Sheet1!$D725,products!$A$1:$A$49,0),MATCH(Sheet1!K$1,products!$A$1:$G$1,0))</f>
        <v>2.5</v>
      </c>
      <c r="L725">
        <f>INDEX(products!$A$1:$G$49,MATCH(Sheet1!$D725,products!$A$1:$A$49,0),MATCH(Sheet1!L$1,products!$A$1:$G$1,0))</f>
        <v>31.624999999999996</v>
      </c>
    </row>
    <row r="726" spans="1:12" x14ac:dyDescent="0.25">
      <c r="A726" t="s">
        <v>4580</v>
      </c>
      <c r="B726">
        <v>44076</v>
      </c>
      <c r="C726" t="s">
        <v>4581</v>
      </c>
      <c r="D726" t="s">
        <v>6152</v>
      </c>
      <c r="E726">
        <v>2</v>
      </c>
      <c r="F726" t="s">
        <v>4582</v>
      </c>
      <c r="G726" t="s">
        <v>6196</v>
      </c>
      <c r="H726" t="s">
        <v>19</v>
      </c>
      <c r="I726" t="str">
        <f>INDEX(products!$A$1:$G$49,MATCH(Sheet1!$D726,products!$A$1:$A$49,0),MATCH(Sheet1!I$1,products!$A$1:$G$1,0))</f>
        <v>Ara</v>
      </c>
      <c r="J726" t="str">
        <f>INDEX(products!$A$1:$G$49,MATCH(Sheet1!$D726,products!$A$1:$A$49,0),MATCH(Sheet1!J$1,products!$A$1:$G$1,0))</f>
        <v>M</v>
      </c>
      <c r="K726">
        <f>INDEX(products!$A$1:$G$49,MATCH(Sheet1!$D726,products!$A$1:$A$49,0),MATCH(Sheet1!K$1,products!$A$1:$G$1,0))</f>
        <v>0.2</v>
      </c>
      <c r="L726">
        <f>INDEX(products!$A$1:$G$49,MATCH(Sheet1!$D726,products!$A$1:$A$49,0),MATCH(Sheet1!L$1,products!$A$1:$G$1,0))</f>
        <v>3.375</v>
      </c>
    </row>
    <row r="727" spans="1:12" x14ac:dyDescent="0.25">
      <c r="A727" t="s">
        <v>4585</v>
      </c>
      <c r="B727">
        <v>44043</v>
      </c>
      <c r="C727" t="s">
        <v>4586</v>
      </c>
      <c r="D727" t="s">
        <v>6167</v>
      </c>
      <c r="E727">
        <v>6</v>
      </c>
      <c r="F727" t="s">
        <v>4587</v>
      </c>
      <c r="G727" t="s">
        <v>4588</v>
      </c>
      <c r="H727" t="s">
        <v>19</v>
      </c>
      <c r="I727" t="str">
        <f>INDEX(products!$A$1:$G$49,MATCH(Sheet1!$D727,products!$A$1:$A$49,0),MATCH(Sheet1!I$1,products!$A$1:$G$1,0))</f>
        <v>Ara</v>
      </c>
      <c r="J727" t="str">
        <f>INDEX(products!$A$1:$G$49,MATCH(Sheet1!$D727,products!$A$1:$A$49,0),MATCH(Sheet1!J$1,products!$A$1:$G$1,0))</f>
        <v>L</v>
      </c>
      <c r="K727">
        <f>INDEX(products!$A$1:$G$49,MATCH(Sheet1!$D727,products!$A$1:$A$49,0),MATCH(Sheet1!K$1,products!$A$1:$G$1,0))</f>
        <v>0.2</v>
      </c>
      <c r="L727">
        <f>INDEX(products!$A$1:$G$49,MATCH(Sheet1!$D727,products!$A$1:$A$49,0),MATCH(Sheet1!L$1,products!$A$1:$G$1,0))</f>
        <v>3.8849999999999998</v>
      </c>
    </row>
    <row r="728" spans="1:12" x14ac:dyDescent="0.25">
      <c r="A728" t="s">
        <v>4591</v>
      </c>
      <c r="B728">
        <v>44571</v>
      </c>
      <c r="C728" t="s">
        <v>4592</v>
      </c>
      <c r="D728" t="s">
        <v>6164</v>
      </c>
      <c r="E728">
        <v>4</v>
      </c>
      <c r="F728" t="s">
        <v>4593</v>
      </c>
      <c r="G728" t="s">
        <v>6196</v>
      </c>
      <c r="H728" t="s">
        <v>19</v>
      </c>
      <c r="I728" t="str">
        <f>INDEX(products!$A$1:$G$49,MATCH(Sheet1!$D728,products!$A$1:$A$49,0),MATCH(Sheet1!I$1,products!$A$1:$G$1,0))</f>
        <v>Lib</v>
      </c>
      <c r="J728" t="str">
        <f>INDEX(products!$A$1:$G$49,MATCH(Sheet1!$D728,products!$A$1:$A$49,0),MATCH(Sheet1!J$1,products!$A$1:$G$1,0))</f>
        <v>L</v>
      </c>
      <c r="K728">
        <f>INDEX(products!$A$1:$G$49,MATCH(Sheet1!$D728,products!$A$1:$A$49,0),MATCH(Sheet1!K$1,products!$A$1:$G$1,0))</f>
        <v>2.5</v>
      </c>
      <c r="L728">
        <f>INDEX(products!$A$1:$G$49,MATCH(Sheet1!$D728,products!$A$1:$A$49,0),MATCH(Sheet1!L$1,products!$A$1:$G$1,0))</f>
        <v>36.454999999999998</v>
      </c>
    </row>
    <row r="729" spans="1:12" x14ac:dyDescent="0.25">
      <c r="A729" t="s">
        <v>4596</v>
      </c>
      <c r="B729">
        <v>44264</v>
      </c>
      <c r="C729" t="s">
        <v>4597</v>
      </c>
      <c r="D729" t="s">
        <v>6146</v>
      </c>
      <c r="E729">
        <v>5</v>
      </c>
      <c r="F729" t="s">
        <v>4598</v>
      </c>
      <c r="G729" t="s">
        <v>4599</v>
      </c>
      <c r="H729" t="s">
        <v>318</v>
      </c>
      <c r="I729" t="str">
        <f>INDEX(products!$A$1:$G$49,MATCH(Sheet1!$D729,products!$A$1:$A$49,0),MATCH(Sheet1!I$1,products!$A$1:$G$1,0))</f>
        <v>Rob</v>
      </c>
      <c r="J729" t="str">
        <f>INDEX(products!$A$1:$G$49,MATCH(Sheet1!$D729,products!$A$1:$A$49,0),MATCH(Sheet1!J$1,products!$A$1:$G$1,0))</f>
        <v>M</v>
      </c>
      <c r="K729">
        <f>INDEX(products!$A$1:$G$49,MATCH(Sheet1!$D729,products!$A$1:$A$49,0),MATCH(Sheet1!K$1,products!$A$1:$G$1,0))</f>
        <v>0.5</v>
      </c>
      <c r="L729">
        <f>INDEX(products!$A$1:$G$49,MATCH(Sheet1!$D729,products!$A$1:$A$49,0),MATCH(Sheet1!L$1,products!$A$1:$G$1,0))</f>
        <v>5.97</v>
      </c>
    </row>
    <row r="730" spans="1:12" x14ac:dyDescent="0.25">
      <c r="A730" t="s">
        <v>4602</v>
      </c>
      <c r="B730">
        <v>44155</v>
      </c>
      <c r="C730" t="s">
        <v>4603</v>
      </c>
      <c r="D730" t="s">
        <v>6144</v>
      </c>
      <c r="E730">
        <v>3</v>
      </c>
      <c r="F730" t="s">
        <v>4604</v>
      </c>
      <c r="G730" t="s">
        <v>4605</v>
      </c>
      <c r="H730" t="s">
        <v>19</v>
      </c>
      <c r="I730" t="str">
        <f>INDEX(products!$A$1:$G$49,MATCH(Sheet1!$D730,products!$A$1:$A$49,0),MATCH(Sheet1!I$1,products!$A$1:$G$1,0))</f>
        <v>Exc</v>
      </c>
      <c r="J730" t="str">
        <f>INDEX(products!$A$1:$G$49,MATCH(Sheet1!$D730,products!$A$1:$A$49,0),MATCH(Sheet1!J$1,products!$A$1:$G$1,0))</f>
        <v>D</v>
      </c>
      <c r="K730">
        <f>INDEX(products!$A$1:$G$49,MATCH(Sheet1!$D730,products!$A$1:$A$49,0),MATCH(Sheet1!K$1,products!$A$1:$G$1,0))</f>
        <v>0.5</v>
      </c>
      <c r="L730">
        <f>INDEX(products!$A$1:$G$49,MATCH(Sheet1!$D730,products!$A$1:$A$49,0),MATCH(Sheet1!L$1,products!$A$1:$G$1,0))</f>
        <v>7.29</v>
      </c>
    </row>
    <row r="731" spans="1:12" x14ac:dyDescent="0.25">
      <c r="A731" t="s">
        <v>4608</v>
      </c>
      <c r="B731">
        <v>44634</v>
      </c>
      <c r="C731" t="s">
        <v>4609</v>
      </c>
      <c r="D731" t="s">
        <v>6159</v>
      </c>
      <c r="E731">
        <v>1</v>
      </c>
      <c r="F731" t="s">
        <v>4610</v>
      </c>
      <c r="G731" t="s">
        <v>4611</v>
      </c>
      <c r="H731" t="s">
        <v>28</v>
      </c>
      <c r="I731" t="str">
        <f>INDEX(products!$A$1:$G$49,MATCH(Sheet1!$D731,products!$A$1:$A$49,0),MATCH(Sheet1!I$1,products!$A$1:$G$1,0))</f>
        <v>Lib</v>
      </c>
      <c r="J731" t="str">
        <f>INDEX(products!$A$1:$G$49,MATCH(Sheet1!$D731,products!$A$1:$A$49,0),MATCH(Sheet1!J$1,products!$A$1:$G$1,0))</f>
        <v>M</v>
      </c>
      <c r="K731">
        <f>INDEX(products!$A$1:$G$49,MATCH(Sheet1!$D731,products!$A$1:$A$49,0),MATCH(Sheet1!K$1,products!$A$1:$G$1,0))</f>
        <v>0.2</v>
      </c>
      <c r="L731">
        <f>INDEX(products!$A$1:$G$49,MATCH(Sheet1!$D731,products!$A$1:$A$49,0),MATCH(Sheet1!L$1,products!$A$1:$G$1,0))</f>
        <v>4.3650000000000002</v>
      </c>
    </row>
    <row r="732" spans="1:12" x14ac:dyDescent="0.25">
      <c r="A732" t="s">
        <v>4614</v>
      </c>
      <c r="B732">
        <v>43475</v>
      </c>
      <c r="C732" t="s">
        <v>4615</v>
      </c>
      <c r="D732" t="s">
        <v>6164</v>
      </c>
      <c r="E732">
        <v>1</v>
      </c>
      <c r="F732" t="s">
        <v>4616</v>
      </c>
      <c r="G732" t="s">
        <v>4617</v>
      </c>
      <c r="H732" t="s">
        <v>19</v>
      </c>
      <c r="I732" t="str">
        <f>INDEX(products!$A$1:$G$49,MATCH(Sheet1!$D732,products!$A$1:$A$49,0),MATCH(Sheet1!I$1,products!$A$1:$G$1,0))</f>
        <v>Lib</v>
      </c>
      <c r="J732" t="str">
        <f>INDEX(products!$A$1:$G$49,MATCH(Sheet1!$D732,products!$A$1:$A$49,0),MATCH(Sheet1!J$1,products!$A$1:$G$1,0))</f>
        <v>L</v>
      </c>
      <c r="K732">
        <f>INDEX(products!$A$1:$G$49,MATCH(Sheet1!$D732,products!$A$1:$A$49,0),MATCH(Sheet1!K$1,products!$A$1:$G$1,0))</f>
        <v>2.5</v>
      </c>
      <c r="L732">
        <f>INDEX(products!$A$1:$G$49,MATCH(Sheet1!$D732,products!$A$1:$A$49,0),MATCH(Sheet1!L$1,products!$A$1:$G$1,0))</f>
        <v>36.454999999999998</v>
      </c>
    </row>
    <row r="733" spans="1:12" x14ac:dyDescent="0.25">
      <c r="A733" t="s">
        <v>4620</v>
      </c>
      <c r="B733">
        <v>44222</v>
      </c>
      <c r="C733" t="s">
        <v>4621</v>
      </c>
      <c r="D733" t="s">
        <v>6150</v>
      </c>
      <c r="E733">
        <v>4</v>
      </c>
      <c r="F733" t="s">
        <v>4622</v>
      </c>
      <c r="G733" t="s">
        <v>6196</v>
      </c>
      <c r="H733" t="s">
        <v>19</v>
      </c>
      <c r="I733" t="str">
        <f>INDEX(products!$A$1:$G$49,MATCH(Sheet1!$D733,products!$A$1:$A$49,0),MATCH(Sheet1!I$1,products!$A$1:$G$1,0))</f>
        <v>Lib</v>
      </c>
      <c r="J733" t="str">
        <f>INDEX(products!$A$1:$G$49,MATCH(Sheet1!$D733,products!$A$1:$A$49,0),MATCH(Sheet1!J$1,products!$A$1:$G$1,0))</f>
        <v>D</v>
      </c>
      <c r="K733">
        <f>INDEX(products!$A$1:$G$49,MATCH(Sheet1!$D733,products!$A$1:$A$49,0),MATCH(Sheet1!K$1,products!$A$1:$G$1,0))</f>
        <v>0.2</v>
      </c>
      <c r="L733">
        <f>INDEX(products!$A$1:$G$49,MATCH(Sheet1!$D733,products!$A$1:$A$49,0),MATCH(Sheet1!L$1,products!$A$1:$G$1,0))</f>
        <v>3.8849999999999998</v>
      </c>
    </row>
    <row r="734" spans="1:12" x14ac:dyDescent="0.25">
      <c r="A734" t="s">
        <v>4625</v>
      </c>
      <c r="B734">
        <v>44312</v>
      </c>
      <c r="C734" t="s">
        <v>4626</v>
      </c>
      <c r="D734" t="s">
        <v>6184</v>
      </c>
      <c r="E734">
        <v>2</v>
      </c>
      <c r="F734" t="s">
        <v>4627</v>
      </c>
      <c r="G734" t="s">
        <v>4628</v>
      </c>
      <c r="H734" t="s">
        <v>19</v>
      </c>
      <c r="I734" t="str">
        <f>INDEX(products!$A$1:$G$49,MATCH(Sheet1!$D734,products!$A$1:$A$49,0),MATCH(Sheet1!I$1,products!$A$1:$G$1,0))</f>
        <v>Exc</v>
      </c>
      <c r="J734" t="str">
        <f>INDEX(products!$A$1:$G$49,MATCH(Sheet1!$D734,products!$A$1:$A$49,0),MATCH(Sheet1!J$1,products!$A$1:$G$1,0))</f>
        <v>L</v>
      </c>
      <c r="K734">
        <f>INDEX(products!$A$1:$G$49,MATCH(Sheet1!$D734,products!$A$1:$A$49,0),MATCH(Sheet1!K$1,products!$A$1:$G$1,0))</f>
        <v>0.2</v>
      </c>
      <c r="L734">
        <f>INDEX(products!$A$1:$G$49,MATCH(Sheet1!$D734,products!$A$1:$A$49,0),MATCH(Sheet1!L$1,products!$A$1:$G$1,0))</f>
        <v>4.4550000000000001</v>
      </c>
    </row>
    <row r="735" spans="1:12" x14ac:dyDescent="0.25">
      <c r="A735" t="s">
        <v>4631</v>
      </c>
      <c r="B735">
        <v>44565</v>
      </c>
      <c r="C735" t="s">
        <v>4632</v>
      </c>
      <c r="D735" t="s">
        <v>6181</v>
      </c>
      <c r="E735">
        <v>3</v>
      </c>
      <c r="F735" t="s">
        <v>4633</v>
      </c>
      <c r="G735" t="s">
        <v>4634</v>
      </c>
      <c r="H735" t="s">
        <v>19</v>
      </c>
      <c r="I735" t="str">
        <f>INDEX(products!$A$1:$G$49,MATCH(Sheet1!$D735,products!$A$1:$A$49,0),MATCH(Sheet1!I$1,products!$A$1:$G$1,0))</f>
        <v>Lib</v>
      </c>
      <c r="J735" t="str">
        <f>INDEX(products!$A$1:$G$49,MATCH(Sheet1!$D735,products!$A$1:$A$49,0),MATCH(Sheet1!J$1,products!$A$1:$G$1,0))</f>
        <v>M</v>
      </c>
      <c r="K735">
        <f>INDEX(products!$A$1:$G$49,MATCH(Sheet1!$D735,products!$A$1:$A$49,0),MATCH(Sheet1!K$1,products!$A$1:$G$1,0))</f>
        <v>2.5</v>
      </c>
      <c r="L735">
        <f>INDEX(products!$A$1:$G$49,MATCH(Sheet1!$D735,products!$A$1:$A$49,0),MATCH(Sheet1!L$1,products!$A$1:$G$1,0))</f>
        <v>33.464999999999996</v>
      </c>
    </row>
    <row r="736" spans="1:12" x14ac:dyDescent="0.25">
      <c r="A736" t="s">
        <v>4637</v>
      </c>
      <c r="B736">
        <v>43697</v>
      </c>
      <c r="C736" t="s">
        <v>4638</v>
      </c>
      <c r="D736" t="s">
        <v>6163</v>
      </c>
      <c r="E736">
        <v>5</v>
      </c>
      <c r="F736" t="s">
        <v>4639</v>
      </c>
      <c r="G736" t="s">
        <v>6196</v>
      </c>
      <c r="H736" t="s">
        <v>19</v>
      </c>
      <c r="I736" t="str">
        <f>INDEX(products!$A$1:$G$49,MATCH(Sheet1!$D736,products!$A$1:$A$49,0),MATCH(Sheet1!I$1,products!$A$1:$G$1,0))</f>
        <v>Rob</v>
      </c>
      <c r="J736" t="str">
        <f>INDEX(products!$A$1:$G$49,MATCH(Sheet1!$D736,products!$A$1:$A$49,0),MATCH(Sheet1!J$1,products!$A$1:$G$1,0))</f>
        <v>D</v>
      </c>
      <c r="K736">
        <f>INDEX(products!$A$1:$G$49,MATCH(Sheet1!$D736,products!$A$1:$A$49,0),MATCH(Sheet1!K$1,products!$A$1:$G$1,0))</f>
        <v>0.2</v>
      </c>
      <c r="L736">
        <f>INDEX(products!$A$1:$G$49,MATCH(Sheet1!$D736,products!$A$1:$A$49,0),MATCH(Sheet1!L$1,products!$A$1:$G$1,0))</f>
        <v>2.6849999999999996</v>
      </c>
    </row>
    <row r="737" spans="1:12" x14ac:dyDescent="0.25">
      <c r="A737" t="s">
        <v>4642</v>
      </c>
      <c r="B737">
        <v>44757</v>
      </c>
      <c r="C737" t="s">
        <v>4643</v>
      </c>
      <c r="D737" t="s">
        <v>6153</v>
      </c>
      <c r="E737">
        <v>6</v>
      </c>
      <c r="F737" t="s">
        <v>4644</v>
      </c>
      <c r="G737" t="s">
        <v>4645</v>
      </c>
      <c r="H737" t="s">
        <v>19</v>
      </c>
      <c r="I737" t="str">
        <f>INDEX(products!$A$1:$G$49,MATCH(Sheet1!$D737,products!$A$1:$A$49,0),MATCH(Sheet1!I$1,products!$A$1:$G$1,0))</f>
        <v>Exc</v>
      </c>
      <c r="J737" t="str">
        <f>INDEX(products!$A$1:$G$49,MATCH(Sheet1!$D737,products!$A$1:$A$49,0),MATCH(Sheet1!J$1,products!$A$1:$G$1,0))</f>
        <v>D</v>
      </c>
      <c r="K737">
        <f>INDEX(products!$A$1:$G$49,MATCH(Sheet1!$D737,products!$A$1:$A$49,0),MATCH(Sheet1!K$1,products!$A$1:$G$1,0))</f>
        <v>0.2</v>
      </c>
      <c r="L737">
        <f>INDEX(products!$A$1:$G$49,MATCH(Sheet1!$D737,products!$A$1:$A$49,0),MATCH(Sheet1!L$1,products!$A$1:$G$1,0))</f>
        <v>3.645</v>
      </c>
    </row>
    <row r="738" spans="1:12" x14ac:dyDescent="0.25">
      <c r="A738" t="s">
        <v>4647</v>
      </c>
      <c r="B738">
        <v>43508</v>
      </c>
      <c r="C738" t="s">
        <v>4648</v>
      </c>
      <c r="D738" t="s">
        <v>6143</v>
      </c>
      <c r="E738">
        <v>2</v>
      </c>
      <c r="F738" t="s">
        <v>4649</v>
      </c>
      <c r="G738" t="s">
        <v>4650</v>
      </c>
      <c r="H738" t="s">
        <v>318</v>
      </c>
      <c r="I738" t="str">
        <f>INDEX(products!$A$1:$G$49,MATCH(Sheet1!$D738,products!$A$1:$A$49,0),MATCH(Sheet1!I$1,products!$A$1:$G$1,0))</f>
        <v>Lib</v>
      </c>
      <c r="J738" t="str">
        <f>INDEX(products!$A$1:$G$49,MATCH(Sheet1!$D738,products!$A$1:$A$49,0),MATCH(Sheet1!J$1,products!$A$1:$G$1,0))</f>
        <v>D</v>
      </c>
      <c r="K738">
        <f>INDEX(products!$A$1:$G$49,MATCH(Sheet1!$D738,products!$A$1:$A$49,0),MATCH(Sheet1!K$1,products!$A$1:$G$1,0))</f>
        <v>1</v>
      </c>
      <c r="L738">
        <f>INDEX(products!$A$1:$G$49,MATCH(Sheet1!$D738,products!$A$1:$A$49,0),MATCH(Sheet1!L$1,products!$A$1:$G$1,0))</f>
        <v>12.95</v>
      </c>
    </row>
    <row r="739" spans="1:12" x14ac:dyDescent="0.25">
      <c r="A739" t="s">
        <v>4653</v>
      </c>
      <c r="B739">
        <v>44447</v>
      </c>
      <c r="C739" t="s">
        <v>4654</v>
      </c>
      <c r="D739" t="s">
        <v>6155</v>
      </c>
      <c r="E739">
        <v>5</v>
      </c>
      <c r="F739" t="s">
        <v>4655</v>
      </c>
      <c r="G739" t="s">
        <v>4656</v>
      </c>
      <c r="H739" t="s">
        <v>19</v>
      </c>
      <c r="I739" t="str">
        <f>INDEX(products!$A$1:$G$49,MATCH(Sheet1!$D739,products!$A$1:$A$49,0),MATCH(Sheet1!I$1,products!$A$1:$G$1,0))</f>
        <v>Ara</v>
      </c>
      <c r="J739" t="str">
        <f>INDEX(products!$A$1:$G$49,MATCH(Sheet1!$D739,products!$A$1:$A$49,0),MATCH(Sheet1!J$1,products!$A$1:$G$1,0))</f>
        <v>M</v>
      </c>
      <c r="K739">
        <f>INDEX(products!$A$1:$G$49,MATCH(Sheet1!$D739,products!$A$1:$A$49,0),MATCH(Sheet1!K$1,products!$A$1:$G$1,0))</f>
        <v>1</v>
      </c>
      <c r="L739">
        <f>INDEX(products!$A$1:$G$49,MATCH(Sheet1!$D739,products!$A$1:$A$49,0),MATCH(Sheet1!L$1,products!$A$1:$G$1,0))</f>
        <v>11.25</v>
      </c>
    </row>
    <row r="740" spans="1:12" x14ac:dyDescent="0.25">
      <c r="A740" t="s">
        <v>4659</v>
      </c>
      <c r="B740">
        <v>43812</v>
      </c>
      <c r="C740" t="s">
        <v>4660</v>
      </c>
      <c r="D740" t="s">
        <v>6178</v>
      </c>
      <c r="E740">
        <v>3</v>
      </c>
      <c r="F740" t="s">
        <v>4661</v>
      </c>
      <c r="G740" t="s">
        <v>4662</v>
      </c>
      <c r="H740" t="s">
        <v>28</v>
      </c>
      <c r="I740" t="str">
        <f>INDEX(products!$A$1:$G$49,MATCH(Sheet1!$D740,products!$A$1:$A$49,0),MATCH(Sheet1!I$1,products!$A$1:$G$1,0))</f>
        <v>Rob</v>
      </c>
      <c r="J740" t="str">
        <f>INDEX(products!$A$1:$G$49,MATCH(Sheet1!$D740,products!$A$1:$A$49,0),MATCH(Sheet1!J$1,products!$A$1:$G$1,0))</f>
        <v>L</v>
      </c>
      <c r="K740">
        <f>INDEX(products!$A$1:$G$49,MATCH(Sheet1!$D740,products!$A$1:$A$49,0),MATCH(Sheet1!K$1,products!$A$1:$G$1,0))</f>
        <v>0.2</v>
      </c>
      <c r="L740">
        <f>INDEX(products!$A$1:$G$49,MATCH(Sheet1!$D740,products!$A$1:$A$49,0),MATCH(Sheet1!L$1,products!$A$1:$G$1,0))</f>
        <v>3.5849999999999995</v>
      </c>
    </row>
    <row r="741" spans="1:12" x14ac:dyDescent="0.25">
      <c r="A741" t="s">
        <v>4665</v>
      </c>
      <c r="B741">
        <v>44433</v>
      </c>
      <c r="C741" t="s">
        <v>4434</v>
      </c>
      <c r="D741" t="s">
        <v>6153</v>
      </c>
      <c r="E741">
        <v>5</v>
      </c>
      <c r="F741" t="s">
        <v>4435</v>
      </c>
      <c r="G741" t="s">
        <v>4436</v>
      </c>
      <c r="H741" t="s">
        <v>318</v>
      </c>
      <c r="I741" t="str">
        <f>INDEX(products!$A$1:$G$49,MATCH(Sheet1!$D741,products!$A$1:$A$49,0),MATCH(Sheet1!I$1,products!$A$1:$G$1,0))</f>
        <v>Exc</v>
      </c>
      <c r="J741" t="str">
        <f>INDEX(products!$A$1:$G$49,MATCH(Sheet1!$D741,products!$A$1:$A$49,0),MATCH(Sheet1!J$1,products!$A$1:$G$1,0))</f>
        <v>D</v>
      </c>
      <c r="K741">
        <f>INDEX(products!$A$1:$G$49,MATCH(Sheet1!$D741,products!$A$1:$A$49,0),MATCH(Sheet1!K$1,products!$A$1:$G$1,0))</f>
        <v>0.2</v>
      </c>
      <c r="L741">
        <f>INDEX(products!$A$1:$G$49,MATCH(Sheet1!$D741,products!$A$1:$A$49,0),MATCH(Sheet1!L$1,products!$A$1:$G$1,0))</f>
        <v>3.645</v>
      </c>
    </row>
    <row r="742" spans="1:12" x14ac:dyDescent="0.25">
      <c r="A742" t="s">
        <v>4670</v>
      </c>
      <c r="B742">
        <v>44643</v>
      </c>
      <c r="C742" t="s">
        <v>4671</v>
      </c>
      <c r="D742" t="s">
        <v>6173</v>
      </c>
      <c r="E742">
        <v>4</v>
      </c>
      <c r="F742" t="s">
        <v>4672</v>
      </c>
      <c r="G742" t="s">
        <v>4673</v>
      </c>
      <c r="H742" t="s">
        <v>318</v>
      </c>
      <c r="I742" t="str">
        <f>INDEX(products!$A$1:$G$49,MATCH(Sheet1!$D742,products!$A$1:$A$49,0),MATCH(Sheet1!I$1,products!$A$1:$G$1,0))</f>
        <v>Rob</v>
      </c>
      <c r="J742" t="str">
        <f>INDEX(products!$A$1:$G$49,MATCH(Sheet1!$D742,products!$A$1:$A$49,0),MATCH(Sheet1!J$1,products!$A$1:$G$1,0))</f>
        <v>L</v>
      </c>
      <c r="K742">
        <f>INDEX(products!$A$1:$G$49,MATCH(Sheet1!$D742,products!$A$1:$A$49,0),MATCH(Sheet1!K$1,products!$A$1:$G$1,0))</f>
        <v>0.5</v>
      </c>
      <c r="L742">
        <f>INDEX(products!$A$1:$G$49,MATCH(Sheet1!$D742,products!$A$1:$A$49,0),MATCH(Sheet1!L$1,products!$A$1:$G$1,0))</f>
        <v>7.169999999999999</v>
      </c>
    </row>
    <row r="743" spans="1:12" x14ac:dyDescent="0.25">
      <c r="A743" t="s">
        <v>4676</v>
      </c>
      <c r="B743">
        <v>43566</v>
      </c>
      <c r="C743" t="s">
        <v>4677</v>
      </c>
      <c r="D743" t="s">
        <v>6159</v>
      </c>
      <c r="E743">
        <v>2</v>
      </c>
      <c r="F743" t="s">
        <v>4678</v>
      </c>
      <c r="G743" t="s">
        <v>4679</v>
      </c>
      <c r="H743" t="s">
        <v>19</v>
      </c>
      <c r="I743" t="str">
        <f>INDEX(products!$A$1:$G$49,MATCH(Sheet1!$D743,products!$A$1:$A$49,0),MATCH(Sheet1!I$1,products!$A$1:$G$1,0))</f>
        <v>Lib</v>
      </c>
      <c r="J743" t="str">
        <f>INDEX(products!$A$1:$G$49,MATCH(Sheet1!$D743,products!$A$1:$A$49,0),MATCH(Sheet1!J$1,products!$A$1:$G$1,0))</f>
        <v>M</v>
      </c>
      <c r="K743">
        <f>INDEX(products!$A$1:$G$49,MATCH(Sheet1!$D743,products!$A$1:$A$49,0),MATCH(Sheet1!K$1,products!$A$1:$G$1,0))</f>
        <v>0.2</v>
      </c>
      <c r="L743">
        <f>INDEX(products!$A$1:$G$49,MATCH(Sheet1!$D743,products!$A$1:$A$49,0),MATCH(Sheet1!L$1,products!$A$1:$G$1,0))</f>
        <v>4.3650000000000002</v>
      </c>
    </row>
    <row r="744" spans="1:12" x14ac:dyDescent="0.25">
      <c r="A744" t="s">
        <v>4682</v>
      </c>
      <c r="B744">
        <v>44133</v>
      </c>
      <c r="C744" t="s">
        <v>4683</v>
      </c>
      <c r="D744" t="s">
        <v>6162</v>
      </c>
      <c r="E744">
        <v>4</v>
      </c>
      <c r="F744" t="s">
        <v>4684</v>
      </c>
      <c r="G744" t="s">
        <v>4685</v>
      </c>
      <c r="H744" t="s">
        <v>19</v>
      </c>
      <c r="I744" t="str">
        <f>INDEX(products!$A$1:$G$49,MATCH(Sheet1!$D744,products!$A$1:$A$49,0),MATCH(Sheet1!I$1,products!$A$1:$G$1,0))</f>
        <v>Lib</v>
      </c>
      <c r="J744" t="str">
        <f>INDEX(products!$A$1:$G$49,MATCH(Sheet1!$D744,products!$A$1:$A$49,0),MATCH(Sheet1!J$1,products!$A$1:$G$1,0))</f>
        <v>M</v>
      </c>
      <c r="K744">
        <f>INDEX(products!$A$1:$G$49,MATCH(Sheet1!$D744,products!$A$1:$A$49,0),MATCH(Sheet1!K$1,products!$A$1:$G$1,0))</f>
        <v>1</v>
      </c>
      <c r="L744">
        <f>INDEX(products!$A$1:$G$49,MATCH(Sheet1!$D744,products!$A$1:$A$49,0),MATCH(Sheet1!L$1,products!$A$1:$G$1,0))</f>
        <v>14.55</v>
      </c>
    </row>
    <row r="745" spans="1:12" x14ac:dyDescent="0.25">
      <c r="A745" t="s">
        <v>4688</v>
      </c>
      <c r="B745">
        <v>44042</v>
      </c>
      <c r="C745" t="s">
        <v>4689</v>
      </c>
      <c r="D745" t="s">
        <v>6158</v>
      </c>
      <c r="E745">
        <v>3</v>
      </c>
      <c r="F745" t="s">
        <v>4690</v>
      </c>
      <c r="G745" t="s">
        <v>4691</v>
      </c>
      <c r="H745" t="s">
        <v>19</v>
      </c>
      <c r="I745" t="str">
        <f>INDEX(products!$A$1:$G$49,MATCH(Sheet1!$D745,products!$A$1:$A$49,0),MATCH(Sheet1!I$1,products!$A$1:$G$1,0))</f>
        <v>Ara</v>
      </c>
      <c r="J745" t="str">
        <f>INDEX(products!$A$1:$G$49,MATCH(Sheet1!$D745,products!$A$1:$A$49,0),MATCH(Sheet1!J$1,products!$A$1:$G$1,0))</f>
        <v>D</v>
      </c>
      <c r="K745">
        <f>INDEX(products!$A$1:$G$49,MATCH(Sheet1!$D745,products!$A$1:$A$49,0),MATCH(Sheet1!K$1,products!$A$1:$G$1,0))</f>
        <v>0.5</v>
      </c>
      <c r="L745">
        <f>INDEX(products!$A$1:$G$49,MATCH(Sheet1!$D745,products!$A$1:$A$49,0),MATCH(Sheet1!L$1,products!$A$1:$G$1,0))</f>
        <v>5.97</v>
      </c>
    </row>
    <row r="746" spans="1:12" x14ac:dyDescent="0.25">
      <c r="A746" t="s">
        <v>4694</v>
      </c>
      <c r="B746">
        <v>43539</v>
      </c>
      <c r="C746" t="s">
        <v>4695</v>
      </c>
      <c r="D746" t="s">
        <v>6174</v>
      </c>
      <c r="E746">
        <v>6</v>
      </c>
      <c r="F746" t="s">
        <v>4696</v>
      </c>
      <c r="G746" t="s">
        <v>6196</v>
      </c>
      <c r="H746" t="s">
        <v>19</v>
      </c>
      <c r="I746" t="str">
        <f>INDEX(products!$A$1:$G$49,MATCH(Sheet1!$D746,products!$A$1:$A$49,0),MATCH(Sheet1!I$1,products!$A$1:$G$1,0))</f>
        <v>Rob</v>
      </c>
      <c r="J746" t="str">
        <f>INDEX(products!$A$1:$G$49,MATCH(Sheet1!$D746,products!$A$1:$A$49,0),MATCH(Sheet1!J$1,products!$A$1:$G$1,0))</f>
        <v>M</v>
      </c>
      <c r="K746">
        <f>INDEX(products!$A$1:$G$49,MATCH(Sheet1!$D746,products!$A$1:$A$49,0),MATCH(Sheet1!K$1,products!$A$1:$G$1,0))</f>
        <v>0.2</v>
      </c>
      <c r="L746">
        <f>INDEX(products!$A$1:$G$49,MATCH(Sheet1!$D746,products!$A$1:$A$49,0),MATCH(Sheet1!L$1,products!$A$1:$G$1,0))</f>
        <v>2.9849999999999999</v>
      </c>
    </row>
    <row r="747" spans="1:12" x14ac:dyDescent="0.25">
      <c r="A747" t="s">
        <v>4699</v>
      </c>
      <c r="B747">
        <v>44557</v>
      </c>
      <c r="C747" t="s">
        <v>4700</v>
      </c>
      <c r="D747" t="s">
        <v>6144</v>
      </c>
      <c r="E747">
        <v>2</v>
      </c>
      <c r="F747" t="s">
        <v>4701</v>
      </c>
      <c r="G747" t="s">
        <v>4702</v>
      </c>
      <c r="H747" t="s">
        <v>318</v>
      </c>
      <c r="I747" t="str">
        <f>INDEX(products!$A$1:$G$49,MATCH(Sheet1!$D747,products!$A$1:$A$49,0),MATCH(Sheet1!I$1,products!$A$1:$G$1,0))</f>
        <v>Exc</v>
      </c>
      <c r="J747" t="str">
        <f>INDEX(products!$A$1:$G$49,MATCH(Sheet1!$D747,products!$A$1:$A$49,0),MATCH(Sheet1!J$1,products!$A$1:$G$1,0))</f>
        <v>D</v>
      </c>
      <c r="K747">
        <f>INDEX(products!$A$1:$G$49,MATCH(Sheet1!$D747,products!$A$1:$A$49,0),MATCH(Sheet1!K$1,products!$A$1:$G$1,0))</f>
        <v>0.5</v>
      </c>
      <c r="L747">
        <f>INDEX(products!$A$1:$G$49,MATCH(Sheet1!$D747,products!$A$1:$A$49,0),MATCH(Sheet1!L$1,products!$A$1:$G$1,0))</f>
        <v>7.29</v>
      </c>
    </row>
    <row r="748" spans="1:12" x14ac:dyDescent="0.25">
      <c r="A748" t="s">
        <v>4705</v>
      </c>
      <c r="B748">
        <v>43741</v>
      </c>
      <c r="C748" t="s">
        <v>4706</v>
      </c>
      <c r="D748" t="s">
        <v>6155</v>
      </c>
      <c r="E748">
        <v>3</v>
      </c>
      <c r="F748" t="s">
        <v>4707</v>
      </c>
      <c r="G748" t="s">
        <v>4708</v>
      </c>
      <c r="H748" t="s">
        <v>318</v>
      </c>
      <c r="I748" t="str">
        <f>INDEX(products!$A$1:$G$49,MATCH(Sheet1!$D748,products!$A$1:$A$49,0),MATCH(Sheet1!I$1,products!$A$1:$G$1,0))</f>
        <v>Ara</v>
      </c>
      <c r="J748" t="str">
        <f>INDEX(products!$A$1:$G$49,MATCH(Sheet1!$D748,products!$A$1:$A$49,0),MATCH(Sheet1!J$1,products!$A$1:$G$1,0))</f>
        <v>M</v>
      </c>
      <c r="K748">
        <f>INDEX(products!$A$1:$G$49,MATCH(Sheet1!$D748,products!$A$1:$A$49,0),MATCH(Sheet1!K$1,products!$A$1:$G$1,0))</f>
        <v>1</v>
      </c>
      <c r="L748">
        <f>INDEX(products!$A$1:$G$49,MATCH(Sheet1!$D748,products!$A$1:$A$49,0),MATCH(Sheet1!L$1,products!$A$1:$G$1,0))</f>
        <v>11.25</v>
      </c>
    </row>
    <row r="749" spans="1:12" x14ac:dyDescent="0.25">
      <c r="A749" t="s">
        <v>4711</v>
      </c>
      <c r="B749">
        <v>43501</v>
      </c>
      <c r="C749" t="s">
        <v>4712</v>
      </c>
      <c r="D749" t="s">
        <v>6160</v>
      </c>
      <c r="E749">
        <v>4</v>
      </c>
      <c r="F749" t="s">
        <v>4713</v>
      </c>
      <c r="G749" t="s">
        <v>4714</v>
      </c>
      <c r="H749" t="s">
        <v>318</v>
      </c>
      <c r="I749" t="str">
        <f>INDEX(products!$A$1:$G$49,MATCH(Sheet1!$D749,products!$A$1:$A$49,0),MATCH(Sheet1!I$1,products!$A$1:$G$1,0))</f>
        <v>Lib</v>
      </c>
      <c r="J749" t="str">
        <f>INDEX(products!$A$1:$G$49,MATCH(Sheet1!$D749,products!$A$1:$A$49,0),MATCH(Sheet1!J$1,products!$A$1:$G$1,0))</f>
        <v>M</v>
      </c>
      <c r="K749">
        <f>INDEX(products!$A$1:$G$49,MATCH(Sheet1!$D749,products!$A$1:$A$49,0),MATCH(Sheet1!K$1,products!$A$1:$G$1,0))</f>
        <v>0.5</v>
      </c>
      <c r="L749">
        <f>INDEX(products!$A$1:$G$49,MATCH(Sheet1!$D749,products!$A$1:$A$49,0),MATCH(Sheet1!L$1,products!$A$1:$G$1,0))</f>
        <v>8.73</v>
      </c>
    </row>
    <row r="750" spans="1:12" x14ac:dyDescent="0.25">
      <c r="A750" t="s">
        <v>4717</v>
      </c>
      <c r="B750">
        <v>44074</v>
      </c>
      <c r="C750" t="s">
        <v>4718</v>
      </c>
      <c r="D750" t="s">
        <v>6144</v>
      </c>
      <c r="E750">
        <v>2</v>
      </c>
      <c r="F750" t="s">
        <v>4719</v>
      </c>
      <c r="G750" t="s">
        <v>4720</v>
      </c>
      <c r="H750" t="s">
        <v>19</v>
      </c>
      <c r="I750" t="str">
        <f>INDEX(products!$A$1:$G$49,MATCH(Sheet1!$D750,products!$A$1:$A$49,0),MATCH(Sheet1!I$1,products!$A$1:$G$1,0))</f>
        <v>Exc</v>
      </c>
      <c r="J750" t="str">
        <f>INDEX(products!$A$1:$G$49,MATCH(Sheet1!$D750,products!$A$1:$A$49,0),MATCH(Sheet1!J$1,products!$A$1:$G$1,0))</f>
        <v>D</v>
      </c>
      <c r="K750">
        <f>INDEX(products!$A$1:$G$49,MATCH(Sheet1!$D750,products!$A$1:$A$49,0),MATCH(Sheet1!K$1,products!$A$1:$G$1,0))</f>
        <v>0.5</v>
      </c>
      <c r="L750">
        <f>INDEX(products!$A$1:$G$49,MATCH(Sheet1!$D750,products!$A$1:$A$49,0),MATCH(Sheet1!L$1,products!$A$1:$G$1,0))</f>
        <v>7.29</v>
      </c>
    </row>
    <row r="751" spans="1:12" x14ac:dyDescent="0.25">
      <c r="A751" t="s">
        <v>4723</v>
      </c>
      <c r="B751">
        <v>44209</v>
      </c>
      <c r="C751" t="s">
        <v>4724</v>
      </c>
      <c r="D751" t="s">
        <v>6163</v>
      </c>
      <c r="E751">
        <v>2</v>
      </c>
      <c r="F751" t="s">
        <v>4725</v>
      </c>
      <c r="G751" t="s">
        <v>4726</v>
      </c>
      <c r="H751" t="s">
        <v>318</v>
      </c>
      <c r="I751" t="str">
        <f>INDEX(products!$A$1:$G$49,MATCH(Sheet1!$D751,products!$A$1:$A$49,0),MATCH(Sheet1!I$1,products!$A$1:$G$1,0))</f>
        <v>Rob</v>
      </c>
      <c r="J751" t="str">
        <f>INDEX(products!$A$1:$G$49,MATCH(Sheet1!$D751,products!$A$1:$A$49,0),MATCH(Sheet1!J$1,products!$A$1:$G$1,0))</f>
        <v>D</v>
      </c>
      <c r="K751">
        <f>INDEX(products!$A$1:$G$49,MATCH(Sheet1!$D751,products!$A$1:$A$49,0),MATCH(Sheet1!K$1,products!$A$1:$G$1,0))</f>
        <v>0.2</v>
      </c>
      <c r="L751">
        <f>INDEX(products!$A$1:$G$49,MATCH(Sheet1!$D751,products!$A$1:$A$49,0),MATCH(Sheet1!L$1,products!$A$1:$G$1,0))</f>
        <v>2.6849999999999996</v>
      </c>
    </row>
    <row r="752" spans="1:12" x14ac:dyDescent="0.25">
      <c r="A752" t="s">
        <v>4730</v>
      </c>
      <c r="B752">
        <v>44277</v>
      </c>
      <c r="C752" t="s">
        <v>4731</v>
      </c>
      <c r="D752" t="s">
        <v>6146</v>
      </c>
      <c r="E752">
        <v>1</v>
      </c>
      <c r="F752" t="s">
        <v>4732</v>
      </c>
      <c r="G752" t="s">
        <v>6196</v>
      </c>
      <c r="H752" t="s">
        <v>19</v>
      </c>
      <c r="I752" t="str">
        <f>INDEX(products!$A$1:$G$49,MATCH(Sheet1!$D752,products!$A$1:$A$49,0),MATCH(Sheet1!I$1,products!$A$1:$G$1,0))</f>
        <v>Rob</v>
      </c>
      <c r="J752" t="str">
        <f>INDEX(products!$A$1:$G$49,MATCH(Sheet1!$D752,products!$A$1:$A$49,0),MATCH(Sheet1!J$1,products!$A$1:$G$1,0))</f>
        <v>M</v>
      </c>
      <c r="K752">
        <f>INDEX(products!$A$1:$G$49,MATCH(Sheet1!$D752,products!$A$1:$A$49,0),MATCH(Sheet1!K$1,products!$A$1:$G$1,0))</f>
        <v>0.5</v>
      </c>
      <c r="L752">
        <f>INDEX(products!$A$1:$G$49,MATCH(Sheet1!$D752,products!$A$1:$A$49,0),MATCH(Sheet1!L$1,products!$A$1:$G$1,0))</f>
        <v>5.97</v>
      </c>
    </row>
    <row r="753" spans="1:12" x14ac:dyDescent="0.25">
      <c r="A753" t="s">
        <v>4735</v>
      </c>
      <c r="B753">
        <v>43847</v>
      </c>
      <c r="C753" t="s">
        <v>4736</v>
      </c>
      <c r="D753" t="s">
        <v>6161</v>
      </c>
      <c r="E753">
        <v>2</v>
      </c>
      <c r="F753" t="s">
        <v>4737</v>
      </c>
      <c r="G753" t="s">
        <v>4738</v>
      </c>
      <c r="H753" t="s">
        <v>19</v>
      </c>
      <c r="I753" t="str">
        <f>INDEX(products!$A$1:$G$49,MATCH(Sheet1!$D753,products!$A$1:$A$49,0),MATCH(Sheet1!I$1,products!$A$1:$G$1,0))</f>
        <v>Lib</v>
      </c>
      <c r="J753" t="str">
        <f>INDEX(products!$A$1:$G$49,MATCH(Sheet1!$D753,products!$A$1:$A$49,0),MATCH(Sheet1!J$1,products!$A$1:$G$1,0))</f>
        <v>L</v>
      </c>
      <c r="K753">
        <f>INDEX(products!$A$1:$G$49,MATCH(Sheet1!$D753,products!$A$1:$A$49,0),MATCH(Sheet1!K$1,products!$A$1:$G$1,0))</f>
        <v>0.5</v>
      </c>
      <c r="L753">
        <f>INDEX(products!$A$1:$G$49,MATCH(Sheet1!$D753,products!$A$1:$A$49,0),MATCH(Sheet1!L$1,products!$A$1:$G$1,0))</f>
        <v>9.51</v>
      </c>
    </row>
    <row r="754" spans="1:12" x14ac:dyDescent="0.25">
      <c r="A754" t="s">
        <v>4741</v>
      </c>
      <c r="B754">
        <v>43648</v>
      </c>
      <c r="C754" t="s">
        <v>4742</v>
      </c>
      <c r="D754" t="s">
        <v>6141</v>
      </c>
      <c r="E754">
        <v>2</v>
      </c>
      <c r="F754" t="s">
        <v>4743</v>
      </c>
      <c r="G754" t="s">
        <v>4744</v>
      </c>
      <c r="H754" t="s">
        <v>19</v>
      </c>
      <c r="I754" t="str">
        <f>INDEX(products!$A$1:$G$49,MATCH(Sheet1!$D754,products!$A$1:$A$49,0),MATCH(Sheet1!I$1,products!$A$1:$G$1,0))</f>
        <v>Exc</v>
      </c>
      <c r="J754" t="str">
        <f>INDEX(products!$A$1:$G$49,MATCH(Sheet1!$D754,products!$A$1:$A$49,0),MATCH(Sheet1!J$1,products!$A$1:$G$1,0))</f>
        <v>M</v>
      </c>
      <c r="K754">
        <f>INDEX(products!$A$1:$G$49,MATCH(Sheet1!$D754,products!$A$1:$A$49,0),MATCH(Sheet1!K$1,products!$A$1:$G$1,0))</f>
        <v>1</v>
      </c>
      <c r="L754">
        <f>INDEX(products!$A$1:$G$49,MATCH(Sheet1!$D754,products!$A$1:$A$49,0),MATCH(Sheet1!L$1,products!$A$1:$G$1,0))</f>
        <v>13.75</v>
      </c>
    </row>
    <row r="755" spans="1:12" x14ac:dyDescent="0.25">
      <c r="A755" t="s">
        <v>4747</v>
      </c>
      <c r="B755">
        <v>44704</v>
      </c>
      <c r="C755" t="s">
        <v>4748</v>
      </c>
      <c r="D755" t="s">
        <v>6158</v>
      </c>
      <c r="E755">
        <v>5</v>
      </c>
      <c r="F755" t="s">
        <v>4749</v>
      </c>
      <c r="G755" t="s">
        <v>4750</v>
      </c>
      <c r="H755" t="s">
        <v>19</v>
      </c>
      <c r="I755" t="str">
        <f>INDEX(products!$A$1:$G$49,MATCH(Sheet1!$D755,products!$A$1:$A$49,0),MATCH(Sheet1!I$1,products!$A$1:$G$1,0))</f>
        <v>Ara</v>
      </c>
      <c r="J755" t="str">
        <f>INDEX(products!$A$1:$G$49,MATCH(Sheet1!$D755,products!$A$1:$A$49,0),MATCH(Sheet1!J$1,products!$A$1:$G$1,0))</f>
        <v>D</v>
      </c>
      <c r="K755">
        <f>INDEX(products!$A$1:$G$49,MATCH(Sheet1!$D755,products!$A$1:$A$49,0),MATCH(Sheet1!K$1,products!$A$1:$G$1,0))</f>
        <v>0.5</v>
      </c>
      <c r="L755">
        <f>INDEX(products!$A$1:$G$49,MATCH(Sheet1!$D755,products!$A$1:$A$49,0),MATCH(Sheet1!L$1,products!$A$1:$G$1,0))</f>
        <v>5.97</v>
      </c>
    </row>
    <row r="756" spans="1:12" x14ac:dyDescent="0.25">
      <c r="A756" t="s">
        <v>4753</v>
      </c>
      <c r="B756">
        <v>44726</v>
      </c>
      <c r="C756" t="s">
        <v>4434</v>
      </c>
      <c r="D756" t="s">
        <v>6154</v>
      </c>
      <c r="E756">
        <v>6</v>
      </c>
      <c r="F756" t="s">
        <v>4435</v>
      </c>
      <c r="G756" t="s">
        <v>4436</v>
      </c>
      <c r="H756" t="s">
        <v>318</v>
      </c>
      <c r="I756" t="str">
        <f>INDEX(products!$A$1:$G$49,MATCH(Sheet1!$D756,products!$A$1:$A$49,0),MATCH(Sheet1!I$1,products!$A$1:$G$1,0))</f>
        <v>Ara</v>
      </c>
      <c r="J756" t="str">
        <f>INDEX(products!$A$1:$G$49,MATCH(Sheet1!$D756,products!$A$1:$A$49,0),MATCH(Sheet1!J$1,products!$A$1:$G$1,0))</f>
        <v>D</v>
      </c>
      <c r="K756">
        <f>INDEX(products!$A$1:$G$49,MATCH(Sheet1!$D756,products!$A$1:$A$49,0),MATCH(Sheet1!K$1,products!$A$1:$G$1,0))</f>
        <v>0.2</v>
      </c>
      <c r="L756">
        <f>INDEX(products!$A$1:$G$49,MATCH(Sheet1!$D756,products!$A$1:$A$49,0),MATCH(Sheet1!L$1,products!$A$1:$G$1,0))</f>
        <v>2.9849999999999999</v>
      </c>
    </row>
    <row r="757" spans="1:12" x14ac:dyDescent="0.25">
      <c r="A757" t="s">
        <v>4758</v>
      </c>
      <c r="B757">
        <v>44397</v>
      </c>
      <c r="C757" t="s">
        <v>4759</v>
      </c>
      <c r="D757" t="s">
        <v>6145</v>
      </c>
      <c r="E757">
        <v>6</v>
      </c>
      <c r="F757" t="s">
        <v>4760</v>
      </c>
      <c r="G757" t="s">
        <v>4761</v>
      </c>
      <c r="H757" t="s">
        <v>19</v>
      </c>
      <c r="I757" t="str">
        <f>INDEX(products!$A$1:$G$49,MATCH(Sheet1!$D757,products!$A$1:$A$49,0),MATCH(Sheet1!I$1,products!$A$1:$G$1,0))</f>
        <v>Lib</v>
      </c>
      <c r="J757" t="str">
        <f>INDEX(products!$A$1:$G$49,MATCH(Sheet1!$D757,products!$A$1:$A$49,0),MATCH(Sheet1!J$1,products!$A$1:$G$1,0))</f>
        <v>L</v>
      </c>
      <c r="K757">
        <f>INDEX(products!$A$1:$G$49,MATCH(Sheet1!$D757,products!$A$1:$A$49,0),MATCH(Sheet1!K$1,products!$A$1:$G$1,0))</f>
        <v>0.2</v>
      </c>
      <c r="L757">
        <f>INDEX(products!$A$1:$G$49,MATCH(Sheet1!$D757,products!$A$1:$A$49,0),MATCH(Sheet1!L$1,products!$A$1:$G$1,0))</f>
        <v>4.7549999999999999</v>
      </c>
    </row>
    <row r="758" spans="1:12" x14ac:dyDescent="0.25">
      <c r="A758" t="s">
        <v>4764</v>
      </c>
      <c r="B758">
        <v>44715</v>
      </c>
      <c r="C758" t="s">
        <v>4765</v>
      </c>
      <c r="D758" t="s">
        <v>6177</v>
      </c>
      <c r="E758">
        <v>4</v>
      </c>
      <c r="F758" t="s">
        <v>4766</v>
      </c>
      <c r="G758" t="s">
        <v>4767</v>
      </c>
      <c r="H758" t="s">
        <v>19</v>
      </c>
      <c r="I758" t="str">
        <f>INDEX(products!$A$1:$G$49,MATCH(Sheet1!$D758,products!$A$1:$A$49,0),MATCH(Sheet1!I$1,products!$A$1:$G$1,0))</f>
        <v>Rob</v>
      </c>
      <c r="J758" t="str">
        <f>INDEX(products!$A$1:$G$49,MATCH(Sheet1!$D758,products!$A$1:$A$49,0),MATCH(Sheet1!J$1,products!$A$1:$G$1,0))</f>
        <v>D</v>
      </c>
      <c r="K758">
        <f>INDEX(products!$A$1:$G$49,MATCH(Sheet1!$D758,products!$A$1:$A$49,0),MATCH(Sheet1!K$1,products!$A$1:$G$1,0))</f>
        <v>1</v>
      </c>
      <c r="L758">
        <f>INDEX(products!$A$1:$G$49,MATCH(Sheet1!$D758,products!$A$1:$A$49,0),MATCH(Sheet1!L$1,products!$A$1:$G$1,0))</f>
        <v>8.9499999999999993</v>
      </c>
    </row>
    <row r="759" spans="1:12" x14ac:dyDescent="0.25">
      <c r="A759" t="s">
        <v>4770</v>
      </c>
      <c r="B759">
        <v>43977</v>
      </c>
      <c r="C759" t="s">
        <v>4771</v>
      </c>
      <c r="D759" t="s">
        <v>6158</v>
      </c>
      <c r="E759">
        <v>3</v>
      </c>
      <c r="F759" t="s">
        <v>4772</v>
      </c>
      <c r="G759" t="s">
        <v>4773</v>
      </c>
      <c r="H759" t="s">
        <v>19</v>
      </c>
      <c r="I759" t="str">
        <f>INDEX(products!$A$1:$G$49,MATCH(Sheet1!$D759,products!$A$1:$A$49,0),MATCH(Sheet1!I$1,products!$A$1:$G$1,0))</f>
        <v>Ara</v>
      </c>
      <c r="J759" t="str">
        <f>INDEX(products!$A$1:$G$49,MATCH(Sheet1!$D759,products!$A$1:$A$49,0),MATCH(Sheet1!J$1,products!$A$1:$G$1,0))</f>
        <v>D</v>
      </c>
      <c r="K759">
        <f>INDEX(products!$A$1:$G$49,MATCH(Sheet1!$D759,products!$A$1:$A$49,0),MATCH(Sheet1!K$1,products!$A$1:$G$1,0))</f>
        <v>0.5</v>
      </c>
      <c r="L759">
        <f>INDEX(products!$A$1:$G$49,MATCH(Sheet1!$D759,products!$A$1:$A$49,0),MATCH(Sheet1!L$1,products!$A$1:$G$1,0))</f>
        <v>5.97</v>
      </c>
    </row>
    <row r="760" spans="1:12" x14ac:dyDescent="0.25">
      <c r="A760" t="s">
        <v>4776</v>
      </c>
      <c r="B760">
        <v>43672</v>
      </c>
      <c r="C760" t="s">
        <v>4777</v>
      </c>
      <c r="D760" t="s">
        <v>6177</v>
      </c>
      <c r="E760">
        <v>1</v>
      </c>
      <c r="F760" t="s">
        <v>4778</v>
      </c>
      <c r="G760" t="s">
        <v>4779</v>
      </c>
      <c r="H760" t="s">
        <v>19</v>
      </c>
      <c r="I760" t="str">
        <f>INDEX(products!$A$1:$G$49,MATCH(Sheet1!$D760,products!$A$1:$A$49,0),MATCH(Sheet1!I$1,products!$A$1:$G$1,0))</f>
        <v>Rob</v>
      </c>
      <c r="J760" t="str">
        <f>INDEX(products!$A$1:$G$49,MATCH(Sheet1!$D760,products!$A$1:$A$49,0),MATCH(Sheet1!J$1,products!$A$1:$G$1,0))</f>
        <v>D</v>
      </c>
      <c r="K760">
        <f>INDEX(products!$A$1:$G$49,MATCH(Sheet1!$D760,products!$A$1:$A$49,0),MATCH(Sheet1!K$1,products!$A$1:$G$1,0))</f>
        <v>1</v>
      </c>
      <c r="L760">
        <f>INDEX(products!$A$1:$G$49,MATCH(Sheet1!$D760,products!$A$1:$A$49,0),MATCH(Sheet1!L$1,products!$A$1:$G$1,0))</f>
        <v>8.9499999999999993</v>
      </c>
    </row>
    <row r="761" spans="1:12" x14ac:dyDescent="0.25">
      <c r="A761" t="s">
        <v>4781</v>
      </c>
      <c r="B761">
        <v>44126</v>
      </c>
      <c r="C761" t="s">
        <v>4782</v>
      </c>
      <c r="D761" t="s">
        <v>6165</v>
      </c>
      <c r="E761">
        <v>1</v>
      </c>
      <c r="F761" t="s">
        <v>4783</v>
      </c>
      <c r="G761" t="s">
        <v>4784</v>
      </c>
      <c r="H761" t="s">
        <v>19</v>
      </c>
      <c r="I761" t="str">
        <f>INDEX(products!$A$1:$G$49,MATCH(Sheet1!$D761,products!$A$1:$A$49,0),MATCH(Sheet1!I$1,products!$A$1:$G$1,0))</f>
        <v>Lib</v>
      </c>
      <c r="J761" t="str">
        <f>INDEX(products!$A$1:$G$49,MATCH(Sheet1!$D761,products!$A$1:$A$49,0),MATCH(Sheet1!J$1,products!$A$1:$G$1,0))</f>
        <v>D</v>
      </c>
      <c r="K761">
        <f>INDEX(products!$A$1:$G$49,MATCH(Sheet1!$D761,products!$A$1:$A$49,0),MATCH(Sheet1!K$1,products!$A$1:$G$1,0))</f>
        <v>2.5</v>
      </c>
      <c r="L761">
        <f>INDEX(products!$A$1:$G$49,MATCH(Sheet1!$D761,products!$A$1:$A$49,0),MATCH(Sheet1!L$1,products!$A$1:$G$1,0))</f>
        <v>29.784999999999997</v>
      </c>
    </row>
    <row r="762" spans="1:12" x14ac:dyDescent="0.25">
      <c r="A762" t="s">
        <v>4787</v>
      </c>
      <c r="B762">
        <v>44189</v>
      </c>
      <c r="C762" t="s">
        <v>4788</v>
      </c>
      <c r="D762" t="s">
        <v>6176</v>
      </c>
      <c r="E762">
        <v>5</v>
      </c>
      <c r="F762" t="s">
        <v>4789</v>
      </c>
      <c r="G762" t="s">
        <v>4790</v>
      </c>
      <c r="H762" t="s">
        <v>19</v>
      </c>
      <c r="I762" t="str">
        <f>INDEX(products!$A$1:$G$49,MATCH(Sheet1!$D762,products!$A$1:$A$49,0),MATCH(Sheet1!I$1,products!$A$1:$G$1,0))</f>
        <v>Exc</v>
      </c>
      <c r="J762" t="str">
        <f>INDEX(products!$A$1:$G$49,MATCH(Sheet1!$D762,products!$A$1:$A$49,0),MATCH(Sheet1!J$1,products!$A$1:$G$1,0))</f>
        <v>L</v>
      </c>
      <c r="K762">
        <f>INDEX(products!$A$1:$G$49,MATCH(Sheet1!$D762,products!$A$1:$A$49,0),MATCH(Sheet1!K$1,products!$A$1:$G$1,0))</f>
        <v>0.5</v>
      </c>
      <c r="L762">
        <f>INDEX(products!$A$1:$G$49,MATCH(Sheet1!$D762,products!$A$1:$A$49,0),MATCH(Sheet1!L$1,products!$A$1:$G$1,0))</f>
        <v>8.91</v>
      </c>
    </row>
    <row r="763" spans="1:12" x14ac:dyDescent="0.25">
      <c r="A763" t="s">
        <v>4792</v>
      </c>
      <c r="B763">
        <v>43714</v>
      </c>
      <c r="C763" t="s">
        <v>4793</v>
      </c>
      <c r="D763" t="s">
        <v>6171</v>
      </c>
      <c r="E763">
        <v>6</v>
      </c>
      <c r="F763" t="s">
        <v>4794</v>
      </c>
      <c r="G763" t="s">
        <v>4795</v>
      </c>
      <c r="H763" t="s">
        <v>19</v>
      </c>
      <c r="I763" t="str">
        <f>INDEX(products!$A$1:$G$49,MATCH(Sheet1!$D763,products!$A$1:$A$49,0),MATCH(Sheet1!I$1,products!$A$1:$G$1,0))</f>
        <v>Exc</v>
      </c>
      <c r="J763" t="str">
        <f>INDEX(products!$A$1:$G$49,MATCH(Sheet1!$D763,products!$A$1:$A$49,0),MATCH(Sheet1!J$1,products!$A$1:$G$1,0))</f>
        <v>L</v>
      </c>
      <c r="K763">
        <f>INDEX(products!$A$1:$G$49,MATCH(Sheet1!$D763,products!$A$1:$A$49,0),MATCH(Sheet1!K$1,products!$A$1:$G$1,0))</f>
        <v>1</v>
      </c>
      <c r="L763">
        <f>INDEX(products!$A$1:$G$49,MATCH(Sheet1!$D763,products!$A$1:$A$49,0),MATCH(Sheet1!L$1,products!$A$1:$G$1,0))</f>
        <v>14.85</v>
      </c>
    </row>
    <row r="764" spans="1:12" x14ac:dyDescent="0.25">
      <c r="A764" t="s">
        <v>4797</v>
      </c>
      <c r="B764">
        <v>43563</v>
      </c>
      <c r="C764" t="s">
        <v>4798</v>
      </c>
      <c r="D764" t="s">
        <v>6160</v>
      </c>
      <c r="E764">
        <v>5</v>
      </c>
      <c r="F764" t="s">
        <v>4799</v>
      </c>
      <c r="G764" t="s">
        <v>4800</v>
      </c>
      <c r="H764" t="s">
        <v>28</v>
      </c>
      <c r="I764" t="str">
        <f>INDEX(products!$A$1:$G$49,MATCH(Sheet1!$D764,products!$A$1:$A$49,0),MATCH(Sheet1!I$1,products!$A$1:$G$1,0))</f>
        <v>Lib</v>
      </c>
      <c r="J764" t="str">
        <f>INDEX(products!$A$1:$G$49,MATCH(Sheet1!$D764,products!$A$1:$A$49,0),MATCH(Sheet1!J$1,products!$A$1:$G$1,0))</f>
        <v>M</v>
      </c>
      <c r="K764">
        <f>INDEX(products!$A$1:$G$49,MATCH(Sheet1!$D764,products!$A$1:$A$49,0),MATCH(Sheet1!K$1,products!$A$1:$G$1,0))</f>
        <v>0.5</v>
      </c>
      <c r="L764">
        <f>INDEX(products!$A$1:$G$49,MATCH(Sheet1!$D764,products!$A$1:$A$49,0),MATCH(Sheet1!L$1,products!$A$1:$G$1,0))</f>
        <v>8.73</v>
      </c>
    </row>
    <row r="765" spans="1:12" x14ac:dyDescent="0.25">
      <c r="A765" t="s">
        <v>4803</v>
      </c>
      <c r="B765">
        <v>44587</v>
      </c>
      <c r="C765" t="s">
        <v>4804</v>
      </c>
      <c r="D765" t="s">
        <v>6180</v>
      </c>
      <c r="E765">
        <v>3</v>
      </c>
      <c r="F765" t="s">
        <v>4805</v>
      </c>
      <c r="G765" t="s">
        <v>6196</v>
      </c>
      <c r="H765" t="s">
        <v>19</v>
      </c>
      <c r="I765" t="str">
        <f>INDEX(products!$A$1:$G$49,MATCH(Sheet1!$D765,products!$A$1:$A$49,0),MATCH(Sheet1!I$1,products!$A$1:$G$1,0))</f>
        <v>Ara</v>
      </c>
      <c r="J765" t="str">
        <f>INDEX(products!$A$1:$G$49,MATCH(Sheet1!$D765,products!$A$1:$A$49,0),MATCH(Sheet1!J$1,products!$A$1:$G$1,0))</f>
        <v>L</v>
      </c>
      <c r="K765">
        <f>INDEX(products!$A$1:$G$49,MATCH(Sheet1!$D765,products!$A$1:$A$49,0),MATCH(Sheet1!K$1,products!$A$1:$G$1,0))</f>
        <v>0.5</v>
      </c>
      <c r="L765">
        <f>INDEX(products!$A$1:$G$49,MATCH(Sheet1!$D765,products!$A$1:$A$49,0),MATCH(Sheet1!L$1,products!$A$1:$G$1,0))</f>
        <v>7.77</v>
      </c>
    </row>
    <row r="766" spans="1:12" x14ac:dyDescent="0.25">
      <c r="A766" t="s">
        <v>4808</v>
      </c>
      <c r="B766">
        <v>43797</v>
      </c>
      <c r="C766" t="s">
        <v>4809</v>
      </c>
      <c r="D766" t="s">
        <v>6182</v>
      </c>
      <c r="E766">
        <v>6</v>
      </c>
      <c r="F766" t="s">
        <v>4810</v>
      </c>
      <c r="G766" t="s">
        <v>4811</v>
      </c>
      <c r="H766" t="s">
        <v>19</v>
      </c>
      <c r="I766" t="str">
        <f>INDEX(products!$A$1:$G$49,MATCH(Sheet1!$D766,products!$A$1:$A$49,0),MATCH(Sheet1!I$1,products!$A$1:$G$1,0))</f>
        <v>Ara</v>
      </c>
      <c r="J766" t="str">
        <f>INDEX(products!$A$1:$G$49,MATCH(Sheet1!$D766,products!$A$1:$A$49,0),MATCH(Sheet1!J$1,products!$A$1:$G$1,0))</f>
        <v>L</v>
      </c>
      <c r="K766">
        <f>INDEX(products!$A$1:$G$49,MATCH(Sheet1!$D766,products!$A$1:$A$49,0),MATCH(Sheet1!K$1,products!$A$1:$G$1,0))</f>
        <v>2.5</v>
      </c>
      <c r="L766">
        <f>INDEX(products!$A$1:$G$49,MATCH(Sheet1!$D766,products!$A$1:$A$49,0),MATCH(Sheet1!L$1,products!$A$1:$G$1,0))</f>
        <v>29.784999999999997</v>
      </c>
    </row>
    <row r="767" spans="1:12" x14ac:dyDescent="0.25">
      <c r="A767" t="s">
        <v>4814</v>
      </c>
      <c r="B767">
        <v>43667</v>
      </c>
      <c r="C767" t="s">
        <v>4815</v>
      </c>
      <c r="D767" t="s">
        <v>6138</v>
      </c>
      <c r="E767">
        <v>6</v>
      </c>
      <c r="F767" t="s">
        <v>4816</v>
      </c>
      <c r="G767" t="s">
        <v>4817</v>
      </c>
      <c r="H767" t="s">
        <v>19</v>
      </c>
      <c r="I767" t="str">
        <f>INDEX(products!$A$1:$G$49,MATCH(Sheet1!$D767,products!$A$1:$A$49,0),MATCH(Sheet1!I$1,products!$A$1:$G$1,0))</f>
        <v>Rob</v>
      </c>
      <c r="J767" t="str">
        <f>INDEX(products!$A$1:$G$49,MATCH(Sheet1!$D767,products!$A$1:$A$49,0),MATCH(Sheet1!J$1,products!$A$1:$G$1,0))</f>
        <v>M</v>
      </c>
      <c r="K767">
        <f>INDEX(products!$A$1:$G$49,MATCH(Sheet1!$D767,products!$A$1:$A$49,0),MATCH(Sheet1!K$1,products!$A$1:$G$1,0))</f>
        <v>1</v>
      </c>
      <c r="L767">
        <f>INDEX(products!$A$1:$G$49,MATCH(Sheet1!$D767,products!$A$1:$A$49,0),MATCH(Sheet1!L$1,products!$A$1:$G$1,0))</f>
        <v>9.9499999999999993</v>
      </c>
    </row>
    <row r="768" spans="1:12" x14ac:dyDescent="0.25">
      <c r="A768" t="s">
        <v>4814</v>
      </c>
      <c r="B768">
        <v>43667</v>
      </c>
      <c r="C768" t="s">
        <v>4815</v>
      </c>
      <c r="D768" t="s">
        <v>6180</v>
      </c>
      <c r="E768">
        <v>2</v>
      </c>
      <c r="F768" t="s">
        <v>4816</v>
      </c>
      <c r="G768" t="s">
        <v>4817</v>
      </c>
      <c r="H768" t="s">
        <v>19</v>
      </c>
      <c r="I768" t="str">
        <f>INDEX(products!$A$1:$G$49,MATCH(Sheet1!$D768,products!$A$1:$A$49,0),MATCH(Sheet1!I$1,products!$A$1:$G$1,0))</f>
        <v>Ara</v>
      </c>
      <c r="J768" t="str">
        <f>INDEX(products!$A$1:$G$49,MATCH(Sheet1!$D768,products!$A$1:$A$49,0),MATCH(Sheet1!J$1,products!$A$1:$G$1,0))</f>
        <v>L</v>
      </c>
      <c r="K768">
        <f>INDEX(products!$A$1:$G$49,MATCH(Sheet1!$D768,products!$A$1:$A$49,0),MATCH(Sheet1!K$1,products!$A$1:$G$1,0))</f>
        <v>0.5</v>
      </c>
      <c r="L768">
        <f>INDEX(products!$A$1:$G$49,MATCH(Sheet1!$D768,products!$A$1:$A$49,0),MATCH(Sheet1!L$1,products!$A$1:$G$1,0))</f>
        <v>7.77</v>
      </c>
    </row>
    <row r="769" spans="1:12" x14ac:dyDescent="0.25">
      <c r="A769" t="s">
        <v>4825</v>
      </c>
      <c r="B769">
        <v>44267</v>
      </c>
      <c r="C769" t="s">
        <v>4759</v>
      </c>
      <c r="D769" t="s">
        <v>6182</v>
      </c>
      <c r="E769">
        <v>3</v>
      </c>
      <c r="F769" t="s">
        <v>4760</v>
      </c>
      <c r="G769" t="s">
        <v>4761</v>
      </c>
      <c r="H769" t="s">
        <v>19</v>
      </c>
      <c r="I769" t="str">
        <f>INDEX(products!$A$1:$G$49,MATCH(Sheet1!$D769,products!$A$1:$A$49,0),MATCH(Sheet1!I$1,products!$A$1:$G$1,0))</f>
        <v>Ara</v>
      </c>
      <c r="J769" t="str">
        <f>INDEX(products!$A$1:$G$49,MATCH(Sheet1!$D769,products!$A$1:$A$49,0),MATCH(Sheet1!J$1,products!$A$1:$G$1,0))</f>
        <v>L</v>
      </c>
      <c r="K769">
        <f>INDEX(products!$A$1:$G$49,MATCH(Sheet1!$D769,products!$A$1:$A$49,0),MATCH(Sheet1!K$1,products!$A$1:$G$1,0))</f>
        <v>2.5</v>
      </c>
      <c r="L769">
        <f>INDEX(products!$A$1:$G$49,MATCH(Sheet1!$D769,products!$A$1:$A$49,0),MATCH(Sheet1!L$1,products!$A$1:$G$1,0))</f>
        <v>29.784999999999997</v>
      </c>
    </row>
    <row r="770" spans="1:12" x14ac:dyDescent="0.25">
      <c r="A770" t="s">
        <v>4831</v>
      </c>
      <c r="B770">
        <v>44562</v>
      </c>
      <c r="C770" t="s">
        <v>4759</v>
      </c>
      <c r="D770" t="s">
        <v>6179</v>
      </c>
      <c r="E770">
        <v>2</v>
      </c>
      <c r="F770" t="s">
        <v>4760</v>
      </c>
      <c r="G770" t="s">
        <v>4761</v>
      </c>
      <c r="H770" t="s">
        <v>19</v>
      </c>
      <c r="I770" t="str">
        <f>INDEX(products!$A$1:$G$49,MATCH(Sheet1!$D770,products!$A$1:$A$49,0),MATCH(Sheet1!I$1,products!$A$1:$G$1,0))</f>
        <v>Rob</v>
      </c>
      <c r="J770" t="str">
        <f>INDEX(products!$A$1:$G$49,MATCH(Sheet1!$D770,products!$A$1:$A$49,0),MATCH(Sheet1!J$1,products!$A$1:$G$1,0))</f>
        <v>L</v>
      </c>
      <c r="K770">
        <f>INDEX(products!$A$1:$G$49,MATCH(Sheet1!$D770,products!$A$1:$A$49,0),MATCH(Sheet1!K$1,products!$A$1:$G$1,0))</f>
        <v>1</v>
      </c>
      <c r="L770">
        <f>INDEX(products!$A$1:$G$49,MATCH(Sheet1!$D770,products!$A$1:$A$49,0),MATCH(Sheet1!L$1,products!$A$1:$G$1,0))</f>
        <v>11.95</v>
      </c>
    </row>
    <row r="771" spans="1:12" x14ac:dyDescent="0.25">
      <c r="A771" t="s">
        <v>4836</v>
      </c>
      <c r="B771">
        <v>43912</v>
      </c>
      <c r="C771" t="s">
        <v>4837</v>
      </c>
      <c r="D771" t="s">
        <v>6151</v>
      </c>
      <c r="E771">
        <v>6</v>
      </c>
      <c r="F771" t="s">
        <v>4838</v>
      </c>
      <c r="G771" t="s">
        <v>4839</v>
      </c>
      <c r="H771" t="s">
        <v>28</v>
      </c>
      <c r="I771" t="str">
        <f>INDEX(products!$A$1:$G$49,MATCH(Sheet1!$D771,products!$A$1:$A$49,0),MATCH(Sheet1!I$1,products!$A$1:$G$1,0))</f>
        <v>Rob</v>
      </c>
      <c r="J771" t="str">
        <f>INDEX(products!$A$1:$G$49,MATCH(Sheet1!$D771,products!$A$1:$A$49,0),MATCH(Sheet1!J$1,products!$A$1:$G$1,0))</f>
        <v>M</v>
      </c>
      <c r="K771">
        <f>INDEX(products!$A$1:$G$49,MATCH(Sheet1!$D771,products!$A$1:$A$49,0),MATCH(Sheet1!K$1,products!$A$1:$G$1,0))</f>
        <v>2.5</v>
      </c>
      <c r="L771">
        <f>INDEX(products!$A$1:$G$49,MATCH(Sheet1!$D771,products!$A$1:$A$49,0),MATCH(Sheet1!L$1,products!$A$1:$G$1,0))</f>
        <v>22.884999999999998</v>
      </c>
    </row>
    <row r="772" spans="1:12" x14ac:dyDescent="0.25">
      <c r="A772" t="s">
        <v>4842</v>
      </c>
      <c r="B772">
        <v>44092</v>
      </c>
      <c r="C772" t="s">
        <v>4843</v>
      </c>
      <c r="D772" t="s">
        <v>6147</v>
      </c>
      <c r="E772">
        <v>1</v>
      </c>
      <c r="F772" t="s">
        <v>4844</v>
      </c>
      <c r="G772" t="s">
        <v>4845</v>
      </c>
      <c r="H772" t="s">
        <v>19</v>
      </c>
      <c r="I772" t="str">
        <f>INDEX(products!$A$1:$G$49,MATCH(Sheet1!$D772,products!$A$1:$A$49,0),MATCH(Sheet1!I$1,products!$A$1:$G$1,0))</f>
        <v>Ara</v>
      </c>
      <c r="J772" t="str">
        <f>INDEX(products!$A$1:$G$49,MATCH(Sheet1!$D772,products!$A$1:$A$49,0),MATCH(Sheet1!J$1,products!$A$1:$G$1,0))</f>
        <v>D</v>
      </c>
      <c r="K772">
        <f>INDEX(products!$A$1:$G$49,MATCH(Sheet1!$D772,products!$A$1:$A$49,0),MATCH(Sheet1!K$1,products!$A$1:$G$1,0))</f>
        <v>1</v>
      </c>
      <c r="L772">
        <f>INDEX(products!$A$1:$G$49,MATCH(Sheet1!$D772,products!$A$1:$A$49,0),MATCH(Sheet1!L$1,products!$A$1:$G$1,0))</f>
        <v>9.9499999999999993</v>
      </c>
    </row>
    <row r="773" spans="1:12" x14ac:dyDescent="0.25">
      <c r="A773" t="s">
        <v>4847</v>
      </c>
      <c r="B773">
        <v>43468</v>
      </c>
      <c r="C773" t="s">
        <v>4848</v>
      </c>
      <c r="D773" t="s">
        <v>6173</v>
      </c>
      <c r="E773">
        <v>3</v>
      </c>
      <c r="F773" t="s">
        <v>4849</v>
      </c>
      <c r="G773" t="s">
        <v>4850</v>
      </c>
      <c r="H773" t="s">
        <v>19</v>
      </c>
      <c r="I773" t="str">
        <f>INDEX(products!$A$1:$G$49,MATCH(Sheet1!$D773,products!$A$1:$A$49,0),MATCH(Sheet1!I$1,products!$A$1:$G$1,0))</f>
        <v>Rob</v>
      </c>
      <c r="J773" t="str">
        <f>INDEX(products!$A$1:$G$49,MATCH(Sheet1!$D773,products!$A$1:$A$49,0),MATCH(Sheet1!J$1,products!$A$1:$G$1,0))</f>
        <v>L</v>
      </c>
      <c r="K773">
        <f>INDEX(products!$A$1:$G$49,MATCH(Sheet1!$D773,products!$A$1:$A$49,0),MATCH(Sheet1!K$1,products!$A$1:$G$1,0))</f>
        <v>0.5</v>
      </c>
      <c r="L773">
        <f>INDEX(products!$A$1:$G$49,MATCH(Sheet1!$D773,products!$A$1:$A$49,0),MATCH(Sheet1!L$1,products!$A$1:$G$1,0))</f>
        <v>7.169999999999999</v>
      </c>
    </row>
    <row r="774" spans="1:12" x14ac:dyDescent="0.25">
      <c r="A774" t="s">
        <v>4853</v>
      </c>
      <c r="B774">
        <v>44468</v>
      </c>
      <c r="C774" t="s">
        <v>4854</v>
      </c>
      <c r="D774" t="s">
        <v>6141</v>
      </c>
      <c r="E774">
        <v>6</v>
      </c>
      <c r="F774" t="s">
        <v>4855</v>
      </c>
      <c r="G774" t="s">
        <v>6196</v>
      </c>
      <c r="H774" t="s">
        <v>19</v>
      </c>
      <c r="I774" t="str">
        <f>INDEX(products!$A$1:$G$49,MATCH(Sheet1!$D774,products!$A$1:$A$49,0),MATCH(Sheet1!I$1,products!$A$1:$G$1,0))</f>
        <v>Exc</v>
      </c>
      <c r="J774" t="str">
        <f>INDEX(products!$A$1:$G$49,MATCH(Sheet1!$D774,products!$A$1:$A$49,0),MATCH(Sheet1!J$1,products!$A$1:$G$1,0))</f>
        <v>M</v>
      </c>
      <c r="K774">
        <f>INDEX(products!$A$1:$G$49,MATCH(Sheet1!$D774,products!$A$1:$A$49,0),MATCH(Sheet1!K$1,products!$A$1:$G$1,0))</f>
        <v>1</v>
      </c>
      <c r="L774">
        <f>INDEX(products!$A$1:$G$49,MATCH(Sheet1!$D774,products!$A$1:$A$49,0),MATCH(Sheet1!L$1,products!$A$1:$G$1,0))</f>
        <v>13.75</v>
      </c>
    </row>
    <row r="775" spans="1:12" x14ac:dyDescent="0.25">
      <c r="A775" t="s">
        <v>4858</v>
      </c>
      <c r="B775">
        <v>44488</v>
      </c>
      <c r="C775" t="s">
        <v>4859</v>
      </c>
      <c r="D775" t="s">
        <v>6159</v>
      </c>
      <c r="E775">
        <v>2</v>
      </c>
      <c r="F775" t="s">
        <v>4860</v>
      </c>
      <c r="G775" t="s">
        <v>4861</v>
      </c>
      <c r="H775" t="s">
        <v>318</v>
      </c>
      <c r="I775" t="str">
        <f>INDEX(products!$A$1:$G$49,MATCH(Sheet1!$D775,products!$A$1:$A$49,0),MATCH(Sheet1!I$1,products!$A$1:$G$1,0))</f>
        <v>Lib</v>
      </c>
      <c r="J775" t="str">
        <f>INDEX(products!$A$1:$G$49,MATCH(Sheet1!$D775,products!$A$1:$A$49,0),MATCH(Sheet1!J$1,products!$A$1:$G$1,0))</f>
        <v>M</v>
      </c>
      <c r="K775">
        <f>INDEX(products!$A$1:$G$49,MATCH(Sheet1!$D775,products!$A$1:$A$49,0),MATCH(Sheet1!K$1,products!$A$1:$G$1,0))</f>
        <v>0.2</v>
      </c>
      <c r="L775">
        <f>INDEX(products!$A$1:$G$49,MATCH(Sheet1!$D775,products!$A$1:$A$49,0),MATCH(Sheet1!L$1,products!$A$1:$G$1,0))</f>
        <v>4.3650000000000002</v>
      </c>
    </row>
    <row r="776" spans="1:12" x14ac:dyDescent="0.25">
      <c r="A776" t="s">
        <v>4864</v>
      </c>
      <c r="B776">
        <v>44756</v>
      </c>
      <c r="C776" t="s">
        <v>4865</v>
      </c>
      <c r="D776" t="s">
        <v>6138</v>
      </c>
      <c r="E776">
        <v>2</v>
      </c>
      <c r="F776" t="s">
        <v>4866</v>
      </c>
      <c r="G776" t="s">
        <v>6196</v>
      </c>
      <c r="H776" t="s">
        <v>19</v>
      </c>
      <c r="I776" t="str">
        <f>INDEX(products!$A$1:$G$49,MATCH(Sheet1!$D776,products!$A$1:$A$49,0),MATCH(Sheet1!I$1,products!$A$1:$G$1,0))</f>
        <v>Rob</v>
      </c>
      <c r="J776" t="str">
        <f>INDEX(products!$A$1:$G$49,MATCH(Sheet1!$D776,products!$A$1:$A$49,0),MATCH(Sheet1!J$1,products!$A$1:$G$1,0))</f>
        <v>M</v>
      </c>
      <c r="K776">
        <f>INDEX(products!$A$1:$G$49,MATCH(Sheet1!$D776,products!$A$1:$A$49,0),MATCH(Sheet1!K$1,products!$A$1:$G$1,0))</f>
        <v>1</v>
      </c>
      <c r="L776">
        <f>INDEX(products!$A$1:$G$49,MATCH(Sheet1!$D776,products!$A$1:$A$49,0),MATCH(Sheet1!L$1,products!$A$1:$G$1,0))</f>
        <v>9.9499999999999993</v>
      </c>
    </row>
    <row r="777" spans="1:12" x14ac:dyDescent="0.25">
      <c r="A777" t="s">
        <v>4869</v>
      </c>
      <c r="B777">
        <v>44396</v>
      </c>
      <c r="C777" t="s">
        <v>4870</v>
      </c>
      <c r="D777" t="s">
        <v>6176</v>
      </c>
      <c r="E777">
        <v>2</v>
      </c>
      <c r="F777" t="s">
        <v>4871</v>
      </c>
      <c r="G777" t="s">
        <v>4872</v>
      </c>
      <c r="H777" t="s">
        <v>19</v>
      </c>
      <c r="I777" t="str">
        <f>INDEX(products!$A$1:$G$49,MATCH(Sheet1!$D777,products!$A$1:$A$49,0),MATCH(Sheet1!I$1,products!$A$1:$G$1,0))</f>
        <v>Exc</v>
      </c>
      <c r="J777" t="str">
        <f>INDEX(products!$A$1:$G$49,MATCH(Sheet1!$D777,products!$A$1:$A$49,0),MATCH(Sheet1!J$1,products!$A$1:$G$1,0))</f>
        <v>L</v>
      </c>
      <c r="K777">
        <f>INDEX(products!$A$1:$G$49,MATCH(Sheet1!$D777,products!$A$1:$A$49,0),MATCH(Sheet1!K$1,products!$A$1:$G$1,0))</f>
        <v>0.5</v>
      </c>
      <c r="L777">
        <f>INDEX(products!$A$1:$G$49,MATCH(Sheet1!$D777,products!$A$1:$A$49,0),MATCH(Sheet1!L$1,products!$A$1:$G$1,0))</f>
        <v>8.91</v>
      </c>
    </row>
    <row r="778" spans="1:12" x14ac:dyDescent="0.25">
      <c r="A778" t="s">
        <v>4875</v>
      </c>
      <c r="B778">
        <v>44540</v>
      </c>
      <c r="C778" t="s">
        <v>4876</v>
      </c>
      <c r="D778" t="s">
        <v>6157</v>
      </c>
      <c r="E778">
        <v>3</v>
      </c>
      <c r="F778" t="s">
        <v>4877</v>
      </c>
      <c r="G778" t="s">
        <v>4878</v>
      </c>
      <c r="H778" t="s">
        <v>19</v>
      </c>
      <c r="I778" t="str">
        <f>INDEX(products!$A$1:$G$49,MATCH(Sheet1!$D778,products!$A$1:$A$49,0),MATCH(Sheet1!I$1,products!$A$1:$G$1,0))</f>
        <v>Ara</v>
      </c>
      <c r="J778" t="str">
        <f>INDEX(products!$A$1:$G$49,MATCH(Sheet1!$D778,products!$A$1:$A$49,0),MATCH(Sheet1!J$1,products!$A$1:$G$1,0))</f>
        <v>M</v>
      </c>
      <c r="K778">
        <f>INDEX(products!$A$1:$G$49,MATCH(Sheet1!$D778,products!$A$1:$A$49,0),MATCH(Sheet1!K$1,products!$A$1:$G$1,0))</f>
        <v>0.5</v>
      </c>
      <c r="L778">
        <f>INDEX(products!$A$1:$G$49,MATCH(Sheet1!$D778,products!$A$1:$A$49,0),MATCH(Sheet1!L$1,products!$A$1:$G$1,0))</f>
        <v>6.75</v>
      </c>
    </row>
    <row r="779" spans="1:12" x14ac:dyDescent="0.25">
      <c r="A779" t="s">
        <v>4881</v>
      </c>
      <c r="B779">
        <v>43541</v>
      </c>
      <c r="C779" t="s">
        <v>4882</v>
      </c>
      <c r="D779" t="s">
        <v>6182</v>
      </c>
      <c r="E779">
        <v>2</v>
      </c>
      <c r="F779" t="s">
        <v>4883</v>
      </c>
      <c r="G779" t="s">
        <v>4884</v>
      </c>
      <c r="H779" t="s">
        <v>19</v>
      </c>
      <c r="I779" t="str">
        <f>INDEX(products!$A$1:$G$49,MATCH(Sheet1!$D779,products!$A$1:$A$49,0),MATCH(Sheet1!I$1,products!$A$1:$G$1,0))</f>
        <v>Ara</v>
      </c>
      <c r="J779" t="str">
        <f>INDEX(products!$A$1:$G$49,MATCH(Sheet1!$D779,products!$A$1:$A$49,0),MATCH(Sheet1!J$1,products!$A$1:$G$1,0))</f>
        <v>L</v>
      </c>
      <c r="K779">
        <f>INDEX(products!$A$1:$G$49,MATCH(Sheet1!$D779,products!$A$1:$A$49,0),MATCH(Sheet1!K$1,products!$A$1:$G$1,0))</f>
        <v>2.5</v>
      </c>
      <c r="L779">
        <f>INDEX(products!$A$1:$G$49,MATCH(Sheet1!$D779,products!$A$1:$A$49,0),MATCH(Sheet1!L$1,products!$A$1:$G$1,0))</f>
        <v>29.784999999999997</v>
      </c>
    </row>
    <row r="780" spans="1:12" x14ac:dyDescent="0.25">
      <c r="A780" t="s">
        <v>4886</v>
      </c>
      <c r="B780">
        <v>43889</v>
      </c>
      <c r="C780" t="s">
        <v>4933</v>
      </c>
      <c r="D780" t="s">
        <v>6161</v>
      </c>
      <c r="E780">
        <v>2</v>
      </c>
      <c r="F780" t="s">
        <v>4934</v>
      </c>
      <c r="G780" t="s">
        <v>4935</v>
      </c>
      <c r="H780" t="s">
        <v>19</v>
      </c>
      <c r="I780" t="str">
        <f>INDEX(products!$A$1:$G$49,MATCH(Sheet1!$D780,products!$A$1:$A$49,0),MATCH(Sheet1!I$1,products!$A$1:$G$1,0))</f>
        <v>Lib</v>
      </c>
      <c r="J780" t="str">
        <f>INDEX(products!$A$1:$G$49,MATCH(Sheet1!$D780,products!$A$1:$A$49,0),MATCH(Sheet1!J$1,products!$A$1:$G$1,0))</f>
        <v>L</v>
      </c>
      <c r="K780">
        <f>INDEX(products!$A$1:$G$49,MATCH(Sheet1!$D780,products!$A$1:$A$49,0),MATCH(Sheet1!K$1,products!$A$1:$G$1,0))</f>
        <v>0.5</v>
      </c>
      <c r="L780">
        <f>INDEX(products!$A$1:$G$49,MATCH(Sheet1!$D780,products!$A$1:$A$49,0),MATCH(Sheet1!L$1,products!$A$1:$G$1,0))</f>
        <v>9.51</v>
      </c>
    </row>
    <row r="781" spans="1:12" x14ac:dyDescent="0.25">
      <c r="A781" t="s">
        <v>4892</v>
      </c>
      <c r="B781">
        <v>43985</v>
      </c>
      <c r="C781" t="s">
        <v>4893</v>
      </c>
      <c r="D781" t="s">
        <v>6143</v>
      </c>
      <c r="E781">
        <v>6</v>
      </c>
      <c r="F781" t="s">
        <v>4894</v>
      </c>
      <c r="G781" t="s">
        <v>4895</v>
      </c>
      <c r="H781" t="s">
        <v>19</v>
      </c>
      <c r="I781" t="str">
        <f>INDEX(products!$A$1:$G$49,MATCH(Sheet1!$D781,products!$A$1:$A$49,0),MATCH(Sheet1!I$1,products!$A$1:$G$1,0))</f>
        <v>Lib</v>
      </c>
      <c r="J781" t="str">
        <f>INDEX(products!$A$1:$G$49,MATCH(Sheet1!$D781,products!$A$1:$A$49,0),MATCH(Sheet1!J$1,products!$A$1:$G$1,0))</f>
        <v>D</v>
      </c>
      <c r="K781">
        <f>INDEX(products!$A$1:$G$49,MATCH(Sheet1!$D781,products!$A$1:$A$49,0),MATCH(Sheet1!K$1,products!$A$1:$G$1,0))</f>
        <v>1</v>
      </c>
      <c r="L781">
        <f>INDEX(products!$A$1:$G$49,MATCH(Sheet1!$D781,products!$A$1:$A$49,0),MATCH(Sheet1!L$1,products!$A$1:$G$1,0))</f>
        <v>12.95</v>
      </c>
    </row>
    <row r="782" spans="1:12" x14ac:dyDescent="0.25">
      <c r="A782" t="s">
        <v>4898</v>
      </c>
      <c r="B782">
        <v>43883</v>
      </c>
      <c r="C782" t="s">
        <v>4899</v>
      </c>
      <c r="D782" t="s">
        <v>6141</v>
      </c>
      <c r="E782">
        <v>3</v>
      </c>
      <c r="F782" t="s">
        <v>4900</v>
      </c>
      <c r="G782" t="s">
        <v>6196</v>
      </c>
      <c r="H782" t="s">
        <v>19</v>
      </c>
      <c r="I782" t="str">
        <f>INDEX(products!$A$1:$G$49,MATCH(Sheet1!$D782,products!$A$1:$A$49,0),MATCH(Sheet1!I$1,products!$A$1:$G$1,0))</f>
        <v>Exc</v>
      </c>
      <c r="J782" t="str">
        <f>INDEX(products!$A$1:$G$49,MATCH(Sheet1!$D782,products!$A$1:$A$49,0),MATCH(Sheet1!J$1,products!$A$1:$G$1,0))</f>
        <v>M</v>
      </c>
      <c r="K782">
        <f>INDEX(products!$A$1:$G$49,MATCH(Sheet1!$D782,products!$A$1:$A$49,0),MATCH(Sheet1!K$1,products!$A$1:$G$1,0))</f>
        <v>1</v>
      </c>
      <c r="L782">
        <f>INDEX(products!$A$1:$G$49,MATCH(Sheet1!$D782,products!$A$1:$A$49,0),MATCH(Sheet1!L$1,products!$A$1:$G$1,0))</f>
        <v>13.75</v>
      </c>
    </row>
    <row r="783" spans="1:12" x14ac:dyDescent="0.25">
      <c r="A783" t="s">
        <v>4903</v>
      </c>
      <c r="B783">
        <v>43778</v>
      </c>
      <c r="C783" t="s">
        <v>4904</v>
      </c>
      <c r="D783" t="s">
        <v>6164</v>
      </c>
      <c r="E783">
        <v>4</v>
      </c>
      <c r="F783" t="s">
        <v>4905</v>
      </c>
      <c r="G783" t="s">
        <v>4906</v>
      </c>
      <c r="H783" t="s">
        <v>19</v>
      </c>
      <c r="I783" t="str">
        <f>INDEX(products!$A$1:$G$49,MATCH(Sheet1!$D783,products!$A$1:$A$49,0),MATCH(Sheet1!I$1,products!$A$1:$G$1,0))</f>
        <v>Lib</v>
      </c>
      <c r="J783" t="str">
        <f>INDEX(products!$A$1:$G$49,MATCH(Sheet1!$D783,products!$A$1:$A$49,0),MATCH(Sheet1!J$1,products!$A$1:$G$1,0))</f>
        <v>L</v>
      </c>
      <c r="K783">
        <f>INDEX(products!$A$1:$G$49,MATCH(Sheet1!$D783,products!$A$1:$A$49,0),MATCH(Sheet1!K$1,products!$A$1:$G$1,0))</f>
        <v>2.5</v>
      </c>
      <c r="L783">
        <f>INDEX(products!$A$1:$G$49,MATCH(Sheet1!$D783,products!$A$1:$A$49,0),MATCH(Sheet1!L$1,products!$A$1:$G$1,0))</f>
        <v>36.454999999999998</v>
      </c>
    </row>
    <row r="784" spans="1:12" x14ac:dyDescent="0.25">
      <c r="A784" t="s">
        <v>4909</v>
      </c>
      <c r="B784">
        <v>43897</v>
      </c>
      <c r="C784" t="s">
        <v>4910</v>
      </c>
      <c r="D784" t="s">
        <v>6184</v>
      </c>
      <c r="E784">
        <v>6</v>
      </c>
      <c r="F784" t="s">
        <v>4911</v>
      </c>
      <c r="G784" t="s">
        <v>4912</v>
      </c>
      <c r="H784" t="s">
        <v>318</v>
      </c>
      <c r="I784" t="str">
        <f>INDEX(products!$A$1:$G$49,MATCH(Sheet1!$D784,products!$A$1:$A$49,0),MATCH(Sheet1!I$1,products!$A$1:$G$1,0))</f>
        <v>Exc</v>
      </c>
      <c r="J784" t="str">
        <f>INDEX(products!$A$1:$G$49,MATCH(Sheet1!$D784,products!$A$1:$A$49,0),MATCH(Sheet1!J$1,products!$A$1:$G$1,0))</f>
        <v>L</v>
      </c>
      <c r="K784">
        <f>INDEX(products!$A$1:$G$49,MATCH(Sheet1!$D784,products!$A$1:$A$49,0),MATCH(Sheet1!K$1,products!$A$1:$G$1,0))</f>
        <v>0.2</v>
      </c>
      <c r="L784">
        <f>INDEX(products!$A$1:$G$49,MATCH(Sheet1!$D784,products!$A$1:$A$49,0),MATCH(Sheet1!L$1,products!$A$1:$G$1,0))</f>
        <v>4.4550000000000001</v>
      </c>
    </row>
    <row r="785" spans="1:12" x14ac:dyDescent="0.25">
      <c r="A785" t="s">
        <v>4915</v>
      </c>
      <c r="B785">
        <v>44312</v>
      </c>
      <c r="C785" t="s">
        <v>4916</v>
      </c>
      <c r="D785" t="s">
        <v>6160</v>
      </c>
      <c r="E785">
        <v>5</v>
      </c>
      <c r="F785" t="s">
        <v>4917</v>
      </c>
      <c r="G785" t="s">
        <v>4918</v>
      </c>
      <c r="H785" t="s">
        <v>19</v>
      </c>
      <c r="I785" t="str">
        <f>INDEX(products!$A$1:$G$49,MATCH(Sheet1!$D785,products!$A$1:$A$49,0),MATCH(Sheet1!I$1,products!$A$1:$G$1,0))</f>
        <v>Lib</v>
      </c>
      <c r="J785" t="str">
        <f>INDEX(products!$A$1:$G$49,MATCH(Sheet1!$D785,products!$A$1:$A$49,0),MATCH(Sheet1!J$1,products!$A$1:$G$1,0))</f>
        <v>M</v>
      </c>
      <c r="K785">
        <f>INDEX(products!$A$1:$G$49,MATCH(Sheet1!$D785,products!$A$1:$A$49,0),MATCH(Sheet1!K$1,products!$A$1:$G$1,0))</f>
        <v>0.5</v>
      </c>
      <c r="L785">
        <f>INDEX(products!$A$1:$G$49,MATCH(Sheet1!$D785,products!$A$1:$A$49,0),MATCH(Sheet1!L$1,products!$A$1:$G$1,0))</f>
        <v>8.73</v>
      </c>
    </row>
    <row r="786" spans="1:12" x14ac:dyDescent="0.25">
      <c r="A786" t="s">
        <v>4921</v>
      </c>
      <c r="B786">
        <v>44511</v>
      </c>
      <c r="C786" t="s">
        <v>4922</v>
      </c>
      <c r="D786" t="s">
        <v>6170</v>
      </c>
      <c r="E786">
        <v>2</v>
      </c>
      <c r="F786" t="s">
        <v>4923</v>
      </c>
      <c r="G786" t="s">
        <v>4924</v>
      </c>
      <c r="H786" t="s">
        <v>19</v>
      </c>
      <c r="I786" t="str">
        <f>INDEX(products!$A$1:$G$49,MATCH(Sheet1!$D786,products!$A$1:$A$49,0),MATCH(Sheet1!I$1,products!$A$1:$G$1,0))</f>
        <v>Lib</v>
      </c>
      <c r="J786" t="str">
        <f>INDEX(products!$A$1:$G$49,MATCH(Sheet1!$D786,products!$A$1:$A$49,0),MATCH(Sheet1!J$1,products!$A$1:$G$1,0))</f>
        <v>L</v>
      </c>
      <c r="K786">
        <f>INDEX(products!$A$1:$G$49,MATCH(Sheet1!$D786,products!$A$1:$A$49,0),MATCH(Sheet1!K$1,products!$A$1:$G$1,0))</f>
        <v>1</v>
      </c>
      <c r="L786">
        <f>INDEX(products!$A$1:$G$49,MATCH(Sheet1!$D786,products!$A$1:$A$49,0),MATCH(Sheet1!L$1,products!$A$1:$G$1,0))</f>
        <v>15.85</v>
      </c>
    </row>
    <row r="787" spans="1:12" x14ac:dyDescent="0.25">
      <c r="A787" t="s">
        <v>4926</v>
      </c>
      <c r="B787">
        <v>44362</v>
      </c>
      <c r="C787" t="s">
        <v>4927</v>
      </c>
      <c r="D787" t="s">
        <v>6168</v>
      </c>
      <c r="E787">
        <v>1</v>
      </c>
      <c r="F787" t="s">
        <v>4928</v>
      </c>
      <c r="G787" t="s">
        <v>4929</v>
      </c>
      <c r="H787" t="s">
        <v>19</v>
      </c>
      <c r="I787" t="str">
        <f>INDEX(products!$A$1:$G$49,MATCH(Sheet1!$D787,products!$A$1:$A$49,0),MATCH(Sheet1!I$1,products!$A$1:$G$1,0))</f>
        <v>Ara</v>
      </c>
      <c r="J787" t="str">
        <f>INDEX(products!$A$1:$G$49,MATCH(Sheet1!$D787,products!$A$1:$A$49,0),MATCH(Sheet1!J$1,products!$A$1:$G$1,0))</f>
        <v>D</v>
      </c>
      <c r="K787">
        <f>INDEX(products!$A$1:$G$49,MATCH(Sheet1!$D787,products!$A$1:$A$49,0),MATCH(Sheet1!K$1,products!$A$1:$G$1,0))</f>
        <v>2.5</v>
      </c>
      <c r="L787">
        <f>INDEX(products!$A$1:$G$49,MATCH(Sheet1!$D787,products!$A$1:$A$49,0),MATCH(Sheet1!L$1,products!$A$1:$G$1,0))</f>
        <v>22.884999999999998</v>
      </c>
    </row>
    <row r="788" spans="1:12" x14ac:dyDescent="0.25">
      <c r="A788" t="s">
        <v>4932</v>
      </c>
      <c r="B788">
        <v>43888</v>
      </c>
      <c r="C788" t="s">
        <v>4933</v>
      </c>
      <c r="D788" t="s">
        <v>6185</v>
      </c>
      <c r="E788">
        <v>1</v>
      </c>
      <c r="F788" t="s">
        <v>4934</v>
      </c>
      <c r="G788" t="s">
        <v>4935</v>
      </c>
      <c r="H788" t="s">
        <v>19</v>
      </c>
      <c r="I788" t="str">
        <f>INDEX(products!$A$1:$G$49,MATCH(Sheet1!$D788,products!$A$1:$A$49,0),MATCH(Sheet1!I$1,products!$A$1:$G$1,0))</f>
        <v>Exc</v>
      </c>
      <c r="J788" t="str">
        <f>INDEX(products!$A$1:$G$49,MATCH(Sheet1!$D788,products!$A$1:$A$49,0),MATCH(Sheet1!J$1,products!$A$1:$G$1,0))</f>
        <v>D</v>
      </c>
      <c r="K788">
        <f>INDEX(products!$A$1:$G$49,MATCH(Sheet1!$D788,products!$A$1:$A$49,0),MATCH(Sheet1!K$1,products!$A$1:$G$1,0))</f>
        <v>2.5</v>
      </c>
      <c r="L788">
        <f>INDEX(products!$A$1:$G$49,MATCH(Sheet1!$D788,products!$A$1:$A$49,0),MATCH(Sheet1!L$1,products!$A$1:$G$1,0))</f>
        <v>27.945</v>
      </c>
    </row>
    <row r="789" spans="1:12" x14ac:dyDescent="0.25">
      <c r="A789" t="s">
        <v>4938</v>
      </c>
      <c r="B789">
        <v>44305</v>
      </c>
      <c r="C789" t="s">
        <v>4939</v>
      </c>
      <c r="D789" t="s">
        <v>6141</v>
      </c>
      <c r="E789">
        <v>6</v>
      </c>
      <c r="F789" t="s">
        <v>4940</v>
      </c>
      <c r="G789" t="s">
        <v>6196</v>
      </c>
      <c r="H789" t="s">
        <v>19</v>
      </c>
      <c r="I789" t="str">
        <f>INDEX(products!$A$1:$G$49,MATCH(Sheet1!$D789,products!$A$1:$A$49,0),MATCH(Sheet1!I$1,products!$A$1:$G$1,0))</f>
        <v>Exc</v>
      </c>
      <c r="J789" t="str">
        <f>INDEX(products!$A$1:$G$49,MATCH(Sheet1!$D789,products!$A$1:$A$49,0),MATCH(Sheet1!J$1,products!$A$1:$G$1,0))</f>
        <v>M</v>
      </c>
      <c r="K789">
        <f>INDEX(products!$A$1:$G$49,MATCH(Sheet1!$D789,products!$A$1:$A$49,0),MATCH(Sheet1!K$1,products!$A$1:$G$1,0))</f>
        <v>1</v>
      </c>
      <c r="L789">
        <f>INDEX(products!$A$1:$G$49,MATCH(Sheet1!$D789,products!$A$1:$A$49,0),MATCH(Sheet1!L$1,products!$A$1:$G$1,0))</f>
        <v>13.75</v>
      </c>
    </row>
    <row r="790" spans="1:12" x14ac:dyDescent="0.25">
      <c r="A790" t="s">
        <v>4943</v>
      </c>
      <c r="B790">
        <v>44771</v>
      </c>
      <c r="C790" t="s">
        <v>4944</v>
      </c>
      <c r="D790" t="s">
        <v>6151</v>
      </c>
      <c r="E790">
        <v>2</v>
      </c>
      <c r="F790" t="s">
        <v>4945</v>
      </c>
      <c r="G790" t="s">
        <v>4946</v>
      </c>
      <c r="H790" t="s">
        <v>318</v>
      </c>
      <c r="I790" t="str">
        <f>INDEX(products!$A$1:$G$49,MATCH(Sheet1!$D790,products!$A$1:$A$49,0),MATCH(Sheet1!I$1,products!$A$1:$G$1,0))</f>
        <v>Rob</v>
      </c>
      <c r="J790" t="str">
        <f>INDEX(products!$A$1:$G$49,MATCH(Sheet1!$D790,products!$A$1:$A$49,0),MATCH(Sheet1!J$1,products!$A$1:$G$1,0))</f>
        <v>M</v>
      </c>
      <c r="K790">
        <f>INDEX(products!$A$1:$G$49,MATCH(Sheet1!$D790,products!$A$1:$A$49,0),MATCH(Sheet1!K$1,products!$A$1:$G$1,0))</f>
        <v>2.5</v>
      </c>
      <c r="L790">
        <f>INDEX(products!$A$1:$G$49,MATCH(Sheet1!$D790,products!$A$1:$A$49,0),MATCH(Sheet1!L$1,products!$A$1:$G$1,0))</f>
        <v>22.884999999999998</v>
      </c>
    </row>
    <row r="791" spans="1:12" x14ac:dyDescent="0.25">
      <c r="A791" t="s">
        <v>4949</v>
      </c>
      <c r="B791">
        <v>43485</v>
      </c>
      <c r="C791" t="s">
        <v>4950</v>
      </c>
      <c r="D791" t="s">
        <v>6140</v>
      </c>
      <c r="E791">
        <v>6</v>
      </c>
      <c r="F791" t="s">
        <v>4951</v>
      </c>
      <c r="G791" t="s">
        <v>4952</v>
      </c>
      <c r="H791" t="s">
        <v>19</v>
      </c>
      <c r="I791" t="str">
        <f>INDEX(products!$A$1:$G$49,MATCH(Sheet1!$D791,products!$A$1:$A$49,0),MATCH(Sheet1!I$1,products!$A$1:$G$1,0))</f>
        <v>Ara</v>
      </c>
      <c r="J791" t="str">
        <f>INDEX(products!$A$1:$G$49,MATCH(Sheet1!$D791,products!$A$1:$A$49,0),MATCH(Sheet1!J$1,products!$A$1:$G$1,0))</f>
        <v>L</v>
      </c>
      <c r="K791">
        <f>INDEX(products!$A$1:$G$49,MATCH(Sheet1!$D791,products!$A$1:$A$49,0),MATCH(Sheet1!K$1,products!$A$1:$G$1,0))</f>
        <v>1</v>
      </c>
      <c r="L791">
        <f>INDEX(products!$A$1:$G$49,MATCH(Sheet1!$D791,products!$A$1:$A$49,0),MATCH(Sheet1!L$1,products!$A$1:$G$1,0))</f>
        <v>12.95</v>
      </c>
    </row>
    <row r="792" spans="1:12" x14ac:dyDescent="0.25">
      <c r="A792" t="s">
        <v>4955</v>
      </c>
      <c r="B792">
        <v>44613</v>
      </c>
      <c r="C792" t="s">
        <v>4956</v>
      </c>
      <c r="D792" t="s">
        <v>6180</v>
      </c>
      <c r="E792">
        <v>3</v>
      </c>
      <c r="F792" t="s">
        <v>4957</v>
      </c>
      <c r="G792" t="s">
        <v>4958</v>
      </c>
      <c r="H792" t="s">
        <v>19</v>
      </c>
      <c r="I792" t="str">
        <f>INDEX(products!$A$1:$G$49,MATCH(Sheet1!$D792,products!$A$1:$A$49,0),MATCH(Sheet1!I$1,products!$A$1:$G$1,0))</f>
        <v>Ara</v>
      </c>
      <c r="J792" t="str">
        <f>INDEX(products!$A$1:$G$49,MATCH(Sheet1!$D792,products!$A$1:$A$49,0),MATCH(Sheet1!J$1,products!$A$1:$G$1,0))</f>
        <v>L</v>
      </c>
      <c r="K792">
        <f>INDEX(products!$A$1:$G$49,MATCH(Sheet1!$D792,products!$A$1:$A$49,0),MATCH(Sheet1!K$1,products!$A$1:$G$1,0))</f>
        <v>0.5</v>
      </c>
      <c r="L792">
        <f>INDEX(products!$A$1:$G$49,MATCH(Sheet1!$D792,products!$A$1:$A$49,0),MATCH(Sheet1!L$1,products!$A$1:$G$1,0))</f>
        <v>7.77</v>
      </c>
    </row>
    <row r="793" spans="1:12" x14ac:dyDescent="0.25">
      <c r="A793" t="s">
        <v>4961</v>
      </c>
      <c r="B793">
        <v>43954</v>
      </c>
      <c r="C793" t="s">
        <v>4962</v>
      </c>
      <c r="D793" t="s">
        <v>6145</v>
      </c>
      <c r="E793">
        <v>5</v>
      </c>
      <c r="F793" t="s">
        <v>4963</v>
      </c>
      <c r="G793" t="s">
        <v>4964</v>
      </c>
      <c r="H793" t="s">
        <v>19</v>
      </c>
      <c r="I793" t="str">
        <f>INDEX(products!$A$1:$G$49,MATCH(Sheet1!$D793,products!$A$1:$A$49,0),MATCH(Sheet1!I$1,products!$A$1:$G$1,0))</f>
        <v>Lib</v>
      </c>
      <c r="J793" t="str">
        <f>INDEX(products!$A$1:$G$49,MATCH(Sheet1!$D793,products!$A$1:$A$49,0),MATCH(Sheet1!J$1,products!$A$1:$G$1,0))</f>
        <v>L</v>
      </c>
      <c r="K793">
        <f>INDEX(products!$A$1:$G$49,MATCH(Sheet1!$D793,products!$A$1:$A$49,0),MATCH(Sheet1!K$1,products!$A$1:$G$1,0))</f>
        <v>0.2</v>
      </c>
      <c r="L793">
        <f>INDEX(products!$A$1:$G$49,MATCH(Sheet1!$D793,products!$A$1:$A$49,0),MATCH(Sheet1!L$1,products!$A$1:$G$1,0))</f>
        <v>4.7549999999999999</v>
      </c>
    </row>
    <row r="794" spans="1:12" x14ac:dyDescent="0.25">
      <c r="A794" t="s">
        <v>4967</v>
      </c>
      <c r="B794">
        <v>43545</v>
      </c>
      <c r="C794" t="s">
        <v>4968</v>
      </c>
      <c r="D794" t="s">
        <v>6160</v>
      </c>
      <c r="E794">
        <v>6</v>
      </c>
      <c r="F794" t="s">
        <v>4969</v>
      </c>
      <c r="G794" t="s">
        <v>4970</v>
      </c>
      <c r="H794" t="s">
        <v>28</v>
      </c>
      <c r="I794" t="str">
        <f>INDEX(products!$A$1:$G$49,MATCH(Sheet1!$D794,products!$A$1:$A$49,0),MATCH(Sheet1!I$1,products!$A$1:$G$1,0))</f>
        <v>Lib</v>
      </c>
      <c r="J794" t="str">
        <f>INDEX(products!$A$1:$G$49,MATCH(Sheet1!$D794,products!$A$1:$A$49,0),MATCH(Sheet1!J$1,products!$A$1:$G$1,0))</f>
        <v>M</v>
      </c>
      <c r="K794">
        <f>INDEX(products!$A$1:$G$49,MATCH(Sheet1!$D794,products!$A$1:$A$49,0),MATCH(Sheet1!K$1,products!$A$1:$G$1,0))</f>
        <v>0.5</v>
      </c>
      <c r="L794">
        <f>INDEX(products!$A$1:$G$49,MATCH(Sheet1!$D794,products!$A$1:$A$49,0),MATCH(Sheet1!L$1,products!$A$1:$G$1,0))</f>
        <v>8.73</v>
      </c>
    </row>
    <row r="795" spans="1:12" x14ac:dyDescent="0.25">
      <c r="A795" t="s">
        <v>4973</v>
      </c>
      <c r="B795">
        <v>43629</v>
      </c>
      <c r="C795" t="s">
        <v>4974</v>
      </c>
      <c r="D795" t="s">
        <v>6178</v>
      </c>
      <c r="E795">
        <v>5</v>
      </c>
      <c r="F795" t="s">
        <v>4975</v>
      </c>
      <c r="G795" t="s">
        <v>4976</v>
      </c>
      <c r="H795" t="s">
        <v>19</v>
      </c>
      <c r="I795" t="str">
        <f>INDEX(products!$A$1:$G$49,MATCH(Sheet1!$D795,products!$A$1:$A$49,0),MATCH(Sheet1!I$1,products!$A$1:$G$1,0))</f>
        <v>Rob</v>
      </c>
      <c r="J795" t="str">
        <f>INDEX(products!$A$1:$G$49,MATCH(Sheet1!$D795,products!$A$1:$A$49,0),MATCH(Sheet1!J$1,products!$A$1:$G$1,0))</f>
        <v>L</v>
      </c>
      <c r="K795">
        <f>INDEX(products!$A$1:$G$49,MATCH(Sheet1!$D795,products!$A$1:$A$49,0),MATCH(Sheet1!K$1,products!$A$1:$G$1,0))</f>
        <v>0.2</v>
      </c>
      <c r="L795">
        <f>INDEX(products!$A$1:$G$49,MATCH(Sheet1!$D795,products!$A$1:$A$49,0),MATCH(Sheet1!L$1,products!$A$1:$G$1,0))</f>
        <v>3.5849999999999995</v>
      </c>
    </row>
    <row r="796" spans="1:12" x14ac:dyDescent="0.25">
      <c r="A796" t="s">
        <v>4979</v>
      </c>
      <c r="B796">
        <v>43987</v>
      </c>
      <c r="C796" t="s">
        <v>4980</v>
      </c>
      <c r="D796" t="s">
        <v>6182</v>
      </c>
      <c r="E796">
        <v>5</v>
      </c>
      <c r="F796" t="s">
        <v>4981</v>
      </c>
      <c r="G796" t="s">
        <v>4982</v>
      </c>
      <c r="H796" t="s">
        <v>19</v>
      </c>
      <c r="I796" t="str">
        <f>INDEX(products!$A$1:$G$49,MATCH(Sheet1!$D796,products!$A$1:$A$49,0),MATCH(Sheet1!I$1,products!$A$1:$G$1,0))</f>
        <v>Ara</v>
      </c>
      <c r="J796" t="str">
        <f>INDEX(products!$A$1:$G$49,MATCH(Sheet1!$D796,products!$A$1:$A$49,0),MATCH(Sheet1!J$1,products!$A$1:$G$1,0))</f>
        <v>L</v>
      </c>
      <c r="K796">
        <f>INDEX(products!$A$1:$G$49,MATCH(Sheet1!$D796,products!$A$1:$A$49,0),MATCH(Sheet1!K$1,products!$A$1:$G$1,0))</f>
        <v>2.5</v>
      </c>
      <c r="L796">
        <f>INDEX(products!$A$1:$G$49,MATCH(Sheet1!$D796,products!$A$1:$A$49,0),MATCH(Sheet1!L$1,products!$A$1:$G$1,0))</f>
        <v>29.784999999999997</v>
      </c>
    </row>
    <row r="797" spans="1:12" x14ac:dyDescent="0.25">
      <c r="A797" t="s">
        <v>4985</v>
      </c>
      <c r="B797">
        <v>43540</v>
      </c>
      <c r="C797" t="s">
        <v>4986</v>
      </c>
      <c r="D797" t="s">
        <v>6173</v>
      </c>
      <c r="E797">
        <v>4</v>
      </c>
      <c r="F797" t="s">
        <v>4987</v>
      </c>
      <c r="G797" t="s">
        <v>4988</v>
      </c>
      <c r="H797" t="s">
        <v>19</v>
      </c>
      <c r="I797" t="str">
        <f>INDEX(products!$A$1:$G$49,MATCH(Sheet1!$D797,products!$A$1:$A$49,0),MATCH(Sheet1!I$1,products!$A$1:$G$1,0))</f>
        <v>Rob</v>
      </c>
      <c r="J797" t="str">
        <f>INDEX(products!$A$1:$G$49,MATCH(Sheet1!$D797,products!$A$1:$A$49,0),MATCH(Sheet1!J$1,products!$A$1:$G$1,0))</f>
        <v>L</v>
      </c>
      <c r="K797">
        <f>INDEX(products!$A$1:$G$49,MATCH(Sheet1!$D797,products!$A$1:$A$49,0),MATCH(Sheet1!K$1,products!$A$1:$G$1,0))</f>
        <v>0.5</v>
      </c>
      <c r="L797">
        <f>INDEX(products!$A$1:$G$49,MATCH(Sheet1!$D797,products!$A$1:$A$49,0),MATCH(Sheet1!L$1,products!$A$1:$G$1,0))</f>
        <v>7.169999999999999</v>
      </c>
    </row>
    <row r="798" spans="1:12" x14ac:dyDescent="0.25">
      <c r="A798" t="s">
        <v>4991</v>
      </c>
      <c r="B798">
        <v>44533</v>
      </c>
      <c r="C798" t="s">
        <v>4992</v>
      </c>
      <c r="D798" t="s">
        <v>6161</v>
      </c>
      <c r="E798">
        <v>1</v>
      </c>
      <c r="F798" t="s">
        <v>4993</v>
      </c>
      <c r="G798" t="s">
        <v>6196</v>
      </c>
      <c r="H798" t="s">
        <v>19</v>
      </c>
      <c r="I798" t="str">
        <f>INDEX(products!$A$1:$G$49,MATCH(Sheet1!$D798,products!$A$1:$A$49,0),MATCH(Sheet1!I$1,products!$A$1:$G$1,0))</f>
        <v>Lib</v>
      </c>
      <c r="J798" t="str">
        <f>INDEX(products!$A$1:$G$49,MATCH(Sheet1!$D798,products!$A$1:$A$49,0),MATCH(Sheet1!J$1,products!$A$1:$G$1,0))</f>
        <v>L</v>
      </c>
      <c r="K798">
        <f>INDEX(products!$A$1:$G$49,MATCH(Sheet1!$D798,products!$A$1:$A$49,0),MATCH(Sheet1!K$1,products!$A$1:$G$1,0))</f>
        <v>0.5</v>
      </c>
      <c r="L798">
        <f>INDEX(products!$A$1:$G$49,MATCH(Sheet1!$D798,products!$A$1:$A$49,0),MATCH(Sheet1!L$1,products!$A$1:$G$1,0))</f>
        <v>9.51</v>
      </c>
    </row>
    <row r="799" spans="1:12" x14ac:dyDescent="0.25">
      <c r="A799" t="s">
        <v>4996</v>
      </c>
      <c r="B799">
        <v>44751</v>
      </c>
      <c r="C799" t="s">
        <v>4997</v>
      </c>
      <c r="D799" t="s">
        <v>6180</v>
      </c>
      <c r="E799">
        <v>4</v>
      </c>
      <c r="F799" t="s">
        <v>4998</v>
      </c>
      <c r="G799" t="s">
        <v>4999</v>
      </c>
      <c r="H799" t="s">
        <v>19</v>
      </c>
      <c r="I799" t="str">
        <f>INDEX(products!$A$1:$G$49,MATCH(Sheet1!$D799,products!$A$1:$A$49,0),MATCH(Sheet1!I$1,products!$A$1:$G$1,0))</f>
        <v>Ara</v>
      </c>
      <c r="J799" t="str">
        <f>INDEX(products!$A$1:$G$49,MATCH(Sheet1!$D799,products!$A$1:$A$49,0),MATCH(Sheet1!J$1,products!$A$1:$G$1,0))</f>
        <v>L</v>
      </c>
      <c r="K799">
        <f>INDEX(products!$A$1:$G$49,MATCH(Sheet1!$D799,products!$A$1:$A$49,0),MATCH(Sheet1!K$1,products!$A$1:$G$1,0))</f>
        <v>0.5</v>
      </c>
      <c r="L799">
        <f>INDEX(products!$A$1:$G$49,MATCH(Sheet1!$D799,products!$A$1:$A$49,0),MATCH(Sheet1!L$1,products!$A$1:$G$1,0))</f>
        <v>7.77</v>
      </c>
    </row>
    <row r="800" spans="1:12" x14ac:dyDescent="0.25">
      <c r="A800" t="s">
        <v>5002</v>
      </c>
      <c r="B800">
        <v>43950</v>
      </c>
      <c r="C800" t="s">
        <v>5003</v>
      </c>
      <c r="D800" t="s">
        <v>6163</v>
      </c>
      <c r="E800">
        <v>3</v>
      </c>
      <c r="F800" t="s">
        <v>5004</v>
      </c>
      <c r="G800" t="s">
        <v>5005</v>
      </c>
      <c r="H800" t="s">
        <v>19</v>
      </c>
      <c r="I800" t="str">
        <f>INDEX(products!$A$1:$G$49,MATCH(Sheet1!$D800,products!$A$1:$A$49,0),MATCH(Sheet1!I$1,products!$A$1:$G$1,0))</f>
        <v>Rob</v>
      </c>
      <c r="J800" t="str">
        <f>INDEX(products!$A$1:$G$49,MATCH(Sheet1!$D800,products!$A$1:$A$49,0),MATCH(Sheet1!J$1,products!$A$1:$G$1,0))</f>
        <v>D</v>
      </c>
      <c r="K800">
        <f>INDEX(products!$A$1:$G$49,MATCH(Sheet1!$D800,products!$A$1:$A$49,0),MATCH(Sheet1!K$1,products!$A$1:$G$1,0))</f>
        <v>0.2</v>
      </c>
      <c r="L800">
        <f>INDEX(products!$A$1:$G$49,MATCH(Sheet1!$D800,products!$A$1:$A$49,0),MATCH(Sheet1!L$1,products!$A$1:$G$1,0))</f>
        <v>2.6849999999999996</v>
      </c>
    </row>
    <row r="801" spans="1:12" x14ac:dyDescent="0.25">
      <c r="A801" t="s">
        <v>5008</v>
      </c>
      <c r="B801">
        <v>44588</v>
      </c>
      <c r="C801" t="s">
        <v>5009</v>
      </c>
      <c r="D801" t="s">
        <v>6183</v>
      </c>
      <c r="E801">
        <v>3</v>
      </c>
      <c r="F801" t="s">
        <v>5010</v>
      </c>
      <c r="G801" t="s">
        <v>6196</v>
      </c>
      <c r="H801" t="s">
        <v>19</v>
      </c>
      <c r="I801" t="str">
        <f>INDEX(products!$A$1:$G$49,MATCH(Sheet1!$D801,products!$A$1:$A$49,0),MATCH(Sheet1!I$1,products!$A$1:$G$1,0))</f>
        <v>Exc</v>
      </c>
      <c r="J801" t="str">
        <f>INDEX(products!$A$1:$G$49,MATCH(Sheet1!$D801,products!$A$1:$A$49,0),MATCH(Sheet1!J$1,products!$A$1:$G$1,0))</f>
        <v>D</v>
      </c>
      <c r="K801">
        <f>INDEX(products!$A$1:$G$49,MATCH(Sheet1!$D801,products!$A$1:$A$49,0),MATCH(Sheet1!K$1,products!$A$1:$G$1,0))</f>
        <v>1</v>
      </c>
      <c r="L801">
        <f>INDEX(products!$A$1:$G$49,MATCH(Sheet1!$D801,products!$A$1:$A$49,0),MATCH(Sheet1!L$1,products!$A$1:$G$1,0))</f>
        <v>12.15</v>
      </c>
    </row>
    <row r="802" spans="1:12" x14ac:dyDescent="0.25">
      <c r="A802" t="s">
        <v>5012</v>
      </c>
      <c r="B802">
        <v>44240</v>
      </c>
      <c r="C802" t="s">
        <v>5013</v>
      </c>
      <c r="D802" t="s">
        <v>6163</v>
      </c>
      <c r="E802">
        <v>6</v>
      </c>
      <c r="F802" t="s">
        <v>5014</v>
      </c>
      <c r="G802" t="s">
        <v>5015</v>
      </c>
      <c r="H802" t="s">
        <v>318</v>
      </c>
      <c r="I802" t="str">
        <f>INDEX(products!$A$1:$G$49,MATCH(Sheet1!$D802,products!$A$1:$A$49,0),MATCH(Sheet1!I$1,products!$A$1:$G$1,0))</f>
        <v>Rob</v>
      </c>
      <c r="J802" t="str">
        <f>INDEX(products!$A$1:$G$49,MATCH(Sheet1!$D802,products!$A$1:$A$49,0),MATCH(Sheet1!J$1,products!$A$1:$G$1,0))</f>
        <v>D</v>
      </c>
      <c r="K802">
        <f>INDEX(products!$A$1:$G$49,MATCH(Sheet1!$D802,products!$A$1:$A$49,0),MATCH(Sheet1!K$1,products!$A$1:$G$1,0))</f>
        <v>0.2</v>
      </c>
      <c r="L802">
        <f>INDEX(products!$A$1:$G$49,MATCH(Sheet1!$D802,products!$A$1:$A$49,0),MATCH(Sheet1!L$1,products!$A$1:$G$1,0))</f>
        <v>2.6849999999999996</v>
      </c>
    </row>
    <row r="803" spans="1:12" x14ac:dyDescent="0.25">
      <c r="A803" t="s">
        <v>5018</v>
      </c>
      <c r="B803">
        <v>44025</v>
      </c>
      <c r="C803" t="s">
        <v>5019</v>
      </c>
      <c r="D803" t="s">
        <v>6149</v>
      </c>
      <c r="E803">
        <v>2</v>
      </c>
      <c r="F803" t="s">
        <v>5020</v>
      </c>
      <c r="G803" t="s">
        <v>5021</v>
      </c>
      <c r="H803" t="s">
        <v>19</v>
      </c>
      <c r="I803" t="str">
        <f>INDEX(products!$A$1:$G$49,MATCH(Sheet1!$D803,products!$A$1:$A$49,0),MATCH(Sheet1!I$1,products!$A$1:$G$1,0))</f>
        <v>Rob</v>
      </c>
      <c r="J803" t="str">
        <f>INDEX(products!$A$1:$G$49,MATCH(Sheet1!$D803,products!$A$1:$A$49,0),MATCH(Sheet1!J$1,products!$A$1:$G$1,0))</f>
        <v>D</v>
      </c>
      <c r="K803">
        <f>INDEX(products!$A$1:$G$49,MATCH(Sheet1!$D803,products!$A$1:$A$49,0),MATCH(Sheet1!K$1,products!$A$1:$G$1,0))</f>
        <v>2.5</v>
      </c>
      <c r="L803">
        <f>INDEX(products!$A$1:$G$49,MATCH(Sheet1!$D803,products!$A$1:$A$49,0),MATCH(Sheet1!L$1,products!$A$1:$G$1,0))</f>
        <v>20.584999999999997</v>
      </c>
    </row>
    <row r="804" spans="1:12" x14ac:dyDescent="0.25">
      <c r="A804" t="s">
        <v>5024</v>
      </c>
      <c r="B804">
        <v>43902</v>
      </c>
      <c r="C804" t="s">
        <v>5025</v>
      </c>
      <c r="D804" t="s">
        <v>6163</v>
      </c>
      <c r="E804">
        <v>4</v>
      </c>
      <c r="F804" t="s">
        <v>5026</v>
      </c>
      <c r="G804" t="s">
        <v>5027</v>
      </c>
      <c r="H804" t="s">
        <v>19</v>
      </c>
      <c r="I804" t="str">
        <f>INDEX(products!$A$1:$G$49,MATCH(Sheet1!$D804,products!$A$1:$A$49,0),MATCH(Sheet1!I$1,products!$A$1:$G$1,0))</f>
        <v>Rob</v>
      </c>
      <c r="J804" t="str">
        <f>INDEX(products!$A$1:$G$49,MATCH(Sheet1!$D804,products!$A$1:$A$49,0),MATCH(Sheet1!J$1,products!$A$1:$G$1,0))</f>
        <v>D</v>
      </c>
      <c r="K804">
        <f>INDEX(products!$A$1:$G$49,MATCH(Sheet1!$D804,products!$A$1:$A$49,0),MATCH(Sheet1!K$1,products!$A$1:$G$1,0))</f>
        <v>0.2</v>
      </c>
      <c r="L804">
        <f>INDEX(products!$A$1:$G$49,MATCH(Sheet1!$D804,products!$A$1:$A$49,0),MATCH(Sheet1!L$1,products!$A$1:$G$1,0))</f>
        <v>2.6849999999999996</v>
      </c>
    </row>
    <row r="805" spans="1:12" x14ac:dyDescent="0.25">
      <c r="A805" t="s">
        <v>5030</v>
      </c>
      <c r="B805">
        <v>43955</v>
      </c>
      <c r="C805" t="s">
        <v>5031</v>
      </c>
      <c r="D805" t="s">
        <v>6166</v>
      </c>
      <c r="E805">
        <v>4</v>
      </c>
      <c r="F805" t="s">
        <v>5032</v>
      </c>
      <c r="G805" t="s">
        <v>5033</v>
      </c>
      <c r="H805" t="s">
        <v>19</v>
      </c>
      <c r="I805" t="str">
        <f>INDEX(products!$A$1:$G$49,MATCH(Sheet1!$D805,products!$A$1:$A$49,0),MATCH(Sheet1!I$1,products!$A$1:$G$1,0))</f>
        <v>Exc</v>
      </c>
      <c r="J805" t="str">
        <f>INDEX(products!$A$1:$G$49,MATCH(Sheet1!$D805,products!$A$1:$A$49,0),MATCH(Sheet1!J$1,products!$A$1:$G$1,0))</f>
        <v>M</v>
      </c>
      <c r="K805">
        <f>INDEX(products!$A$1:$G$49,MATCH(Sheet1!$D805,products!$A$1:$A$49,0),MATCH(Sheet1!K$1,products!$A$1:$G$1,0))</f>
        <v>2.5</v>
      </c>
      <c r="L805">
        <f>INDEX(products!$A$1:$G$49,MATCH(Sheet1!$D805,products!$A$1:$A$49,0),MATCH(Sheet1!L$1,products!$A$1:$G$1,0))</f>
        <v>31.624999999999996</v>
      </c>
    </row>
    <row r="806" spans="1:12" x14ac:dyDescent="0.25">
      <c r="A806" t="s">
        <v>5035</v>
      </c>
      <c r="B806">
        <v>44289</v>
      </c>
      <c r="C806" t="s">
        <v>5036</v>
      </c>
      <c r="D806" t="s">
        <v>6179</v>
      </c>
      <c r="E806">
        <v>2</v>
      </c>
      <c r="F806" t="s">
        <v>5037</v>
      </c>
      <c r="G806" t="s">
        <v>6196</v>
      </c>
      <c r="H806" t="s">
        <v>28</v>
      </c>
      <c r="I806" t="str">
        <f>INDEX(products!$A$1:$G$49,MATCH(Sheet1!$D806,products!$A$1:$A$49,0),MATCH(Sheet1!I$1,products!$A$1:$G$1,0))</f>
        <v>Rob</v>
      </c>
      <c r="J806" t="str">
        <f>INDEX(products!$A$1:$G$49,MATCH(Sheet1!$D806,products!$A$1:$A$49,0),MATCH(Sheet1!J$1,products!$A$1:$G$1,0))</f>
        <v>L</v>
      </c>
      <c r="K806">
        <f>INDEX(products!$A$1:$G$49,MATCH(Sheet1!$D806,products!$A$1:$A$49,0),MATCH(Sheet1!K$1,products!$A$1:$G$1,0))</f>
        <v>1</v>
      </c>
      <c r="L806">
        <f>INDEX(products!$A$1:$G$49,MATCH(Sheet1!$D806,products!$A$1:$A$49,0),MATCH(Sheet1!L$1,products!$A$1:$G$1,0))</f>
        <v>11.95</v>
      </c>
    </row>
    <row r="807" spans="1:12" x14ac:dyDescent="0.25">
      <c r="A807" t="s">
        <v>5040</v>
      </c>
      <c r="B807">
        <v>44713</v>
      </c>
      <c r="C807" t="s">
        <v>5041</v>
      </c>
      <c r="D807" t="s">
        <v>6146</v>
      </c>
      <c r="E807">
        <v>1</v>
      </c>
      <c r="F807" t="s">
        <v>5042</v>
      </c>
      <c r="G807" t="s">
        <v>6196</v>
      </c>
      <c r="H807" t="s">
        <v>19</v>
      </c>
      <c r="I807" t="str">
        <f>INDEX(products!$A$1:$G$49,MATCH(Sheet1!$D807,products!$A$1:$A$49,0),MATCH(Sheet1!I$1,products!$A$1:$G$1,0))</f>
        <v>Rob</v>
      </c>
      <c r="J807" t="str">
        <f>INDEX(products!$A$1:$G$49,MATCH(Sheet1!$D807,products!$A$1:$A$49,0),MATCH(Sheet1!J$1,products!$A$1:$G$1,0))</f>
        <v>M</v>
      </c>
      <c r="K807">
        <f>INDEX(products!$A$1:$G$49,MATCH(Sheet1!$D807,products!$A$1:$A$49,0),MATCH(Sheet1!K$1,products!$A$1:$G$1,0))</f>
        <v>0.5</v>
      </c>
      <c r="L807">
        <f>INDEX(products!$A$1:$G$49,MATCH(Sheet1!$D807,products!$A$1:$A$49,0),MATCH(Sheet1!L$1,products!$A$1:$G$1,0))</f>
        <v>5.97</v>
      </c>
    </row>
    <row r="808" spans="1:12" x14ac:dyDescent="0.25">
      <c r="A808" t="s">
        <v>5046</v>
      </c>
      <c r="B808">
        <v>44241</v>
      </c>
      <c r="C808" t="s">
        <v>5047</v>
      </c>
      <c r="D808" t="s">
        <v>6150</v>
      </c>
      <c r="E808">
        <v>2</v>
      </c>
      <c r="F808" t="s">
        <v>5048</v>
      </c>
      <c r="G808" t="s">
        <v>6196</v>
      </c>
      <c r="H808" t="s">
        <v>28</v>
      </c>
      <c r="I808" t="str">
        <f>INDEX(products!$A$1:$G$49,MATCH(Sheet1!$D808,products!$A$1:$A$49,0),MATCH(Sheet1!I$1,products!$A$1:$G$1,0))</f>
        <v>Lib</v>
      </c>
      <c r="J808" t="str">
        <f>INDEX(products!$A$1:$G$49,MATCH(Sheet1!$D808,products!$A$1:$A$49,0),MATCH(Sheet1!J$1,products!$A$1:$G$1,0))</f>
        <v>D</v>
      </c>
      <c r="K808">
        <f>INDEX(products!$A$1:$G$49,MATCH(Sheet1!$D808,products!$A$1:$A$49,0),MATCH(Sheet1!K$1,products!$A$1:$G$1,0))</f>
        <v>0.2</v>
      </c>
      <c r="L808">
        <f>INDEX(products!$A$1:$G$49,MATCH(Sheet1!$D808,products!$A$1:$A$49,0),MATCH(Sheet1!L$1,products!$A$1:$G$1,0))</f>
        <v>3.8849999999999998</v>
      </c>
    </row>
    <row r="809" spans="1:12" x14ac:dyDescent="0.25">
      <c r="A809" t="s">
        <v>5050</v>
      </c>
      <c r="B809">
        <v>44543</v>
      </c>
      <c r="C809" t="s">
        <v>5051</v>
      </c>
      <c r="D809" t="s">
        <v>6169</v>
      </c>
      <c r="E809">
        <v>3</v>
      </c>
      <c r="F809" t="s">
        <v>5052</v>
      </c>
      <c r="G809" t="s">
        <v>5053</v>
      </c>
      <c r="H809" t="s">
        <v>318</v>
      </c>
      <c r="I809" t="str">
        <f>INDEX(products!$A$1:$G$49,MATCH(Sheet1!$D809,products!$A$1:$A$49,0),MATCH(Sheet1!I$1,products!$A$1:$G$1,0))</f>
        <v>Lib</v>
      </c>
      <c r="J809" t="str">
        <f>INDEX(products!$A$1:$G$49,MATCH(Sheet1!$D809,products!$A$1:$A$49,0),MATCH(Sheet1!J$1,products!$A$1:$G$1,0))</f>
        <v>D</v>
      </c>
      <c r="K809">
        <f>INDEX(products!$A$1:$G$49,MATCH(Sheet1!$D809,products!$A$1:$A$49,0),MATCH(Sheet1!K$1,products!$A$1:$G$1,0))</f>
        <v>0.5</v>
      </c>
      <c r="L809">
        <f>INDEX(products!$A$1:$G$49,MATCH(Sheet1!$D809,products!$A$1:$A$49,0),MATCH(Sheet1!L$1,products!$A$1:$G$1,0))</f>
        <v>7.77</v>
      </c>
    </row>
    <row r="810" spans="1:12" x14ac:dyDescent="0.25">
      <c r="A810" t="s">
        <v>5056</v>
      </c>
      <c r="B810">
        <v>43868</v>
      </c>
      <c r="C810" t="s">
        <v>5113</v>
      </c>
      <c r="D810" t="s">
        <v>6142</v>
      </c>
      <c r="E810">
        <v>5</v>
      </c>
      <c r="F810" t="s">
        <v>5114</v>
      </c>
      <c r="G810" t="s">
        <v>6196</v>
      </c>
      <c r="H810" t="s">
        <v>19</v>
      </c>
      <c r="I810" t="str">
        <f>INDEX(products!$A$1:$G$49,MATCH(Sheet1!$D810,products!$A$1:$A$49,0),MATCH(Sheet1!I$1,products!$A$1:$G$1,0))</f>
        <v>Rob</v>
      </c>
      <c r="J810" t="str">
        <f>INDEX(products!$A$1:$G$49,MATCH(Sheet1!$D810,products!$A$1:$A$49,0),MATCH(Sheet1!J$1,products!$A$1:$G$1,0))</f>
        <v>L</v>
      </c>
      <c r="K810">
        <f>INDEX(products!$A$1:$G$49,MATCH(Sheet1!$D810,products!$A$1:$A$49,0),MATCH(Sheet1!K$1,products!$A$1:$G$1,0))</f>
        <v>2.5</v>
      </c>
      <c r="L810">
        <f>INDEX(products!$A$1:$G$49,MATCH(Sheet1!$D810,products!$A$1:$A$49,0),MATCH(Sheet1!L$1,products!$A$1:$G$1,0))</f>
        <v>27.484999999999996</v>
      </c>
    </row>
    <row r="811" spans="1:12" x14ac:dyDescent="0.25">
      <c r="A811" t="s">
        <v>5062</v>
      </c>
      <c r="B811">
        <v>44235</v>
      </c>
      <c r="C811" t="s">
        <v>5063</v>
      </c>
      <c r="D811" t="s">
        <v>6163</v>
      </c>
      <c r="E811">
        <v>3</v>
      </c>
      <c r="F811" t="s">
        <v>5064</v>
      </c>
      <c r="G811" t="s">
        <v>6196</v>
      </c>
      <c r="H811" t="s">
        <v>19</v>
      </c>
      <c r="I811" t="str">
        <f>INDEX(products!$A$1:$G$49,MATCH(Sheet1!$D811,products!$A$1:$A$49,0),MATCH(Sheet1!I$1,products!$A$1:$G$1,0))</f>
        <v>Rob</v>
      </c>
      <c r="J811" t="str">
        <f>INDEX(products!$A$1:$G$49,MATCH(Sheet1!$D811,products!$A$1:$A$49,0),MATCH(Sheet1!J$1,products!$A$1:$G$1,0))</f>
        <v>D</v>
      </c>
      <c r="K811">
        <f>INDEX(products!$A$1:$G$49,MATCH(Sheet1!$D811,products!$A$1:$A$49,0),MATCH(Sheet1!K$1,products!$A$1:$G$1,0))</f>
        <v>0.2</v>
      </c>
      <c r="L811">
        <f>INDEX(products!$A$1:$G$49,MATCH(Sheet1!$D811,products!$A$1:$A$49,0),MATCH(Sheet1!L$1,products!$A$1:$G$1,0))</f>
        <v>2.6849999999999996</v>
      </c>
    </row>
    <row r="812" spans="1:12" x14ac:dyDescent="0.25">
      <c r="A812" t="s">
        <v>5067</v>
      </c>
      <c r="B812">
        <v>44054</v>
      </c>
      <c r="C812" t="s">
        <v>5068</v>
      </c>
      <c r="D812" t="s">
        <v>6161</v>
      </c>
      <c r="E812">
        <v>3</v>
      </c>
      <c r="F812" t="s">
        <v>5069</v>
      </c>
      <c r="G812" t="s">
        <v>5070</v>
      </c>
      <c r="H812" t="s">
        <v>19</v>
      </c>
      <c r="I812" t="str">
        <f>INDEX(products!$A$1:$G$49,MATCH(Sheet1!$D812,products!$A$1:$A$49,0),MATCH(Sheet1!I$1,products!$A$1:$G$1,0))</f>
        <v>Lib</v>
      </c>
      <c r="J812" t="str">
        <f>INDEX(products!$A$1:$G$49,MATCH(Sheet1!$D812,products!$A$1:$A$49,0),MATCH(Sheet1!J$1,products!$A$1:$G$1,0))</f>
        <v>L</v>
      </c>
      <c r="K812">
        <f>INDEX(products!$A$1:$G$49,MATCH(Sheet1!$D812,products!$A$1:$A$49,0),MATCH(Sheet1!K$1,products!$A$1:$G$1,0))</f>
        <v>0.5</v>
      </c>
      <c r="L812">
        <f>INDEX(products!$A$1:$G$49,MATCH(Sheet1!$D812,products!$A$1:$A$49,0),MATCH(Sheet1!L$1,products!$A$1:$G$1,0))</f>
        <v>9.51</v>
      </c>
    </row>
    <row r="813" spans="1:12" x14ac:dyDescent="0.25">
      <c r="A813" t="s">
        <v>5073</v>
      </c>
      <c r="B813">
        <v>44114</v>
      </c>
      <c r="C813" t="s">
        <v>5074</v>
      </c>
      <c r="D813" t="s">
        <v>6155</v>
      </c>
      <c r="E813">
        <v>6</v>
      </c>
      <c r="F813" t="s">
        <v>5075</v>
      </c>
      <c r="G813" t="s">
        <v>5076</v>
      </c>
      <c r="H813" t="s">
        <v>318</v>
      </c>
      <c r="I813" t="str">
        <f>INDEX(products!$A$1:$G$49,MATCH(Sheet1!$D813,products!$A$1:$A$49,0),MATCH(Sheet1!I$1,products!$A$1:$G$1,0))</f>
        <v>Ara</v>
      </c>
      <c r="J813" t="str">
        <f>INDEX(products!$A$1:$G$49,MATCH(Sheet1!$D813,products!$A$1:$A$49,0),MATCH(Sheet1!J$1,products!$A$1:$G$1,0))</f>
        <v>M</v>
      </c>
      <c r="K813">
        <f>INDEX(products!$A$1:$G$49,MATCH(Sheet1!$D813,products!$A$1:$A$49,0),MATCH(Sheet1!K$1,products!$A$1:$G$1,0))</f>
        <v>1</v>
      </c>
      <c r="L813">
        <f>INDEX(products!$A$1:$G$49,MATCH(Sheet1!$D813,products!$A$1:$A$49,0),MATCH(Sheet1!L$1,products!$A$1:$G$1,0))</f>
        <v>11.25</v>
      </c>
    </row>
    <row r="814" spans="1:12" x14ac:dyDescent="0.25">
      <c r="A814" t="s">
        <v>5073</v>
      </c>
      <c r="B814">
        <v>44114</v>
      </c>
      <c r="C814" t="s">
        <v>5074</v>
      </c>
      <c r="D814" t="s">
        <v>6165</v>
      </c>
      <c r="E814">
        <v>6</v>
      </c>
      <c r="F814" t="s">
        <v>5075</v>
      </c>
      <c r="G814" t="s">
        <v>5076</v>
      </c>
      <c r="H814" t="s">
        <v>318</v>
      </c>
      <c r="I814" t="str">
        <f>INDEX(products!$A$1:$G$49,MATCH(Sheet1!$D814,products!$A$1:$A$49,0),MATCH(Sheet1!I$1,products!$A$1:$G$1,0))</f>
        <v>Lib</v>
      </c>
      <c r="J814" t="str">
        <f>INDEX(products!$A$1:$G$49,MATCH(Sheet1!$D814,products!$A$1:$A$49,0),MATCH(Sheet1!J$1,products!$A$1:$G$1,0))</f>
        <v>D</v>
      </c>
      <c r="K814">
        <f>INDEX(products!$A$1:$G$49,MATCH(Sheet1!$D814,products!$A$1:$A$49,0),MATCH(Sheet1!K$1,products!$A$1:$G$1,0))</f>
        <v>2.5</v>
      </c>
      <c r="L814">
        <f>INDEX(products!$A$1:$G$49,MATCH(Sheet1!$D814,products!$A$1:$A$49,0),MATCH(Sheet1!L$1,products!$A$1:$G$1,0))</f>
        <v>29.784999999999997</v>
      </c>
    </row>
    <row r="815" spans="1:12" x14ac:dyDescent="0.25">
      <c r="A815" t="s">
        <v>5084</v>
      </c>
      <c r="B815">
        <v>44173</v>
      </c>
      <c r="C815" t="s">
        <v>5085</v>
      </c>
      <c r="D815" t="s">
        <v>6166</v>
      </c>
      <c r="E815">
        <v>1</v>
      </c>
      <c r="F815" t="s">
        <v>5086</v>
      </c>
      <c r="G815" t="s">
        <v>5087</v>
      </c>
      <c r="H815" t="s">
        <v>19</v>
      </c>
      <c r="I815" t="str">
        <f>INDEX(products!$A$1:$G$49,MATCH(Sheet1!$D815,products!$A$1:$A$49,0),MATCH(Sheet1!I$1,products!$A$1:$G$1,0))</f>
        <v>Exc</v>
      </c>
      <c r="J815" t="str">
        <f>INDEX(products!$A$1:$G$49,MATCH(Sheet1!$D815,products!$A$1:$A$49,0),MATCH(Sheet1!J$1,products!$A$1:$G$1,0))</f>
        <v>M</v>
      </c>
      <c r="K815">
        <f>INDEX(products!$A$1:$G$49,MATCH(Sheet1!$D815,products!$A$1:$A$49,0),MATCH(Sheet1!K$1,products!$A$1:$G$1,0))</f>
        <v>2.5</v>
      </c>
      <c r="L815">
        <f>INDEX(products!$A$1:$G$49,MATCH(Sheet1!$D815,products!$A$1:$A$49,0),MATCH(Sheet1!L$1,products!$A$1:$G$1,0))</f>
        <v>31.624999999999996</v>
      </c>
    </row>
    <row r="816" spans="1:12" x14ac:dyDescent="0.25">
      <c r="A816" t="s">
        <v>5090</v>
      </c>
      <c r="B816">
        <v>43573</v>
      </c>
      <c r="C816" t="s">
        <v>5091</v>
      </c>
      <c r="D816" t="s">
        <v>6184</v>
      </c>
      <c r="E816">
        <v>2</v>
      </c>
      <c r="F816" t="s">
        <v>5092</v>
      </c>
      <c r="G816" t="s">
        <v>5093</v>
      </c>
      <c r="H816" t="s">
        <v>19</v>
      </c>
      <c r="I816" t="str">
        <f>INDEX(products!$A$1:$G$49,MATCH(Sheet1!$D816,products!$A$1:$A$49,0),MATCH(Sheet1!I$1,products!$A$1:$G$1,0))</f>
        <v>Exc</v>
      </c>
      <c r="J816" t="str">
        <f>INDEX(products!$A$1:$G$49,MATCH(Sheet1!$D816,products!$A$1:$A$49,0),MATCH(Sheet1!J$1,products!$A$1:$G$1,0))</f>
        <v>L</v>
      </c>
      <c r="K816">
        <f>INDEX(products!$A$1:$G$49,MATCH(Sheet1!$D816,products!$A$1:$A$49,0),MATCH(Sheet1!K$1,products!$A$1:$G$1,0))</f>
        <v>0.2</v>
      </c>
      <c r="L816">
        <f>INDEX(products!$A$1:$G$49,MATCH(Sheet1!$D816,products!$A$1:$A$49,0),MATCH(Sheet1!L$1,products!$A$1:$G$1,0))</f>
        <v>4.4550000000000001</v>
      </c>
    </row>
    <row r="817" spans="1:12" x14ac:dyDescent="0.25">
      <c r="A817" t="s">
        <v>5096</v>
      </c>
      <c r="B817">
        <v>44200</v>
      </c>
      <c r="C817" t="s">
        <v>5097</v>
      </c>
      <c r="D817" t="s">
        <v>6146</v>
      </c>
      <c r="E817">
        <v>6</v>
      </c>
      <c r="F817" t="s">
        <v>5098</v>
      </c>
      <c r="G817" t="s">
        <v>5099</v>
      </c>
      <c r="H817" t="s">
        <v>19</v>
      </c>
      <c r="I817" t="str">
        <f>INDEX(products!$A$1:$G$49,MATCH(Sheet1!$D817,products!$A$1:$A$49,0),MATCH(Sheet1!I$1,products!$A$1:$G$1,0))</f>
        <v>Rob</v>
      </c>
      <c r="J817" t="str">
        <f>INDEX(products!$A$1:$G$49,MATCH(Sheet1!$D817,products!$A$1:$A$49,0),MATCH(Sheet1!J$1,products!$A$1:$G$1,0))</f>
        <v>M</v>
      </c>
      <c r="K817">
        <f>INDEX(products!$A$1:$G$49,MATCH(Sheet1!$D817,products!$A$1:$A$49,0),MATCH(Sheet1!K$1,products!$A$1:$G$1,0))</f>
        <v>0.5</v>
      </c>
      <c r="L817">
        <f>INDEX(products!$A$1:$G$49,MATCH(Sheet1!$D817,products!$A$1:$A$49,0),MATCH(Sheet1!L$1,products!$A$1:$G$1,0))</f>
        <v>5.97</v>
      </c>
    </row>
    <row r="818" spans="1:12" x14ac:dyDescent="0.25">
      <c r="A818" t="s">
        <v>5102</v>
      </c>
      <c r="B818">
        <v>43534</v>
      </c>
      <c r="C818" t="s">
        <v>5103</v>
      </c>
      <c r="D818" t="s">
        <v>6161</v>
      </c>
      <c r="E818">
        <v>4</v>
      </c>
      <c r="F818" t="s">
        <v>5104</v>
      </c>
      <c r="G818" t="s">
        <v>5105</v>
      </c>
      <c r="H818" t="s">
        <v>318</v>
      </c>
      <c r="I818" t="str">
        <f>INDEX(products!$A$1:$G$49,MATCH(Sheet1!$D818,products!$A$1:$A$49,0),MATCH(Sheet1!I$1,products!$A$1:$G$1,0))</f>
        <v>Lib</v>
      </c>
      <c r="J818" t="str">
        <f>INDEX(products!$A$1:$G$49,MATCH(Sheet1!$D818,products!$A$1:$A$49,0),MATCH(Sheet1!J$1,products!$A$1:$G$1,0))</f>
        <v>L</v>
      </c>
      <c r="K818">
        <f>INDEX(products!$A$1:$G$49,MATCH(Sheet1!$D818,products!$A$1:$A$49,0),MATCH(Sheet1!K$1,products!$A$1:$G$1,0))</f>
        <v>0.5</v>
      </c>
      <c r="L818">
        <f>INDEX(products!$A$1:$G$49,MATCH(Sheet1!$D818,products!$A$1:$A$49,0),MATCH(Sheet1!L$1,products!$A$1:$G$1,0))</f>
        <v>9.51</v>
      </c>
    </row>
    <row r="819" spans="1:12" x14ac:dyDescent="0.25">
      <c r="A819" t="s">
        <v>5107</v>
      </c>
      <c r="B819">
        <v>43798</v>
      </c>
      <c r="C819" t="s">
        <v>5108</v>
      </c>
      <c r="D819" t="s">
        <v>6169</v>
      </c>
      <c r="E819">
        <v>2</v>
      </c>
      <c r="F819" t="s">
        <v>5109</v>
      </c>
      <c r="G819" t="s">
        <v>5110</v>
      </c>
      <c r="H819" t="s">
        <v>19</v>
      </c>
      <c r="I819" t="str">
        <f>INDEX(products!$A$1:$G$49,MATCH(Sheet1!$D819,products!$A$1:$A$49,0),MATCH(Sheet1!I$1,products!$A$1:$G$1,0))</f>
        <v>Lib</v>
      </c>
      <c r="J819" t="str">
        <f>INDEX(products!$A$1:$G$49,MATCH(Sheet1!$D819,products!$A$1:$A$49,0),MATCH(Sheet1!J$1,products!$A$1:$G$1,0))</f>
        <v>D</v>
      </c>
      <c r="K819">
        <f>INDEX(products!$A$1:$G$49,MATCH(Sheet1!$D819,products!$A$1:$A$49,0),MATCH(Sheet1!K$1,products!$A$1:$G$1,0))</f>
        <v>0.5</v>
      </c>
      <c r="L819">
        <f>INDEX(products!$A$1:$G$49,MATCH(Sheet1!$D819,products!$A$1:$A$49,0),MATCH(Sheet1!L$1,products!$A$1:$G$1,0))</f>
        <v>7.77</v>
      </c>
    </row>
    <row r="820" spans="1:12" x14ac:dyDescent="0.25">
      <c r="A820" t="s">
        <v>5112</v>
      </c>
      <c r="B820">
        <v>44761</v>
      </c>
      <c r="C820" t="s">
        <v>5113</v>
      </c>
      <c r="D820" t="s">
        <v>6170</v>
      </c>
      <c r="E820">
        <v>5</v>
      </c>
      <c r="F820" t="s">
        <v>5114</v>
      </c>
      <c r="G820" t="s">
        <v>6196</v>
      </c>
      <c r="H820" t="s">
        <v>19</v>
      </c>
      <c r="I820" t="str">
        <f>INDEX(products!$A$1:$G$49,MATCH(Sheet1!$D820,products!$A$1:$A$49,0),MATCH(Sheet1!I$1,products!$A$1:$G$1,0))</f>
        <v>Lib</v>
      </c>
      <c r="J820" t="str">
        <f>INDEX(products!$A$1:$G$49,MATCH(Sheet1!$D820,products!$A$1:$A$49,0),MATCH(Sheet1!J$1,products!$A$1:$G$1,0))</f>
        <v>L</v>
      </c>
      <c r="K820">
        <f>INDEX(products!$A$1:$G$49,MATCH(Sheet1!$D820,products!$A$1:$A$49,0),MATCH(Sheet1!K$1,products!$A$1:$G$1,0))</f>
        <v>1</v>
      </c>
      <c r="L820">
        <f>INDEX(products!$A$1:$G$49,MATCH(Sheet1!$D820,products!$A$1:$A$49,0),MATCH(Sheet1!L$1,products!$A$1:$G$1,0))</f>
        <v>15.85</v>
      </c>
    </row>
    <row r="821" spans="1:12" x14ac:dyDescent="0.25">
      <c r="A821" t="s">
        <v>5117</v>
      </c>
      <c r="B821">
        <v>44008</v>
      </c>
      <c r="C821" t="s">
        <v>5118</v>
      </c>
      <c r="D821" t="s">
        <v>6145</v>
      </c>
      <c r="E821">
        <v>1</v>
      </c>
      <c r="F821" t="s">
        <v>5119</v>
      </c>
      <c r="G821" t="s">
        <v>5120</v>
      </c>
      <c r="H821" t="s">
        <v>19</v>
      </c>
      <c r="I821" t="str">
        <f>INDEX(products!$A$1:$G$49,MATCH(Sheet1!$D821,products!$A$1:$A$49,0),MATCH(Sheet1!I$1,products!$A$1:$G$1,0))</f>
        <v>Lib</v>
      </c>
      <c r="J821" t="str">
        <f>INDEX(products!$A$1:$G$49,MATCH(Sheet1!$D821,products!$A$1:$A$49,0),MATCH(Sheet1!J$1,products!$A$1:$G$1,0))</f>
        <v>L</v>
      </c>
      <c r="K821">
        <f>INDEX(products!$A$1:$G$49,MATCH(Sheet1!$D821,products!$A$1:$A$49,0),MATCH(Sheet1!K$1,products!$A$1:$G$1,0))</f>
        <v>0.2</v>
      </c>
      <c r="L821">
        <f>INDEX(products!$A$1:$G$49,MATCH(Sheet1!$D821,products!$A$1:$A$49,0),MATCH(Sheet1!L$1,products!$A$1:$G$1,0))</f>
        <v>4.7549999999999999</v>
      </c>
    </row>
    <row r="822" spans="1:12" x14ac:dyDescent="0.25">
      <c r="A822" t="s">
        <v>5123</v>
      </c>
      <c r="B822">
        <v>43510</v>
      </c>
      <c r="C822" t="s">
        <v>5124</v>
      </c>
      <c r="D822" t="s">
        <v>6141</v>
      </c>
      <c r="E822">
        <v>4</v>
      </c>
      <c r="F822" t="s">
        <v>5125</v>
      </c>
      <c r="G822" t="s">
        <v>5126</v>
      </c>
      <c r="H822" t="s">
        <v>19</v>
      </c>
      <c r="I822" t="str">
        <f>INDEX(products!$A$1:$G$49,MATCH(Sheet1!$D822,products!$A$1:$A$49,0),MATCH(Sheet1!I$1,products!$A$1:$G$1,0))</f>
        <v>Exc</v>
      </c>
      <c r="J822" t="str">
        <f>INDEX(products!$A$1:$G$49,MATCH(Sheet1!$D822,products!$A$1:$A$49,0),MATCH(Sheet1!J$1,products!$A$1:$G$1,0))</f>
        <v>M</v>
      </c>
      <c r="K822">
        <f>INDEX(products!$A$1:$G$49,MATCH(Sheet1!$D822,products!$A$1:$A$49,0),MATCH(Sheet1!K$1,products!$A$1:$G$1,0))</f>
        <v>1</v>
      </c>
      <c r="L822">
        <f>INDEX(products!$A$1:$G$49,MATCH(Sheet1!$D822,products!$A$1:$A$49,0),MATCH(Sheet1!L$1,products!$A$1:$G$1,0))</f>
        <v>13.75</v>
      </c>
    </row>
    <row r="823" spans="1:12" x14ac:dyDescent="0.25">
      <c r="A823" t="s">
        <v>5129</v>
      </c>
      <c r="B823">
        <v>44144</v>
      </c>
      <c r="C823" t="s">
        <v>5130</v>
      </c>
      <c r="D823" t="s">
        <v>6172</v>
      </c>
      <c r="E823">
        <v>5</v>
      </c>
      <c r="F823" t="s">
        <v>5131</v>
      </c>
      <c r="G823" t="s">
        <v>5132</v>
      </c>
      <c r="H823" t="s">
        <v>19</v>
      </c>
      <c r="I823" t="str">
        <f>INDEX(products!$A$1:$G$49,MATCH(Sheet1!$D823,products!$A$1:$A$49,0),MATCH(Sheet1!I$1,products!$A$1:$G$1,0))</f>
        <v>Rob</v>
      </c>
      <c r="J823" t="str">
        <f>INDEX(products!$A$1:$G$49,MATCH(Sheet1!$D823,products!$A$1:$A$49,0),MATCH(Sheet1!J$1,products!$A$1:$G$1,0))</f>
        <v>D</v>
      </c>
      <c r="K823">
        <f>INDEX(products!$A$1:$G$49,MATCH(Sheet1!$D823,products!$A$1:$A$49,0),MATCH(Sheet1!K$1,products!$A$1:$G$1,0))</f>
        <v>0.5</v>
      </c>
      <c r="L823">
        <f>INDEX(products!$A$1:$G$49,MATCH(Sheet1!$D823,products!$A$1:$A$49,0),MATCH(Sheet1!L$1,products!$A$1:$G$1,0))</f>
        <v>5.3699999999999992</v>
      </c>
    </row>
    <row r="824" spans="1:12" x14ac:dyDescent="0.25">
      <c r="A824" t="s">
        <v>5135</v>
      </c>
      <c r="B824">
        <v>43585</v>
      </c>
      <c r="C824" t="s">
        <v>5136</v>
      </c>
      <c r="D824" t="s">
        <v>6148</v>
      </c>
      <c r="E824">
        <v>4</v>
      </c>
      <c r="F824" t="s">
        <v>5137</v>
      </c>
      <c r="G824" t="s">
        <v>5138</v>
      </c>
      <c r="H824" t="s">
        <v>19</v>
      </c>
      <c r="I824" t="str">
        <f>INDEX(products!$A$1:$G$49,MATCH(Sheet1!$D824,products!$A$1:$A$49,0),MATCH(Sheet1!I$1,products!$A$1:$G$1,0))</f>
        <v>Exc</v>
      </c>
      <c r="J824" t="str">
        <f>INDEX(products!$A$1:$G$49,MATCH(Sheet1!$D824,products!$A$1:$A$49,0),MATCH(Sheet1!J$1,products!$A$1:$G$1,0))</f>
        <v>L</v>
      </c>
      <c r="K824">
        <f>INDEX(products!$A$1:$G$49,MATCH(Sheet1!$D824,products!$A$1:$A$49,0),MATCH(Sheet1!K$1,products!$A$1:$G$1,0))</f>
        <v>2.5</v>
      </c>
      <c r="L824">
        <f>INDEX(products!$A$1:$G$49,MATCH(Sheet1!$D824,products!$A$1:$A$49,0),MATCH(Sheet1!L$1,products!$A$1:$G$1,0))</f>
        <v>34.154999999999994</v>
      </c>
    </row>
    <row r="825" spans="1:12" x14ac:dyDescent="0.25">
      <c r="A825" t="s">
        <v>5141</v>
      </c>
      <c r="B825">
        <v>44134</v>
      </c>
      <c r="C825" t="s">
        <v>5142</v>
      </c>
      <c r="D825" t="s">
        <v>6170</v>
      </c>
      <c r="E825">
        <v>3</v>
      </c>
      <c r="F825" t="s">
        <v>5143</v>
      </c>
      <c r="G825" t="s">
        <v>5144</v>
      </c>
      <c r="H825" t="s">
        <v>19</v>
      </c>
      <c r="I825" t="str">
        <f>INDEX(products!$A$1:$G$49,MATCH(Sheet1!$D825,products!$A$1:$A$49,0),MATCH(Sheet1!I$1,products!$A$1:$G$1,0))</f>
        <v>Lib</v>
      </c>
      <c r="J825" t="str">
        <f>INDEX(products!$A$1:$G$49,MATCH(Sheet1!$D825,products!$A$1:$A$49,0),MATCH(Sheet1!J$1,products!$A$1:$G$1,0))</f>
        <v>L</v>
      </c>
      <c r="K825">
        <f>INDEX(products!$A$1:$G$49,MATCH(Sheet1!$D825,products!$A$1:$A$49,0),MATCH(Sheet1!K$1,products!$A$1:$G$1,0))</f>
        <v>1</v>
      </c>
      <c r="L825">
        <f>INDEX(products!$A$1:$G$49,MATCH(Sheet1!$D825,products!$A$1:$A$49,0),MATCH(Sheet1!L$1,products!$A$1:$G$1,0))</f>
        <v>15.85</v>
      </c>
    </row>
    <row r="826" spans="1:12" x14ac:dyDescent="0.25">
      <c r="A826" t="s">
        <v>5147</v>
      </c>
      <c r="B826">
        <v>43781</v>
      </c>
      <c r="C826" t="s">
        <v>5148</v>
      </c>
      <c r="D826" t="s">
        <v>6152</v>
      </c>
      <c r="E826">
        <v>5</v>
      </c>
      <c r="F826" t="s">
        <v>5149</v>
      </c>
      <c r="G826" t="s">
        <v>5150</v>
      </c>
      <c r="H826" t="s">
        <v>19</v>
      </c>
      <c r="I826" t="str">
        <f>INDEX(products!$A$1:$G$49,MATCH(Sheet1!$D826,products!$A$1:$A$49,0),MATCH(Sheet1!I$1,products!$A$1:$G$1,0))</f>
        <v>Ara</v>
      </c>
      <c r="J826" t="str">
        <f>INDEX(products!$A$1:$G$49,MATCH(Sheet1!$D826,products!$A$1:$A$49,0),MATCH(Sheet1!J$1,products!$A$1:$G$1,0))</f>
        <v>M</v>
      </c>
      <c r="K826">
        <f>INDEX(products!$A$1:$G$49,MATCH(Sheet1!$D826,products!$A$1:$A$49,0),MATCH(Sheet1!K$1,products!$A$1:$G$1,0))</f>
        <v>0.2</v>
      </c>
      <c r="L826">
        <f>INDEX(products!$A$1:$G$49,MATCH(Sheet1!$D826,products!$A$1:$A$49,0),MATCH(Sheet1!L$1,products!$A$1:$G$1,0))</f>
        <v>3.375</v>
      </c>
    </row>
    <row r="827" spans="1:12" x14ac:dyDescent="0.25">
      <c r="A827" t="s">
        <v>5152</v>
      </c>
      <c r="B827">
        <v>44603</v>
      </c>
      <c r="C827" t="s">
        <v>5188</v>
      </c>
      <c r="D827" t="s">
        <v>6147</v>
      </c>
      <c r="E827">
        <v>3</v>
      </c>
      <c r="F827" t="s">
        <v>5189</v>
      </c>
      <c r="G827" t="s">
        <v>5190</v>
      </c>
      <c r="H827" t="s">
        <v>19</v>
      </c>
      <c r="I827" t="str">
        <f>INDEX(products!$A$1:$G$49,MATCH(Sheet1!$D827,products!$A$1:$A$49,0),MATCH(Sheet1!I$1,products!$A$1:$G$1,0))</f>
        <v>Ara</v>
      </c>
      <c r="J827" t="str">
        <f>INDEX(products!$A$1:$G$49,MATCH(Sheet1!$D827,products!$A$1:$A$49,0),MATCH(Sheet1!J$1,products!$A$1:$G$1,0))</f>
        <v>D</v>
      </c>
      <c r="K827">
        <f>INDEX(products!$A$1:$G$49,MATCH(Sheet1!$D827,products!$A$1:$A$49,0),MATCH(Sheet1!K$1,products!$A$1:$G$1,0))</f>
        <v>1</v>
      </c>
      <c r="L827">
        <f>INDEX(products!$A$1:$G$49,MATCH(Sheet1!$D827,products!$A$1:$A$49,0),MATCH(Sheet1!L$1,products!$A$1:$G$1,0))</f>
        <v>9.9499999999999993</v>
      </c>
    </row>
    <row r="828" spans="1:12" x14ac:dyDescent="0.25">
      <c r="A828" t="s">
        <v>5158</v>
      </c>
      <c r="B828">
        <v>44283</v>
      </c>
      <c r="C828" t="s">
        <v>5159</v>
      </c>
      <c r="D828" t="s">
        <v>6139</v>
      </c>
      <c r="E828">
        <v>5</v>
      </c>
      <c r="F828" t="s">
        <v>5160</v>
      </c>
      <c r="G828" t="s">
        <v>5161</v>
      </c>
      <c r="H828" t="s">
        <v>19</v>
      </c>
      <c r="I828" t="str">
        <f>INDEX(products!$A$1:$G$49,MATCH(Sheet1!$D828,products!$A$1:$A$49,0),MATCH(Sheet1!I$1,products!$A$1:$G$1,0))</f>
        <v>Exc</v>
      </c>
      <c r="J828" t="str">
        <f>INDEX(products!$A$1:$G$49,MATCH(Sheet1!$D828,products!$A$1:$A$49,0),MATCH(Sheet1!J$1,products!$A$1:$G$1,0))</f>
        <v>M</v>
      </c>
      <c r="K828">
        <f>INDEX(products!$A$1:$G$49,MATCH(Sheet1!$D828,products!$A$1:$A$49,0),MATCH(Sheet1!K$1,products!$A$1:$G$1,0))</f>
        <v>0.5</v>
      </c>
      <c r="L828">
        <f>INDEX(products!$A$1:$G$49,MATCH(Sheet1!$D828,products!$A$1:$A$49,0),MATCH(Sheet1!L$1,products!$A$1:$G$1,0))</f>
        <v>8.25</v>
      </c>
    </row>
    <row r="829" spans="1:12" x14ac:dyDescent="0.25">
      <c r="A829" t="s">
        <v>5164</v>
      </c>
      <c r="B829">
        <v>44540</v>
      </c>
      <c r="C829" t="s">
        <v>5165</v>
      </c>
      <c r="D829" t="s">
        <v>6156</v>
      </c>
      <c r="E829">
        <v>5</v>
      </c>
      <c r="F829" t="s">
        <v>5166</v>
      </c>
      <c r="G829" t="s">
        <v>5167</v>
      </c>
      <c r="H829" t="s">
        <v>19</v>
      </c>
      <c r="I829" t="str">
        <f>INDEX(products!$A$1:$G$49,MATCH(Sheet1!$D829,products!$A$1:$A$49,0),MATCH(Sheet1!I$1,products!$A$1:$G$1,0))</f>
        <v>Exc</v>
      </c>
      <c r="J829" t="str">
        <f>INDEX(products!$A$1:$G$49,MATCH(Sheet1!$D829,products!$A$1:$A$49,0),MATCH(Sheet1!J$1,products!$A$1:$G$1,0))</f>
        <v>M</v>
      </c>
      <c r="K829">
        <f>INDEX(products!$A$1:$G$49,MATCH(Sheet1!$D829,products!$A$1:$A$49,0),MATCH(Sheet1!K$1,products!$A$1:$G$1,0))</f>
        <v>0.2</v>
      </c>
      <c r="L829">
        <f>INDEX(products!$A$1:$G$49,MATCH(Sheet1!$D829,products!$A$1:$A$49,0),MATCH(Sheet1!L$1,products!$A$1:$G$1,0))</f>
        <v>4.125</v>
      </c>
    </row>
    <row r="830" spans="1:12" x14ac:dyDescent="0.25">
      <c r="A830" t="s">
        <v>5170</v>
      </c>
      <c r="B830">
        <v>44505</v>
      </c>
      <c r="C830" t="s">
        <v>5171</v>
      </c>
      <c r="D830" t="s">
        <v>6168</v>
      </c>
      <c r="E830">
        <v>6</v>
      </c>
      <c r="F830" t="s">
        <v>5172</v>
      </c>
      <c r="G830" t="s">
        <v>5173</v>
      </c>
      <c r="H830" t="s">
        <v>19</v>
      </c>
      <c r="I830" t="str">
        <f>INDEX(products!$A$1:$G$49,MATCH(Sheet1!$D830,products!$A$1:$A$49,0),MATCH(Sheet1!I$1,products!$A$1:$G$1,0))</f>
        <v>Ara</v>
      </c>
      <c r="J830" t="str">
        <f>INDEX(products!$A$1:$G$49,MATCH(Sheet1!$D830,products!$A$1:$A$49,0),MATCH(Sheet1!J$1,products!$A$1:$G$1,0))</f>
        <v>D</v>
      </c>
      <c r="K830">
        <f>INDEX(products!$A$1:$G$49,MATCH(Sheet1!$D830,products!$A$1:$A$49,0),MATCH(Sheet1!K$1,products!$A$1:$G$1,0))</f>
        <v>2.5</v>
      </c>
      <c r="L830">
        <f>INDEX(products!$A$1:$G$49,MATCH(Sheet1!$D830,products!$A$1:$A$49,0),MATCH(Sheet1!L$1,products!$A$1:$G$1,0))</f>
        <v>22.884999999999998</v>
      </c>
    </row>
    <row r="831" spans="1:12" x14ac:dyDescent="0.25">
      <c r="A831" t="s">
        <v>5176</v>
      </c>
      <c r="B831">
        <v>43890</v>
      </c>
      <c r="C831" t="s">
        <v>5177</v>
      </c>
      <c r="D831" t="s">
        <v>6154</v>
      </c>
      <c r="E831">
        <v>1</v>
      </c>
      <c r="F831" t="s">
        <v>5178</v>
      </c>
      <c r="G831" t="s">
        <v>5179</v>
      </c>
      <c r="H831" t="s">
        <v>19</v>
      </c>
      <c r="I831" t="str">
        <f>INDEX(products!$A$1:$G$49,MATCH(Sheet1!$D831,products!$A$1:$A$49,0),MATCH(Sheet1!I$1,products!$A$1:$G$1,0))</f>
        <v>Ara</v>
      </c>
      <c r="J831" t="str">
        <f>INDEX(products!$A$1:$G$49,MATCH(Sheet1!$D831,products!$A$1:$A$49,0),MATCH(Sheet1!J$1,products!$A$1:$G$1,0))</f>
        <v>D</v>
      </c>
      <c r="K831">
        <f>INDEX(products!$A$1:$G$49,MATCH(Sheet1!$D831,products!$A$1:$A$49,0),MATCH(Sheet1!K$1,products!$A$1:$G$1,0))</f>
        <v>0.2</v>
      </c>
      <c r="L831">
        <f>INDEX(products!$A$1:$G$49,MATCH(Sheet1!$D831,products!$A$1:$A$49,0),MATCH(Sheet1!L$1,products!$A$1:$G$1,0))</f>
        <v>2.9849999999999999</v>
      </c>
    </row>
    <row r="832" spans="1:12" x14ac:dyDescent="0.25">
      <c r="A832" t="s">
        <v>5182</v>
      </c>
      <c r="B832">
        <v>44414</v>
      </c>
      <c r="C832" t="s">
        <v>5183</v>
      </c>
      <c r="D832" t="s">
        <v>6141</v>
      </c>
      <c r="E832">
        <v>2</v>
      </c>
      <c r="F832" t="s">
        <v>5184</v>
      </c>
      <c r="G832" t="s">
        <v>5185</v>
      </c>
      <c r="H832" t="s">
        <v>19</v>
      </c>
      <c r="I832" t="str">
        <f>INDEX(products!$A$1:$G$49,MATCH(Sheet1!$D832,products!$A$1:$A$49,0),MATCH(Sheet1!I$1,products!$A$1:$G$1,0))</f>
        <v>Exc</v>
      </c>
      <c r="J832" t="str">
        <f>INDEX(products!$A$1:$G$49,MATCH(Sheet1!$D832,products!$A$1:$A$49,0),MATCH(Sheet1!J$1,products!$A$1:$G$1,0))</f>
        <v>M</v>
      </c>
      <c r="K832">
        <f>INDEX(products!$A$1:$G$49,MATCH(Sheet1!$D832,products!$A$1:$A$49,0),MATCH(Sheet1!K$1,products!$A$1:$G$1,0))</f>
        <v>1</v>
      </c>
      <c r="L832">
        <f>INDEX(products!$A$1:$G$49,MATCH(Sheet1!$D832,products!$A$1:$A$49,0),MATCH(Sheet1!L$1,products!$A$1:$G$1,0))</f>
        <v>13.75</v>
      </c>
    </row>
    <row r="833" spans="1:12" x14ac:dyDescent="0.25">
      <c r="A833" t="s">
        <v>5182</v>
      </c>
      <c r="B833">
        <v>44414</v>
      </c>
      <c r="C833" t="s">
        <v>5183</v>
      </c>
      <c r="D833" t="s">
        <v>6154</v>
      </c>
      <c r="E833">
        <v>2</v>
      </c>
      <c r="F833" t="s">
        <v>5184</v>
      </c>
      <c r="G833" t="s">
        <v>5185</v>
      </c>
      <c r="H833" t="s">
        <v>19</v>
      </c>
      <c r="I833" t="str">
        <f>INDEX(products!$A$1:$G$49,MATCH(Sheet1!$D833,products!$A$1:$A$49,0),MATCH(Sheet1!I$1,products!$A$1:$G$1,0))</f>
        <v>Ara</v>
      </c>
      <c r="J833" t="str">
        <f>INDEX(products!$A$1:$G$49,MATCH(Sheet1!$D833,products!$A$1:$A$49,0),MATCH(Sheet1!J$1,products!$A$1:$G$1,0))</f>
        <v>D</v>
      </c>
      <c r="K833">
        <f>INDEX(products!$A$1:$G$49,MATCH(Sheet1!$D833,products!$A$1:$A$49,0),MATCH(Sheet1!K$1,products!$A$1:$G$1,0))</f>
        <v>0.2</v>
      </c>
      <c r="L833">
        <f>INDEX(products!$A$1:$G$49,MATCH(Sheet1!$D833,products!$A$1:$A$49,0),MATCH(Sheet1!L$1,products!$A$1:$G$1,0))</f>
        <v>2.9849999999999999</v>
      </c>
    </row>
    <row r="834" spans="1:12" x14ac:dyDescent="0.25">
      <c r="A834" t="s">
        <v>5193</v>
      </c>
      <c r="B834">
        <v>44274</v>
      </c>
      <c r="C834" t="s">
        <v>5194</v>
      </c>
      <c r="D834" t="s">
        <v>6138</v>
      </c>
      <c r="E834">
        <v>6</v>
      </c>
      <c r="F834" t="s">
        <v>5195</v>
      </c>
      <c r="G834" t="s">
        <v>5196</v>
      </c>
      <c r="H834" t="s">
        <v>19</v>
      </c>
      <c r="I834" t="str">
        <f>INDEX(products!$A$1:$G$49,MATCH(Sheet1!$D834,products!$A$1:$A$49,0),MATCH(Sheet1!I$1,products!$A$1:$G$1,0))</f>
        <v>Rob</v>
      </c>
      <c r="J834" t="str">
        <f>INDEX(products!$A$1:$G$49,MATCH(Sheet1!$D834,products!$A$1:$A$49,0),MATCH(Sheet1!J$1,products!$A$1:$G$1,0))</f>
        <v>M</v>
      </c>
      <c r="K834">
        <f>INDEX(products!$A$1:$G$49,MATCH(Sheet1!$D834,products!$A$1:$A$49,0),MATCH(Sheet1!K$1,products!$A$1:$G$1,0))</f>
        <v>1</v>
      </c>
      <c r="L834">
        <f>INDEX(products!$A$1:$G$49,MATCH(Sheet1!$D834,products!$A$1:$A$49,0),MATCH(Sheet1!L$1,products!$A$1:$G$1,0))</f>
        <v>9.9499999999999993</v>
      </c>
    </row>
    <row r="835" spans="1:12" x14ac:dyDescent="0.25">
      <c r="A835" t="s">
        <v>5199</v>
      </c>
      <c r="B835">
        <v>44302</v>
      </c>
      <c r="C835" t="s">
        <v>5200</v>
      </c>
      <c r="D835" t="s">
        <v>6149</v>
      </c>
      <c r="E835">
        <v>4</v>
      </c>
      <c r="F835" t="s">
        <v>5201</v>
      </c>
      <c r="G835" t="s">
        <v>5202</v>
      </c>
      <c r="H835" t="s">
        <v>19</v>
      </c>
      <c r="I835" t="str">
        <f>INDEX(products!$A$1:$G$49,MATCH(Sheet1!$D835,products!$A$1:$A$49,0),MATCH(Sheet1!I$1,products!$A$1:$G$1,0))</f>
        <v>Rob</v>
      </c>
      <c r="J835" t="str">
        <f>INDEX(products!$A$1:$G$49,MATCH(Sheet1!$D835,products!$A$1:$A$49,0),MATCH(Sheet1!J$1,products!$A$1:$G$1,0))</f>
        <v>D</v>
      </c>
      <c r="K835">
        <f>INDEX(products!$A$1:$G$49,MATCH(Sheet1!$D835,products!$A$1:$A$49,0),MATCH(Sheet1!K$1,products!$A$1:$G$1,0))</f>
        <v>2.5</v>
      </c>
      <c r="L835">
        <f>INDEX(products!$A$1:$G$49,MATCH(Sheet1!$D835,products!$A$1:$A$49,0),MATCH(Sheet1!L$1,products!$A$1:$G$1,0))</f>
        <v>20.584999999999997</v>
      </c>
    </row>
    <row r="836" spans="1:12" x14ac:dyDescent="0.25">
      <c r="A836" t="s">
        <v>5205</v>
      </c>
      <c r="B836">
        <v>44141</v>
      </c>
      <c r="C836" t="s">
        <v>5206</v>
      </c>
      <c r="D836" t="s">
        <v>6168</v>
      </c>
      <c r="E836">
        <v>1</v>
      </c>
      <c r="F836" t="s">
        <v>5207</v>
      </c>
      <c r="G836" t="s">
        <v>5208</v>
      </c>
      <c r="H836" t="s">
        <v>19</v>
      </c>
      <c r="I836" t="str">
        <f>INDEX(products!$A$1:$G$49,MATCH(Sheet1!$D836,products!$A$1:$A$49,0),MATCH(Sheet1!I$1,products!$A$1:$G$1,0))</f>
        <v>Ara</v>
      </c>
      <c r="J836" t="str">
        <f>INDEX(products!$A$1:$G$49,MATCH(Sheet1!$D836,products!$A$1:$A$49,0),MATCH(Sheet1!J$1,products!$A$1:$G$1,0))</f>
        <v>D</v>
      </c>
      <c r="K836">
        <f>INDEX(products!$A$1:$G$49,MATCH(Sheet1!$D836,products!$A$1:$A$49,0),MATCH(Sheet1!K$1,products!$A$1:$G$1,0))</f>
        <v>2.5</v>
      </c>
      <c r="L836">
        <f>INDEX(products!$A$1:$G$49,MATCH(Sheet1!$D836,products!$A$1:$A$49,0),MATCH(Sheet1!L$1,products!$A$1:$G$1,0))</f>
        <v>22.884999999999998</v>
      </c>
    </row>
    <row r="837" spans="1:12" x14ac:dyDescent="0.25">
      <c r="A837" t="s">
        <v>5211</v>
      </c>
      <c r="B837">
        <v>44270</v>
      </c>
      <c r="C837" t="s">
        <v>5212</v>
      </c>
      <c r="D837" t="s">
        <v>6176</v>
      </c>
      <c r="E837">
        <v>1</v>
      </c>
      <c r="F837" t="s">
        <v>5213</v>
      </c>
      <c r="G837" t="s">
        <v>5214</v>
      </c>
      <c r="H837" t="s">
        <v>19</v>
      </c>
      <c r="I837" t="str">
        <f>INDEX(products!$A$1:$G$49,MATCH(Sheet1!$D837,products!$A$1:$A$49,0),MATCH(Sheet1!I$1,products!$A$1:$G$1,0))</f>
        <v>Exc</v>
      </c>
      <c r="J837" t="str">
        <f>INDEX(products!$A$1:$G$49,MATCH(Sheet1!$D837,products!$A$1:$A$49,0),MATCH(Sheet1!J$1,products!$A$1:$G$1,0))</f>
        <v>L</v>
      </c>
      <c r="K837">
        <f>INDEX(products!$A$1:$G$49,MATCH(Sheet1!$D837,products!$A$1:$A$49,0),MATCH(Sheet1!K$1,products!$A$1:$G$1,0))</f>
        <v>0.5</v>
      </c>
      <c r="L837">
        <f>INDEX(products!$A$1:$G$49,MATCH(Sheet1!$D837,products!$A$1:$A$49,0),MATCH(Sheet1!L$1,products!$A$1:$G$1,0))</f>
        <v>8.91</v>
      </c>
    </row>
    <row r="838" spans="1:12" x14ac:dyDescent="0.25">
      <c r="A838" t="s">
        <v>5216</v>
      </c>
      <c r="B838">
        <v>44486</v>
      </c>
      <c r="C838" t="s">
        <v>5217</v>
      </c>
      <c r="D838" t="s">
        <v>6154</v>
      </c>
      <c r="E838">
        <v>4</v>
      </c>
      <c r="F838" t="s">
        <v>5218</v>
      </c>
      <c r="G838" t="s">
        <v>5219</v>
      </c>
      <c r="H838" t="s">
        <v>19</v>
      </c>
      <c r="I838" t="str">
        <f>INDEX(products!$A$1:$G$49,MATCH(Sheet1!$D838,products!$A$1:$A$49,0),MATCH(Sheet1!I$1,products!$A$1:$G$1,0))</f>
        <v>Ara</v>
      </c>
      <c r="J838" t="str">
        <f>INDEX(products!$A$1:$G$49,MATCH(Sheet1!$D838,products!$A$1:$A$49,0),MATCH(Sheet1!J$1,products!$A$1:$G$1,0))</f>
        <v>D</v>
      </c>
      <c r="K838">
        <f>INDEX(products!$A$1:$G$49,MATCH(Sheet1!$D838,products!$A$1:$A$49,0),MATCH(Sheet1!K$1,products!$A$1:$G$1,0))</f>
        <v>0.2</v>
      </c>
      <c r="L838">
        <f>INDEX(products!$A$1:$G$49,MATCH(Sheet1!$D838,products!$A$1:$A$49,0),MATCH(Sheet1!L$1,products!$A$1:$G$1,0))</f>
        <v>2.9849999999999999</v>
      </c>
    </row>
    <row r="839" spans="1:12" x14ac:dyDescent="0.25">
      <c r="A839" t="s">
        <v>5222</v>
      </c>
      <c r="B839">
        <v>43715</v>
      </c>
      <c r="C839" t="s">
        <v>5113</v>
      </c>
      <c r="D839" t="s">
        <v>6181</v>
      </c>
      <c r="E839">
        <v>3</v>
      </c>
      <c r="F839" t="s">
        <v>5114</v>
      </c>
      <c r="G839" t="s">
        <v>6196</v>
      </c>
      <c r="H839" t="s">
        <v>19</v>
      </c>
      <c r="I839" t="str">
        <f>INDEX(products!$A$1:$G$49,MATCH(Sheet1!$D839,products!$A$1:$A$49,0),MATCH(Sheet1!I$1,products!$A$1:$G$1,0))</f>
        <v>Lib</v>
      </c>
      <c r="J839" t="str">
        <f>INDEX(products!$A$1:$G$49,MATCH(Sheet1!$D839,products!$A$1:$A$49,0),MATCH(Sheet1!J$1,products!$A$1:$G$1,0))</f>
        <v>M</v>
      </c>
      <c r="K839">
        <f>INDEX(products!$A$1:$G$49,MATCH(Sheet1!$D839,products!$A$1:$A$49,0),MATCH(Sheet1!K$1,products!$A$1:$G$1,0))</f>
        <v>2.5</v>
      </c>
      <c r="L839">
        <f>INDEX(products!$A$1:$G$49,MATCH(Sheet1!$D839,products!$A$1:$A$49,0),MATCH(Sheet1!L$1,products!$A$1:$G$1,0))</f>
        <v>33.464999999999996</v>
      </c>
    </row>
    <row r="840" spans="1:12" x14ac:dyDescent="0.25">
      <c r="A840" t="s">
        <v>5228</v>
      </c>
      <c r="B840">
        <v>44755</v>
      </c>
      <c r="C840" t="s">
        <v>5229</v>
      </c>
      <c r="D840" t="s">
        <v>6168</v>
      </c>
      <c r="E840">
        <v>5</v>
      </c>
      <c r="F840" t="s">
        <v>5230</v>
      </c>
      <c r="G840" t="s">
        <v>5231</v>
      </c>
      <c r="H840" t="s">
        <v>19</v>
      </c>
      <c r="I840" t="str">
        <f>INDEX(products!$A$1:$G$49,MATCH(Sheet1!$D840,products!$A$1:$A$49,0),MATCH(Sheet1!I$1,products!$A$1:$G$1,0))</f>
        <v>Ara</v>
      </c>
      <c r="J840" t="str">
        <f>INDEX(products!$A$1:$G$49,MATCH(Sheet1!$D840,products!$A$1:$A$49,0),MATCH(Sheet1!J$1,products!$A$1:$G$1,0))</f>
        <v>D</v>
      </c>
      <c r="K840">
        <f>INDEX(products!$A$1:$G$49,MATCH(Sheet1!$D840,products!$A$1:$A$49,0),MATCH(Sheet1!K$1,products!$A$1:$G$1,0))</f>
        <v>2.5</v>
      </c>
      <c r="L840">
        <f>INDEX(products!$A$1:$G$49,MATCH(Sheet1!$D840,products!$A$1:$A$49,0),MATCH(Sheet1!L$1,products!$A$1:$G$1,0))</f>
        <v>22.884999999999998</v>
      </c>
    </row>
    <row r="841" spans="1:12" x14ac:dyDescent="0.25">
      <c r="A841" t="s">
        <v>5234</v>
      </c>
      <c r="B841">
        <v>44521</v>
      </c>
      <c r="C841" t="s">
        <v>5235</v>
      </c>
      <c r="D841" t="s">
        <v>6139</v>
      </c>
      <c r="E841">
        <v>5</v>
      </c>
      <c r="F841" t="s">
        <v>5236</v>
      </c>
      <c r="G841" t="s">
        <v>5237</v>
      </c>
      <c r="H841" t="s">
        <v>19</v>
      </c>
      <c r="I841" t="str">
        <f>INDEX(products!$A$1:$G$49,MATCH(Sheet1!$D841,products!$A$1:$A$49,0),MATCH(Sheet1!I$1,products!$A$1:$G$1,0))</f>
        <v>Exc</v>
      </c>
      <c r="J841" t="str">
        <f>INDEX(products!$A$1:$G$49,MATCH(Sheet1!$D841,products!$A$1:$A$49,0),MATCH(Sheet1!J$1,products!$A$1:$G$1,0))</f>
        <v>M</v>
      </c>
      <c r="K841">
        <f>INDEX(products!$A$1:$G$49,MATCH(Sheet1!$D841,products!$A$1:$A$49,0),MATCH(Sheet1!K$1,products!$A$1:$G$1,0))</f>
        <v>0.5</v>
      </c>
      <c r="L841">
        <f>INDEX(products!$A$1:$G$49,MATCH(Sheet1!$D841,products!$A$1:$A$49,0),MATCH(Sheet1!L$1,products!$A$1:$G$1,0))</f>
        <v>8.25</v>
      </c>
    </row>
    <row r="842" spans="1:12" x14ac:dyDescent="0.25">
      <c r="A842" t="s">
        <v>5240</v>
      </c>
      <c r="B842">
        <v>44574</v>
      </c>
      <c r="C842" t="s">
        <v>5241</v>
      </c>
      <c r="D842" t="s">
        <v>6173</v>
      </c>
      <c r="E842">
        <v>4</v>
      </c>
      <c r="F842" t="s">
        <v>5242</v>
      </c>
      <c r="G842" t="s">
        <v>5243</v>
      </c>
      <c r="H842" t="s">
        <v>19</v>
      </c>
      <c r="I842" t="str">
        <f>INDEX(products!$A$1:$G$49,MATCH(Sheet1!$D842,products!$A$1:$A$49,0),MATCH(Sheet1!I$1,products!$A$1:$G$1,0))</f>
        <v>Rob</v>
      </c>
      <c r="J842" t="str">
        <f>INDEX(products!$A$1:$G$49,MATCH(Sheet1!$D842,products!$A$1:$A$49,0),MATCH(Sheet1!J$1,products!$A$1:$G$1,0))</f>
        <v>L</v>
      </c>
      <c r="K842">
        <f>INDEX(products!$A$1:$G$49,MATCH(Sheet1!$D842,products!$A$1:$A$49,0),MATCH(Sheet1!K$1,products!$A$1:$G$1,0))</f>
        <v>0.5</v>
      </c>
      <c r="L842">
        <f>INDEX(products!$A$1:$G$49,MATCH(Sheet1!$D842,products!$A$1:$A$49,0),MATCH(Sheet1!L$1,products!$A$1:$G$1,0))</f>
        <v>7.169999999999999</v>
      </c>
    </row>
    <row r="843" spans="1:12" x14ac:dyDescent="0.25">
      <c r="A843" t="s">
        <v>5246</v>
      </c>
      <c r="B843">
        <v>44755</v>
      </c>
      <c r="C843" t="s">
        <v>5247</v>
      </c>
      <c r="D843" t="s">
        <v>6159</v>
      </c>
      <c r="E843">
        <v>1</v>
      </c>
      <c r="F843" t="s">
        <v>5248</v>
      </c>
      <c r="G843" t="s">
        <v>5249</v>
      </c>
      <c r="H843" t="s">
        <v>19</v>
      </c>
      <c r="I843" t="str">
        <f>INDEX(products!$A$1:$G$49,MATCH(Sheet1!$D843,products!$A$1:$A$49,0),MATCH(Sheet1!I$1,products!$A$1:$G$1,0))</f>
        <v>Lib</v>
      </c>
      <c r="J843" t="str">
        <f>INDEX(products!$A$1:$G$49,MATCH(Sheet1!$D843,products!$A$1:$A$49,0),MATCH(Sheet1!J$1,products!$A$1:$G$1,0))</f>
        <v>M</v>
      </c>
      <c r="K843">
        <f>INDEX(products!$A$1:$G$49,MATCH(Sheet1!$D843,products!$A$1:$A$49,0),MATCH(Sheet1!K$1,products!$A$1:$G$1,0))</f>
        <v>0.2</v>
      </c>
      <c r="L843">
        <f>INDEX(products!$A$1:$G$49,MATCH(Sheet1!$D843,products!$A$1:$A$49,0),MATCH(Sheet1!L$1,products!$A$1:$G$1,0))</f>
        <v>4.3650000000000002</v>
      </c>
    </row>
    <row r="844" spans="1:12" x14ac:dyDescent="0.25">
      <c r="A844" t="s">
        <v>5251</v>
      </c>
      <c r="B844">
        <v>44502</v>
      </c>
      <c r="C844" t="s">
        <v>5188</v>
      </c>
      <c r="D844" t="s">
        <v>6156</v>
      </c>
      <c r="E844">
        <v>2</v>
      </c>
      <c r="F844" t="s">
        <v>5189</v>
      </c>
      <c r="G844" t="s">
        <v>5190</v>
      </c>
      <c r="H844" t="s">
        <v>19</v>
      </c>
      <c r="I844" t="str">
        <f>INDEX(products!$A$1:$G$49,MATCH(Sheet1!$D844,products!$A$1:$A$49,0),MATCH(Sheet1!I$1,products!$A$1:$G$1,0))</f>
        <v>Exc</v>
      </c>
      <c r="J844" t="str">
        <f>INDEX(products!$A$1:$G$49,MATCH(Sheet1!$D844,products!$A$1:$A$49,0),MATCH(Sheet1!J$1,products!$A$1:$G$1,0))</f>
        <v>M</v>
      </c>
      <c r="K844">
        <f>INDEX(products!$A$1:$G$49,MATCH(Sheet1!$D844,products!$A$1:$A$49,0),MATCH(Sheet1!K$1,products!$A$1:$G$1,0))</f>
        <v>0.2</v>
      </c>
      <c r="L844">
        <f>INDEX(products!$A$1:$G$49,MATCH(Sheet1!$D844,products!$A$1:$A$49,0),MATCH(Sheet1!L$1,products!$A$1:$G$1,0))</f>
        <v>4.125</v>
      </c>
    </row>
    <row r="845" spans="1:12" x14ac:dyDescent="0.25">
      <c r="A845" t="s">
        <v>5256</v>
      </c>
      <c r="B845">
        <v>44387</v>
      </c>
      <c r="C845" t="s">
        <v>5257</v>
      </c>
      <c r="D845" t="s">
        <v>6156</v>
      </c>
      <c r="E845">
        <v>2</v>
      </c>
      <c r="F845" t="s">
        <v>5258</v>
      </c>
      <c r="G845" t="s">
        <v>5259</v>
      </c>
      <c r="H845" t="s">
        <v>19</v>
      </c>
      <c r="I845" t="str">
        <f>INDEX(products!$A$1:$G$49,MATCH(Sheet1!$D845,products!$A$1:$A$49,0),MATCH(Sheet1!I$1,products!$A$1:$G$1,0))</f>
        <v>Exc</v>
      </c>
      <c r="J845" t="str">
        <f>INDEX(products!$A$1:$G$49,MATCH(Sheet1!$D845,products!$A$1:$A$49,0),MATCH(Sheet1!J$1,products!$A$1:$G$1,0))</f>
        <v>M</v>
      </c>
      <c r="K845">
        <f>INDEX(products!$A$1:$G$49,MATCH(Sheet1!$D845,products!$A$1:$A$49,0),MATCH(Sheet1!K$1,products!$A$1:$G$1,0))</f>
        <v>0.2</v>
      </c>
      <c r="L845">
        <f>INDEX(products!$A$1:$G$49,MATCH(Sheet1!$D845,products!$A$1:$A$49,0),MATCH(Sheet1!L$1,products!$A$1:$G$1,0))</f>
        <v>4.125</v>
      </c>
    </row>
    <row r="846" spans="1:12" x14ac:dyDescent="0.25">
      <c r="A846" t="s">
        <v>5262</v>
      </c>
      <c r="B846">
        <v>44476</v>
      </c>
      <c r="C846" t="s">
        <v>5263</v>
      </c>
      <c r="D846" t="s">
        <v>6158</v>
      </c>
      <c r="E846">
        <v>6</v>
      </c>
      <c r="F846" t="s">
        <v>5264</v>
      </c>
      <c r="G846" t="s">
        <v>5265</v>
      </c>
      <c r="H846" t="s">
        <v>19</v>
      </c>
      <c r="I846" t="str">
        <f>INDEX(products!$A$1:$G$49,MATCH(Sheet1!$D846,products!$A$1:$A$49,0),MATCH(Sheet1!I$1,products!$A$1:$G$1,0))</f>
        <v>Ara</v>
      </c>
      <c r="J846" t="str">
        <f>INDEX(products!$A$1:$G$49,MATCH(Sheet1!$D846,products!$A$1:$A$49,0),MATCH(Sheet1!J$1,products!$A$1:$G$1,0))</f>
        <v>D</v>
      </c>
      <c r="K846">
        <f>INDEX(products!$A$1:$G$49,MATCH(Sheet1!$D846,products!$A$1:$A$49,0),MATCH(Sheet1!K$1,products!$A$1:$G$1,0))</f>
        <v>0.5</v>
      </c>
      <c r="L846">
        <f>INDEX(products!$A$1:$G$49,MATCH(Sheet1!$D846,products!$A$1:$A$49,0),MATCH(Sheet1!L$1,products!$A$1:$G$1,0))</f>
        <v>5.97</v>
      </c>
    </row>
    <row r="847" spans="1:12" x14ac:dyDescent="0.25">
      <c r="A847" t="s">
        <v>5268</v>
      </c>
      <c r="B847">
        <v>43889</v>
      </c>
      <c r="C847" t="s">
        <v>5269</v>
      </c>
      <c r="D847" t="s">
        <v>6185</v>
      </c>
      <c r="E847">
        <v>6</v>
      </c>
      <c r="F847" t="s">
        <v>5270</v>
      </c>
      <c r="G847" t="s">
        <v>5271</v>
      </c>
      <c r="H847" t="s">
        <v>19</v>
      </c>
      <c r="I847" t="str">
        <f>INDEX(products!$A$1:$G$49,MATCH(Sheet1!$D847,products!$A$1:$A$49,0),MATCH(Sheet1!I$1,products!$A$1:$G$1,0))</f>
        <v>Exc</v>
      </c>
      <c r="J847" t="str">
        <f>INDEX(products!$A$1:$G$49,MATCH(Sheet1!$D847,products!$A$1:$A$49,0),MATCH(Sheet1!J$1,products!$A$1:$G$1,0))</f>
        <v>D</v>
      </c>
      <c r="K847">
        <f>INDEX(products!$A$1:$G$49,MATCH(Sheet1!$D847,products!$A$1:$A$49,0),MATCH(Sheet1!K$1,products!$A$1:$G$1,0))</f>
        <v>2.5</v>
      </c>
      <c r="L847">
        <f>INDEX(products!$A$1:$G$49,MATCH(Sheet1!$D847,products!$A$1:$A$49,0),MATCH(Sheet1!L$1,products!$A$1:$G$1,0))</f>
        <v>27.945</v>
      </c>
    </row>
    <row r="848" spans="1:12" x14ac:dyDescent="0.25">
      <c r="A848" t="s">
        <v>5273</v>
      </c>
      <c r="B848">
        <v>44747</v>
      </c>
      <c r="C848" t="s">
        <v>5274</v>
      </c>
      <c r="D848" t="s">
        <v>6175</v>
      </c>
      <c r="E848">
        <v>2</v>
      </c>
      <c r="F848" t="s">
        <v>5275</v>
      </c>
      <c r="G848" t="s">
        <v>6196</v>
      </c>
      <c r="H848" t="s">
        <v>19</v>
      </c>
      <c r="I848" t="str">
        <f>INDEX(products!$A$1:$G$49,MATCH(Sheet1!$D848,products!$A$1:$A$49,0),MATCH(Sheet1!I$1,products!$A$1:$G$1,0))</f>
        <v>Ara</v>
      </c>
      <c r="J848" t="str">
        <f>INDEX(products!$A$1:$G$49,MATCH(Sheet1!$D848,products!$A$1:$A$49,0),MATCH(Sheet1!J$1,products!$A$1:$G$1,0))</f>
        <v>M</v>
      </c>
      <c r="K848">
        <f>INDEX(products!$A$1:$G$49,MATCH(Sheet1!$D848,products!$A$1:$A$49,0),MATCH(Sheet1!K$1,products!$A$1:$G$1,0))</f>
        <v>2.5</v>
      </c>
      <c r="L848">
        <f>INDEX(products!$A$1:$G$49,MATCH(Sheet1!$D848,products!$A$1:$A$49,0),MATCH(Sheet1!L$1,products!$A$1:$G$1,0))</f>
        <v>25.874999999999996</v>
      </c>
    </row>
    <row r="849" spans="1:12" x14ac:dyDescent="0.25">
      <c r="A849" t="s">
        <v>5278</v>
      </c>
      <c r="B849">
        <v>44460</v>
      </c>
      <c r="C849" t="s">
        <v>5279</v>
      </c>
      <c r="D849" t="s">
        <v>6154</v>
      </c>
      <c r="E849">
        <v>3</v>
      </c>
      <c r="F849" t="s">
        <v>5280</v>
      </c>
      <c r="G849" t="s">
        <v>5281</v>
      </c>
      <c r="H849" t="s">
        <v>19</v>
      </c>
      <c r="I849" t="str">
        <f>INDEX(products!$A$1:$G$49,MATCH(Sheet1!$D849,products!$A$1:$A$49,0),MATCH(Sheet1!I$1,products!$A$1:$G$1,0))</f>
        <v>Ara</v>
      </c>
      <c r="J849" t="str">
        <f>INDEX(products!$A$1:$G$49,MATCH(Sheet1!$D849,products!$A$1:$A$49,0),MATCH(Sheet1!J$1,products!$A$1:$G$1,0))</f>
        <v>D</v>
      </c>
      <c r="K849">
        <f>INDEX(products!$A$1:$G$49,MATCH(Sheet1!$D849,products!$A$1:$A$49,0),MATCH(Sheet1!K$1,products!$A$1:$G$1,0))</f>
        <v>0.2</v>
      </c>
      <c r="L849">
        <f>INDEX(products!$A$1:$G$49,MATCH(Sheet1!$D849,products!$A$1:$A$49,0),MATCH(Sheet1!L$1,products!$A$1:$G$1,0))</f>
        <v>2.9849999999999999</v>
      </c>
    </row>
    <row r="850" spans="1:12" x14ac:dyDescent="0.25">
      <c r="A850" t="s">
        <v>5283</v>
      </c>
      <c r="B850">
        <v>43468</v>
      </c>
      <c r="C850" t="s">
        <v>5284</v>
      </c>
      <c r="D850" t="s">
        <v>6176</v>
      </c>
      <c r="E850">
        <v>6</v>
      </c>
      <c r="F850" t="s">
        <v>5285</v>
      </c>
      <c r="G850" t="s">
        <v>6196</v>
      </c>
      <c r="H850" t="s">
        <v>19</v>
      </c>
      <c r="I850" t="str">
        <f>INDEX(products!$A$1:$G$49,MATCH(Sheet1!$D850,products!$A$1:$A$49,0),MATCH(Sheet1!I$1,products!$A$1:$G$1,0))</f>
        <v>Exc</v>
      </c>
      <c r="J850" t="str">
        <f>INDEX(products!$A$1:$G$49,MATCH(Sheet1!$D850,products!$A$1:$A$49,0),MATCH(Sheet1!J$1,products!$A$1:$G$1,0))</f>
        <v>L</v>
      </c>
      <c r="K850">
        <f>INDEX(products!$A$1:$G$49,MATCH(Sheet1!$D850,products!$A$1:$A$49,0),MATCH(Sheet1!K$1,products!$A$1:$G$1,0))</f>
        <v>0.5</v>
      </c>
      <c r="L850">
        <f>INDEX(products!$A$1:$G$49,MATCH(Sheet1!$D850,products!$A$1:$A$49,0),MATCH(Sheet1!L$1,products!$A$1:$G$1,0))</f>
        <v>8.91</v>
      </c>
    </row>
    <row r="851" spans="1:12" x14ac:dyDescent="0.25">
      <c r="A851" t="s">
        <v>5288</v>
      </c>
      <c r="B851">
        <v>44628</v>
      </c>
      <c r="C851" t="s">
        <v>5289</v>
      </c>
      <c r="D851" t="s">
        <v>6167</v>
      </c>
      <c r="E851">
        <v>6</v>
      </c>
      <c r="F851" t="s">
        <v>5290</v>
      </c>
      <c r="G851" t="s">
        <v>5291</v>
      </c>
      <c r="H851" t="s">
        <v>19</v>
      </c>
      <c r="I851" t="str">
        <f>INDEX(products!$A$1:$G$49,MATCH(Sheet1!$D851,products!$A$1:$A$49,0),MATCH(Sheet1!I$1,products!$A$1:$G$1,0))</f>
        <v>Ara</v>
      </c>
      <c r="J851" t="str">
        <f>INDEX(products!$A$1:$G$49,MATCH(Sheet1!$D851,products!$A$1:$A$49,0),MATCH(Sheet1!J$1,products!$A$1:$G$1,0))</f>
        <v>L</v>
      </c>
      <c r="K851">
        <f>INDEX(products!$A$1:$G$49,MATCH(Sheet1!$D851,products!$A$1:$A$49,0),MATCH(Sheet1!K$1,products!$A$1:$G$1,0))</f>
        <v>0.2</v>
      </c>
      <c r="L851">
        <f>INDEX(products!$A$1:$G$49,MATCH(Sheet1!$D851,products!$A$1:$A$49,0),MATCH(Sheet1!L$1,products!$A$1:$G$1,0))</f>
        <v>3.8849999999999998</v>
      </c>
    </row>
    <row r="852" spans="1:12" x14ac:dyDescent="0.25">
      <c r="A852" t="s">
        <v>5288</v>
      </c>
      <c r="B852">
        <v>44628</v>
      </c>
      <c r="C852" t="s">
        <v>5289</v>
      </c>
      <c r="D852" t="s">
        <v>6152</v>
      </c>
      <c r="E852">
        <v>2</v>
      </c>
      <c r="F852" t="s">
        <v>5290</v>
      </c>
      <c r="G852" t="s">
        <v>5291</v>
      </c>
      <c r="H852" t="s">
        <v>19</v>
      </c>
      <c r="I852" t="str">
        <f>INDEX(products!$A$1:$G$49,MATCH(Sheet1!$D852,products!$A$1:$A$49,0),MATCH(Sheet1!I$1,products!$A$1:$G$1,0))</f>
        <v>Ara</v>
      </c>
      <c r="J852" t="str">
        <f>INDEX(products!$A$1:$G$49,MATCH(Sheet1!$D852,products!$A$1:$A$49,0),MATCH(Sheet1!J$1,products!$A$1:$G$1,0))</f>
        <v>M</v>
      </c>
      <c r="K852">
        <f>INDEX(products!$A$1:$G$49,MATCH(Sheet1!$D852,products!$A$1:$A$49,0),MATCH(Sheet1!K$1,products!$A$1:$G$1,0))</f>
        <v>0.2</v>
      </c>
      <c r="L852">
        <f>INDEX(products!$A$1:$G$49,MATCH(Sheet1!$D852,products!$A$1:$A$49,0),MATCH(Sheet1!L$1,products!$A$1:$G$1,0))</f>
        <v>3.375</v>
      </c>
    </row>
    <row r="853" spans="1:12" x14ac:dyDescent="0.25">
      <c r="A853" t="s">
        <v>5299</v>
      </c>
      <c r="B853">
        <v>43900</v>
      </c>
      <c r="C853" t="s">
        <v>5300</v>
      </c>
      <c r="D853" t="s">
        <v>6169</v>
      </c>
      <c r="E853">
        <v>1</v>
      </c>
      <c r="F853" t="s">
        <v>5301</v>
      </c>
      <c r="G853" t="s">
        <v>5302</v>
      </c>
      <c r="H853" t="s">
        <v>19</v>
      </c>
      <c r="I853" t="str">
        <f>INDEX(products!$A$1:$G$49,MATCH(Sheet1!$D853,products!$A$1:$A$49,0),MATCH(Sheet1!I$1,products!$A$1:$G$1,0))</f>
        <v>Lib</v>
      </c>
      <c r="J853" t="str">
        <f>INDEX(products!$A$1:$G$49,MATCH(Sheet1!$D853,products!$A$1:$A$49,0),MATCH(Sheet1!J$1,products!$A$1:$G$1,0))</f>
        <v>D</v>
      </c>
      <c r="K853">
        <f>INDEX(products!$A$1:$G$49,MATCH(Sheet1!$D853,products!$A$1:$A$49,0),MATCH(Sheet1!K$1,products!$A$1:$G$1,0))</f>
        <v>0.5</v>
      </c>
      <c r="L853">
        <f>INDEX(products!$A$1:$G$49,MATCH(Sheet1!$D853,products!$A$1:$A$49,0),MATCH(Sheet1!L$1,products!$A$1:$G$1,0))</f>
        <v>7.77</v>
      </c>
    </row>
    <row r="854" spans="1:12" x14ac:dyDescent="0.25">
      <c r="A854" t="s">
        <v>5305</v>
      </c>
      <c r="B854">
        <v>44527</v>
      </c>
      <c r="C854" t="s">
        <v>5306</v>
      </c>
      <c r="D854" t="s">
        <v>6165</v>
      </c>
      <c r="E854">
        <v>4</v>
      </c>
      <c r="F854" t="s">
        <v>5307</v>
      </c>
      <c r="G854" t="s">
        <v>5308</v>
      </c>
      <c r="H854" t="s">
        <v>19</v>
      </c>
      <c r="I854" t="str">
        <f>INDEX(products!$A$1:$G$49,MATCH(Sheet1!$D854,products!$A$1:$A$49,0),MATCH(Sheet1!I$1,products!$A$1:$G$1,0))</f>
        <v>Lib</v>
      </c>
      <c r="J854" t="str">
        <f>INDEX(products!$A$1:$G$49,MATCH(Sheet1!$D854,products!$A$1:$A$49,0),MATCH(Sheet1!J$1,products!$A$1:$G$1,0))</f>
        <v>D</v>
      </c>
      <c r="K854">
        <f>INDEX(products!$A$1:$G$49,MATCH(Sheet1!$D854,products!$A$1:$A$49,0),MATCH(Sheet1!K$1,products!$A$1:$G$1,0))</f>
        <v>2.5</v>
      </c>
      <c r="L854">
        <f>INDEX(products!$A$1:$G$49,MATCH(Sheet1!$D854,products!$A$1:$A$49,0),MATCH(Sheet1!L$1,products!$A$1:$G$1,0))</f>
        <v>29.784999999999997</v>
      </c>
    </row>
    <row r="855" spans="1:12" x14ac:dyDescent="0.25">
      <c r="A855" t="s">
        <v>5310</v>
      </c>
      <c r="B855">
        <v>44259</v>
      </c>
      <c r="C855" t="s">
        <v>5311</v>
      </c>
      <c r="D855" t="s">
        <v>6147</v>
      </c>
      <c r="E855">
        <v>2</v>
      </c>
      <c r="F855" t="s">
        <v>5312</v>
      </c>
      <c r="G855" t="s">
        <v>5313</v>
      </c>
      <c r="H855" t="s">
        <v>19</v>
      </c>
      <c r="I855" t="str">
        <f>INDEX(products!$A$1:$G$49,MATCH(Sheet1!$D855,products!$A$1:$A$49,0),MATCH(Sheet1!I$1,products!$A$1:$G$1,0))</f>
        <v>Ara</v>
      </c>
      <c r="J855" t="str">
        <f>INDEX(products!$A$1:$G$49,MATCH(Sheet1!$D855,products!$A$1:$A$49,0),MATCH(Sheet1!J$1,products!$A$1:$G$1,0))</f>
        <v>D</v>
      </c>
      <c r="K855">
        <f>INDEX(products!$A$1:$G$49,MATCH(Sheet1!$D855,products!$A$1:$A$49,0),MATCH(Sheet1!K$1,products!$A$1:$G$1,0))</f>
        <v>1</v>
      </c>
      <c r="L855">
        <f>INDEX(products!$A$1:$G$49,MATCH(Sheet1!$D855,products!$A$1:$A$49,0),MATCH(Sheet1!L$1,products!$A$1:$G$1,0))</f>
        <v>9.9499999999999993</v>
      </c>
    </row>
    <row r="856" spans="1:12" x14ac:dyDescent="0.25">
      <c r="A856" t="s">
        <v>5315</v>
      </c>
      <c r="B856">
        <v>44516</v>
      </c>
      <c r="C856" t="s">
        <v>5316</v>
      </c>
      <c r="D856" t="s">
        <v>6173</v>
      </c>
      <c r="E856">
        <v>5</v>
      </c>
      <c r="F856" t="s">
        <v>5317</v>
      </c>
      <c r="G856" t="s">
        <v>5318</v>
      </c>
      <c r="H856" t="s">
        <v>19</v>
      </c>
      <c r="I856" t="str">
        <f>INDEX(products!$A$1:$G$49,MATCH(Sheet1!$D856,products!$A$1:$A$49,0),MATCH(Sheet1!I$1,products!$A$1:$G$1,0))</f>
        <v>Rob</v>
      </c>
      <c r="J856" t="str">
        <f>INDEX(products!$A$1:$G$49,MATCH(Sheet1!$D856,products!$A$1:$A$49,0),MATCH(Sheet1!J$1,products!$A$1:$G$1,0))</f>
        <v>L</v>
      </c>
      <c r="K856">
        <f>INDEX(products!$A$1:$G$49,MATCH(Sheet1!$D856,products!$A$1:$A$49,0),MATCH(Sheet1!K$1,products!$A$1:$G$1,0))</f>
        <v>0.5</v>
      </c>
      <c r="L856">
        <f>INDEX(products!$A$1:$G$49,MATCH(Sheet1!$D856,products!$A$1:$A$49,0),MATCH(Sheet1!L$1,products!$A$1:$G$1,0))</f>
        <v>7.169999999999999</v>
      </c>
    </row>
    <row r="857" spans="1:12" x14ac:dyDescent="0.25">
      <c r="A857" t="s">
        <v>5321</v>
      </c>
      <c r="B857">
        <v>43632</v>
      </c>
      <c r="C857" t="s">
        <v>5322</v>
      </c>
      <c r="D857" t="s">
        <v>6165</v>
      </c>
      <c r="E857">
        <v>3</v>
      </c>
      <c r="F857" t="s">
        <v>5323</v>
      </c>
      <c r="G857" t="s">
        <v>5324</v>
      </c>
      <c r="H857" t="s">
        <v>19</v>
      </c>
      <c r="I857" t="str">
        <f>INDEX(products!$A$1:$G$49,MATCH(Sheet1!$D857,products!$A$1:$A$49,0),MATCH(Sheet1!I$1,products!$A$1:$G$1,0))</f>
        <v>Lib</v>
      </c>
      <c r="J857" t="str">
        <f>INDEX(products!$A$1:$G$49,MATCH(Sheet1!$D857,products!$A$1:$A$49,0),MATCH(Sheet1!J$1,products!$A$1:$G$1,0))</f>
        <v>D</v>
      </c>
      <c r="K857">
        <f>INDEX(products!$A$1:$G$49,MATCH(Sheet1!$D857,products!$A$1:$A$49,0),MATCH(Sheet1!K$1,products!$A$1:$G$1,0))</f>
        <v>2.5</v>
      </c>
      <c r="L857">
        <f>INDEX(products!$A$1:$G$49,MATCH(Sheet1!$D857,products!$A$1:$A$49,0),MATCH(Sheet1!L$1,products!$A$1:$G$1,0))</f>
        <v>29.784999999999997</v>
      </c>
    </row>
    <row r="858" spans="1:12" x14ac:dyDescent="0.25">
      <c r="A858" t="s">
        <v>5327</v>
      </c>
      <c r="B858">
        <v>44031</v>
      </c>
      <c r="C858" t="s">
        <v>5188</v>
      </c>
      <c r="D858" t="s">
        <v>6159</v>
      </c>
      <c r="E858">
        <v>2</v>
      </c>
      <c r="F858" t="s">
        <v>5189</v>
      </c>
      <c r="G858" t="s">
        <v>5190</v>
      </c>
      <c r="H858" t="s">
        <v>19</v>
      </c>
      <c r="I858" t="str">
        <f>INDEX(products!$A$1:$G$49,MATCH(Sheet1!$D858,products!$A$1:$A$49,0),MATCH(Sheet1!I$1,products!$A$1:$G$1,0))</f>
        <v>Lib</v>
      </c>
      <c r="J858" t="str">
        <f>INDEX(products!$A$1:$G$49,MATCH(Sheet1!$D858,products!$A$1:$A$49,0),MATCH(Sheet1!J$1,products!$A$1:$G$1,0))</f>
        <v>M</v>
      </c>
      <c r="K858">
        <f>INDEX(products!$A$1:$G$49,MATCH(Sheet1!$D858,products!$A$1:$A$49,0),MATCH(Sheet1!K$1,products!$A$1:$G$1,0))</f>
        <v>0.2</v>
      </c>
      <c r="L858">
        <f>INDEX(products!$A$1:$G$49,MATCH(Sheet1!$D858,products!$A$1:$A$49,0),MATCH(Sheet1!L$1,products!$A$1:$G$1,0))</f>
        <v>4.3650000000000002</v>
      </c>
    </row>
    <row r="859" spans="1:12" x14ac:dyDescent="0.25">
      <c r="A859" t="s">
        <v>5333</v>
      </c>
      <c r="B859">
        <v>43889</v>
      </c>
      <c r="C859" t="s">
        <v>5334</v>
      </c>
      <c r="D859" t="s">
        <v>6142</v>
      </c>
      <c r="E859">
        <v>5</v>
      </c>
      <c r="F859" t="s">
        <v>5335</v>
      </c>
      <c r="G859" t="s">
        <v>5336</v>
      </c>
      <c r="H859" t="s">
        <v>19</v>
      </c>
      <c r="I859" t="str">
        <f>INDEX(products!$A$1:$G$49,MATCH(Sheet1!$D859,products!$A$1:$A$49,0),MATCH(Sheet1!I$1,products!$A$1:$G$1,0))</f>
        <v>Rob</v>
      </c>
      <c r="J859" t="str">
        <f>INDEX(products!$A$1:$G$49,MATCH(Sheet1!$D859,products!$A$1:$A$49,0),MATCH(Sheet1!J$1,products!$A$1:$G$1,0))</f>
        <v>L</v>
      </c>
      <c r="K859">
        <f>INDEX(products!$A$1:$G$49,MATCH(Sheet1!$D859,products!$A$1:$A$49,0),MATCH(Sheet1!K$1,products!$A$1:$G$1,0))</f>
        <v>2.5</v>
      </c>
      <c r="L859">
        <f>INDEX(products!$A$1:$G$49,MATCH(Sheet1!$D859,products!$A$1:$A$49,0),MATCH(Sheet1!L$1,products!$A$1:$G$1,0))</f>
        <v>27.484999999999996</v>
      </c>
    </row>
    <row r="860" spans="1:12" x14ac:dyDescent="0.25">
      <c r="A860" t="s">
        <v>5339</v>
      </c>
      <c r="B860">
        <v>43638</v>
      </c>
      <c r="C860" t="s">
        <v>5340</v>
      </c>
      <c r="D860" t="s">
        <v>6160</v>
      </c>
      <c r="E860">
        <v>4</v>
      </c>
      <c r="F860" t="s">
        <v>5341</v>
      </c>
      <c r="G860" t="s">
        <v>5342</v>
      </c>
      <c r="H860" t="s">
        <v>19</v>
      </c>
      <c r="I860" t="str">
        <f>INDEX(products!$A$1:$G$49,MATCH(Sheet1!$D860,products!$A$1:$A$49,0),MATCH(Sheet1!I$1,products!$A$1:$G$1,0))</f>
        <v>Lib</v>
      </c>
      <c r="J860" t="str">
        <f>INDEX(products!$A$1:$G$49,MATCH(Sheet1!$D860,products!$A$1:$A$49,0),MATCH(Sheet1!J$1,products!$A$1:$G$1,0))</f>
        <v>M</v>
      </c>
      <c r="K860">
        <f>INDEX(products!$A$1:$G$49,MATCH(Sheet1!$D860,products!$A$1:$A$49,0),MATCH(Sheet1!K$1,products!$A$1:$G$1,0))</f>
        <v>0.5</v>
      </c>
      <c r="L860">
        <f>INDEX(products!$A$1:$G$49,MATCH(Sheet1!$D860,products!$A$1:$A$49,0),MATCH(Sheet1!L$1,products!$A$1:$G$1,0))</f>
        <v>8.73</v>
      </c>
    </row>
    <row r="861" spans="1:12" x14ac:dyDescent="0.25">
      <c r="A861" t="s">
        <v>5345</v>
      </c>
      <c r="B861">
        <v>43716</v>
      </c>
      <c r="C861" t="s">
        <v>5346</v>
      </c>
      <c r="D861" t="s">
        <v>6182</v>
      </c>
      <c r="E861">
        <v>6</v>
      </c>
      <c r="F861" t="s">
        <v>5347</v>
      </c>
      <c r="G861" t="s">
        <v>5348</v>
      </c>
      <c r="H861" t="s">
        <v>19</v>
      </c>
      <c r="I861" t="str">
        <f>INDEX(products!$A$1:$G$49,MATCH(Sheet1!$D861,products!$A$1:$A$49,0),MATCH(Sheet1!I$1,products!$A$1:$G$1,0))</f>
        <v>Ara</v>
      </c>
      <c r="J861" t="str">
        <f>INDEX(products!$A$1:$G$49,MATCH(Sheet1!$D861,products!$A$1:$A$49,0),MATCH(Sheet1!J$1,products!$A$1:$G$1,0))</f>
        <v>L</v>
      </c>
      <c r="K861">
        <f>INDEX(products!$A$1:$G$49,MATCH(Sheet1!$D861,products!$A$1:$A$49,0),MATCH(Sheet1!K$1,products!$A$1:$G$1,0))</f>
        <v>2.5</v>
      </c>
      <c r="L861">
        <f>INDEX(products!$A$1:$G$49,MATCH(Sheet1!$D861,products!$A$1:$A$49,0),MATCH(Sheet1!L$1,products!$A$1:$G$1,0))</f>
        <v>29.784999999999997</v>
      </c>
    </row>
    <row r="862" spans="1:12" x14ac:dyDescent="0.25">
      <c r="A862" t="s">
        <v>5351</v>
      </c>
      <c r="B862">
        <v>44707</v>
      </c>
      <c r="C862" t="s">
        <v>5352</v>
      </c>
      <c r="D862" t="s">
        <v>6175</v>
      </c>
      <c r="E862">
        <v>1</v>
      </c>
      <c r="F862" t="s">
        <v>5353</v>
      </c>
      <c r="G862" t="s">
        <v>6196</v>
      </c>
      <c r="H862" t="s">
        <v>19</v>
      </c>
      <c r="I862" t="str">
        <f>INDEX(products!$A$1:$G$49,MATCH(Sheet1!$D862,products!$A$1:$A$49,0),MATCH(Sheet1!I$1,products!$A$1:$G$1,0))</f>
        <v>Ara</v>
      </c>
      <c r="J862" t="str">
        <f>INDEX(products!$A$1:$G$49,MATCH(Sheet1!$D862,products!$A$1:$A$49,0),MATCH(Sheet1!J$1,products!$A$1:$G$1,0))</f>
        <v>M</v>
      </c>
      <c r="K862">
        <f>INDEX(products!$A$1:$G$49,MATCH(Sheet1!$D862,products!$A$1:$A$49,0),MATCH(Sheet1!K$1,products!$A$1:$G$1,0))</f>
        <v>2.5</v>
      </c>
      <c r="L862">
        <f>INDEX(products!$A$1:$G$49,MATCH(Sheet1!$D862,products!$A$1:$A$49,0),MATCH(Sheet1!L$1,products!$A$1:$G$1,0))</f>
        <v>25.874999999999996</v>
      </c>
    </row>
    <row r="863" spans="1:12" x14ac:dyDescent="0.25">
      <c r="A863" t="s">
        <v>5356</v>
      </c>
      <c r="B863">
        <v>43802</v>
      </c>
      <c r="C863" t="s">
        <v>5357</v>
      </c>
      <c r="D863" t="s">
        <v>6143</v>
      </c>
      <c r="E863">
        <v>6</v>
      </c>
      <c r="F863" t="s">
        <v>5358</v>
      </c>
      <c r="G863" t="s">
        <v>5359</v>
      </c>
      <c r="H863" t="s">
        <v>19</v>
      </c>
      <c r="I863" t="str">
        <f>INDEX(products!$A$1:$G$49,MATCH(Sheet1!$D863,products!$A$1:$A$49,0),MATCH(Sheet1!I$1,products!$A$1:$G$1,0))</f>
        <v>Lib</v>
      </c>
      <c r="J863" t="str">
        <f>INDEX(products!$A$1:$G$49,MATCH(Sheet1!$D863,products!$A$1:$A$49,0),MATCH(Sheet1!J$1,products!$A$1:$G$1,0))</f>
        <v>D</v>
      </c>
      <c r="K863">
        <f>INDEX(products!$A$1:$G$49,MATCH(Sheet1!$D863,products!$A$1:$A$49,0),MATCH(Sheet1!K$1,products!$A$1:$G$1,0))</f>
        <v>1</v>
      </c>
      <c r="L863">
        <f>INDEX(products!$A$1:$G$49,MATCH(Sheet1!$D863,products!$A$1:$A$49,0),MATCH(Sheet1!L$1,products!$A$1:$G$1,0))</f>
        <v>12.95</v>
      </c>
    </row>
    <row r="864" spans="1:12" x14ac:dyDescent="0.25">
      <c r="A864" t="s">
        <v>5362</v>
      </c>
      <c r="B864">
        <v>43725</v>
      </c>
      <c r="C864" t="s">
        <v>5363</v>
      </c>
      <c r="D864" t="s">
        <v>6138</v>
      </c>
      <c r="E864">
        <v>1</v>
      </c>
      <c r="F864" t="s">
        <v>5364</v>
      </c>
      <c r="G864" t="s">
        <v>5365</v>
      </c>
      <c r="H864" t="s">
        <v>19</v>
      </c>
      <c r="I864" t="str">
        <f>INDEX(products!$A$1:$G$49,MATCH(Sheet1!$D864,products!$A$1:$A$49,0),MATCH(Sheet1!I$1,products!$A$1:$G$1,0))</f>
        <v>Rob</v>
      </c>
      <c r="J864" t="str">
        <f>INDEX(products!$A$1:$G$49,MATCH(Sheet1!$D864,products!$A$1:$A$49,0),MATCH(Sheet1!J$1,products!$A$1:$G$1,0))</f>
        <v>M</v>
      </c>
      <c r="K864">
        <f>INDEX(products!$A$1:$G$49,MATCH(Sheet1!$D864,products!$A$1:$A$49,0),MATCH(Sheet1!K$1,products!$A$1:$G$1,0))</f>
        <v>1</v>
      </c>
      <c r="L864">
        <f>INDEX(products!$A$1:$G$49,MATCH(Sheet1!$D864,products!$A$1:$A$49,0),MATCH(Sheet1!L$1,products!$A$1:$G$1,0))</f>
        <v>9.9499999999999993</v>
      </c>
    </row>
    <row r="865" spans="1:12" x14ac:dyDescent="0.25">
      <c r="A865" t="s">
        <v>5368</v>
      </c>
      <c r="B865">
        <v>44712</v>
      </c>
      <c r="C865" t="s">
        <v>5369</v>
      </c>
      <c r="D865" t="s">
        <v>6162</v>
      </c>
      <c r="E865">
        <v>2</v>
      </c>
      <c r="F865" t="s">
        <v>5370</v>
      </c>
      <c r="G865" t="s">
        <v>5371</v>
      </c>
      <c r="H865" t="s">
        <v>19</v>
      </c>
      <c r="I865" t="str">
        <f>INDEX(products!$A$1:$G$49,MATCH(Sheet1!$D865,products!$A$1:$A$49,0),MATCH(Sheet1!I$1,products!$A$1:$G$1,0))</f>
        <v>Lib</v>
      </c>
      <c r="J865" t="str">
        <f>INDEX(products!$A$1:$G$49,MATCH(Sheet1!$D865,products!$A$1:$A$49,0),MATCH(Sheet1!J$1,products!$A$1:$G$1,0))</f>
        <v>M</v>
      </c>
      <c r="K865">
        <f>INDEX(products!$A$1:$G$49,MATCH(Sheet1!$D865,products!$A$1:$A$49,0),MATCH(Sheet1!K$1,products!$A$1:$G$1,0))</f>
        <v>1</v>
      </c>
      <c r="L865">
        <f>INDEX(products!$A$1:$G$49,MATCH(Sheet1!$D865,products!$A$1:$A$49,0),MATCH(Sheet1!L$1,products!$A$1:$G$1,0))</f>
        <v>14.55</v>
      </c>
    </row>
    <row r="866" spans="1:12" x14ac:dyDescent="0.25">
      <c r="A866" t="s">
        <v>5374</v>
      </c>
      <c r="B866">
        <v>43759</v>
      </c>
      <c r="C866" t="s">
        <v>5375</v>
      </c>
      <c r="D866" t="s">
        <v>6178</v>
      </c>
      <c r="E866">
        <v>6</v>
      </c>
      <c r="F866" t="s">
        <v>5376</v>
      </c>
      <c r="G866" t="s">
        <v>5377</v>
      </c>
      <c r="H866" t="s">
        <v>318</v>
      </c>
      <c r="I866" t="str">
        <f>INDEX(products!$A$1:$G$49,MATCH(Sheet1!$D866,products!$A$1:$A$49,0),MATCH(Sheet1!I$1,products!$A$1:$G$1,0))</f>
        <v>Rob</v>
      </c>
      <c r="J866" t="str">
        <f>INDEX(products!$A$1:$G$49,MATCH(Sheet1!$D866,products!$A$1:$A$49,0),MATCH(Sheet1!J$1,products!$A$1:$G$1,0))</f>
        <v>L</v>
      </c>
      <c r="K866">
        <f>INDEX(products!$A$1:$G$49,MATCH(Sheet1!$D866,products!$A$1:$A$49,0),MATCH(Sheet1!K$1,products!$A$1:$G$1,0))</f>
        <v>0.2</v>
      </c>
      <c r="L866">
        <f>INDEX(products!$A$1:$G$49,MATCH(Sheet1!$D866,products!$A$1:$A$49,0),MATCH(Sheet1!L$1,products!$A$1:$G$1,0))</f>
        <v>3.5849999999999995</v>
      </c>
    </row>
    <row r="867" spans="1:12" x14ac:dyDescent="0.25">
      <c r="A867" t="s">
        <v>5380</v>
      </c>
      <c r="B867">
        <v>44675</v>
      </c>
      <c r="C867" t="s">
        <v>5428</v>
      </c>
      <c r="D867" t="s">
        <v>6157</v>
      </c>
      <c r="E867">
        <v>1</v>
      </c>
      <c r="F867" t="s">
        <v>5429</v>
      </c>
      <c r="G867" t="s">
        <v>5430</v>
      </c>
      <c r="H867" t="s">
        <v>19</v>
      </c>
      <c r="I867" t="str">
        <f>INDEX(products!$A$1:$G$49,MATCH(Sheet1!$D867,products!$A$1:$A$49,0),MATCH(Sheet1!I$1,products!$A$1:$G$1,0))</f>
        <v>Ara</v>
      </c>
      <c r="J867" t="str">
        <f>INDEX(products!$A$1:$G$49,MATCH(Sheet1!$D867,products!$A$1:$A$49,0),MATCH(Sheet1!J$1,products!$A$1:$G$1,0))</f>
        <v>M</v>
      </c>
      <c r="K867">
        <f>INDEX(products!$A$1:$G$49,MATCH(Sheet1!$D867,products!$A$1:$A$49,0),MATCH(Sheet1!K$1,products!$A$1:$G$1,0))</f>
        <v>0.5</v>
      </c>
      <c r="L867">
        <f>INDEX(products!$A$1:$G$49,MATCH(Sheet1!$D867,products!$A$1:$A$49,0),MATCH(Sheet1!L$1,products!$A$1:$G$1,0))</f>
        <v>6.75</v>
      </c>
    </row>
    <row r="868" spans="1:12" x14ac:dyDescent="0.25">
      <c r="A868" t="s">
        <v>5385</v>
      </c>
      <c r="B868">
        <v>44209</v>
      </c>
      <c r="C868" t="s">
        <v>5386</v>
      </c>
      <c r="D868" t="s">
        <v>6158</v>
      </c>
      <c r="E868">
        <v>3</v>
      </c>
      <c r="F868" t="s">
        <v>5387</v>
      </c>
      <c r="G868" t="s">
        <v>5388</v>
      </c>
      <c r="H868" t="s">
        <v>318</v>
      </c>
      <c r="I868" t="str">
        <f>INDEX(products!$A$1:$G$49,MATCH(Sheet1!$D868,products!$A$1:$A$49,0),MATCH(Sheet1!I$1,products!$A$1:$G$1,0))</f>
        <v>Ara</v>
      </c>
      <c r="J868" t="str">
        <f>INDEX(products!$A$1:$G$49,MATCH(Sheet1!$D868,products!$A$1:$A$49,0),MATCH(Sheet1!J$1,products!$A$1:$G$1,0))</f>
        <v>D</v>
      </c>
      <c r="K868">
        <f>INDEX(products!$A$1:$G$49,MATCH(Sheet1!$D868,products!$A$1:$A$49,0),MATCH(Sheet1!K$1,products!$A$1:$G$1,0))</f>
        <v>0.5</v>
      </c>
      <c r="L868">
        <f>INDEX(products!$A$1:$G$49,MATCH(Sheet1!$D868,products!$A$1:$A$49,0),MATCH(Sheet1!L$1,products!$A$1:$G$1,0))</f>
        <v>5.97</v>
      </c>
    </row>
    <row r="869" spans="1:12" x14ac:dyDescent="0.25">
      <c r="A869" t="s">
        <v>5391</v>
      </c>
      <c r="B869">
        <v>44792</v>
      </c>
      <c r="C869" t="s">
        <v>5392</v>
      </c>
      <c r="D869" t="s">
        <v>6182</v>
      </c>
      <c r="E869">
        <v>1</v>
      </c>
      <c r="F869" t="s">
        <v>5393</v>
      </c>
      <c r="G869" t="s">
        <v>5394</v>
      </c>
      <c r="H869" t="s">
        <v>318</v>
      </c>
      <c r="I869" t="str">
        <f>INDEX(products!$A$1:$G$49,MATCH(Sheet1!$D869,products!$A$1:$A$49,0),MATCH(Sheet1!I$1,products!$A$1:$G$1,0))</f>
        <v>Ara</v>
      </c>
      <c r="J869" t="str">
        <f>INDEX(products!$A$1:$G$49,MATCH(Sheet1!$D869,products!$A$1:$A$49,0),MATCH(Sheet1!J$1,products!$A$1:$G$1,0))</f>
        <v>L</v>
      </c>
      <c r="K869">
        <f>INDEX(products!$A$1:$G$49,MATCH(Sheet1!$D869,products!$A$1:$A$49,0),MATCH(Sheet1!K$1,products!$A$1:$G$1,0))</f>
        <v>2.5</v>
      </c>
      <c r="L869">
        <f>INDEX(products!$A$1:$G$49,MATCH(Sheet1!$D869,products!$A$1:$A$49,0),MATCH(Sheet1!L$1,products!$A$1:$G$1,0))</f>
        <v>29.784999999999997</v>
      </c>
    </row>
    <row r="870" spans="1:12" x14ac:dyDescent="0.25">
      <c r="A870" t="s">
        <v>5396</v>
      </c>
      <c r="B870">
        <v>43526</v>
      </c>
      <c r="C870" t="s">
        <v>5397</v>
      </c>
      <c r="D870" t="s">
        <v>6139</v>
      </c>
      <c r="E870">
        <v>5</v>
      </c>
      <c r="F870" t="s">
        <v>5398</v>
      </c>
      <c r="G870" t="s">
        <v>5399</v>
      </c>
      <c r="H870" t="s">
        <v>19</v>
      </c>
      <c r="I870" t="str">
        <f>INDEX(products!$A$1:$G$49,MATCH(Sheet1!$D870,products!$A$1:$A$49,0),MATCH(Sheet1!I$1,products!$A$1:$G$1,0))</f>
        <v>Exc</v>
      </c>
      <c r="J870" t="str">
        <f>INDEX(products!$A$1:$G$49,MATCH(Sheet1!$D870,products!$A$1:$A$49,0),MATCH(Sheet1!J$1,products!$A$1:$G$1,0))</f>
        <v>M</v>
      </c>
      <c r="K870">
        <f>INDEX(products!$A$1:$G$49,MATCH(Sheet1!$D870,products!$A$1:$A$49,0),MATCH(Sheet1!K$1,products!$A$1:$G$1,0))</f>
        <v>0.5</v>
      </c>
      <c r="L870">
        <f>INDEX(products!$A$1:$G$49,MATCH(Sheet1!$D870,products!$A$1:$A$49,0),MATCH(Sheet1!L$1,products!$A$1:$G$1,0))</f>
        <v>8.25</v>
      </c>
    </row>
    <row r="871" spans="1:12" x14ac:dyDescent="0.25">
      <c r="A871" t="s">
        <v>5402</v>
      </c>
      <c r="B871">
        <v>43851</v>
      </c>
      <c r="C871" t="s">
        <v>5403</v>
      </c>
      <c r="D871" t="s">
        <v>6146</v>
      </c>
      <c r="E871">
        <v>3</v>
      </c>
      <c r="F871" t="s">
        <v>5404</v>
      </c>
      <c r="G871" t="s">
        <v>6196</v>
      </c>
      <c r="H871" t="s">
        <v>19</v>
      </c>
      <c r="I871" t="str">
        <f>INDEX(products!$A$1:$G$49,MATCH(Sheet1!$D871,products!$A$1:$A$49,0),MATCH(Sheet1!I$1,products!$A$1:$G$1,0))</f>
        <v>Rob</v>
      </c>
      <c r="J871" t="str">
        <f>INDEX(products!$A$1:$G$49,MATCH(Sheet1!$D871,products!$A$1:$A$49,0),MATCH(Sheet1!J$1,products!$A$1:$G$1,0))</f>
        <v>M</v>
      </c>
      <c r="K871">
        <f>INDEX(products!$A$1:$G$49,MATCH(Sheet1!$D871,products!$A$1:$A$49,0),MATCH(Sheet1!K$1,products!$A$1:$G$1,0))</f>
        <v>0.5</v>
      </c>
      <c r="L871">
        <f>INDEX(products!$A$1:$G$49,MATCH(Sheet1!$D871,products!$A$1:$A$49,0),MATCH(Sheet1!L$1,products!$A$1:$G$1,0))</f>
        <v>5.97</v>
      </c>
    </row>
    <row r="872" spans="1:12" x14ac:dyDescent="0.25">
      <c r="A872" t="s">
        <v>5407</v>
      </c>
      <c r="B872">
        <v>44460</v>
      </c>
      <c r="C872" t="s">
        <v>5408</v>
      </c>
      <c r="D872" t="s">
        <v>6144</v>
      </c>
      <c r="E872">
        <v>1</v>
      </c>
      <c r="F872" t="s">
        <v>5409</v>
      </c>
      <c r="G872" t="s">
        <v>5410</v>
      </c>
      <c r="H872" t="s">
        <v>318</v>
      </c>
      <c r="I872" t="str">
        <f>INDEX(products!$A$1:$G$49,MATCH(Sheet1!$D872,products!$A$1:$A$49,0),MATCH(Sheet1!I$1,products!$A$1:$G$1,0))</f>
        <v>Exc</v>
      </c>
      <c r="J872" t="str">
        <f>INDEX(products!$A$1:$G$49,MATCH(Sheet1!$D872,products!$A$1:$A$49,0),MATCH(Sheet1!J$1,products!$A$1:$G$1,0))</f>
        <v>D</v>
      </c>
      <c r="K872">
        <f>INDEX(products!$A$1:$G$49,MATCH(Sheet1!$D872,products!$A$1:$A$49,0),MATCH(Sheet1!K$1,products!$A$1:$G$1,0))</f>
        <v>0.5</v>
      </c>
      <c r="L872">
        <f>INDEX(products!$A$1:$G$49,MATCH(Sheet1!$D872,products!$A$1:$A$49,0),MATCH(Sheet1!L$1,products!$A$1:$G$1,0))</f>
        <v>7.29</v>
      </c>
    </row>
    <row r="873" spans="1:12" x14ac:dyDescent="0.25">
      <c r="A873" t="s">
        <v>5413</v>
      </c>
      <c r="B873">
        <v>43707</v>
      </c>
      <c r="C873" t="s">
        <v>5414</v>
      </c>
      <c r="D873" t="s">
        <v>6171</v>
      </c>
      <c r="E873">
        <v>2</v>
      </c>
      <c r="F873" t="s">
        <v>5415</v>
      </c>
      <c r="G873" t="s">
        <v>5416</v>
      </c>
      <c r="H873" t="s">
        <v>28</v>
      </c>
      <c r="I873" t="str">
        <f>INDEX(products!$A$1:$G$49,MATCH(Sheet1!$D873,products!$A$1:$A$49,0),MATCH(Sheet1!I$1,products!$A$1:$G$1,0))</f>
        <v>Exc</v>
      </c>
      <c r="J873" t="str">
        <f>INDEX(products!$A$1:$G$49,MATCH(Sheet1!$D873,products!$A$1:$A$49,0),MATCH(Sheet1!J$1,products!$A$1:$G$1,0))</f>
        <v>L</v>
      </c>
      <c r="K873">
        <f>INDEX(products!$A$1:$G$49,MATCH(Sheet1!$D873,products!$A$1:$A$49,0),MATCH(Sheet1!K$1,products!$A$1:$G$1,0))</f>
        <v>1</v>
      </c>
      <c r="L873">
        <f>INDEX(products!$A$1:$G$49,MATCH(Sheet1!$D873,products!$A$1:$A$49,0),MATCH(Sheet1!L$1,products!$A$1:$G$1,0))</f>
        <v>14.85</v>
      </c>
    </row>
    <row r="874" spans="1:12" x14ac:dyDescent="0.25">
      <c r="A874" t="s">
        <v>5421</v>
      </c>
      <c r="B874">
        <v>43521</v>
      </c>
      <c r="C874" t="s">
        <v>5422</v>
      </c>
      <c r="D874" t="s">
        <v>6155</v>
      </c>
      <c r="E874">
        <v>2</v>
      </c>
      <c r="F874" t="s">
        <v>5423</v>
      </c>
      <c r="G874" t="s">
        <v>5424</v>
      </c>
      <c r="H874" t="s">
        <v>19</v>
      </c>
      <c r="I874" t="str">
        <f>INDEX(products!$A$1:$G$49,MATCH(Sheet1!$D874,products!$A$1:$A$49,0),MATCH(Sheet1!I$1,products!$A$1:$G$1,0))</f>
        <v>Ara</v>
      </c>
      <c r="J874" t="str">
        <f>INDEX(products!$A$1:$G$49,MATCH(Sheet1!$D874,products!$A$1:$A$49,0),MATCH(Sheet1!J$1,products!$A$1:$G$1,0))</f>
        <v>M</v>
      </c>
      <c r="K874">
        <f>INDEX(products!$A$1:$G$49,MATCH(Sheet1!$D874,products!$A$1:$A$49,0),MATCH(Sheet1!K$1,products!$A$1:$G$1,0))</f>
        <v>1</v>
      </c>
      <c r="L874">
        <f>INDEX(products!$A$1:$G$49,MATCH(Sheet1!$D874,products!$A$1:$A$49,0),MATCH(Sheet1!L$1,products!$A$1:$G$1,0))</f>
        <v>11.25</v>
      </c>
    </row>
    <row r="875" spans="1:12" x14ac:dyDescent="0.25">
      <c r="A875" t="s">
        <v>5427</v>
      </c>
      <c r="B875">
        <v>43725</v>
      </c>
      <c r="C875" t="s">
        <v>5428</v>
      </c>
      <c r="D875" t="s">
        <v>6174</v>
      </c>
      <c r="E875">
        <v>4</v>
      </c>
      <c r="F875" t="s">
        <v>5429</v>
      </c>
      <c r="G875" t="s">
        <v>5430</v>
      </c>
      <c r="H875" t="s">
        <v>19</v>
      </c>
      <c r="I875" t="str">
        <f>INDEX(products!$A$1:$G$49,MATCH(Sheet1!$D875,products!$A$1:$A$49,0),MATCH(Sheet1!I$1,products!$A$1:$G$1,0))</f>
        <v>Rob</v>
      </c>
      <c r="J875" t="str">
        <f>INDEX(products!$A$1:$G$49,MATCH(Sheet1!$D875,products!$A$1:$A$49,0),MATCH(Sheet1!J$1,products!$A$1:$G$1,0))</f>
        <v>M</v>
      </c>
      <c r="K875">
        <f>INDEX(products!$A$1:$G$49,MATCH(Sheet1!$D875,products!$A$1:$A$49,0),MATCH(Sheet1!K$1,products!$A$1:$G$1,0))</f>
        <v>0.2</v>
      </c>
      <c r="L875">
        <f>INDEX(products!$A$1:$G$49,MATCH(Sheet1!$D875,products!$A$1:$A$49,0),MATCH(Sheet1!L$1,products!$A$1:$G$1,0))</f>
        <v>2.9849999999999999</v>
      </c>
    </row>
    <row r="876" spans="1:12" x14ac:dyDescent="0.25">
      <c r="A876" t="s">
        <v>5433</v>
      </c>
      <c r="B876">
        <v>43680</v>
      </c>
      <c r="C876" t="s">
        <v>5434</v>
      </c>
      <c r="D876" t="s">
        <v>6140</v>
      </c>
      <c r="E876">
        <v>2</v>
      </c>
      <c r="F876" t="s">
        <v>5435</v>
      </c>
      <c r="G876" t="s">
        <v>5436</v>
      </c>
      <c r="H876" t="s">
        <v>19</v>
      </c>
      <c r="I876" t="str">
        <f>INDEX(products!$A$1:$G$49,MATCH(Sheet1!$D876,products!$A$1:$A$49,0),MATCH(Sheet1!I$1,products!$A$1:$G$1,0))</f>
        <v>Ara</v>
      </c>
      <c r="J876" t="str">
        <f>INDEX(products!$A$1:$G$49,MATCH(Sheet1!$D876,products!$A$1:$A$49,0),MATCH(Sheet1!J$1,products!$A$1:$G$1,0))</f>
        <v>L</v>
      </c>
      <c r="K876">
        <f>INDEX(products!$A$1:$G$49,MATCH(Sheet1!$D876,products!$A$1:$A$49,0),MATCH(Sheet1!K$1,products!$A$1:$G$1,0))</f>
        <v>1</v>
      </c>
      <c r="L876">
        <f>INDEX(products!$A$1:$G$49,MATCH(Sheet1!$D876,products!$A$1:$A$49,0),MATCH(Sheet1!L$1,products!$A$1:$G$1,0))</f>
        <v>12.95</v>
      </c>
    </row>
    <row r="877" spans="1:12" x14ac:dyDescent="0.25">
      <c r="A877" t="s">
        <v>5439</v>
      </c>
      <c r="B877">
        <v>44253</v>
      </c>
      <c r="C877" t="s">
        <v>5440</v>
      </c>
      <c r="D877" t="s">
        <v>6160</v>
      </c>
      <c r="E877">
        <v>5</v>
      </c>
      <c r="F877" t="s">
        <v>5441</v>
      </c>
      <c r="G877" t="s">
        <v>5442</v>
      </c>
      <c r="H877" t="s">
        <v>318</v>
      </c>
      <c r="I877" t="str">
        <f>INDEX(products!$A$1:$G$49,MATCH(Sheet1!$D877,products!$A$1:$A$49,0),MATCH(Sheet1!I$1,products!$A$1:$G$1,0))</f>
        <v>Lib</v>
      </c>
      <c r="J877" t="str">
        <f>INDEX(products!$A$1:$G$49,MATCH(Sheet1!$D877,products!$A$1:$A$49,0),MATCH(Sheet1!J$1,products!$A$1:$G$1,0))</f>
        <v>M</v>
      </c>
      <c r="K877">
        <f>INDEX(products!$A$1:$G$49,MATCH(Sheet1!$D877,products!$A$1:$A$49,0),MATCH(Sheet1!K$1,products!$A$1:$G$1,0))</f>
        <v>0.5</v>
      </c>
      <c r="L877">
        <f>INDEX(products!$A$1:$G$49,MATCH(Sheet1!$D877,products!$A$1:$A$49,0),MATCH(Sheet1!L$1,products!$A$1:$G$1,0))</f>
        <v>8.73</v>
      </c>
    </row>
    <row r="878" spans="1:12" x14ac:dyDescent="0.25">
      <c r="A878" t="s">
        <v>5439</v>
      </c>
      <c r="B878">
        <v>44253</v>
      </c>
      <c r="C878" t="s">
        <v>5440</v>
      </c>
      <c r="D878" t="s">
        <v>6180</v>
      </c>
      <c r="E878">
        <v>6</v>
      </c>
      <c r="F878" t="s">
        <v>5441</v>
      </c>
      <c r="G878" t="s">
        <v>5442</v>
      </c>
      <c r="H878" t="s">
        <v>318</v>
      </c>
      <c r="I878" t="str">
        <f>INDEX(products!$A$1:$G$49,MATCH(Sheet1!$D878,products!$A$1:$A$49,0),MATCH(Sheet1!I$1,products!$A$1:$G$1,0))</f>
        <v>Ara</v>
      </c>
      <c r="J878" t="str">
        <f>INDEX(products!$A$1:$G$49,MATCH(Sheet1!$D878,products!$A$1:$A$49,0),MATCH(Sheet1!J$1,products!$A$1:$G$1,0))</f>
        <v>L</v>
      </c>
      <c r="K878">
        <f>INDEX(products!$A$1:$G$49,MATCH(Sheet1!$D878,products!$A$1:$A$49,0),MATCH(Sheet1!K$1,products!$A$1:$G$1,0))</f>
        <v>0.5</v>
      </c>
      <c r="L878">
        <f>INDEX(products!$A$1:$G$49,MATCH(Sheet1!$D878,products!$A$1:$A$49,0),MATCH(Sheet1!L$1,products!$A$1:$G$1,0))</f>
        <v>7.77</v>
      </c>
    </row>
    <row r="879" spans="1:12" x14ac:dyDescent="0.25">
      <c r="A879" t="s">
        <v>5450</v>
      </c>
      <c r="B879">
        <v>44411</v>
      </c>
      <c r="C879" t="s">
        <v>5451</v>
      </c>
      <c r="D879" t="s">
        <v>6161</v>
      </c>
      <c r="E879">
        <v>3</v>
      </c>
      <c r="F879" t="s">
        <v>5452</v>
      </c>
      <c r="G879" t="s">
        <v>5453</v>
      </c>
      <c r="H879" t="s">
        <v>19</v>
      </c>
      <c r="I879" t="str">
        <f>INDEX(products!$A$1:$G$49,MATCH(Sheet1!$D879,products!$A$1:$A$49,0),MATCH(Sheet1!I$1,products!$A$1:$G$1,0))</f>
        <v>Lib</v>
      </c>
      <c r="J879" t="str">
        <f>INDEX(products!$A$1:$G$49,MATCH(Sheet1!$D879,products!$A$1:$A$49,0),MATCH(Sheet1!J$1,products!$A$1:$G$1,0))</f>
        <v>L</v>
      </c>
      <c r="K879">
        <f>INDEX(products!$A$1:$G$49,MATCH(Sheet1!$D879,products!$A$1:$A$49,0),MATCH(Sheet1!K$1,products!$A$1:$G$1,0))</f>
        <v>0.5</v>
      </c>
      <c r="L879">
        <f>INDEX(products!$A$1:$G$49,MATCH(Sheet1!$D879,products!$A$1:$A$49,0),MATCH(Sheet1!L$1,products!$A$1:$G$1,0))</f>
        <v>9.51</v>
      </c>
    </row>
    <row r="880" spans="1:12" x14ac:dyDescent="0.25">
      <c r="A880" t="s">
        <v>5456</v>
      </c>
      <c r="B880">
        <v>44323</v>
      </c>
      <c r="C880" t="s">
        <v>5457</v>
      </c>
      <c r="D880" t="s">
        <v>6142</v>
      </c>
      <c r="E880">
        <v>1</v>
      </c>
      <c r="F880" t="s">
        <v>5458</v>
      </c>
      <c r="G880" t="s">
        <v>6196</v>
      </c>
      <c r="H880" t="s">
        <v>19</v>
      </c>
      <c r="I880" t="str">
        <f>INDEX(products!$A$1:$G$49,MATCH(Sheet1!$D880,products!$A$1:$A$49,0),MATCH(Sheet1!I$1,products!$A$1:$G$1,0))</f>
        <v>Rob</v>
      </c>
      <c r="J880" t="str">
        <f>INDEX(products!$A$1:$G$49,MATCH(Sheet1!$D880,products!$A$1:$A$49,0),MATCH(Sheet1!J$1,products!$A$1:$G$1,0))</f>
        <v>L</v>
      </c>
      <c r="K880">
        <f>INDEX(products!$A$1:$G$49,MATCH(Sheet1!$D880,products!$A$1:$A$49,0),MATCH(Sheet1!K$1,products!$A$1:$G$1,0))</f>
        <v>2.5</v>
      </c>
      <c r="L880">
        <f>INDEX(products!$A$1:$G$49,MATCH(Sheet1!$D880,products!$A$1:$A$49,0),MATCH(Sheet1!L$1,products!$A$1:$G$1,0))</f>
        <v>27.484999999999996</v>
      </c>
    </row>
    <row r="881" spans="1:12" x14ac:dyDescent="0.25">
      <c r="A881" t="s">
        <v>5461</v>
      </c>
      <c r="B881">
        <v>43630</v>
      </c>
      <c r="C881" t="s">
        <v>5462</v>
      </c>
      <c r="D881" t="s">
        <v>6153</v>
      </c>
      <c r="E881">
        <v>3</v>
      </c>
      <c r="F881" t="s">
        <v>5463</v>
      </c>
      <c r="G881" t="s">
        <v>6196</v>
      </c>
      <c r="H881" t="s">
        <v>19</v>
      </c>
      <c r="I881" t="str">
        <f>INDEX(products!$A$1:$G$49,MATCH(Sheet1!$D881,products!$A$1:$A$49,0),MATCH(Sheet1!I$1,products!$A$1:$G$1,0))</f>
        <v>Exc</v>
      </c>
      <c r="J881" t="str">
        <f>INDEX(products!$A$1:$G$49,MATCH(Sheet1!$D881,products!$A$1:$A$49,0),MATCH(Sheet1!J$1,products!$A$1:$G$1,0))</f>
        <v>D</v>
      </c>
      <c r="K881">
        <f>INDEX(products!$A$1:$G$49,MATCH(Sheet1!$D881,products!$A$1:$A$49,0),MATCH(Sheet1!K$1,products!$A$1:$G$1,0))</f>
        <v>0.2</v>
      </c>
      <c r="L881">
        <f>INDEX(products!$A$1:$G$49,MATCH(Sheet1!$D881,products!$A$1:$A$49,0),MATCH(Sheet1!L$1,products!$A$1:$G$1,0))</f>
        <v>3.645</v>
      </c>
    </row>
    <row r="882" spans="1:12" x14ac:dyDescent="0.25">
      <c r="A882" t="s">
        <v>5466</v>
      </c>
      <c r="B882">
        <v>43790</v>
      </c>
      <c r="C882" t="s">
        <v>5467</v>
      </c>
      <c r="D882" t="s">
        <v>6178</v>
      </c>
      <c r="E882">
        <v>2</v>
      </c>
      <c r="F882" t="s">
        <v>5468</v>
      </c>
      <c r="G882" t="s">
        <v>5469</v>
      </c>
      <c r="H882" t="s">
        <v>19</v>
      </c>
      <c r="I882" t="str">
        <f>INDEX(products!$A$1:$G$49,MATCH(Sheet1!$D882,products!$A$1:$A$49,0),MATCH(Sheet1!I$1,products!$A$1:$G$1,0))</f>
        <v>Rob</v>
      </c>
      <c r="J882" t="str">
        <f>INDEX(products!$A$1:$G$49,MATCH(Sheet1!$D882,products!$A$1:$A$49,0),MATCH(Sheet1!J$1,products!$A$1:$G$1,0))</f>
        <v>L</v>
      </c>
      <c r="K882">
        <f>INDEX(products!$A$1:$G$49,MATCH(Sheet1!$D882,products!$A$1:$A$49,0),MATCH(Sheet1!K$1,products!$A$1:$G$1,0))</f>
        <v>0.2</v>
      </c>
      <c r="L882">
        <f>INDEX(products!$A$1:$G$49,MATCH(Sheet1!$D882,products!$A$1:$A$49,0),MATCH(Sheet1!L$1,products!$A$1:$G$1,0))</f>
        <v>3.5849999999999995</v>
      </c>
    </row>
    <row r="883" spans="1:12" x14ac:dyDescent="0.25">
      <c r="A883" t="s">
        <v>5472</v>
      </c>
      <c r="B883">
        <v>44286</v>
      </c>
      <c r="C883" t="s">
        <v>5473</v>
      </c>
      <c r="D883" t="s">
        <v>6167</v>
      </c>
      <c r="E883">
        <v>6</v>
      </c>
      <c r="F883" t="s">
        <v>5474</v>
      </c>
      <c r="G883" t="s">
        <v>6196</v>
      </c>
      <c r="H883" t="s">
        <v>19</v>
      </c>
      <c r="I883" t="str">
        <f>INDEX(products!$A$1:$G$49,MATCH(Sheet1!$D883,products!$A$1:$A$49,0),MATCH(Sheet1!I$1,products!$A$1:$G$1,0))</f>
        <v>Ara</v>
      </c>
      <c r="J883" t="str">
        <f>INDEX(products!$A$1:$G$49,MATCH(Sheet1!$D883,products!$A$1:$A$49,0),MATCH(Sheet1!J$1,products!$A$1:$G$1,0))</f>
        <v>L</v>
      </c>
      <c r="K883">
        <f>INDEX(products!$A$1:$G$49,MATCH(Sheet1!$D883,products!$A$1:$A$49,0),MATCH(Sheet1!K$1,products!$A$1:$G$1,0))</f>
        <v>0.2</v>
      </c>
      <c r="L883">
        <f>INDEX(products!$A$1:$G$49,MATCH(Sheet1!$D883,products!$A$1:$A$49,0),MATCH(Sheet1!L$1,products!$A$1:$G$1,0))</f>
        <v>3.8849999999999998</v>
      </c>
    </row>
    <row r="884" spans="1:12" x14ac:dyDescent="0.25">
      <c r="A884" t="s">
        <v>5477</v>
      </c>
      <c r="B884">
        <v>43647</v>
      </c>
      <c r="C884" t="s">
        <v>5526</v>
      </c>
      <c r="D884" t="s">
        <v>6168</v>
      </c>
      <c r="E884">
        <v>5</v>
      </c>
      <c r="F884" t="s">
        <v>5527</v>
      </c>
      <c r="G884" t="s">
        <v>5528</v>
      </c>
      <c r="H884" t="s">
        <v>19</v>
      </c>
      <c r="I884" t="str">
        <f>INDEX(products!$A$1:$G$49,MATCH(Sheet1!$D884,products!$A$1:$A$49,0),MATCH(Sheet1!I$1,products!$A$1:$G$1,0))</f>
        <v>Ara</v>
      </c>
      <c r="J884" t="str">
        <f>INDEX(products!$A$1:$G$49,MATCH(Sheet1!$D884,products!$A$1:$A$49,0),MATCH(Sheet1!J$1,products!$A$1:$G$1,0))</f>
        <v>D</v>
      </c>
      <c r="K884">
        <f>INDEX(products!$A$1:$G$49,MATCH(Sheet1!$D884,products!$A$1:$A$49,0),MATCH(Sheet1!K$1,products!$A$1:$G$1,0))</f>
        <v>2.5</v>
      </c>
      <c r="L884">
        <f>INDEX(products!$A$1:$G$49,MATCH(Sheet1!$D884,products!$A$1:$A$49,0),MATCH(Sheet1!L$1,products!$A$1:$G$1,0))</f>
        <v>22.884999999999998</v>
      </c>
    </row>
    <row r="885" spans="1:12" x14ac:dyDescent="0.25">
      <c r="A885" t="s">
        <v>5483</v>
      </c>
      <c r="B885">
        <v>43956</v>
      </c>
      <c r="C885" t="s">
        <v>5484</v>
      </c>
      <c r="D885" t="s">
        <v>6175</v>
      </c>
      <c r="E885">
        <v>3</v>
      </c>
      <c r="F885" t="s">
        <v>5485</v>
      </c>
      <c r="G885" t="s">
        <v>5486</v>
      </c>
      <c r="H885" t="s">
        <v>19</v>
      </c>
      <c r="I885" t="str">
        <f>INDEX(products!$A$1:$G$49,MATCH(Sheet1!$D885,products!$A$1:$A$49,0),MATCH(Sheet1!I$1,products!$A$1:$G$1,0))</f>
        <v>Ara</v>
      </c>
      <c r="J885" t="str">
        <f>INDEX(products!$A$1:$G$49,MATCH(Sheet1!$D885,products!$A$1:$A$49,0),MATCH(Sheet1!J$1,products!$A$1:$G$1,0))</f>
        <v>M</v>
      </c>
      <c r="K885">
        <f>INDEX(products!$A$1:$G$49,MATCH(Sheet1!$D885,products!$A$1:$A$49,0),MATCH(Sheet1!K$1,products!$A$1:$G$1,0))</f>
        <v>2.5</v>
      </c>
      <c r="L885">
        <f>INDEX(products!$A$1:$G$49,MATCH(Sheet1!$D885,products!$A$1:$A$49,0),MATCH(Sheet1!L$1,products!$A$1:$G$1,0))</f>
        <v>25.874999999999996</v>
      </c>
    </row>
    <row r="886" spans="1:12" x14ac:dyDescent="0.25">
      <c r="A886" t="s">
        <v>5489</v>
      </c>
      <c r="B886">
        <v>43941</v>
      </c>
      <c r="C886" t="s">
        <v>5490</v>
      </c>
      <c r="D886" t="s">
        <v>6172</v>
      </c>
      <c r="E886">
        <v>1</v>
      </c>
      <c r="F886" t="s">
        <v>5491</v>
      </c>
      <c r="G886" t="s">
        <v>5492</v>
      </c>
      <c r="H886" t="s">
        <v>19</v>
      </c>
      <c r="I886" t="str">
        <f>INDEX(products!$A$1:$G$49,MATCH(Sheet1!$D886,products!$A$1:$A$49,0),MATCH(Sheet1!I$1,products!$A$1:$G$1,0))</f>
        <v>Rob</v>
      </c>
      <c r="J886" t="str">
        <f>INDEX(products!$A$1:$G$49,MATCH(Sheet1!$D886,products!$A$1:$A$49,0),MATCH(Sheet1!J$1,products!$A$1:$G$1,0))</f>
        <v>D</v>
      </c>
      <c r="K886">
        <f>INDEX(products!$A$1:$G$49,MATCH(Sheet1!$D886,products!$A$1:$A$49,0),MATCH(Sheet1!K$1,products!$A$1:$G$1,0))</f>
        <v>0.5</v>
      </c>
      <c r="L886">
        <f>INDEX(products!$A$1:$G$49,MATCH(Sheet1!$D886,products!$A$1:$A$49,0),MATCH(Sheet1!L$1,products!$A$1:$G$1,0))</f>
        <v>5.3699999999999992</v>
      </c>
    </row>
    <row r="887" spans="1:12" x14ac:dyDescent="0.25">
      <c r="A887" t="s">
        <v>5495</v>
      </c>
      <c r="B887">
        <v>43664</v>
      </c>
      <c r="C887" t="s">
        <v>5496</v>
      </c>
      <c r="D887" t="s">
        <v>6149</v>
      </c>
      <c r="E887">
        <v>6</v>
      </c>
      <c r="F887" t="s">
        <v>5497</v>
      </c>
      <c r="G887" t="s">
        <v>5498</v>
      </c>
      <c r="H887" t="s">
        <v>318</v>
      </c>
      <c r="I887" t="str">
        <f>INDEX(products!$A$1:$G$49,MATCH(Sheet1!$D887,products!$A$1:$A$49,0),MATCH(Sheet1!I$1,products!$A$1:$G$1,0))</f>
        <v>Rob</v>
      </c>
      <c r="J887" t="str">
        <f>INDEX(products!$A$1:$G$49,MATCH(Sheet1!$D887,products!$A$1:$A$49,0),MATCH(Sheet1!J$1,products!$A$1:$G$1,0))</f>
        <v>D</v>
      </c>
      <c r="K887">
        <f>INDEX(products!$A$1:$G$49,MATCH(Sheet1!$D887,products!$A$1:$A$49,0),MATCH(Sheet1!K$1,products!$A$1:$G$1,0))</f>
        <v>2.5</v>
      </c>
      <c r="L887">
        <f>INDEX(products!$A$1:$G$49,MATCH(Sheet1!$D887,products!$A$1:$A$49,0),MATCH(Sheet1!L$1,products!$A$1:$G$1,0))</f>
        <v>20.584999999999997</v>
      </c>
    </row>
    <row r="888" spans="1:12" x14ac:dyDescent="0.25">
      <c r="A888" t="s">
        <v>5501</v>
      </c>
      <c r="B888">
        <v>44518</v>
      </c>
      <c r="C888" t="s">
        <v>5502</v>
      </c>
      <c r="D888" t="s">
        <v>6160</v>
      </c>
      <c r="E888">
        <v>2</v>
      </c>
      <c r="F888" t="s">
        <v>5503</v>
      </c>
      <c r="G888" t="s">
        <v>5504</v>
      </c>
      <c r="H888" t="s">
        <v>19</v>
      </c>
      <c r="I888" t="str">
        <f>INDEX(products!$A$1:$G$49,MATCH(Sheet1!$D888,products!$A$1:$A$49,0),MATCH(Sheet1!I$1,products!$A$1:$G$1,0))</f>
        <v>Lib</v>
      </c>
      <c r="J888" t="str">
        <f>INDEX(products!$A$1:$G$49,MATCH(Sheet1!$D888,products!$A$1:$A$49,0),MATCH(Sheet1!J$1,products!$A$1:$G$1,0))</f>
        <v>M</v>
      </c>
      <c r="K888">
        <f>INDEX(products!$A$1:$G$49,MATCH(Sheet1!$D888,products!$A$1:$A$49,0),MATCH(Sheet1!K$1,products!$A$1:$G$1,0))</f>
        <v>0.5</v>
      </c>
      <c r="L888">
        <f>INDEX(products!$A$1:$G$49,MATCH(Sheet1!$D888,products!$A$1:$A$49,0),MATCH(Sheet1!L$1,products!$A$1:$G$1,0))</f>
        <v>8.73</v>
      </c>
    </row>
    <row r="889" spans="1:12" x14ac:dyDescent="0.25">
      <c r="A889" t="s">
        <v>5507</v>
      </c>
      <c r="B889">
        <v>44002</v>
      </c>
      <c r="C889" t="s">
        <v>5508</v>
      </c>
      <c r="D889" t="s">
        <v>6184</v>
      </c>
      <c r="E889">
        <v>3</v>
      </c>
      <c r="F889" t="s">
        <v>5509</v>
      </c>
      <c r="G889" t="s">
        <v>5510</v>
      </c>
      <c r="H889" t="s">
        <v>19</v>
      </c>
      <c r="I889" t="str">
        <f>INDEX(products!$A$1:$G$49,MATCH(Sheet1!$D889,products!$A$1:$A$49,0),MATCH(Sheet1!I$1,products!$A$1:$G$1,0))</f>
        <v>Exc</v>
      </c>
      <c r="J889" t="str">
        <f>INDEX(products!$A$1:$G$49,MATCH(Sheet1!$D889,products!$A$1:$A$49,0),MATCH(Sheet1!J$1,products!$A$1:$G$1,0))</f>
        <v>L</v>
      </c>
      <c r="K889">
        <f>INDEX(products!$A$1:$G$49,MATCH(Sheet1!$D889,products!$A$1:$A$49,0),MATCH(Sheet1!K$1,products!$A$1:$G$1,0))</f>
        <v>0.2</v>
      </c>
      <c r="L889">
        <f>INDEX(products!$A$1:$G$49,MATCH(Sheet1!$D889,products!$A$1:$A$49,0),MATCH(Sheet1!L$1,products!$A$1:$G$1,0))</f>
        <v>4.4550000000000001</v>
      </c>
    </row>
    <row r="890" spans="1:12" x14ac:dyDescent="0.25">
      <c r="A890" t="s">
        <v>5513</v>
      </c>
      <c r="B890">
        <v>44292</v>
      </c>
      <c r="C890" t="s">
        <v>5514</v>
      </c>
      <c r="D890" t="s">
        <v>6167</v>
      </c>
      <c r="E890">
        <v>2</v>
      </c>
      <c r="F890" t="s">
        <v>5515</v>
      </c>
      <c r="G890" t="s">
        <v>5516</v>
      </c>
      <c r="H890" t="s">
        <v>19</v>
      </c>
      <c r="I890" t="str">
        <f>INDEX(products!$A$1:$G$49,MATCH(Sheet1!$D890,products!$A$1:$A$49,0),MATCH(Sheet1!I$1,products!$A$1:$G$1,0))</f>
        <v>Ara</v>
      </c>
      <c r="J890" t="str">
        <f>INDEX(products!$A$1:$G$49,MATCH(Sheet1!$D890,products!$A$1:$A$49,0),MATCH(Sheet1!J$1,products!$A$1:$G$1,0))</f>
        <v>L</v>
      </c>
      <c r="K890">
        <f>INDEX(products!$A$1:$G$49,MATCH(Sheet1!$D890,products!$A$1:$A$49,0),MATCH(Sheet1!K$1,products!$A$1:$G$1,0))</f>
        <v>0.2</v>
      </c>
      <c r="L890">
        <f>INDEX(products!$A$1:$G$49,MATCH(Sheet1!$D890,products!$A$1:$A$49,0),MATCH(Sheet1!L$1,products!$A$1:$G$1,0))</f>
        <v>3.8849999999999998</v>
      </c>
    </row>
    <row r="891" spans="1:12" x14ac:dyDescent="0.25">
      <c r="A891" t="s">
        <v>5519</v>
      </c>
      <c r="B891">
        <v>43633</v>
      </c>
      <c r="C891" t="s">
        <v>5520</v>
      </c>
      <c r="D891" t="s">
        <v>6163</v>
      </c>
      <c r="E891">
        <v>1</v>
      </c>
      <c r="F891" t="s">
        <v>5521</v>
      </c>
      <c r="G891" t="s">
        <v>5522</v>
      </c>
      <c r="H891" t="s">
        <v>19</v>
      </c>
      <c r="I891" t="str">
        <f>INDEX(products!$A$1:$G$49,MATCH(Sheet1!$D891,products!$A$1:$A$49,0),MATCH(Sheet1!I$1,products!$A$1:$G$1,0))</f>
        <v>Rob</v>
      </c>
      <c r="J891" t="str">
        <f>INDEX(products!$A$1:$G$49,MATCH(Sheet1!$D891,products!$A$1:$A$49,0),MATCH(Sheet1!J$1,products!$A$1:$G$1,0))</f>
        <v>D</v>
      </c>
      <c r="K891">
        <f>INDEX(products!$A$1:$G$49,MATCH(Sheet1!$D891,products!$A$1:$A$49,0),MATCH(Sheet1!K$1,products!$A$1:$G$1,0))</f>
        <v>0.2</v>
      </c>
      <c r="L891">
        <f>INDEX(products!$A$1:$G$49,MATCH(Sheet1!$D891,products!$A$1:$A$49,0),MATCH(Sheet1!L$1,products!$A$1:$G$1,0))</f>
        <v>2.6849999999999996</v>
      </c>
    </row>
    <row r="892" spans="1:12" x14ac:dyDescent="0.25">
      <c r="A892" t="s">
        <v>5525</v>
      </c>
      <c r="B892">
        <v>44646</v>
      </c>
      <c r="C892" t="s">
        <v>5526</v>
      </c>
      <c r="D892" t="s">
        <v>6149</v>
      </c>
      <c r="E892">
        <v>1</v>
      </c>
      <c r="F892" t="s">
        <v>5527</v>
      </c>
      <c r="G892" t="s">
        <v>5528</v>
      </c>
      <c r="H892" t="s">
        <v>19</v>
      </c>
      <c r="I892" t="str">
        <f>INDEX(products!$A$1:$G$49,MATCH(Sheet1!$D892,products!$A$1:$A$49,0),MATCH(Sheet1!I$1,products!$A$1:$G$1,0))</f>
        <v>Rob</v>
      </c>
      <c r="J892" t="str">
        <f>INDEX(products!$A$1:$G$49,MATCH(Sheet1!$D892,products!$A$1:$A$49,0),MATCH(Sheet1!J$1,products!$A$1:$G$1,0))</f>
        <v>D</v>
      </c>
      <c r="K892">
        <f>INDEX(products!$A$1:$G$49,MATCH(Sheet1!$D892,products!$A$1:$A$49,0),MATCH(Sheet1!K$1,products!$A$1:$G$1,0))</f>
        <v>2.5</v>
      </c>
      <c r="L892">
        <f>INDEX(products!$A$1:$G$49,MATCH(Sheet1!$D892,products!$A$1:$A$49,0),MATCH(Sheet1!L$1,products!$A$1:$G$1,0))</f>
        <v>20.584999999999997</v>
      </c>
    </row>
    <row r="893" spans="1:12" x14ac:dyDescent="0.25">
      <c r="A893" t="s">
        <v>5531</v>
      </c>
      <c r="B893">
        <v>44469</v>
      </c>
      <c r="C893" t="s">
        <v>5532</v>
      </c>
      <c r="D893" t="s">
        <v>6168</v>
      </c>
      <c r="E893">
        <v>5</v>
      </c>
      <c r="F893" t="s">
        <v>5533</v>
      </c>
      <c r="G893" t="s">
        <v>5534</v>
      </c>
      <c r="H893" t="s">
        <v>19</v>
      </c>
      <c r="I893" t="str">
        <f>INDEX(products!$A$1:$G$49,MATCH(Sheet1!$D893,products!$A$1:$A$49,0),MATCH(Sheet1!I$1,products!$A$1:$G$1,0))</f>
        <v>Ara</v>
      </c>
      <c r="J893" t="str">
        <f>INDEX(products!$A$1:$G$49,MATCH(Sheet1!$D893,products!$A$1:$A$49,0),MATCH(Sheet1!J$1,products!$A$1:$G$1,0))</f>
        <v>D</v>
      </c>
      <c r="K893">
        <f>INDEX(products!$A$1:$G$49,MATCH(Sheet1!$D893,products!$A$1:$A$49,0),MATCH(Sheet1!K$1,products!$A$1:$G$1,0))</f>
        <v>2.5</v>
      </c>
      <c r="L893">
        <f>INDEX(products!$A$1:$G$49,MATCH(Sheet1!$D893,products!$A$1:$A$49,0),MATCH(Sheet1!L$1,products!$A$1:$G$1,0))</f>
        <v>22.884999999999998</v>
      </c>
    </row>
    <row r="894" spans="1:12" x14ac:dyDescent="0.25">
      <c r="A894" t="s">
        <v>5537</v>
      </c>
      <c r="B894">
        <v>43635</v>
      </c>
      <c r="C894" t="s">
        <v>5538</v>
      </c>
      <c r="D894" t="s">
        <v>6156</v>
      </c>
      <c r="E894">
        <v>5</v>
      </c>
      <c r="F894" t="s">
        <v>5539</v>
      </c>
      <c r="G894" t="s">
        <v>5540</v>
      </c>
      <c r="H894" t="s">
        <v>28</v>
      </c>
      <c r="I894" t="str">
        <f>INDEX(products!$A$1:$G$49,MATCH(Sheet1!$D894,products!$A$1:$A$49,0),MATCH(Sheet1!I$1,products!$A$1:$G$1,0))</f>
        <v>Exc</v>
      </c>
      <c r="J894" t="str">
        <f>INDEX(products!$A$1:$G$49,MATCH(Sheet1!$D894,products!$A$1:$A$49,0),MATCH(Sheet1!J$1,products!$A$1:$G$1,0))</f>
        <v>M</v>
      </c>
      <c r="K894">
        <f>INDEX(products!$A$1:$G$49,MATCH(Sheet1!$D894,products!$A$1:$A$49,0),MATCH(Sheet1!K$1,products!$A$1:$G$1,0))</f>
        <v>0.2</v>
      </c>
      <c r="L894">
        <f>INDEX(products!$A$1:$G$49,MATCH(Sheet1!$D894,products!$A$1:$A$49,0),MATCH(Sheet1!L$1,products!$A$1:$G$1,0))</f>
        <v>4.125</v>
      </c>
    </row>
    <row r="895" spans="1:12" x14ac:dyDescent="0.25">
      <c r="A895" t="s">
        <v>5543</v>
      </c>
      <c r="B895">
        <v>44651</v>
      </c>
      <c r="C895" t="s">
        <v>5544</v>
      </c>
      <c r="D895" t="s">
        <v>6161</v>
      </c>
      <c r="E895">
        <v>6</v>
      </c>
      <c r="F895" t="s">
        <v>5545</v>
      </c>
      <c r="G895" t="s">
        <v>5546</v>
      </c>
      <c r="H895" t="s">
        <v>19</v>
      </c>
      <c r="I895" t="str">
        <f>INDEX(products!$A$1:$G$49,MATCH(Sheet1!$D895,products!$A$1:$A$49,0),MATCH(Sheet1!I$1,products!$A$1:$G$1,0))</f>
        <v>Lib</v>
      </c>
      <c r="J895" t="str">
        <f>INDEX(products!$A$1:$G$49,MATCH(Sheet1!$D895,products!$A$1:$A$49,0),MATCH(Sheet1!J$1,products!$A$1:$G$1,0))</f>
        <v>L</v>
      </c>
      <c r="K895">
        <f>INDEX(products!$A$1:$G$49,MATCH(Sheet1!$D895,products!$A$1:$A$49,0),MATCH(Sheet1!K$1,products!$A$1:$G$1,0))</f>
        <v>0.5</v>
      </c>
      <c r="L895">
        <f>INDEX(products!$A$1:$G$49,MATCH(Sheet1!$D895,products!$A$1:$A$49,0),MATCH(Sheet1!L$1,products!$A$1:$G$1,0))</f>
        <v>9.51</v>
      </c>
    </row>
    <row r="896" spans="1:12" x14ac:dyDescent="0.25">
      <c r="A896" t="s">
        <v>5548</v>
      </c>
      <c r="B896">
        <v>44016</v>
      </c>
      <c r="C896" t="s">
        <v>5549</v>
      </c>
      <c r="D896" t="s">
        <v>6149</v>
      </c>
      <c r="E896">
        <v>4</v>
      </c>
      <c r="F896" t="s">
        <v>5550</v>
      </c>
      <c r="G896" t="s">
        <v>6196</v>
      </c>
      <c r="H896" t="s">
        <v>318</v>
      </c>
      <c r="I896" t="str">
        <f>INDEX(products!$A$1:$G$49,MATCH(Sheet1!$D896,products!$A$1:$A$49,0),MATCH(Sheet1!I$1,products!$A$1:$G$1,0))</f>
        <v>Rob</v>
      </c>
      <c r="J896" t="str">
        <f>INDEX(products!$A$1:$G$49,MATCH(Sheet1!$D896,products!$A$1:$A$49,0),MATCH(Sheet1!J$1,products!$A$1:$G$1,0))</f>
        <v>D</v>
      </c>
      <c r="K896">
        <f>INDEX(products!$A$1:$G$49,MATCH(Sheet1!$D896,products!$A$1:$A$49,0),MATCH(Sheet1!K$1,products!$A$1:$G$1,0))</f>
        <v>2.5</v>
      </c>
      <c r="L896">
        <f>INDEX(products!$A$1:$G$49,MATCH(Sheet1!$D896,products!$A$1:$A$49,0),MATCH(Sheet1!L$1,products!$A$1:$G$1,0))</f>
        <v>20.584999999999997</v>
      </c>
    </row>
    <row r="897" spans="1:12" x14ac:dyDescent="0.25">
      <c r="A897" t="s">
        <v>5553</v>
      </c>
      <c r="B897">
        <v>44521</v>
      </c>
      <c r="C897" t="s">
        <v>5554</v>
      </c>
      <c r="D897" t="s">
        <v>6166</v>
      </c>
      <c r="E897">
        <v>5</v>
      </c>
      <c r="F897" t="s">
        <v>5555</v>
      </c>
      <c r="G897" t="s">
        <v>6196</v>
      </c>
      <c r="H897" t="s">
        <v>19</v>
      </c>
      <c r="I897" t="str">
        <f>INDEX(products!$A$1:$G$49,MATCH(Sheet1!$D897,products!$A$1:$A$49,0),MATCH(Sheet1!I$1,products!$A$1:$G$1,0))</f>
        <v>Exc</v>
      </c>
      <c r="J897" t="str">
        <f>INDEX(products!$A$1:$G$49,MATCH(Sheet1!$D897,products!$A$1:$A$49,0),MATCH(Sheet1!J$1,products!$A$1:$G$1,0))</f>
        <v>M</v>
      </c>
      <c r="K897">
        <f>INDEX(products!$A$1:$G$49,MATCH(Sheet1!$D897,products!$A$1:$A$49,0),MATCH(Sheet1!K$1,products!$A$1:$G$1,0))</f>
        <v>2.5</v>
      </c>
      <c r="L897">
        <f>INDEX(products!$A$1:$G$49,MATCH(Sheet1!$D897,products!$A$1:$A$49,0),MATCH(Sheet1!L$1,products!$A$1:$G$1,0))</f>
        <v>31.624999999999996</v>
      </c>
    </row>
    <row r="898" spans="1:12" x14ac:dyDescent="0.25">
      <c r="A898" t="s">
        <v>5558</v>
      </c>
      <c r="B898">
        <v>44347</v>
      </c>
      <c r="C898" t="s">
        <v>5559</v>
      </c>
      <c r="D898" t="s">
        <v>6172</v>
      </c>
      <c r="E898">
        <v>6</v>
      </c>
      <c r="F898" t="s">
        <v>5560</v>
      </c>
      <c r="G898" t="s">
        <v>5561</v>
      </c>
      <c r="H898" t="s">
        <v>19</v>
      </c>
      <c r="I898" t="str">
        <f>INDEX(products!$A$1:$G$49,MATCH(Sheet1!$D898,products!$A$1:$A$49,0),MATCH(Sheet1!I$1,products!$A$1:$G$1,0))</f>
        <v>Rob</v>
      </c>
      <c r="J898" t="str">
        <f>INDEX(products!$A$1:$G$49,MATCH(Sheet1!$D898,products!$A$1:$A$49,0),MATCH(Sheet1!J$1,products!$A$1:$G$1,0))</f>
        <v>D</v>
      </c>
      <c r="K898">
        <f>INDEX(products!$A$1:$G$49,MATCH(Sheet1!$D898,products!$A$1:$A$49,0),MATCH(Sheet1!K$1,products!$A$1:$G$1,0))</f>
        <v>0.5</v>
      </c>
      <c r="L898">
        <f>INDEX(products!$A$1:$G$49,MATCH(Sheet1!$D898,products!$A$1:$A$49,0),MATCH(Sheet1!L$1,products!$A$1:$G$1,0))</f>
        <v>5.3699999999999992</v>
      </c>
    </row>
    <row r="899" spans="1:12" x14ac:dyDescent="0.25">
      <c r="A899" t="s">
        <v>5564</v>
      </c>
      <c r="B899">
        <v>43932</v>
      </c>
      <c r="C899" t="s">
        <v>5565</v>
      </c>
      <c r="D899" t="s">
        <v>6183</v>
      </c>
      <c r="E899">
        <v>2</v>
      </c>
      <c r="F899" t="s">
        <v>5566</v>
      </c>
      <c r="G899" t="s">
        <v>5567</v>
      </c>
      <c r="H899" t="s">
        <v>28</v>
      </c>
      <c r="I899" t="str">
        <f>INDEX(products!$A$1:$G$49,MATCH(Sheet1!$D899,products!$A$1:$A$49,0),MATCH(Sheet1!I$1,products!$A$1:$G$1,0))</f>
        <v>Exc</v>
      </c>
      <c r="J899" t="str">
        <f>INDEX(products!$A$1:$G$49,MATCH(Sheet1!$D899,products!$A$1:$A$49,0),MATCH(Sheet1!J$1,products!$A$1:$G$1,0))</f>
        <v>D</v>
      </c>
      <c r="K899">
        <f>INDEX(products!$A$1:$G$49,MATCH(Sheet1!$D899,products!$A$1:$A$49,0),MATCH(Sheet1!K$1,products!$A$1:$G$1,0))</f>
        <v>1</v>
      </c>
      <c r="L899">
        <f>INDEX(products!$A$1:$G$49,MATCH(Sheet1!$D899,products!$A$1:$A$49,0),MATCH(Sheet1!L$1,products!$A$1:$G$1,0))</f>
        <v>12.15</v>
      </c>
    </row>
    <row r="900" spans="1:12" x14ac:dyDescent="0.25">
      <c r="A900" t="s">
        <v>5570</v>
      </c>
      <c r="B900">
        <v>44089</v>
      </c>
      <c r="C900" t="s">
        <v>5571</v>
      </c>
      <c r="D900" t="s">
        <v>6173</v>
      </c>
      <c r="E900">
        <v>5</v>
      </c>
      <c r="F900" t="s">
        <v>5572</v>
      </c>
      <c r="G900" t="s">
        <v>6196</v>
      </c>
      <c r="H900" t="s">
        <v>19</v>
      </c>
      <c r="I900" t="str">
        <f>INDEX(products!$A$1:$G$49,MATCH(Sheet1!$D900,products!$A$1:$A$49,0),MATCH(Sheet1!I$1,products!$A$1:$G$1,0))</f>
        <v>Rob</v>
      </c>
      <c r="J900" t="str">
        <f>INDEX(products!$A$1:$G$49,MATCH(Sheet1!$D900,products!$A$1:$A$49,0),MATCH(Sheet1!J$1,products!$A$1:$G$1,0))</f>
        <v>L</v>
      </c>
      <c r="K900">
        <f>INDEX(products!$A$1:$G$49,MATCH(Sheet1!$D900,products!$A$1:$A$49,0),MATCH(Sheet1!K$1,products!$A$1:$G$1,0))</f>
        <v>0.5</v>
      </c>
      <c r="L900">
        <f>INDEX(products!$A$1:$G$49,MATCH(Sheet1!$D900,products!$A$1:$A$49,0),MATCH(Sheet1!L$1,products!$A$1:$G$1,0))</f>
        <v>7.169999999999999</v>
      </c>
    </row>
    <row r="901" spans="1:12" x14ac:dyDescent="0.25">
      <c r="A901" t="s">
        <v>5575</v>
      </c>
      <c r="B901">
        <v>44523</v>
      </c>
      <c r="C901" t="s">
        <v>5554</v>
      </c>
      <c r="D901" t="s">
        <v>6162</v>
      </c>
      <c r="E901">
        <v>5</v>
      </c>
      <c r="F901" t="s">
        <v>5555</v>
      </c>
      <c r="G901" t="s">
        <v>6196</v>
      </c>
      <c r="H901" t="s">
        <v>19</v>
      </c>
      <c r="I901" t="str">
        <f>INDEX(products!$A$1:$G$49,MATCH(Sheet1!$D901,products!$A$1:$A$49,0),MATCH(Sheet1!I$1,products!$A$1:$G$1,0))</f>
        <v>Lib</v>
      </c>
      <c r="J901" t="str">
        <f>INDEX(products!$A$1:$G$49,MATCH(Sheet1!$D901,products!$A$1:$A$49,0),MATCH(Sheet1!J$1,products!$A$1:$G$1,0))</f>
        <v>M</v>
      </c>
      <c r="K901">
        <f>INDEX(products!$A$1:$G$49,MATCH(Sheet1!$D901,products!$A$1:$A$49,0),MATCH(Sheet1!K$1,products!$A$1:$G$1,0))</f>
        <v>1</v>
      </c>
      <c r="L901">
        <f>INDEX(products!$A$1:$G$49,MATCH(Sheet1!$D901,products!$A$1:$A$49,0),MATCH(Sheet1!L$1,products!$A$1:$G$1,0))</f>
        <v>14.55</v>
      </c>
    </row>
    <row r="902" spans="1:12" x14ac:dyDescent="0.25">
      <c r="A902" t="s">
        <v>5580</v>
      </c>
      <c r="B902">
        <v>44584</v>
      </c>
      <c r="C902" t="s">
        <v>5581</v>
      </c>
      <c r="D902" t="s">
        <v>6170</v>
      </c>
      <c r="E902">
        <v>3</v>
      </c>
      <c r="F902" t="s">
        <v>5582</v>
      </c>
      <c r="G902" t="s">
        <v>6196</v>
      </c>
      <c r="H902" t="s">
        <v>318</v>
      </c>
      <c r="I902" t="str">
        <f>INDEX(products!$A$1:$G$49,MATCH(Sheet1!$D902,products!$A$1:$A$49,0),MATCH(Sheet1!I$1,products!$A$1:$G$1,0))</f>
        <v>Lib</v>
      </c>
      <c r="J902" t="str">
        <f>INDEX(products!$A$1:$G$49,MATCH(Sheet1!$D902,products!$A$1:$A$49,0),MATCH(Sheet1!J$1,products!$A$1:$G$1,0))</f>
        <v>L</v>
      </c>
      <c r="K902">
        <f>INDEX(products!$A$1:$G$49,MATCH(Sheet1!$D902,products!$A$1:$A$49,0),MATCH(Sheet1!K$1,products!$A$1:$G$1,0))</f>
        <v>1</v>
      </c>
      <c r="L902">
        <f>INDEX(products!$A$1:$G$49,MATCH(Sheet1!$D902,products!$A$1:$A$49,0),MATCH(Sheet1!L$1,products!$A$1:$G$1,0))</f>
        <v>15.85</v>
      </c>
    </row>
    <row r="903" spans="1:12" x14ac:dyDescent="0.25">
      <c r="A903" t="s">
        <v>5585</v>
      </c>
      <c r="B903">
        <v>44223</v>
      </c>
      <c r="C903" t="s">
        <v>5586</v>
      </c>
      <c r="D903" t="s">
        <v>6178</v>
      </c>
      <c r="E903">
        <v>1</v>
      </c>
      <c r="F903" t="s">
        <v>5587</v>
      </c>
      <c r="G903" t="s">
        <v>5588</v>
      </c>
      <c r="H903" t="s">
        <v>19</v>
      </c>
      <c r="I903" t="str">
        <f>INDEX(products!$A$1:$G$49,MATCH(Sheet1!$D903,products!$A$1:$A$49,0),MATCH(Sheet1!I$1,products!$A$1:$G$1,0))</f>
        <v>Rob</v>
      </c>
      <c r="J903" t="str">
        <f>INDEX(products!$A$1:$G$49,MATCH(Sheet1!$D903,products!$A$1:$A$49,0),MATCH(Sheet1!J$1,products!$A$1:$G$1,0))</f>
        <v>L</v>
      </c>
      <c r="K903">
        <f>INDEX(products!$A$1:$G$49,MATCH(Sheet1!$D903,products!$A$1:$A$49,0),MATCH(Sheet1!K$1,products!$A$1:$G$1,0))</f>
        <v>0.2</v>
      </c>
      <c r="L903">
        <f>INDEX(products!$A$1:$G$49,MATCH(Sheet1!$D903,products!$A$1:$A$49,0),MATCH(Sheet1!L$1,products!$A$1:$G$1,0))</f>
        <v>3.5849999999999995</v>
      </c>
    </row>
    <row r="904" spans="1:12" x14ac:dyDescent="0.25">
      <c r="A904" t="s">
        <v>5591</v>
      </c>
      <c r="B904">
        <v>43640</v>
      </c>
      <c r="C904" t="s">
        <v>5592</v>
      </c>
      <c r="D904" t="s">
        <v>6166</v>
      </c>
      <c r="E904">
        <v>5</v>
      </c>
      <c r="F904" t="s">
        <v>5593</v>
      </c>
      <c r="G904" t="s">
        <v>5594</v>
      </c>
      <c r="H904" t="s">
        <v>19</v>
      </c>
      <c r="I904" t="str">
        <f>INDEX(products!$A$1:$G$49,MATCH(Sheet1!$D904,products!$A$1:$A$49,0),MATCH(Sheet1!I$1,products!$A$1:$G$1,0))</f>
        <v>Exc</v>
      </c>
      <c r="J904" t="str">
        <f>INDEX(products!$A$1:$G$49,MATCH(Sheet1!$D904,products!$A$1:$A$49,0),MATCH(Sheet1!J$1,products!$A$1:$G$1,0))</f>
        <v>M</v>
      </c>
      <c r="K904">
        <f>INDEX(products!$A$1:$G$49,MATCH(Sheet1!$D904,products!$A$1:$A$49,0),MATCH(Sheet1!K$1,products!$A$1:$G$1,0))</f>
        <v>2.5</v>
      </c>
      <c r="L904">
        <f>INDEX(products!$A$1:$G$49,MATCH(Sheet1!$D904,products!$A$1:$A$49,0),MATCH(Sheet1!L$1,products!$A$1:$G$1,0))</f>
        <v>31.624999999999996</v>
      </c>
    </row>
    <row r="905" spans="1:12" x14ac:dyDescent="0.25">
      <c r="A905" t="s">
        <v>5597</v>
      </c>
      <c r="B905">
        <v>43905</v>
      </c>
      <c r="C905" t="s">
        <v>5598</v>
      </c>
      <c r="D905" t="s">
        <v>6160</v>
      </c>
      <c r="E905">
        <v>2</v>
      </c>
      <c r="F905" t="s">
        <v>5599</v>
      </c>
      <c r="G905" t="s">
        <v>5600</v>
      </c>
      <c r="H905" t="s">
        <v>19</v>
      </c>
      <c r="I905" t="str">
        <f>INDEX(products!$A$1:$G$49,MATCH(Sheet1!$D905,products!$A$1:$A$49,0),MATCH(Sheet1!I$1,products!$A$1:$G$1,0))</f>
        <v>Lib</v>
      </c>
      <c r="J905" t="str">
        <f>INDEX(products!$A$1:$G$49,MATCH(Sheet1!$D905,products!$A$1:$A$49,0),MATCH(Sheet1!J$1,products!$A$1:$G$1,0))</f>
        <v>M</v>
      </c>
      <c r="K905">
        <f>INDEX(products!$A$1:$G$49,MATCH(Sheet1!$D905,products!$A$1:$A$49,0),MATCH(Sheet1!K$1,products!$A$1:$G$1,0))</f>
        <v>0.5</v>
      </c>
      <c r="L905">
        <f>INDEX(products!$A$1:$G$49,MATCH(Sheet1!$D905,products!$A$1:$A$49,0),MATCH(Sheet1!L$1,products!$A$1:$G$1,0))</f>
        <v>8.73</v>
      </c>
    </row>
    <row r="906" spans="1:12" x14ac:dyDescent="0.25">
      <c r="A906" t="s">
        <v>5603</v>
      </c>
      <c r="B906">
        <v>44463</v>
      </c>
      <c r="C906" t="s">
        <v>5604</v>
      </c>
      <c r="D906" t="s">
        <v>6182</v>
      </c>
      <c r="E906">
        <v>5</v>
      </c>
      <c r="F906" t="s">
        <v>5605</v>
      </c>
      <c r="G906" t="s">
        <v>5606</v>
      </c>
      <c r="H906" t="s">
        <v>19</v>
      </c>
      <c r="I906" t="str">
        <f>INDEX(products!$A$1:$G$49,MATCH(Sheet1!$D906,products!$A$1:$A$49,0),MATCH(Sheet1!I$1,products!$A$1:$G$1,0))</f>
        <v>Ara</v>
      </c>
      <c r="J906" t="str">
        <f>INDEX(products!$A$1:$G$49,MATCH(Sheet1!$D906,products!$A$1:$A$49,0),MATCH(Sheet1!J$1,products!$A$1:$G$1,0))</f>
        <v>L</v>
      </c>
      <c r="K906">
        <f>INDEX(products!$A$1:$G$49,MATCH(Sheet1!$D906,products!$A$1:$A$49,0),MATCH(Sheet1!K$1,products!$A$1:$G$1,0))</f>
        <v>2.5</v>
      </c>
      <c r="L906">
        <f>INDEX(products!$A$1:$G$49,MATCH(Sheet1!$D906,products!$A$1:$A$49,0),MATCH(Sheet1!L$1,products!$A$1:$G$1,0))</f>
        <v>29.784999999999997</v>
      </c>
    </row>
    <row r="907" spans="1:12" x14ac:dyDescent="0.25">
      <c r="A907" t="s">
        <v>5609</v>
      </c>
      <c r="B907">
        <v>43560</v>
      </c>
      <c r="C907" t="s">
        <v>5610</v>
      </c>
      <c r="D907" t="s">
        <v>6157</v>
      </c>
      <c r="E907">
        <v>6</v>
      </c>
      <c r="F907" t="s">
        <v>5611</v>
      </c>
      <c r="G907" t="s">
        <v>6196</v>
      </c>
      <c r="H907" t="s">
        <v>19</v>
      </c>
      <c r="I907" t="str">
        <f>INDEX(products!$A$1:$G$49,MATCH(Sheet1!$D907,products!$A$1:$A$49,0),MATCH(Sheet1!I$1,products!$A$1:$G$1,0))</f>
        <v>Ara</v>
      </c>
      <c r="J907" t="str">
        <f>INDEX(products!$A$1:$G$49,MATCH(Sheet1!$D907,products!$A$1:$A$49,0),MATCH(Sheet1!J$1,products!$A$1:$G$1,0))</f>
        <v>M</v>
      </c>
      <c r="K907">
        <f>INDEX(products!$A$1:$G$49,MATCH(Sheet1!$D907,products!$A$1:$A$49,0),MATCH(Sheet1!K$1,products!$A$1:$G$1,0))</f>
        <v>0.5</v>
      </c>
      <c r="L907">
        <f>INDEX(products!$A$1:$G$49,MATCH(Sheet1!$D907,products!$A$1:$A$49,0),MATCH(Sheet1!L$1,products!$A$1:$G$1,0))</f>
        <v>6.75</v>
      </c>
    </row>
    <row r="908" spans="1:12" x14ac:dyDescent="0.25">
      <c r="A908" t="s">
        <v>5614</v>
      </c>
      <c r="B908">
        <v>44588</v>
      </c>
      <c r="C908" t="s">
        <v>5615</v>
      </c>
      <c r="D908" t="s">
        <v>6157</v>
      </c>
      <c r="E908">
        <v>4</v>
      </c>
      <c r="F908" t="s">
        <v>5616</v>
      </c>
      <c r="G908" t="s">
        <v>5617</v>
      </c>
      <c r="H908" t="s">
        <v>19</v>
      </c>
      <c r="I908" t="str">
        <f>INDEX(products!$A$1:$G$49,MATCH(Sheet1!$D908,products!$A$1:$A$49,0),MATCH(Sheet1!I$1,products!$A$1:$G$1,0))</f>
        <v>Ara</v>
      </c>
      <c r="J908" t="str">
        <f>INDEX(products!$A$1:$G$49,MATCH(Sheet1!$D908,products!$A$1:$A$49,0),MATCH(Sheet1!J$1,products!$A$1:$G$1,0))</f>
        <v>M</v>
      </c>
      <c r="K908">
        <f>INDEX(products!$A$1:$G$49,MATCH(Sheet1!$D908,products!$A$1:$A$49,0),MATCH(Sheet1!K$1,products!$A$1:$G$1,0))</f>
        <v>0.5</v>
      </c>
      <c r="L908">
        <f>INDEX(products!$A$1:$G$49,MATCH(Sheet1!$D908,products!$A$1:$A$49,0),MATCH(Sheet1!L$1,products!$A$1:$G$1,0))</f>
        <v>6.75</v>
      </c>
    </row>
    <row r="909" spans="1:12" x14ac:dyDescent="0.25">
      <c r="A909" t="s">
        <v>5620</v>
      </c>
      <c r="B909">
        <v>44449</v>
      </c>
      <c r="C909" t="s">
        <v>5621</v>
      </c>
      <c r="D909" t="s">
        <v>6143</v>
      </c>
      <c r="E909">
        <v>3</v>
      </c>
      <c r="F909" t="s">
        <v>5622</v>
      </c>
      <c r="G909" t="s">
        <v>5623</v>
      </c>
      <c r="H909" t="s">
        <v>19</v>
      </c>
      <c r="I909" t="str">
        <f>INDEX(products!$A$1:$G$49,MATCH(Sheet1!$D909,products!$A$1:$A$49,0),MATCH(Sheet1!I$1,products!$A$1:$G$1,0))</f>
        <v>Lib</v>
      </c>
      <c r="J909" t="str">
        <f>INDEX(products!$A$1:$G$49,MATCH(Sheet1!$D909,products!$A$1:$A$49,0),MATCH(Sheet1!J$1,products!$A$1:$G$1,0))</f>
        <v>D</v>
      </c>
      <c r="K909">
        <f>INDEX(products!$A$1:$G$49,MATCH(Sheet1!$D909,products!$A$1:$A$49,0),MATCH(Sheet1!K$1,products!$A$1:$G$1,0))</f>
        <v>1</v>
      </c>
      <c r="L909">
        <f>INDEX(products!$A$1:$G$49,MATCH(Sheet1!$D909,products!$A$1:$A$49,0),MATCH(Sheet1!L$1,products!$A$1:$G$1,0))</f>
        <v>12.95</v>
      </c>
    </row>
    <row r="910" spans="1:12" x14ac:dyDescent="0.25">
      <c r="A910" t="s">
        <v>5626</v>
      </c>
      <c r="B910">
        <v>43836</v>
      </c>
      <c r="C910" t="s">
        <v>5627</v>
      </c>
      <c r="D910" t="s">
        <v>6179</v>
      </c>
      <c r="E910">
        <v>5</v>
      </c>
      <c r="F910" t="s">
        <v>5628</v>
      </c>
      <c r="G910" t="s">
        <v>5629</v>
      </c>
      <c r="H910" t="s">
        <v>19</v>
      </c>
      <c r="I910" t="str">
        <f>INDEX(products!$A$1:$G$49,MATCH(Sheet1!$D910,products!$A$1:$A$49,0),MATCH(Sheet1!I$1,products!$A$1:$G$1,0))</f>
        <v>Rob</v>
      </c>
      <c r="J910" t="str">
        <f>INDEX(products!$A$1:$G$49,MATCH(Sheet1!$D910,products!$A$1:$A$49,0),MATCH(Sheet1!J$1,products!$A$1:$G$1,0))</f>
        <v>L</v>
      </c>
      <c r="K910">
        <f>INDEX(products!$A$1:$G$49,MATCH(Sheet1!$D910,products!$A$1:$A$49,0),MATCH(Sheet1!K$1,products!$A$1:$G$1,0))</f>
        <v>1</v>
      </c>
      <c r="L910">
        <f>INDEX(products!$A$1:$G$49,MATCH(Sheet1!$D910,products!$A$1:$A$49,0),MATCH(Sheet1!L$1,products!$A$1:$G$1,0))</f>
        <v>11.95</v>
      </c>
    </row>
    <row r="911" spans="1:12" x14ac:dyDescent="0.25">
      <c r="A911" t="s">
        <v>5632</v>
      </c>
      <c r="B911">
        <v>44635</v>
      </c>
      <c r="C911" t="s">
        <v>5633</v>
      </c>
      <c r="D911" t="s">
        <v>6178</v>
      </c>
      <c r="E911">
        <v>3</v>
      </c>
      <c r="F911" t="s">
        <v>5634</v>
      </c>
      <c r="G911" t="s">
        <v>6196</v>
      </c>
      <c r="H911" t="s">
        <v>19</v>
      </c>
      <c r="I911" t="str">
        <f>INDEX(products!$A$1:$G$49,MATCH(Sheet1!$D911,products!$A$1:$A$49,0),MATCH(Sheet1!I$1,products!$A$1:$G$1,0))</f>
        <v>Rob</v>
      </c>
      <c r="J911" t="str">
        <f>INDEX(products!$A$1:$G$49,MATCH(Sheet1!$D911,products!$A$1:$A$49,0),MATCH(Sheet1!J$1,products!$A$1:$G$1,0))</f>
        <v>L</v>
      </c>
      <c r="K911">
        <f>INDEX(products!$A$1:$G$49,MATCH(Sheet1!$D911,products!$A$1:$A$49,0),MATCH(Sheet1!K$1,products!$A$1:$G$1,0))</f>
        <v>0.2</v>
      </c>
      <c r="L911">
        <f>INDEX(products!$A$1:$G$49,MATCH(Sheet1!$D911,products!$A$1:$A$49,0),MATCH(Sheet1!L$1,products!$A$1:$G$1,0))</f>
        <v>3.5849999999999995</v>
      </c>
    </row>
    <row r="912" spans="1:12" x14ac:dyDescent="0.25">
      <c r="A912" t="s">
        <v>5637</v>
      </c>
      <c r="B912">
        <v>44447</v>
      </c>
      <c r="C912" t="s">
        <v>5638</v>
      </c>
      <c r="D912" t="s">
        <v>6168</v>
      </c>
      <c r="E912">
        <v>4</v>
      </c>
      <c r="F912" t="s">
        <v>5639</v>
      </c>
      <c r="G912" t="s">
        <v>5640</v>
      </c>
      <c r="H912" t="s">
        <v>19</v>
      </c>
      <c r="I912" t="str">
        <f>INDEX(products!$A$1:$G$49,MATCH(Sheet1!$D912,products!$A$1:$A$49,0),MATCH(Sheet1!I$1,products!$A$1:$G$1,0))</f>
        <v>Ara</v>
      </c>
      <c r="J912" t="str">
        <f>INDEX(products!$A$1:$G$49,MATCH(Sheet1!$D912,products!$A$1:$A$49,0),MATCH(Sheet1!J$1,products!$A$1:$G$1,0))</f>
        <v>D</v>
      </c>
      <c r="K912">
        <f>INDEX(products!$A$1:$G$49,MATCH(Sheet1!$D912,products!$A$1:$A$49,0),MATCH(Sheet1!K$1,products!$A$1:$G$1,0))</f>
        <v>2.5</v>
      </c>
      <c r="L912">
        <f>INDEX(products!$A$1:$G$49,MATCH(Sheet1!$D912,products!$A$1:$A$49,0),MATCH(Sheet1!L$1,products!$A$1:$G$1,0))</f>
        <v>22.884999999999998</v>
      </c>
    </row>
    <row r="913" spans="1:12" x14ac:dyDescent="0.25">
      <c r="A913" t="s">
        <v>5643</v>
      </c>
      <c r="B913">
        <v>44511</v>
      </c>
      <c r="C913" t="s">
        <v>5644</v>
      </c>
      <c r="D913" t="s">
        <v>6155</v>
      </c>
      <c r="E913">
        <v>4</v>
      </c>
      <c r="F913" t="s">
        <v>5645</v>
      </c>
      <c r="G913" t="s">
        <v>5646</v>
      </c>
      <c r="H913" t="s">
        <v>19</v>
      </c>
      <c r="I913" t="str">
        <f>INDEX(products!$A$1:$G$49,MATCH(Sheet1!$D913,products!$A$1:$A$49,0),MATCH(Sheet1!I$1,products!$A$1:$G$1,0))</f>
        <v>Ara</v>
      </c>
      <c r="J913" t="str">
        <f>INDEX(products!$A$1:$G$49,MATCH(Sheet1!$D913,products!$A$1:$A$49,0),MATCH(Sheet1!J$1,products!$A$1:$G$1,0))</f>
        <v>M</v>
      </c>
      <c r="K913">
        <f>INDEX(products!$A$1:$G$49,MATCH(Sheet1!$D913,products!$A$1:$A$49,0),MATCH(Sheet1!K$1,products!$A$1:$G$1,0))</f>
        <v>1</v>
      </c>
      <c r="L913">
        <f>INDEX(products!$A$1:$G$49,MATCH(Sheet1!$D913,products!$A$1:$A$49,0),MATCH(Sheet1!L$1,products!$A$1:$G$1,0))</f>
        <v>11.25</v>
      </c>
    </row>
    <row r="914" spans="1:12" x14ac:dyDescent="0.25">
      <c r="A914" t="s">
        <v>5649</v>
      </c>
      <c r="B914">
        <v>43726</v>
      </c>
      <c r="C914" t="s">
        <v>5650</v>
      </c>
      <c r="D914" t="s">
        <v>6151</v>
      </c>
      <c r="E914">
        <v>6</v>
      </c>
      <c r="F914" t="s">
        <v>5651</v>
      </c>
      <c r="G914" t="s">
        <v>6196</v>
      </c>
      <c r="H914" t="s">
        <v>19</v>
      </c>
      <c r="I914" t="str">
        <f>INDEX(products!$A$1:$G$49,MATCH(Sheet1!$D914,products!$A$1:$A$49,0),MATCH(Sheet1!I$1,products!$A$1:$G$1,0))</f>
        <v>Rob</v>
      </c>
      <c r="J914" t="str">
        <f>INDEX(products!$A$1:$G$49,MATCH(Sheet1!$D914,products!$A$1:$A$49,0),MATCH(Sheet1!J$1,products!$A$1:$G$1,0))</f>
        <v>M</v>
      </c>
      <c r="K914">
        <f>INDEX(products!$A$1:$G$49,MATCH(Sheet1!$D914,products!$A$1:$A$49,0),MATCH(Sheet1!K$1,products!$A$1:$G$1,0))</f>
        <v>2.5</v>
      </c>
      <c r="L914">
        <f>INDEX(products!$A$1:$G$49,MATCH(Sheet1!$D914,products!$A$1:$A$49,0),MATCH(Sheet1!L$1,products!$A$1:$G$1,0))</f>
        <v>22.884999999999998</v>
      </c>
    </row>
    <row r="915" spans="1:12" x14ac:dyDescent="0.25">
      <c r="A915" t="s">
        <v>5654</v>
      </c>
      <c r="B915">
        <v>44406</v>
      </c>
      <c r="C915" t="s">
        <v>5655</v>
      </c>
      <c r="D915" t="s">
        <v>6157</v>
      </c>
      <c r="E915">
        <v>1</v>
      </c>
      <c r="F915" t="s">
        <v>5656</v>
      </c>
      <c r="G915" t="s">
        <v>5657</v>
      </c>
      <c r="H915" t="s">
        <v>19</v>
      </c>
      <c r="I915" t="str">
        <f>INDEX(products!$A$1:$G$49,MATCH(Sheet1!$D915,products!$A$1:$A$49,0),MATCH(Sheet1!I$1,products!$A$1:$G$1,0))</f>
        <v>Ara</v>
      </c>
      <c r="J915" t="str">
        <f>INDEX(products!$A$1:$G$49,MATCH(Sheet1!$D915,products!$A$1:$A$49,0),MATCH(Sheet1!J$1,products!$A$1:$G$1,0))</f>
        <v>M</v>
      </c>
      <c r="K915">
        <f>INDEX(products!$A$1:$G$49,MATCH(Sheet1!$D915,products!$A$1:$A$49,0),MATCH(Sheet1!K$1,products!$A$1:$G$1,0))</f>
        <v>0.5</v>
      </c>
      <c r="L915">
        <f>INDEX(products!$A$1:$G$49,MATCH(Sheet1!$D915,products!$A$1:$A$49,0),MATCH(Sheet1!L$1,products!$A$1:$G$1,0))</f>
        <v>6.75</v>
      </c>
    </row>
    <row r="916" spans="1:12" x14ac:dyDescent="0.25">
      <c r="A916" t="s">
        <v>5660</v>
      </c>
      <c r="B916">
        <v>44640</v>
      </c>
      <c r="C916" t="s">
        <v>5661</v>
      </c>
      <c r="D916" t="s">
        <v>6155</v>
      </c>
      <c r="E916">
        <v>4</v>
      </c>
      <c r="F916" t="s">
        <v>5662</v>
      </c>
      <c r="G916" t="s">
        <v>5663</v>
      </c>
      <c r="H916" t="s">
        <v>19</v>
      </c>
      <c r="I916" t="str">
        <f>INDEX(products!$A$1:$G$49,MATCH(Sheet1!$D916,products!$A$1:$A$49,0),MATCH(Sheet1!I$1,products!$A$1:$G$1,0))</f>
        <v>Ara</v>
      </c>
      <c r="J916" t="str">
        <f>INDEX(products!$A$1:$G$49,MATCH(Sheet1!$D916,products!$A$1:$A$49,0),MATCH(Sheet1!J$1,products!$A$1:$G$1,0))</f>
        <v>M</v>
      </c>
      <c r="K916">
        <f>INDEX(products!$A$1:$G$49,MATCH(Sheet1!$D916,products!$A$1:$A$49,0),MATCH(Sheet1!K$1,products!$A$1:$G$1,0))</f>
        <v>1</v>
      </c>
      <c r="L916">
        <f>INDEX(products!$A$1:$G$49,MATCH(Sheet1!$D916,products!$A$1:$A$49,0),MATCH(Sheet1!L$1,products!$A$1:$G$1,0))</f>
        <v>11.25</v>
      </c>
    </row>
    <row r="917" spans="1:12" x14ac:dyDescent="0.25">
      <c r="A917" t="s">
        <v>5666</v>
      </c>
      <c r="B917">
        <v>43955</v>
      </c>
      <c r="C917" t="s">
        <v>5667</v>
      </c>
      <c r="D917" t="s">
        <v>6185</v>
      </c>
      <c r="E917">
        <v>3</v>
      </c>
      <c r="F917" t="s">
        <v>5668</v>
      </c>
      <c r="G917" t="s">
        <v>5669</v>
      </c>
      <c r="H917" t="s">
        <v>19</v>
      </c>
      <c r="I917" t="str">
        <f>INDEX(products!$A$1:$G$49,MATCH(Sheet1!$D917,products!$A$1:$A$49,0),MATCH(Sheet1!I$1,products!$A$1:$G$1,0))</f>
        <v>Exc</v>
      </c>
      <c r="J917" t="str">
        <f>INDEX(products!$A$1:$G$49,MATCH(Sheet1!$D917,products!$A$1:$A$49,0),MATCH(Sheet1!J$1,products!$A$1:$G$1,0))</f>
        <v>D</v>
      </c>
      <c r="K917">
        <f>INDEX(products!$A$1:$G$49,MATCH(Sheet1!$D917,products!$A$1:$A$49,0),MATCH(Sheet1!K$1,products!$A$1:$G$1,0))</f>
        <v>2.5</v>
      </c>
      <c r="L917">
        <f>INDEX(products!$A$1:$G$49,MATCH(Sheet1!$D917,products!$A$1:$A$49,0),MATCH(Sheet1!L$1,products!$A$1:$G$1,0))</f>
        <v>27.945</v>
      </c>
    </row>
    <row r="918" spans="1:12" x14ac:dyDescent="0.25">
      <c r="A918" t="s">
        <v>5672</v>
      </c>
      <c r="B918">
        <v>44291</v>
      </c>
      <c r="C918" t="s">
        <v>5673</v>
      </c>
      <c r="D918" t="s">
        <v>6153</v>
      </c>
      <c r="E918">
        <v>1</v>
      </c>
      <c r="F918" t="s">
        <v>5674</v>
      </c>
      <c r="G918" t="s">
        <v>6196</v>
      </c>
      <c r="H918" t="s">
        <v>318</v>
      </c>
      <c r="I918" t="str">
        <f>INDEX(products!$A$1:$G$49,MATCH(Sheet1!$D918,products!$A$1:$A$49,0),MATCH(Sheet1!I$1,products!$A$1:$G$1,0))</f>
        <v>Exc</v>
      </c>
      <c r="J918" t="str">
        <f>INDEX(products!$A$1:$G$49,MATCH(Sheet1!$D918,products!$A$1:$A$49,0),MATCH(Sheet1!J$1,products!$A$1:$G$1,0))</f>
        <v>D</v>
      </c>
      <c r="K918">
        <f>INDEX(products!$A$1:$G$49,MATCH(Sheet1!$D918,products!$A$1:$A$49,0),MATCH(Sheet1!K$1,products!$A$1:$G$1,0))</f>
        <v>0.2</v>
      </c>
      <c r="L918">
        <f>INDEX(products!$A$1:$G$49,MATCH(Sheet1!$D918,products!$A$1:$A$49,0),MATCH(Sheet1!L$1,products!$A$1:$G$1,0))</f>
        <v>3.645</v>
      </c>
    </row>
    <row r="919" spans="1:12" x14ac:dyDescent="0.25">
      <c r="A919" t="s">
        <v>5676</v>
      </c>
      <c r="B919">
        <v>44573</v>
      </c>
      <c r="C919" t="s">
        <v>5677</v>
      </c>
      <c r="D919" t="s">
        <v>6157</v>
      </c>
      <c r="E919">
        <v>1</v>
      </c>
      <c r="F919" t="s">
        <v>5678</v>
      </c>
      <c r="G919" t="s">
        <v>5679</v>
      </c>
      <c r="H919" t="s">
        <v>28</v>
      </c>
      <c r="I919" t="str">
        <f>INDEX(products!$A$1:$G$49,MATCH(Sheet1!$D919,products!$A$1:$A$49,0),MATCH(Sheet1!I$1,products!$A$1:$G$1,0))</f>
        <v>Ara</v>
      </c>
      <c r="J919" t="str">
        <f>INDEX(products!$A$1:$G$49,MATCH(Sheet1!$D919,products!$A$1:$A$49,0),MATCH(Sheet1!J$1,products!$A$1:$G$1,0))</f>
        <v>M</v>
      </c>
      <c r="K919">
        <f>INDEX(products!$A$1:$G$49,MATCH(Sheet1!$D919,products!$A$1:$A$49,0),MATCH(Sheet1!K$1,products!$A$1:$G$1,0))</f>
        <v>0.5</v>
      </c>
      <c r="L919">
        <f>INDEX(products!$A$1:$G$49,MATCH(Sheet1!$D919,products!$A$1:$A$49,0),MATCH(Sheet1!L$1,products!$A$1:$G$1,0))</f>
        <v>6.75</v>
      </c>
    </row>
    <row r="920" spans="1:12" x14ac:dyDescent="0.25">
      <c r="A920" t="s">
        <v>5676</v>
      </c>
      <c r="B920">
        <v>44573</v>
      </c>
      <c r="C920" t="s">
        <v>5677</v>
      </c>
      <c r="D920" t="s">
        <v>6144</v>
      </c>
      <c r="E920">
        <v>3</v>
      </c>
      <c r="F920" t="s">
        <v>5678</v>
      </c>
      <c r="G920" t="s">
        <v>5679</v>
      </c>
      <c r="H920" t="s">
        <v>28</v>
      </c>
      <c r="I920" t="str">
        <f>INDEX(products!$A$1:$G$49,MATCH(Sheet1!$D920,products!$A$1:$A$49,0),MATCH(Sheet1!I$1,products!$A$1:$G$1,0))</f>
        <v>Exc</v>
      </c>
      <c r="J920" t="str">
        <f>INDEX(products!$A$1:$G$49,MATCH(Sheet1!$D920,products!$A$1:$A$49,0),MATCH(Sheet1!J$1,products!$A$1:$G$1,0))</f>
        <v>D</v>
      </c>
      <c r="K920">
        <f>INDEX(products!$A$1:$G$49,MATCH(Sheet1!$D920,products!$A$1:$A$49,0),MATCH(Sheet1!K$1,products!$A$1:$G$1,0))</f>
        <v>0.5</v>
      </c>
      <c r="L920">
        <f>INDEX(products!$A$1:$G$49,MATCH(Sheet1!$D920,products!$A$1:$A$49,0),MATCH(Sheet1!L$1,products!$A$1:$G$1,0))</f>
        <v>7.29</v>
      </c>
    </row>
    <row r="921" spans="1:12" x14ac:dyDescent="0.25">
      <c r="A921" t="s">
        <v>5687</v>
      </c>
      <c r="B921">
        <v>44181</v>
      </c>
      <c r="C921" t="s">
        <v>5688</v>
      </c>
      <c r="D921" t="s">
        <v>6163</v>
      </c>
      <c r="E921">
        <v>5</v>
      </c>
      <c r="F921" t="s">
        <v>5689</v>
      </c>
      <c r="G921" t="s">
        <v>5690</v>
      </c>
      <c r="H921" t="s">
        <v>19</v>
      </c>
      <c r="I921" t="str">
        <f>INDEX(products!$A$1:$G$49,MATCH(Sheet1!$D921,products!$A$1:$A$49,0),MATCH(Sheet1!I$1,products!$A$1:$G$1,0))</f>
        <v>Rob</v>
      </c>
      <c r="J921" t="str">
        <f>INDEX(products!$A$1:$G$49,MATCH(Sheet1!$D921,products!$A$1:$A$49,0),MATCH(Sheet1!J$1,products!$A$1:$G$1,0))</f>
        <v>D</v>
      </c>
      <c r="K921">
        <f>INDEX(products!$A$1:$G$49,MATCH(Sheet1!$D921,products!$A$1:$A$49,0),MATCH(Sheet1!K$1,products!$A$1:$G$1,0))</f>
        <v>0.2</v>
      </c>
      <c r="L921">
        <f>INDEX(products!$A$1:$G$49,MATCH(Sheet1!$D921,products!$A$1:$A$49,0),MATCH(Sheet1!L$1,products!$A$1:$G$1,0))</f>
        <v>2.6849999999999996</v>
      </c>
    </row>
    <row r="922" spans="1:12" x14ac:dyDescent="0.25">
      <c r="A922" t="s">
        <v>5693</v>
      </c>
      <c r="B922">
        <v>44711</v>
      </c>
      <c r="C922" t="s">
        <v>5694</v>
      </c>
      <c r="D922" t="s">
        <v>6149</v>
      </c>
      <c r="E922">
        <v>6</v>
      </c>
      <c r="F922" t="s">
        <v>5695</v>
      </c>
      <c r="G922" t="s">
        <v>5696</v>
      </c>
      <c r="H922" t="s">
        <v>19</v>
      </c>
      <c r="I922" t="str">
        <f>INDEX(products!$A$1:$G$49,MATCH(Sheet1!$D922,products!$A$1:$A$49,0),MATCH(Sheet1!I$1,products!$A$1:$G$1,0))</f>
        <v>Rob</v>
      </c>
      <c r="J922" t="str">
        <f>INDEX(products!$A$1:$G$49,MATCH(Sheet1!$D922,products!$A$1:$A$49,0),MATCH(Sheet1!J$1,products!$A$1:$G$1,0))</f>
        <v>D</v>
      </c>
      <c r="K922">
        <f>INDEX(products!$A$1:$G$49,MATCH(Sheet1!$D922,products!$A$1:$A$49,0),MATCH(Sheet1!K$1,products!$A$1:$G$1,0))</f>
        <v>2.5</v>
      </c>
      <c r="L922">
        <f>INDEX(products!$A$1:$G$49,MATCH(Sheet1!$D922,products!$A$1:$A$49,0),MATCH(Sheet1!L$1,products!$A$1:$G$1,0))</f>
        <v>20.584999999999997</v>
      </c>
    </row>
    <row r="923" spans="1:12" x14ac:dyDescent="0.25">
      <c r="A923" t="s">
        <v>5699</v>
      </c>
      <c r="B923">
        <v>44509</v>
      </c>
      <c r="C923" t="s">
        <v>5700</v>
      </c>
      <c r="D923" t="s">
        <v>6150</v>
      </c>
      <c r="E923">
        <v>2</v>
      </c>
      <c r="F923" t="s">
        <v>5701</v>
      </c>
      <c r="G923" t="s">
        <v>5702</v>
      </c>
      <c r="H923" t="s">
        <v>19</v>
      </c>
      <c r="I923" t="str">
        <f>INDEX(products!$A$1:$G$49,MATCH(Sheet1!$D923,products!$A$1:$A$49,0),MATCH(Sheet1!I$1,products!$A$1:$G$1,0))</f>
        <v>Lib</v>
      </c>
      <c r="J923" t="str">
        <f>INDEX(products!$A$1:$G$49,MATCH(Sheet1!$D923,products!$A$1:$A$49,0),MATCH(Sheet1!J$1,products!$A$1:$G$1,0))</f>
        <v>D</v>
      </c>
      <c r="K923">
        <f>INDEX(products!$A$1:$G$49,MATCH(Sheet1!$D923,products!$A$1:$A$49,0),MATCH(Sheet1!K$1,products!$A$1:$G$1,0))</f>
        <v>0.2</v>
      </c>
      <c r="L923">
        <f>INDEX(products!$A$1:$G$49,MATCH(Sheet1!$D923,products!$A$1:$A$49,0),MATCH(Sheet1!L$1,products!$A$1:$G$1,0))</f>
        <v>3.8849999999999998</v>
      </c>
    </row>
    <row r="924" spans="1:12" x14ac:dyDescent="0.25">
      <c r="A924" t="s">
        <v>5705</v>
      </c>
      <c r="B924">
        <v>44659</v>
      </c>
      <c r="C924" t="s">
        <v>5706</v>
      </c>
      <c r="D924" t="s">
        <v>6155</v>
      </c>
      <c r="E924">
        <v>6</v>
      </c>
      <c r="F924" t="s">
        <v>5707</v>
      </c>
      <c r="G924" t="s">
        <v>6196</v>
      </c>
      <c r="H924" t="s">
        <v>19</v>
      </c>
      <c r="I924" t="str">
        <f>INDEX(products!$A$1:$G$49,MATCH(Sheet1!$D924,products!$A$1:$A$49,0),MATCH(Sheet1!I$1,products!$A$1:$G$1,0))</f>
        <v>Ara</v>
      </c>
      <c r="J924" t="str">
        <f>INDEX(products!$A$1:$G$49,MATCH(Sheet1!$D924,products!$A$1:$A$49,0),MATCH(Sheet1!J$1,products!$A$1:$G$1,0))</f>
        <v>M</v>
      </c>
      <c r="K924">
        <f>INDEX(products!$A$1:$G$49,MATCH(Sheet1!$D924,products!$A$1:$A$49,0),MATCH(Sheet1!K$1,products!$A$1:$G$1,0))</f>
        <v>1</v>
      </c>
      <c r="L924">
        <f>INDEX(products!$A$1:$G$49,MATCH(Sheet1!$D924,products!$A$1:$A$49,0),MATCH(Sheet1!L$1,products!$A$1:$G$1,0))</f>
        <v>11.25</v>
      </c>
    </row>
    <row r="925" spans="1:12" x14ac:dyDescent="0.25">
      <c r="A925" t="s">
        <v>5709</v>
      </c>
      <c r="B925">
        <v>43746</v>
      </c>
      <c r="C925" t="s">
        <v>5710</v>
      </c>
      <c r="D925" t="s">
        <v>6185</v>
      </c>
      <c r="E925">
        <v>1</v>
      </c>
      <c r="F925" t="s">
        <v>5711</v>
      </c>
      <c r="G925" t="s">
        <v>5712</v>
      </c>
      <c r="H925" t="s">
        <v>19</v>
      </c>
      <c r="I925" t="str">
        <f>INDEX(products!$A$1:$G$49,MATCH(Sheet1!$D925,products!$A$1:$A$49,0),MATCH(Sheet1!I$1,products!$A$1:$G$1,0))</f>
        <v>Exc</v>
      </c>
      <c r="J925" t="str">
        <f>INDEX(products!$A$1:$G$49,MATCH(Sheet1!$D925,products!$A$1:$A$49,0),MATCH(Sheet1!J$1,products!$A$1:$G$1,0))</f>
        <v>D</v>
      </c>
      <c r="K925">
        <f>INDEX(products!$A$1:$G$49,MATCH(Sheet1!$D925,products!$A$1:$A$49,0),MATCH(Sheet1!K$1,products!$A$1:$G$1,0))</f>
        <v>2.5</v>
      </c>
      <c r="L925">
        <f>INDEX(products!$A$1:$G$49,MATCH(Sheet1!$D925,products!$A$1:$A$49,0),MATCH(Sheet1!L$1,products!$A$1:$G$1,0))</f>
        <v>27.945</v>
      </c>
    </row>
    <row r="926" spans="1:12" x14ac:dyDescent="0.25">
      <c r="A926" t="s">
        <v>5715</v>
      </c>
      <c r="B926">
        <v>44451</v>
      </c>
      <c r="C926" t="s">
        <v>5716</v>
      </c>
      <c r="D926" t="s">
        <v>6182</v>
      </c>
      <c r="E926">
        <v>3</v>
      </c>
      <c r="F926" t="s">
        <v>5717</v>
      </c>
      <c r="G926" t="s">
        <v>5718</v>
      </c>
      <c r="H926" t="s">
        <v>19</v>
      </c>
      <c r="I926" t="str">
        <f>INDEX(products!$A$1:$G$49,MATCH(Sheet1!$D926,products!$A$1:$A$49,0),MATCH(Sheet1!I$1,products!$A$1:$G$1,0))</f>
        <v>Ara</v>
      </c>
      <c r="J926" t="str">
        <f>INDEX(products!$A$1:$G$49,MATCH(Sheet1!$D926,products!$A$1:$A$49,0),MATCH(Sheet1!J$1,products!$A$1:$G$1,0))</f>
        <v>L</v>
      </c>
      <c r="K926">
        <f>INDEX(products!$A$1:$G$49,MATCH(Sheet1!$D926,products!$A$1:$A$49,0),MATCH(Sheet1!K$1,products!$A$1:$G$1,0))</f>
        <v>2.5</v>
      </c>
      <c r="L926">
        <f>INDEX(products!$A$1:$G$49,MATCH(Sheet1!$D926,products!$A$1:$A$49,0),MATCH(Sheet1!L$1,products!$A$1:$G$1,0))</f>
        <v>29.784999999999997</v>
      </c>
    </row>
    <row r="927" spans="1:12" x14ac:dyDescent="0.25">
      <c r="A927" t="s">
        <v>5720</v>
      </c>
      <c r="B927">
        <v>44770</v>
      </c>
      <c r="C927" t="s">
        <v>5554</v>
      </c>
      <c r="D927" t="s">
        <v>6157</v>
      </c>
      <c r="E927">
        <v>3</v>
      </c>
      <c r="F927" t="s">
        <v>5555</v>
      </c>
      <c r="G927" t="s">
        <v>6196</v>
      </c>
      <c r="H927" t="s">
        <v>19</v>
      </c>
      <c r="I927" t="str">
        <f>INDEX(products!$A$1:$G$49,MATCH(Sheet1!$D927,products!$A$1:$A$49,0),MATCH(Sheet1!I$1,products!$A$1:$G$1,0))</f>
        <v>Ara</v>
      </c>
      <c r="J927" t="str">
        <f>INDEX(products!$A$1:$G$49,MATCH(Sheet1!$D927,products!$A$1:$A$49,0),MATCH(Sheet1!J$1,products!$A$1:$G$1,0))</f>
        <v>M</v>
      </c>
      <c r="K927">
        <f>INDEX(products!$A$1:$G$49,MATCH(Sheet1!$D927,products!$A$1:$A$49,0),MATCH(Sheet1!K$1,products!$A$1:$G$1,0))</f>
        <v>0.5</v>
      </c>
      <c r="L927">
        <f>INDEX(products!$A$1:$G$49,MATCH(Sheet1!$D927,products!$A$1:$A$49,0),MATCH(Sheet1!L$1,products!$A$1:$G$1,0))</f>
        <v>6.75</v>
      </c>
    </row>
    <row r="928" spans="1:12" x14ac:dyDescent="0.25">
      <c r="A928" t="s">
        <v>5725</v>
      </c>
      <c r="B928">
        <v>44012</v>
      </c>
      <c r="C928" t="s">
        <v>5726</v>
      </c>
      <c r="D928" t="s">
        <v>6157</v>
      </c>
      <c r="E928">
        <v>5</v>
      </c>
      <c r="F928" t="s">
        <v>5727</v>
      </c>
      <c r="G928" t="s">
        <v>5728</v>
      </c>
      <c r="H928" t="s">
        <v>19</v>
      </c>
      <c r="I928" t="str">
        <f>INDEX(products!$A$1:$G$49,MATCH(Sheet1!$D928,products!$A$1:$A$49,0),MATCH(Sheet1!I$1,products!$A$1:$G$1,0))</f>
        <v>Ara</v>
      </c>
      <c r="J928" t="str">
        <f>INDEX(products!$A$1:$G$49,MATCH(Sheet1!$D928,products!$A$1:$A$49,0),MATCH(Sheet1!J$1,products!$A$1:$G$1,0))</f>
        <v>M</v>
      </c>
      <c r="K928">
        <f>INDEX(products!$A$1:$G$49,MATCH(Sheet1!$D928,products!$A$1:$A$49,0),MATCH(Sheet1!K$1,products!$A$1:$G$1,0))</f>
        <v>0.5</v>
      </c>
      <c r="L928">
        <f>INDEX(products!$A$1:$G$49,MATCH(Sheet1!$D928,products!$A$1:$A$49,0),MATCH(Sheet1!L$1,products!$A$1:$G$1,0))</f>
        <v>6.75</v>
      </c>
    </row>
    <row r="929" spans="1:12" x14ac:dyDescent="0.25">
      <c r="A929" t="s">
        <v>5731</v>
      </c>
      <c r="B929">
        <v>43474</v>
      </c>
      <c r="C929" t="s">
        <v>5732</v>
      </c>
      <c r="D929" t="s">
        <v>6185</v>
      </c>
      <c r="E929">
        <v>4</v>
      </c>
      <c r="F929" t="s">
        <v>5733</v>
      </c>
      <c r="G929" t="s">
        <v>5734</v>
      </c>
      <c r="H929" t="s">
        <v>19</v>
      </c>
      <c r="I929" t="str">
        <f>INDEX(products!$A$1:$G$49,MATCH(Sheet1!$D929,products!$A$1:$A$49,0),MATCH(Sheet1!I$1,products!$A$1:$G$1,0))</f>
        <v>Exc</v>
      </c>
      <c r="J929" t="str">
        <f>INDEX(products!$A$1:$G$49,MATCH(Sheet1!$D929,products!$A$1:$A$49,0),MATCH(Sheet1!J$1,products!$A$1:$G$1,0))</f>
        <v>D</v>
      </c>
      <c r="K929">
        <f>INDEX(products!$A$1:$G$49,MATCH(Sheet1!$D929,products!$A$1:$A$49,0),MATCH(Sheet1!K$1,products!$A$1:$G$1,0))</f>
        <v>2.5</v>
      </c>
      <c r="L929">
        <f>INDEX(products!$A$1:$G$49,MATCH(Sheet1!$D929,products!$A$1:$A$49,0),MATCH(Sheet1!L$1,products!$A$1:$G$1,0))</f>
        <v>27.945</v>
      </c>
    </row>
    <row r="930" spans="1:12" x14ac:dyDescent="0.25">
      <c r="A930" t="s">
        <v>5737</v>
      </c>
      <c r="B930">
        <v>44754</v>
      </c>
      <c r="C930" t="s">
        <v>5738</v>
      </c>
      <c r="D930" t="s">
        <v>6166</v>
      </c>
      <c r="E930">
        <v>2</v>
      </c>
      <c r="F930" t="s">
        <v>5739</v>
      </c>
      <c r="G930" t="s">
        <v>5740</v>
      </c>
      <c r="H930" t="s">
        <v>19</v>
      </c>
      <c r="I930" t="str">
        <f>INDEX(products!$A$1:$G$49,MATCH(Sheet1!$D930,products!$A$1:$A$49,0),MATCH(Sheet1!I$1,products!$A$1:$G$1,0))</f>
        <v>Exc</v>
      </c>
      <c r="J930" t="str">
        <f>INDEX(products!$A$1:$G$49,MATCH(Sheet1!$D930,products!$A$1:$A$49,0),MATCH(Sheet1!J$1,products!$A$1:$G$1,0))</f>
        <v>M</v>
      </c>
      <c r="K930">
        <f>INDEX(products!$A$1:$G$49,MATCH(Sheet1!$D930,products!$A$1:$A$49,0),MATCH(Sheet1!K$1,products!$A$1:$G$1,0))</f>
        <v>2.5</v>
      </c>
      <c r="L930">
        <f>INDEX(products!$A$1:$G$49,MATCH(Sheet1!$D930,products!$A$1:$A$49,0),MATCH(Sheet1!L$1,products!$A$1:$G$1,0))</f>
        <v>31.624999999999996</v>
      </c>
    </row>
    <row r="931" spans="1:12" x14ac:dyDescent="0.25">
      <c r="A931" t="s">
        <v>5742</v>
      </c>
      <c r="B931">
        <v>44165</v>
      </c>
      <c r="C931" t="s">
        <v>5743</v>
      </c>
      <c r="D931" t="s">
        <v>6184</v>
      </c>
      <c r="E931">
        <v>2</v>
      </c>
      <c r="F931" t="s">
        <v>5744</v>
      </c>
      <c r="G931" t="s">
        <v>5745</v>
      </c>
      <c r="H931" t="s">
        <v>19</v>
      </c>
      <c r="I931" t="str">
        <f>INDEX(products!$A$1:$G$49,MATCH(Sheet1!$D931,products!$A$1:$A$49,0),MATCH(Sheet1!I$1,products!$A$1:$G$1,0))</f>
        <v>Exc</v>
      </c>
      <c r="J931" t="str">
        <f>INDEX(products!$A$1:$G$49,MATCH(Sheet1!$D931,products!$A$1:$A$49,0),MATCH(Sheet1!J$1,products!$A$1:$G$1,0))</f>
        <v>L</v>
      </c>
      <c r="K931">
        <f>INDEX(products!$A$1:$G$49,MATCH(Sheet1!$D931,products!$A$1:$A$49,0),MATCH(Sheet1!K$1,products!$A$1:$G$1,0))</f>
        <v>0.2</v>
      </c>
      <c r="L931">
        <f>INDEX(products!$A$1:$G$49,MATCH(Sheet1!$D931,products!$A$1:$A$49,0),MATCH(Sheet1!L$1,products!$A$1:$G$1,0))</f>
        <v>4.4550000000000001</v>
      </c>
    </row>
    <row r="932" spans="1:12" x14ac:dyDescent="0.25">
      <c r="A932" t="s">
        <v>5748</v>
      </c>
      <c r="B932">
        <v>43546</v>
      </c>
      <c r="C932" t="s">
        <v>5749</v>
      </c>
      <c r="D932" t="s">
        <v>6183</v>
      </c>
      <c r="E932">
        <v>1</v>
      </c>
      <c r="F932" t="s">
        <v>5750</v>
      </c>
      <c r="G932" t="s">
        <v>5751</v>
      </c>
      <c r="H932" t="s">
        <v>19</v>
      </c>
      <c r="I932" t="str">
        <f>INDEX(products!$A$1:$G$49,MATCH(Sheet1!$D932,products!$A$1:$A$49,0),MATCH(Sheet1!I$1,products!$A$1:$G$1,0))</f>
        <v>Exc</v>
      </c>
      <c r="J932" t="str">
        <f>INDEX(products!$A$1:$G$49,MATCH(Sheet1!$D932,products!$A$1:$A$49,0),MATCH(Sheet1!J$1,products!$A$1:$G$1,0))</f>
        <v>D</v>
      </c>
      <c r="K932">
        <f>INDEX(products!$A$1:$G$49,MATCH(Sheet1!$D932,products!$A$1:$A$49,0),MATCH(Sheet1!K$1,products!$A$1:$G$1,0))</f>
        <v>1</v>
      </c>
      <c r="L932">
        <f>INDEX(products!$A$1:$G$49,MATCH(Sheet1!$D932,products!$A$1:$A$49,0),MATCH(Sheet1!L$1,products!$A$1:$G$1,0))</f>
        <v>12.15</v>
      </c>
    </row>
    <row r="933" spans="1:12" x14ac:dyDescent="0.25">
      <c r="A933" t="s">
        <v>5753</v>
      </c>
      <c r="B933">
        <v>44607</v>
      </c>
      <c r="C933" t="s">
        <v>5754</v>
      </c>
      <c r="D933" t="s">
        <v>6158</v>
      </c>
      <c r="E933">
        <v>4</v>
      </c>
      <c r="F933" t="s">
        <v>5755</v>
      </c>
      <c r="G933" t="s">
        <v>6196</v>
      </c>
      <c r="H933" t="s">
        <v>19</v>
      </c>
      <c r="I933" t="str">
        <f>INDEX(products!$A$1:$G$49,MATCH(Sheet1!$D933,products!$A$1:$A$49,0),MATCH(Sheet1!I$1,products!$A$1:$G$1,0))</f>
        <v>Ara</v>
      </c>
      <c r="J933" t="str">
        <f>INDEX(products!$A$1:$G$49,MATCH(Sheet1!$D933,products!$A$1:$A$49,0),MATCH(Sheet1!J$1,products!$A$1:$G$1,0))</f>
        <v>D</v>
      </c>
      <c r="K933">
        <f>INDEX(products!$A$1:$G$49,MATCH(Sheet1!$D933,products!$A$1:$A$49,0),MATCH(Sheet1!K$1,products!$A$1:$G$1,0))</f>
        <v>0.5</v>
      </c>
      <c r="L933">
        <f>INDEX(products!$A$1:$G$49,MATCH(Sheet1!$D933,products!$A$1:$A$49,0),MATCH(Sheet1!L$1,products!$A$1:$G$1,0))</f>
        <v>5.97</v>
      </c>
    </row>
    <row r="934" spans="1:12" x14ac:dyDescent="0.25">
      <c r="A934" t="s">
        <v>5757</v>
      </c>
      <c r="B934">
        <v>44117</v>
      </c>
      <c r="C934" t="s">
        <v>5758</v>
      </c>
      <c r="D934" t="s">
        <v>6141</v>
      </c>
      <c r="E934">
        <v>4</v>
      </c>
      <c r="F934" t="s">
        <v>5759</v>
      </c>
      <c r="G934" t="s">
        <v>5760</v>
      </c>
      <c r="H934" t="s">
        <v>19</v>
      </c>
      <c r="I934" t="str">
        <f>INDEX(products!$A$1:$G$49,MATCH(Sheet1!$D934,products!$A$1:$A$49,0),MATCH(Sheet1!I$1,products!$A$1:$G$1,0))</f>
        <v>Exc</v>
      </c>
      <c r="J934" t="str">
        <f>INDEX(products!$A$1:$G$49,MATCH(Sheet1!$D934,products!$A$1:$A$49,0),MATCH(Sheet1!J$1,products!$A$1:$G$1,0))</f>
        <v>M</v>
      </c>
      <c r="K934">
        <f>INDEX(products!$A$1:$G$49,MATCH(Sheet1!$D934,products!$A$1:$A$49,0),MATCH(Sheet1!K$1,products!$A$1:$G$1,0))</f>
        <v>1</v>
      </c>
      <c r="L934">
        <f>INDEX(products!$A$1:$G$49,MATCH(Sheet1!$D934,products!$A$1:$A$49,0),MATCH(Sheet1!L$1,products!$A$1:$G$1,0))</f>
        <v>13.75</v>
      </c>
    </row>
    <row r="935" spans="1:12" x14ac:dyDescent="0.25">
      <c r="A935" t="s">
        <v>5763</v>
      </c>
      <c r="B935">
        <v>44557</v>
      </c>
      <c r="C935" t="s">
        <v>5764</v>
      </c>
      <c r="D935" t="s">
        <v>6177</v>
      </c>
      <c r="E935">
        <v>3</v>
      </c>
      <c r="F935" t="s">
        <v>5765</v>
      </c>
      <c r="G935" t="s">
        <v>6196</v>
      </c>
      <c r="H935" t="s">
        <v>19</v>
      </c>
      <c r="I935" t="str">
        <f>INDEX(products!$A$1:$G$49,MATCH(Sheet1!$D935,products!$A$1:$A$49,0),MATCH(Sheet1!I$1,products!$A$1:$G$1,0))</f>
        <v>Rob</v>
      </c>
      <c r="J935" t="str">
        <f>INDEX(products!$A$1:$G$49,MATCH(Sheet1!$D935,products!$A$1:$A$49,0),MATCH(Sheet1!J$1,products!$A$1:$G$1,0))</f>
        <v>D</v>
      </c>
      <c r="K935">
        <f>INDEX(products!$A$1:$G$49,MATCH(Sheet1!$D935,products!$A$1:$A$49,0),MATCH(Sheet1!K$1,products!$A$1:$G$1,0))</f>
        <v>1</v>
      </c>
      <c r="L935">
        <f>INDEX(products!$A$1:$G$49,MATCH(Sheet1!$D935,products!$A$1:$A$49,0),MATCH(Sheet1!L$1,products!$A$1:$G$1,0))</f>
        <v>8.9499999999999993</v>
      </c>
    </row>
    <row r="936" spans="1:12" x14ac:dyDescent="0.25">
      <c r="A936" t="s">
        <v>5768</v>
      </c>
      <c r="B936">
        <v>44409</v>
      </c>
      <c r="C936" t="s">
        <v>5769</v>
      </c>
      <c r="D936" t="s">
        <v>6151</v>
      </c>
      <c r="E936">
        <v>5</v>
      </c>
      <c r="F936" t="s">
        <v>5770</v>
      </c>
      <c r="G936" t="s">
        <v>5771</v>
      </c>
      <c r="H936" t="s">
        <v>19</v>
      </c>
      <c r="I936" t="str">
        <f>INDEX(products!$A$1:$G$49,MATCH(Sheet1!$D936,products!$A$1:$A$49,0),MATCH(Sheet1!I$1,products!$A$1:$G$1,0))</f>
        <v>Rob</v>
      </c>
      <c r="J936" t="str">
        <f>INDEX(products!$A$1:$G$49,MATCH(Sheet1!$D936,products!$A$1:$A$49,0),MATCH(Sheet1!J$1,products!$A$1:$G$1,0))</f>
        <v>M</v>
      </c>
      <c r="K936">
        <f>INDEX(products!$A$1:$G$49,MATCH(Sheet1!$D936,products!$A$1:$A$49,0),MATCH(Sheet1!K$1,products!$A$1:$G$1,0))</f>
        <v>2.5</v>
      </c>
      <c r="L936">
        <f>INDEX(products!$A$1:$G$49,MATCH(Sheet1!$D936,products!$A$1:$A$49,0),MATCH(Sheet1!L$1,products!$A$1:$G$1,0))</f>
        <v>22.884999999999998</v>
      </c>
    </row>
    <row r="937" spans="1:12" x14ac:dyDescent="0.25">
      <c r="A937" t="s">
        <v>5774</v>
      </c>
      <c r="B937">
        <v>44153</v>
      </c>
      <c r="C937" t="s">
        <v>5775</v>
      </c>
      <c r="D937" t="s">
        <v>6175</v>
      </c>
      <c r="E937">
        <v>6</v>
      </c>
      <c r="F937" t="s">
        <v>5776</v>
      </c>
      <c r="G937" t="s">
        <v>5777</v>
      </c>
      <c r="H937" t="s">
        <v>19</v>
      </c>
      <c r="I937" t="str">
        <f>INDEX(products!$A$1:$G$49,MATCH(Sheet1!$D937,products!$A$1:$A$49,0),MATCH(Sheet1!I$1,products!$A$1:$G$1,0))</f>
        <v>Ara</v>
      </c>
      <c r="J937" t="str">
        <f>INDEX(products!$A$1:$G$49,MATCH(Sheet1!$D937,products!$A$1:$A$49,0),MATCH(Sheet1!J$1,products!$A$1:$G$1,0))</f>
        <v>M</v>
      </c>
      <c r="K937">
        <f>INDEX(products!$A$1:$G$49,MATCH(Sheet1!$D937,products!$A$1:$A$49,0),MATCH(Sheet1!K$1,products!$A$1:$G$1,0))</f>
        <v>2.5</v>
      </c>
      <c r="L937">
        <f>INDEX(products!$A$1:$G$49,MATCH(Sheet1!$D937,products!$A$1:$A$49,0),MATCH(Sheet1!L$1,products!$A$1:$G$1,0))</f>
        <v>25.874999999999996</v>
      </c>
    </row>
    <row r="938" spans="1:12" x14ac:dyDescent="0.25">
      <c r="A938" t="s">
        <v>5780</v>
      </c>
      <c r="B938">
        <v>44493</v>
      </c>
      <c r="C938" t="s">
        <v>5781</v>
      </c>
      <c r="D938" t="s">
        <v>6169</v>
      </c>
      <c r="E938">
        <v>3</v>
      </c>
      <c r="F938" t="s">
        <v>5782</v>
      </c>
      <c r="G938" t="s">
        <v>5783</v>
      </c>
      <c r="H938" t="s">
        <v>19</v>
      </c>
      <c r="I938" t="str">
        <f>INDEX(products!$A$1:$G$49,MATCH(Sheet1!$D938,products!$A$1:$A$49,0),MATCH(Sheet1!I$1,products!$A$1:$G$1,0))</f>
        <v>Lib</v>
      </c>
      <c r="J938" t="str">
        <f>INDEX(products!$A$1:$G$49,MATCH(Sheet1!$D938,products!$A$1:$A$49,0),MATCH(Sheet1!J$1,products!$A$1:$G$1,0))</f>
        <v>D</v>
      </c>
      <c r="K938">
        <f>INDEX(products!$A$1:$G$49,MATCH(Sheet1!$D938,products!$A$1:$A$49,0),MATCH(Sheet1!K$1,products!$A$1:$G$1,0))</f>
        <v>0.5</v>
      </c>
      <c r="L938">
        <f>INDEX(products!$A$1:$G$49,MATCH(Sheet1!$D938,products!$A$1:$A$49,0),MATCH(Sheet1!L$1,products!$A$1:$G$1,0))</f>
        <v>7.77</v>
      </c>
    </row>
    <row r="939" spans="1:12" x14ac:dyDescent="0.25">
      <c r="A939" t="s">
        <v>5780</v>
      </c>
      <c r="B939">
        <v>44493</v>
      </c>
      <c r="C939" t="s">
        <v>5781</v>
      </c>
      <c r="D939" t="s">
        <v>6151</v>
      </c>
      <c r="E939">
        <v>4</v>
      </c>
      <c r="F939" t="s">
        <v>5782</v>
      </c>
      <c r="G939" t="s">
        <v>5783</v>
      </c>
      <c r="H939" t="s">
        <v>19</v>
      </c>
      <c r="I939" t="str">
        <f>INDEX(products!$A$1:$G$49,MATCH(Sheet1!$D939,products!$A$1:$A$49,0),MATCH(Sheet1!I$1,products!$A$1:$G$1,0))</f>
        <v>Rob</v>
      </c>
      <c r="J939" t="str">
        <f>INDEX(products!$A$1:$G$49,MATCH(Sheet1!$D939,products!$A$1:$A$49,0),MATCH(Sheet1!J$1,products!$A$1:$G$1,0))</f>
        <v>M</v>
      </c>
      <c r="K939">
        <f>INDEX(products!$A$1:$G$49,MATCH(Sheet1!$D939,products!$A$1:$A$49,0),MATCH(Sheet1!K$1,products!$A$1:$G$1,0))</f>
        <v>2.5</v>
      </c>
      <c r="L939">
        <f>INDEX(products!$A$1:$G$49,MATCH(Sheet1!$D939,products!$A$1:$A$49,0),MATCH(Sheet1!L$1,products!$A$1:$G$1,0))</f>
        <v>22.884999999999998</v>
      </c>
    </row>
    <row r="940" spans="1:12" x14ac:dyDescent="0.25">
      <c r="A940" t="s">
        <v>5791</v>
      </c>
      <c r="B940">
        <v>43829</v>
      </c>
      <c r="C940" t="s">
        <v>5792</v>
      </c>
      <c r="D940" t="s">
        <v>6171</v>
      </c>
      <c r="E940">
        <v>5</v>
      </c>
      <c r="F940" t="s">
        <v>5793</v>
      </c>
      <c r="G940" t="s">
        <v>5794</v>
      </c>
      <c r="H940" t="s">
        <v>19</v>
      </c>
      <c r="I940" t="str">
        <f>INDEX(products!$A$1:$G$49,MATCH(Sheet1!$D940,products!$A$1:$A$49,0),MATCH(Sheet1!I$1,products!$A$1:$G$1,0))</f>
        <v>Exc</v>
      </c>
      <c r="J940" t="str">
        <f>INDEX(products!$A$1:$G$49,MATCH(Sheet1!$D940,products!$A$1:$A$49,0),MATCH(Sheet1!J$1,products!$A$1:$G$1,0))</f>
        <v>L</v>
      </c>
      <c r="K940">
        <f>INDEX(products!$A$1:$G$49,MATCH(Sheet1!$D940,products!$A$1:$A$49,0),MATCH(Sheet1!K$1,products!$A$1:$G$1,0))</f>
        <v>1</v>
      </c>
      <c r="L940">
        <f>INDEX(products!$A$1:$G$49,MATCH(Sheet1!$D940,products!$A$1:$A$49,0),MATCH(Sheet1!L$1,products!$A$1:$G$1,0))</f>
        <v>14.85</v>
      </c>
    </row>
    <row r="941" spans="1:12" x14ac:dyDescent="0.25">
      <c r="A941" t="s">
        <v>5797</v>
      </c>
      <c r="B941">
        <v>44229</v>
      </c>
      <c r="C941" t="s">
        <v>5798</v>
      </c>
      <c r="D941" t="s">
        <v>6145</v>
      </c>
      <c r="E941">
        <v>6</v>
      </c>
      <c r="F941" t="s">
        <v>5799</v>
      </c>
      <c r="G941" t="s">
        <v>5800</v>
      </c>
      <c r="H941" t="s">
        <v>19</v>
      </c>
      <c r="I941" t="str">
        <f>INDEX(products!$A$1:$G$49,MATCH(Sheet1!$D941,products!$A$1:$A$49,0),MATCH(Sheet1!I$1,products!$A$1:$G$1,0))</f>
        <v>Lib</v>
      </c>
      <c r="J941" t="str">
        <f>INDEX(products!$A$1:$G$49,MATCH(Sheet1!$D941,products!$A$1:$A$49,0),MATCH(Sheet1!J$1,products!$A$1:$G$1,0))</f>
        <v>L</v>
      </c>
      <c r="K941">
        <f>INDEX(products!$A$1:$G$49,MATCH(Sheet1!$D941,products!$A$1:$A$49,0),MATCH(Sheet1!K$1,products!$A$1:$G$1,0))</f>
        <v>0.2</v>
      </c>
      <c r="L941">
        <f>INDEX(products!$A$1:$G$49,MATCH(Sheet1!$D941,products!$A$1:$A$49,0),MATCH(Sheet1!L$1,products!$A$1:$G$1,0))</f>
        <v>4.7549999999999999</v>
      </c>
    </row>
    <row r="942" spans="1:12" x14ac:dyDescent="0.25">
      <c r="A942" t="s">
        <v>5803</v>
      </c>
      <c r="B942">
        <v>44332</v>
      </c>
      <c r="C942" t="s">
        <v>5804</v>
      </c>
      <c r="D942" t="s">
        <v>6173</v>
      </c>
      <c r="E942">
        <v>2</v>
      </c>
      <c r="F942" t="s">
        <v>5805</v>
      </c>
      <c r="G942" t="s">
        <v>5806</v>
      </c>
      <c r="H942" t="s">
        <v>19</v>
      </c>
      <c r="I942" t="str">
        <f>INDEX(products!$A$1:$G$49,MATCH(Sheet1!$D942,products!$A$1:$A$49,0),MATCH(Sheet1!I$1,products!$A$1:$G$1,0))</f>
        <v>Rob</v>
      </c>
      <c r="J942" t="str">
        <f>INDEX(products!$A$1:$G$49,MATCH(Sheet1!$D942,products!$A$1:$A$49,0),MATCH(Sheet1!J$1,products!$A$1:$G$1,0))</f>
        <v>L</v>
      </c>
      <c r="K942">
        <f>INDEX(products!$A$1:$G$49,MATCH(Sheet1!$D942,products!$A$1:$A$49,0),MATCH(Sheet1!K$1,products!$A$1:$G$1,0))</f>
        <v>0.5</v>
      </c>
      <c r="L942">
        <f>INDEX(products!$A$1:$G$49,MATCH(Sheet1!$D942,products!$A$1:$A$49,0),MATCH(Sheet1!L$1,products!$A$1:$G$1,0))</f>
        <v>7.169999999999999</v>
      </c>
    </row>
    <row r="943" spans="1:12" x14ac:dyDescent="0.25">
      <c r="A943" t="s">
        <v>5809</v>
      </c>
      <c r="B943">
        <v>44674</v>
      </c>
      <c r="C943" t="s">
        <v>5810</v>
      </c>
      <c r="D943" t="s">
        <v>6180</v>
      </c>
      <c r="E943">
        <v>2</v>
      </c>
      <c r="F943" t="s">
        <v>5811</v>
      </c>
      <c r="G943" t="s">
        <v>5812</v>
      </c>
      <c r="H943" t="s">
        <v>318</v>
      </c>
      <c r="I943" t="str">
        <f>INDEX(products!$A$1:$G$49,MATCH(Sheet1!$D943,products!$A$1:$A$49,0),MATCH(Sheet1!I$1,products!$A$1:$G$1,0))</f>
        <v>Ara</v>
      </c>
      <c r="J943" t="str">
        <f>INDEX(products!$A$1:$G$49,MATCH(Sheet1!$D943,products!$A$1:$A$49,0),MATCH(Sheet1!J$1,products!$A$1:$G$1,0))</f>
        <v>L</v>
      </c>
      <c r="K943">
        <f>INDEX(products!$A$1:$G$49,MATCH(Sheet1!$D943,products!$A$1:$A$49,0),MATCH(Sheet1!K$1,products!$A$1:$G$1,0))</f>
        <v>0.5</v>
      </c>
      <c r="L943">
        <f>INDEX(products!$A$1:$G$49,MATCH(Sheet1!$D943,products!$A$1:$A$49,0),MATCH(Sheet1!L$1,products!$A$1:$G$1,0))</f>
        <v>7.77</v>
      </c>
    </row>
    <row r="944" spans="1:12" x14ac:dyDescent="0.25">
      <c r="A944" t="s">
        <v>5816</v>
      </c>
      <c r="B944">
        <v>44464</v>
      </c>
      <c r="C944" t="s">
        <v>5817</v>
      </c>
      <c r="D944" t="s">
        <v>6179</v>
      </c>
      <c r="E944">
        <v>3</v>
      </c>
      <c r="F944" t="s">
        <v>5818</v>
      </c>
      <c r="G944" t="s">
        <v>5819</v>
      </c>
      <c r="H944" t="s">
        <v>19</v>
      </c>
      <c r="I944" t="str">
        <f>INDEX(products!$A$1:$G$49,MATCH(Sheet1!$D944,products!$A$1:$A$49,0),MATCH(Sheet1!I$1,products!$A$1:$G$1,0))</f>
        <v>Rob</v>
      </c>
      <c r="J944" t="str">
        <f>INDEX(products!$A$1:$G$49,MATCH(Sheet1!$D944,products!$A$1:$A$49,0),MATCH(Sheet1!J$1,products!$A$1:$G$1,0))</f>
        <v>L</v>
      </c>
      <c r="K944">
        <f>INDEX(products!$A$1:$G$49,MATCH(Sheet1!$D944,products!$A$1:$A$49,0),MATCH(Sheet1!K$1,products!$A$1:$G$1,0))</f>
        <v>1</v>
      </c>
      <c r="L944">
        <f>INDEX(products!$A$1:$G$49,MATCH(Sheet1!$D944,products!$A$1:$A$49,0),MATCH(Sheet1!L$1,products!$A$1:$G$1,0))</f>
        <v>11.95</v>
      </c>
    </row>
    <row r="945" spans="1:12" x14ac:dyDescent="0.25">
      <c r="A945" t="s">
        <v>5822</v>
      </c>
      <c r="B945">
        <v>44719</v>
      </c>
      <c r="C945" t="s">
        <v>5823</v>
      </c>
      <c r="D945" t="s">
        <v>6180</v>
      </c>
      <c r="E945">
        <v>6</v>
      </c>
      <c r="F945" t="s">
        <v>5824</v>
      </c>
      <c r="G945" t="s">
        <v>5825</v>
      </c>
      <c r="H945" t="s">
        <v>19</v>
      </c>
      <c r="I945" t="str">
        <f>INDEX(products!$A$1:$G$49,MATCH(Sheet1!$D945,products!$A$1:$A$49,0),MATCH(Sheet1!I$1,products!$A$1:$G$1,0))</f>
        <v>Ara</v>
      </c>
      <c r="J945" t="str">
        <f>INDEX(products!$A$1:$G$49,MATCH(Sheet1!$D945,products!$A$1:$A$49,0),MATCH(Sheet1!J$1,products!$A$1:$G$1,0))</f>
        <v>L</v>
      </c>
      <c r="K945">
        <f>INDEX(products!$A$1:$G$49,MATCH(Sheet1!$D945,products!$A$1:$A$49,0),MATCH(Sheet1!K$1,products!$A$1:$G$1,0))</f>
        <v>0.5</v>
      </c>
      <c r="L945">
        <f>INDEX(products!$A$1:$G$49,MATCH(Sheet1!$D945,products!$A$1:$A$49,0),MATCH(Sheet1!L$1,products!$A$1:$G$1,0))</f>
        <v>7.77</v>
      </c>
    </row>
    <row r="946" spans="1:12" x14ac:dyDescent="0.25">
      <c r="A946" t="s">
        <v>5828</v>
      </c>
      <c r="B946">
        <v>44054</v>
      </c>
      <c r="C946" t="s">
        <v>5829</v>
      </c>
      <c r="D946" t="s">
        <v>6173</v>
      </c>
      <c r="E946">
        <v>5</v>
      </c>
      <c r="F946" t="s">
        <v>5830</v>
      </c>
      <c r="G946" t="s">
        <v>5831</v>
      </c>
      <c r="H946" t="s">
        <v>19</v>
      </c>
      <c r="I946" t="str">
        <f>INDEX(products!$A$1:$G$49,MATCH(Sheet1!$D946,products!$A$1:$A$49,0),MATCH(Sheet1!I$1,products!$A$1:$G$1,0))</f>
        <v>Rob</v>
      </c>
      <c r="J946" t="str">
        <f>INDEX(products!$A$1:$G$49,MATCH(Sheet1!$D946,products!$A$1:$A$49,0),MATCH(Sheet1!J$1,products!$A$1:$G$1,0))</f>
        <v>L</v>
      </c>
      <c r="K946">
        <f>INDEX(products!$A$1:$G$49,MATCH(Sheet1!$D946,products!$A$1:$A$49,0),MATCH(Sheet1!K$1,products!$A$1:$G$1,0))</f>
        <v>0.5</v>
      </c>
      <c r="L946">
        <f>INDEX(products!$A$1:$G$49,MATCH(Sheet1!$D946,products!$A$1:$A$49,0),MATCH(Sheet1!L$1,products!$A$1:$G$1,0))</f>
        <v>7.169999999999999</v>
      </c>
    </row>
    <row r="947" spans="1:12" x14ac:dyDescent="0.25">
      <c r="A947" t="s">
        <v>5834</v>
      </c>
      <c r="B947">
        <v>43524</v>
      </c>
      <c r="C947" t="s">
        <v>5835</v>
      </c>
      <c r="D947" t="s">
        <v>6165</v>
      </c>
      <c r="E947">
        <v>4</v>
      </c>
      <c r="F947" t="s">
        <v>5836</v>
      </c>
      <c r="G947" t="s">
        <v>6196</v>
      </c>
      <c r="H947" t="s">
        <v>19</v>
      </c>
      <c r="I947" t="str">
        <f>INDEX(products!$A$1:$G$49,MATCH(Sheet1!$D947,products!$A$1:$A$49,0),MATCH(Sheet1!I$1,products!$A$1:$G$1,0))</f>
        <v>Lib</v>
      </c>
      <c r="J947" t="str">
        <f>INDEX(products!$A$1:$G$49,MATCH(Sheet1!$D947,products!$A$1:$A$49,0),MATCH(Sheet1!J$1,products!$A$1:$G$1,0))</f>
        <v>D</v>
      </c>
      <c r="K947">
        <f>INDEX(products!$A$1:$G$49,MATCH(Sheet1!$D947,products!$A$1:$A$49,0),MATCH(Sheet1!K$1,products!$A$1:$G$1,0))</f>
        <v>2.5</v>
      </c>
      <c r="L947">
        <f>INDEX(products!$A$1:$G$49,MATCH(Sheet1!$D947,products!$A$1:$A$49,0),MATCH(Sheet1!L$1,products!$A$1:$G$1,0))</f>
        <v>29.784999999999997</v>
      </c>
    </row>
    <row r="948" spans="1:12" x14ac:dyDescent="0.25">
      <c r="A948" t="s">
        <v>5839</v>
      </c>
      <c r="B948">
        <v>43719</v>
      </c>
      <c r="C948" t="s">
        <v>5840</v>
      </c>
      <c r="D948" t="s">
        <v>6169</v>
      </c>
      <c r="E948">
        <v>3</v>
      </c>
      <c r="F948" t="s">
        <v>5841</v>
      </c>
      <c r="G948" t="s">
        <v>6196</v>
      </c>
      <c r="H948" t="s">
        <v>19</v>
      </c>
      <c r="I948" t="str">
        <f>INDEX(products!$A$1:$G$49,MATCH(Sheet1!$D948,products!$A$1:$A$49,0),MATCH(Sheet1!I$1,products!$A$1:$G$1,0))</f>
        <v>Lib</v>
      </c>
      <c r="J948" t="str">
        <f>INDEX(products!$A$1:$G$49,MATCH(Sheet1!$D948,products!$A$1:$A$49,0),MATCH(Sheet1!J$1,products!$A$1:$G$1,0))</f>
        <v>D</v>
      </c>
      <c r="K948">
        <f>INDEX(products!$A$1:$G$49,MATCH(Sheet1!$D948,products!$A$1:$A$49,0),MATCH(Sheet1!K$1,products!$A$1:$G$1,0))</f>
        <v>0.5</v>
      </c>
      <c r="L948">
        <f>INDEX(products!$A$1:$G$49,MATCH(Sheet1!$D948,products!$A$1:$A$49,0),MATCH(Sheet1!L$1,products!$A$1:$G$1,0))</f>
        <v>7.77</v>
      </c>
    </row>
    <row r="949" spans="1:12" x14ac:dyDescent="0.25">
      <c r="A949" t="s">
        <v>5844</v>
      </c>
      <c r="B949">
        <v>44294</v>
      </c>
      <c r="C949" t="s">
        <v>5845</v>
      </c>
      <c r="D949" t="s">
        <v>6155</v>
      </c>
      <c r="E949">
        <v>1</v>
      </c>
      <c r="F949" t="s">
        <v>5846</v>
      </c>
      <c r="G949" t="s">
        <v>5847</v>
      </c>
      <c r="H949" t="s">
        <v>318</v>
      </c>
      <c r="I949" t="str">
        <f>INDEX(products!$A$1:$G$49,MATCH(Sheet1!$D949,products!$A$1:$A$49,0),MATCH(Sheet1!I$1,products!$A$1:$G$1,0))</f>
        <v>Ara</v>
      </c>
      <c r="J949" t="str">
        <f>INDEX(products!$A$1:$G$49,MATCH(Sheet1!$D949,products!$A$1:$A$49,0),MATCH(Sheet1!J$1,products!$A$1:$G$1,0))</f>
        <v>M</v>
      </c>
      <c r="K949">
        <f>INDEX(products!$A$1:$G$49,MATCH(Sheet1!$D949,products!$A$1:$A$49,0),MATCH(Sheet1!K$1,products!$A$1:$G$1,0))</f>
        <v>1</v>
      </c>
      <c r="L949">
        <f>INDEX(products!$A$1:$G$49,MATCH(Sheet1!$D949,products!$A$1:$A$49,0),MATCH(Sheet1!L$1,products!$A$1:$G$1,0))</f>
        <v>11.25</v>
      </c>
    </row>
    <row r="950" spans="1:12" x14ac:dyDescent="0.25">
      <c r="A950" t="s">
        <v>5849</v>
      </c>
      <c r="B950">
        <v>44445</v>
      </c>
      <c r="C950" t="s">
        <v>5850</v>
      </c>
      <c r="D950" t="s">
        <v>6185</v>
      </c>
      <c r="E950">
        <v>3</v>
      </c>
      <c r="F950" t="s">
        <v>5851</v>
      </c>
      <c r="G950" t="s">
        <v>5852</v>
      </c>
      <c r="H950" t="s">
        <v>28</v>
      </c>
      <c r="I950" t="str">
        <f>INDEX(products!$A$1:$G$49,MATCH(Sheet1!$D950,products!$A$1:$A$49,0),MATCH(Sheet1!I$1,products!$A$1:$G$1,0))</f>
        <v>Exc</v>
      </c>
      <c r="J950" t="str">
        <f>INDEX(products!$A$1:$G$49,MATCH(Sheet1!$D950,products!$A$1:$A$49,0),MATCH(Sheet1!J$1,products!$A$1:$G$1,0))</f>
        <v>D</v>
      </c>
      <c r="K950">
        <f>INDEX(products!$A$1:$G$49,MATCH(Sheet1!$D950,products!$A$1:$A$49,0),MATCH(Sheet1!K$1,products!$A$1:$G$1,0))</f>
        <v>2.5</v>
      </c>
      <c r="L950">
        <f>INDEX(products!$A$1:$G$49,MATCH(Sheet1!$D950,products!$A$1:$A$49,0),MATCH(Sheet1!L$1,products!$A$1:$G$1,0))</f>
        <v>27.945</v>
      </c>
    </row>
    <row r="951" spans="1:12" x14ac:dyDescent="0.25">
      <c r="A951" t="s">
        <v>5855</v>
      </c>
      <c r="B951">
        <v>44449</v>
      </c>
      <c r="C951" t="s">
        <v>5856</v>
      </c>
      <c r="D951" t="s">
        <v>6142</v>
      </c>
      <c r="E951">
        <v>4</v>
      </c>
      <c r="F951" t="s">
        <v>5857</v>
      </c>
      <c r="G951" t="s">
        <v>5858</v>
      </c>
      <c r="H951" t="s">
        <v>318</v>
      </c>
      <c r="I951" t="str">
        <f>INDEX(products!$A$1:$G$49,MATCH(Sheet1!$D951,products!$A$1:$A$49,0),MATCH(Sheet1!I$1,products!$A$1:$G$1,0))</f>
        <v>Rob</v>
      </c>
      <c r="J951" t="str">
        <f>INDEX(products!$A$1:$G$49,MATCH(Sheet1!$D951,products!$A$1:$A$49,0),MATCH(Sheet1!J$1,products!$A$1:$G$1,0))</f>
        <v>L</v>
      </c>
      <c r="K951">
        <f>INDEX(products!$A$1:$G$49,MATCH(Sheet1!$D951,products!$A$1:$A$49,0),MATCH(Sheet1!K$1,products!$A$1:$G$1,0))</f>
        <v>2.5</v>
      </c>
      <c r="L951">
        <f>INDEX(products!$A$1:$G$49,MATCH(Sheet1!$D951,products!$A$1:$A$49,0),MATCH(Sheet1!L$1,products!$A$1:$G$1,0))</f>
        <v>27.484999999999996</v>
      </c>
    </row>
    <row r="952" spans="1:12" x14ac:dyDescent="0.25">
      <c r="A952" t="s">
        <v>5861</v>
      </c>
      <c r="B952">
        <v>44703</v>
      </c>
      <c r="C952" t="s">
        <v>5862</v>
      </c>
      <c r="D952" t="s">
        <v>6178</v>
      </c>
      <c r="E952">
        <v>4</v>
      </c>
      <c r="F952" t="s">
        <v>5863</v>
      </c>
      <c r="G952" t="s">
        <v>6196</v>
      </c>
      <c r="H952" t="s">
        <v>19</v>
      </c>
      <c r="I952" t="str">
        <f>INDEX(products!$A$1:$G$49,MATCH(Sheet1!$D952,products!$A$1:$A$49,0),MATCH(Sheet1!I$1,products!$A$1:$G$1,0))</f>
        <v>Rob</v>
      </c>
      <c r="J952" t="str">
        <f>INDEX(products!$A$1:$G$49,MATCH(Sheet1!$D952,products!$A$1:$A$49,0),MATCH(Sheet1!J$1,products!$A$1:$G$1,0))</f>
        <v>L</v>
      </c>
      <c r="K952">
        <f>INDEX(products!$A$1:$G$49,MATCH(Sheet1!$D952,products!$A$1:$A$49,0),MATCH(Sheet1!K$1,products!$A$1:$G$1,0))</f>
        <v>0.2</v>
      </c>
      <c r="L952">
        <f>INDEX(products!$A$1:$G$49,MATCH(Sheet1!$D952,products!$A$1:$A$49,0),MATCH(Sheet1!L$1,products!$A$1:$G$1,0))</f>
        <v>3.5849999999999995</v>
      </c>
    </row>
    <row r="953" spans="1:12" x14ac:dyDescent="0.25">
      <c r="A953" t="s">
        <v>5866</v>
      </c>
      <c r="B953">
        <v>44092</v>
      </c>
      <c r="C953" t="s">
        <v>5867</v>
      </c>
      <c r="D953" t="s">
        <v>6178</v>
      </c>
      <c r="E953">
        <v>6</v>
      </c>
      <c r="F953" t="s">
        <v>5868</v>
      </c>
      <c r="G953" t="s">
        <v>5869</v>
      </c>
      <c r="H953" t="s">
        <v>19</v>
      </c>
      <c r="I953" t="str">
        <f>INDEX(products!$A$1:$G$49,MATCH(Sheet1!$D953,products!$A$1:$A$49,0),MATCH(Sheet1!I$1,products!$A$1:$G$1,0))</f>
        <v>Rob</v>
      </c>
      <c r="J953" t="str">
        <f>INDEX(products!$A$1:$G$49,MATCH(Sheet1!$D953,products!$A$1:$A$49,0),MATCH(Sheet1!J$1,products!$A$1:$G$1,0))</f>
        <v>L</v>
      </c>
      <c r="K953">
        <f>INDEX(products!$A$1:$G$49,MATCH(Sheet1!$D953,products!$A$1:$A$49,0),MATCH(Sheet1!K$1,products!$A$1:$G$1,0))</f>
        <v>0.2</v>
      </c>
      <c r="L953">
        <f>INDEX(products!$A$1:$G$49,MATCH(Sheet1!$D953,products!$A$1:$A$49,0),MATCH(Sheet1!L$1,products!$A$1:$G$1,0))</f>
        <v>3.5849999999999995</v>
      </c>
    </row>
    <row r="954" spans="1:12" x14ac:dyDescent="0.25">
      <c r="A954" t="s">
        <v>5872</v>
      </c>
      <c r="B954">
        <v>44439</v>
      </c>
      <c r="C954" t="s">
        <v>5873</v>
      </c>
      <c r="D954" t="s">
        <v>6155</v>
      </c>
      <c r="E954">
        <v>2</v>
      </c>
      <c r="F954" t="s">
        <v>5874</v>
      </c>
      <c r="G954" t="s">
        <v>5875</v>
      </c>
      <c r="H954" t="s">
        <v>318</v>
      </c>
      <c r="I954" t="str">
        <f>INDEX(products!$A$1:$G$49,MATCH(Sheet1!$D954,products!$A$1:$A$49,0),MATCH(Sheet1!I$1,products!$A$1:$G$1,0))</f>
        <v>Ara</v>
      </c>
      <c r="J954" t="str">
        <f>INDEX(products!$A$1:$G$49,MATCH(Sheet1!$D954,products!$A$1:$A$49,0),MATCH(Sheet1!J$1,products!$A$1:$G$1,0))</f>
        <v>M</v>
      </c>
      <c r="K954">
        <f>INDEX(products!$A$1:$G$49,MATCH(Sheet1!$D954,products!$A$1:$A$49,0),MATCH(Sheet1!K$1,products!$A$1:$G$1,0))</f>
        <v>1</v>
      </c>
      <c r="L954">
        <f>INDEX(products!$A$1:$G$49,MATCH(Sheet1!$D954,products!$A$1:$A$49,0),MATCH(Sheet1!L$1,products!$A$1:$G$1,0))</f>
        <v>11.25</v>
      </c>
    </row>
    <row r="955" spans="1:12" x14ac:dyDescent="0.25">
      <c r="A955" t="s">
        <v>5878</v>
      </c>
      <c r="B955">
        <v>44582</v>
      </c>
      <c r="C955" t="s">
        <v>5764</v>
      </c>
      <c r="D955" t="s">
        <v>6167</v>
      </c>
      <c r="E955">
        <v>1</v>
      </c>
      <c r="F955" t="s">
        <v>5765</v>
      </c>
      <c r="G955" t="s">
        <v>6196</v>
      </c>
      <c r="H955" t="s">
        <v>19</v>
      </c>
      <c r="I955" t="str">
        <f>INDEX(products!$A$1:$G$49,MATCH(Sheet1!$D955,products!$A$1:$A$49,0),MATCH(Sheet1!I$1,products!$A$1:$G$1,0))</f>
        <v>Ara</v>
      </c>
      <c r="J955" t="str">
        <f>INDEX(products!$A$1:$G$49,MATCH(Sheet1!$D955,products!$A$1:$A$49,0),MATCH(Sheet1!J$1,products!$A$1:$G$1,0))</f>
        <v>L</v>
      </c>
      <c r="K955">
        <f>INDEX(products!$A$1:$G$49,MATCH(Sheet1!$D955,products!$A$1:$A$49,0),MATCH(Sheet1!K$1,products!$A$1:$G$1,0))</f>
        <v>0.2</v>
      </c>
      <c r="L955">
        <f>INDEX(products!$A$1:$G$49,MATCH(Sheet1!$D955,products!$A$1:$A$49,0),MATCH(Sheet1!L$1,products!$A$1:$G$1,0))</f>
        <v>3.8849999999999998</v>
      </c>
    </row>
    <row r="956" spans="1:12" x14ac:dyDescent="0.25">
      <c r="A956" t="s">
        <v>5884</v>
      </c>
      <c r="B956">
        <v>44722</v>
      </c>
      <c r="C956" t="s">
        <v>5764</v>
      </c>
      <c r="D956" t="s">
        <v>6185</v>
      </c>
      <c r="E956">
        <v>1</v>
      </c>
      <c r="F956" t="s">
        <v>5765</v>
      </c>
      <c r="G956" t="s">
        <v>6196</v>
      </c>
      <c r="H956" t="s">
        <v>19</v>
      </c>
      <c r="I956" t="str">
        <f>INDEX(products!$A$1:$G$49,MATCH(Sheet1!$D956,products!$A$1:$A$49,0),MATCH(Sheet1!I$1,products!$A$1:$G$1,0))</f>
        <v>Exc</v>
      </c>
      <c r="J956" t="str">
        <f>INDEX(products!$A$1:$G$49,MATCH(Sheet1!$D956,products!$A$1:$A$49,0),MATCH(Sheet1!J$1,products!$A$1:$G$1,0))</f>
        <v>D</v>
      </c>
      <c r="K956">
        <f>INDEX(products!$A$1:$G$49,MATCH(Sheet1!$D956,products!$A$1:$A$49,0),MATCH(Sheet1!K$1,products!$A$1:$G$1,0))</f>
        <v>2.5</v>
      </c>
      <c r="L956">
        <f>INDEX(products!$A$1:$G$49,MATCH(Sheet1!$D956,products!$A$1:$A$49,0),MATCH(Sheet1!L$1,products!$A$1:$G$1,0))</f>
        <v>27.945</v>
      </c>
    </row>
    <row r="957" spans="1:12" x14ac:dyDescent="0.25">
      <c r="A957" t="s">
        <v>5890</v>
      </c>
      <c r="B957">
        <v>43582</v>
      </c>
      <c r="C957" t="s">
        <v>5764</v>
      </c>
      <c r="D957" t="s">
        <v>6148</v>
      </c>
      <c r="E957">
        <v>5</v>
      </c>
      <c r="F957" t="s">
        <v>5765</v>
      </c>
      <c r="G957" t="s">
        <v>6196</v>
      </c>
      <c r="H957" t="s">
        <v>19</v>
      </c>
      <c r="I957" t="str">
        <f>INDEX(products!$A$1:$G$49,MATCH(Sheet1!$D957,products!$A$1:$A$49,0),MATCH(Sheet1!I$1,products!$A$1:$G$1,0))</f>
        <v>Exc</v>
      </c>
      <c r="J957" t="str">
        <f>INDEX(products!$A$1:$G$49,MATCH(Sheet1!$D957,products!$A$1:$A$49,0),MATCH(Sheet1!J$1,products!$A$1:$G$1,0))</f>
        <v>L</v>
      </c>
      <c r="K957">
        <f>INDEX(products!$A$1:$G$49,MATCH(Sheet1!$D957,products!$A$1:$A$49,0),MATCH(Sheet1!K$1,products!$A$1:$G$1,0))</f>
        <v>2.5</v>
      </c>
      <c r="L957">
        <f>INDEX(products!$A$1:$G$49,MATCH(Sheet1!$D957,products!$A$1:$A$49,0),MATCH(Sheet1!L$1,products!$A$1:$G$1,0))</f>
        <v>34.154999999999994</v>
      </c>
    </row>
    <row r="958" spans="1:12" x14ac:dyDescent="0.25">
      <c r="A958" t="s">
        <v>5890</v>
      </c>
      <c r="B958">
        <v>43582</v>
      </c>
      <c r="C958" t="s">
        <v>5764</v>
      </c>
      <c r="D958" t="s">
        <v>6142</v>
      </c>
      <c r="E958">
        <v>2</v>
      </c>
      <c r="F958" t="s">
        <v>5765</v>
      </c>
      <c r="G958" t="s">
        <v>6196</v>
      </c>
      <c r="H958" t="s">
        <v>19</v>
      </c>
      <c r="I958" t="str">
        <f>INDEX(products!$A$1:$G$49,MATCH(Sheet1!$D958,products!$A$1:$A$49,0),MATCH(Sheet1!I$1,products!$A$1:$G$1,0))</f>
        <v>Rob</v>
      </c>
      <c r="J958" t="str">
        <f>INDEX(products!$A$1:$G$49,MATCH(Sheet1!$D958,products!$A$1:$A$49,0),MATCH(Sheet1!J$1,products!$A$1:$G$1,0))</f>
        <v>L</v>
      </c>
      <c r="K958">
        <f>INDEX(products!$A$1:$G$49,MATCH(Sheet1!$D958,products!$A$1:$A$49,0),MATCH(Sheet1!K$1,products!$A$1:$G$1,0))</f>
        <v>2.5</v>
      </c>
      <c r="L958">
        <f>INDEX(products!$A$1:$G$49,MATCH(Sheet1!$D958,products!$A$1:$A$49,0),MATCH(Sheet1!L$1,products!$A$1:$G$1,0))</f>
        <v>27.484999999999996</v>
      </c>
    </row>
    <row r="959" spans="1:12" x14ac:dyDescent="0.25">
      <c r="A959" t="s">
        <v>5890</v>
      </c>
      <c r="B959">
        <v>43582</v>
      </c>
      <c r="C959" t="s">
        <v>5764</v>
      </c>
      <c r="D959" t="s">
        <v>6171</v>
      </c>
      <c r="E959">
        <v>1</v>
      </c>
      <c r="F959" t="s">
        <v>5765</v>
      </c>
      <c r="G959" t="s">
        <v>6196</v>
      </c>
      <c r="H959" t="s">
        <v>19</v>
      </c>
      <c r="I959" t="str">
        <f>INDEX(products!$A$1:$G$49,MATCH(Sheet1!$D959,products!$A$1:$A$49,0),MATCH(Sheet1!I$1,products!$A$1:$G$1,0))</f>
        <v>Exc</v>
      </c>
      <c r="J959" t="str">
        <f>INDEX(products!$A$1:$G$49,MATCH(Sheet1!$D959,products!$A$1:$A$49,0),MATCH(Sheet1!J$1,products!$A$1:$G$1,0))</f>
        <v>L</v>
      </c>
      <c r="K959">
        <f>INDEX(products!$A$1:$G$49,MATCH(Sheet1!$D959,products!$A$1:$A$49,0),MATCH(Sheet1!K$1,products!$A$1:$G$1,0))</f>
        <v>1</v>
      </c>
      <c r="L959">
        <f>INDEX(products!$A$1:$G$49,MATCH(Sheet1!$D959,products!$A$1:$A$49,0),MATCH(Sheet1!L$1,products!$A$1:$G$1,0))</f>
        <v>14.85</v>
      </c>
    </row>
    <row r="960" spans="1:12" x14ac:dyDescent="0.25">
      <c r="A960" t="s">
        <v>5890</v>
      </c>
      <c r="B960">
        <v>43582</v>
      </c>
      <c r="C960" t="s">
        <v>5764</v>
      </c>
      <c r="D960" t="s">
        <v>6167</v>
      </c>
      <c r="E960">
        <v>2</v>
      </c>
      <c r="F960" t="s">
        <v>5765</v>
      </c>
      <c r="G960" t="s">
        <v>6196</v>
      </c>
      <c r="H960" t="s">
        <v>19</v>
      </c>
      <c r="I960" t="str">
        <f>INDEX(products!$A$1:$G$49,MATCH(Sheet1!$D960,products!$A$1:$A$49,0),MATCH(Sheet1!I$1,products!$A$1:$G$1,0))</f>
        <v>Ara</v>
      </c>
      <c r="J960" t="str">
        <f>INDEX(products!$A$1:$G$49,MATCH(Sheet1!$D960,products!$A$1:$A$49,0),MATCH(Sheet1!J$1,products!$A$1:$G$1,0))</f>
        <v>L</v>
      </c>
      <c r="K960">
        <f>INDEX(products!$A$1:$G$49,MATCH(Sheet1!$D960,products!$A$1:$A$49,0),MATCH(Sheet1!K$1,products!$A$1:$G$1,0))</f>
        <v>0.2</v>
      </c>
      <c r="L960">
        <f>INDEX(products!$A$1:$G$49,MATCH(Sheet1!$D960,products!$A$1:$A$49,0),MATCH(Sheet1!L$1,products!$A$1:$G$1,0))</f>
        <v>3.8849999999999998</v>
      </c>
    </row>
    <row r="961" spans="1:12" x14ac:dyDescent="0.25">
      <c r="A961" t="s">
        <v>5910</v>
      </c>
      <c r="B961">
        <v>44598</v>
      </c>
      <c r="C961" t="s">
        <v>5911</v>
      </c>
      <c r="D961" t="s">
        <v>6145</v>
      </c>
      <c r="E961">
        <v>5</v>
      </c>
      <c r="F961" t="s">
        <v>5912</v>
      </c>
      <c r="G961" t="s">
        <v>5913</v>
      </c>
      <c r="H961" t="s">
        <v>19</v>
      </c>
      <c r="I961" t="str">
        <f>INDEX(products!$A$1:$G$49,MATCH(Sheet1!$D961,products!$A$1:$A$49,0),MATCH(Sheet1!I$1,products!$A$1:$G$1,0))</f>
        <v>Lib</v>
      </c>
      <c r="J961" t="str">
        <f>INDEX(products!$A$1:$G$49,MATCH(Sheet1!$D961,products!$A$1:$A$49,0),MATCH(Sheet1!J$1,products!$A$1:$G$1,0))</f>
        <v>L</v>
      </c>
      <c r="K961">
        <f>INDEX(products!$A$1:$G$49,MATCH(Sheet1!$D961,products!$A$1:$A$49,0),MATCH(Sheet1!K$1,products!$A$1:$G$1,0))</f>
        <v>0.2</v>
      </c>
      <c r="L961">
        <f>INDEX(products!$A$1:$G$49,MATCH(Sheet1!$D961,products!$A$1:$A$49,0),MATCH(Sheet1!L$1,products!$A$1:$G$1,0))</f>
        <v>4.7549999999999999</v>
      </c>
    </row>
    <row r="962" spans="1:12" x14ac:dyDescent="0.25">
      <c r="A962" t="s">
        <v>5915</v>
      </c>
      <c r="B962">
        <v>44591</v>
      </c>
      <c r="C962" t="s">
        <v>5916</v>
      </c>
      <c r="D962" t="s">
        <v>6170</v>
      </c>
      <c r="E962">
        <v>5</v>
      </c>
      <c r="F962" t="s">
        <v>5917</v>
      </c>
      <c r="G962" t="s">
        <v>5918</v>
      </c>
      <c r="H962" t="s">
        <v>19</v>
      </c>
      <c r="I962" t="str">
        <f>INDEX(products!$A$1:$G$49,MATCH(Sheet1!$D962,products!$A$1:$A$49,0),MATCH(Sheet1!I$1,products!$A$1:$G$1,0))</f>
        <v>Lib</v>
      </c>
      <c r="J962" t="str">
        <f>INDEX(products!$A$1:$G$49,MATCH(Sheet1!$D962,products!$A$1:$A$49,0),MATCH(Sheet1!J$1,products!$A$1:$G$1,0))</f>
        <v>L</v>
      </c>
      <c r="K962">
        <f>INDEX(products!$A$1:$G$49,MATCH(Sheet1!$D962,products!$A$1:$A$49,0),MATCH(Sheet1!K$1,products!$A$1:$G$1,0))</f>
        <v>1</v>
      </c>
      <c r="L962">
        <f>INDEX(products!$A$1:$G$49,MATCH(Sheet1!$D962,products!$A$1:$A$49,0),MATCH(Sheet1!L$1,products!$A$1:$G$1,0))</f>
        <v>15.85</v>
      </c>
    </row>
    <row r="963" spans="1:12" x14ac:dyDescent="0.25">
      <c r="A963" t="s">
        <v>5921</v>
      </c>
      <c r="B963">
        <v>44158</v>
      </c>
      <c r="C963" t="s">
        <v>5922</v>
      </c>
      <c r="D963" t="s">
        <v>6168</v>
      </c>
      <c r="E963">
        <v>2</v>
      </c>
      <c r="F963" t="s">
        <v>5923</v>
      </c>
      <c r="G963" t="s">
        <v>6196</v>
      </c>
      <c r="H963" t="s">
        <v>19</v>
      </c>
      <c r="I963" t="str">
        <f>INDEX(products!$A$1:$G$49,MATCH(Sheet1!$D963,products!$A$1:$A$49,0),MATCH(Sheet1!I$1,products!$A$1:$G$1,0))</f>
        <v>Ara</v>
      </c>
      <c r="J963" t="str">
        <f>INDEX(products!$A$1:$G$49,MATCH(Sheet1!$D963,products!$A$1:$A$49,0),MATCH(Sheet1!J$1,products!$A$1:$G$1,0))</f>
        <v>D</v>
      </c>
      <c r="K963">
        <f>INDEX(products!$A$1:$G$49,MATCH(Sheet1!$D963,products!$A$1:$A$49,0),MATCH(Sheet1!K$1,products!$A$1:$G$1,0))</f>
        <v>2.5</v>
      </c>
      <c r="L963">
        <f>INDEX(products!$A$1:$G$49,MATCH(Sheet1!$D963,products!$A$1:$A$49,0),MATCH(Sheet1!L$1,products!$A$1:$G$1,0))</f>
        <v>22.884999999999998</v>
      </c>
    </row>
    <row r="964" spans="1:12" x14ac:dyDescent="0.25">
      <c r="A964" t="s">
        <v>5926</v>
      </c>
      <c r="B964">
        <v>44664</v>
      </c>
      <c r="C964" t="s">
        <v>5927</v>
      </c>
      <c r="D964" t="s">
        <v>6177</v>
      </c>
      <c r="E964">
        <v>1</v>
      </c>
      <c r="F964" t="s">
        <v>5928</v>
      </c>
      <c r="G964" t="s">
        <v>5929</v>
      </c>
      <c r="H964" t="s">
        <v>318</v>
      </c>
      <c r="I964" t="str">
        <f>INDEX(products!$A$1:$G$49,MATCH(Sheet1!$D964,products!$A$1:$A$49,0),MATCH(Sheet1!I$1,products!$A$1:$G$1,0))</f>
        <v>Rob</v>
      </c>
      <c r="J964" t="str">
        <f>INDEX(products!$A$1:$G$49,MATCH(Sheet1!$D964,products!$A$1:$A$49,0),MATCH(Sheet1!J$1,products!$A$1:$G$1,0))</f>
        <v>D</v>
      </c>
      <c r="K964">
        <f>INDEX(products!$A$1:$G$49,MATCH(Sheet1!$D964,products!$A$1:$A$49,0),MATCH(Sheet1!K$1,products!$A$1:$G$1,0))</f>
        <v>1</v>
      </c>
      <c r="L964">
        <f>INDEX(products!$A$1:$G$49,MATCH(Sheet1!$D964,products!$A$1:$A$49,0),MATCH(Sheet1!L$1,products!$A$1:$G$1,0))</f>
        <v>8.9499999999999993</v>
      </c>
    </row>
    <row r="965" spans="1:12" x14ac:dyDescent="0.25">
      <c r="A965" t="s">
        <v>5932</v>
      </c>
      <c r="B965">
        <v>44203</v>
      </c>
      <c r="C965" t="s">
        <v>5933</v>
      </c>
      <c r="D965" t="s">
        <v>6146</v>
      </c>
      <c r="E965">
        <v>4</v>
      </c>
      <c r="F965" t="s">
        <v>5934</v>
      </c>
      <c r="G965" t="s">
        <v>5935</v>
      </c>
      <c r="H965" t="s">
        <v>19</v>
      </c>
      <c r="I965" t="str">
        <f>INDEX(products!$A$1:$G$49,MATCH(Sheet1!$D965,products!$A$1:$A$49,0),MATCH(Sheet1!I$1,products!$A$1:$G$1,0))</f>
        <v>Rob</v>
      </c>
      <c r="J965" t="str">
        <f>INDEX(products!$A$1:$G$49,MATCH(Sheet1!$D965,products!$A$1:$A$49,0),MATCH(Sheet1!J$1,products!$A$1:$G$1,0))</f>
        <v>M</v>
      </c>
      <c r="K965">
        <f>INDEX(products!$A$1:$G$49,MATCH(Sheet1!$D965,products!$A$1:$A$49,0),MATCH(Sheet1!K$1,products!$A$1:$G$1,0))</f>
        <v>0.5</v>
      </c>
      <c r="L965">
        <f>INDEX(products!$A$1:$G$49,MATCH(Sheet1!$D965,products!$A$1:$A$49,0),MATCH(Sheet1!L$1,products!$A$1:$G$1,0))</f>
        <v>5.97</v>
      </c>
    </row>
    <row r="966" spans="1:12" x14ac:dyDescent="0.25">
      <c r="A966" t="s">
        <v>5938</v>
      </c>
      <c r="B966">
        <v>43865</v>
      </c>
      <c r="C966" t="s">
        <v>5939</v>
      </c>
      <c r="D966" t="s">
        <v>6184</v>
      </c>
      <c r="E966">
        <v>5</v>
      </c>
      <c r="F966" t="s">
        <v>5940</v>
      </c>
      <c r="G966" t="s">
        <v>5941</v>
      </c>
      <c r="H966" t="s">
        <v>19</v>
      </c>
      <c r="I966" t="str">
        <f>INDEX(products!$A$1:$G$49,MATCH(Sheet1!$D966,products!$A$1:$A$49,0),MATCH(Sheet1!I$1,products!$A$1:$G$1,0))</f>
        <v>Exc</v>
      </c>
      <c r="J966" t="str">
        <f>INDEX(products!$A$1:$G$49,MATCH(Sheet1!$D966,products!$A$1:$A$49,0),MATCH(Sheet1!J$1,products!$A$1:$G$1,0))</f>
        <v>L</v>
      </c>
      <c r="K966">
        <f>INDEX(products!$A$1:$G$49,MATCH(Sheet1!$D966,products!$A$1:$A$49,0),MATCH(Sheet1!K$1,products!$A$1:$G$1,0))</f>
        <v>0.2</v>
      </c>
      <c r="L966">
        <f>INDEX(products!$A$1:$G$49,MATCH(Sheet1!$D966,products!$A$1:$A$49,0),MATCH(Sheet1!L$1,products!$A$1:$G$1,0))</f>
        <v>4.4550000000000001</v>
      </c>
    </row>
    <row r="967" spans="1:12" x14ac:dyDescent="0.25">
      <c r="A967" t="s">
        <v>5944</v>
      </c>
      <c r="B967">
        <v>43724</v>
      </c>
      <c r="C967" t="s">
        <v>5945</v>
      </c>
      <c r="D967" t="s">
        <v>6138</v>
      </c>
      <c r="E967">
        <v>3</v>
      </c>
      <c r="F967" t="s">
        <v>5946</v>
      </c>
      <c r="G967" t="s">
        <v>5947</v>
      </c>
      <c r="H967" t="s">
        <v>19</v>
      </c>
      <c r="I967" t="str">
        <f>INDEX(products!$A$1:$G$49,MATCH(Sheet1!$D967,products!$A$1:$A$49,0),MATCH(Sheet1!I$1,products!$A$1:$G$1,0))</f>
        <v>Rob</v>
      </c>
      <c r="J967" t="str">
        <f>INDEX(products!$A$1:$G$49,MATCH(Sheet1!$D967,products!$A$1:$A$49,0),MATCH(Sheet1!J$1,products!$A$1:$G$1,0))</f>
        <v>M</v>
      </c>
      <c r="K967">
        <f>INDEX(products!$A$1:$G$49,MATCH(Sheet1!$D967,products!$A$1:$A$49,0),MATCH(Sheet1!K$1,products!$A$1:$G$1,0))</f>
        <v>1</v>
      </c>
      <c r="L967">
        <f>INDEX(products!$A$1:$G$49,MATCH(Sheet1!$D967,products!$A$1:$A$49,0),MATCH(Sheet1!L$1,products!$A$1:$G$1,0))</f>
        <v>9.9499999999999993</v>
      </c>
    </row>
    <row r="968" spans="1:12" x14ac:dyDescent="0.25">
      <c r="A968" t="s">
        <v>5949</v>
      </c>
      <c r="B968">
        <v>43491</v>
      </c>
      <c r="C968" t="s">
        <v>5950</v>
      </c>
      <c r="D968" t="s">
        <v>6176</v>
      </c>
      <c r="E968">
        <v>6</v>
      </c>
      <c r="F968" t="s">
        <v>5951</v>
      </c>
      <c r="G968" t="s">
        <v>5952</v>
      </c>
      <c r="H968" t="s">
        <v>19</v>
      </c>
      <c r="I968" t="str">
        <f>INDEX(products!$A$1:$G$49,MATCH(Sheet1!$D968,products!$A$1:$A$49,0),MATCH(Sheet1!I$1,products!$A$1:$G$1,0))</f>
        <v>Exc</v>
      </c>
      <c r="J968" t="str">
        <f>INDEX(products!$A$1:$G$49,MATCH(Sheet1!$D968,products!$A$1:$A$49,0),MATCH(Sheet1!J$1,products!$A$1:$G$1,0))</f>
        <v>L</v>
      </c>
      <c r="K968">
        <f>INDEX(products!$A$1:$G$49,MATCH(Sheet1!$D968,products!$A$1:$A$49,0),MATCH(Sheet1!K$1,products!$A$1:$G$1,0))</f>
        <v>0.5</v>
      </c>
      <c r="L968">
        <f>INDEX(products!$A$1:$G$49,MATCH(Sheet1!$D968,products!$A$1:$A$49,0),MATCH(Sheet1!L$1,products!$A$1:$G$1,0))</f>
        <v>8.91</v>
      </c>
    </row>
    <row r="969" spans="1:12" x14ac:dyDescent="0.25">
      <c r="A969" t="s">
        <v>5955</v>
      </c>
      <c r="B969">
        <v>44246</v>
      </c>
      <c r="C969" t="s">
        <v>5956</v>
      </c>
      <c r="D969" t="s">
        <v>6163</v>
      </c>
      <c r="E969">
        <v>1</v>
      </c>
      <c r="F969" t="s">
        <v>5957</v>
      </c>
      <c r="G969" t="s">
        <v>5958</v>
      </c>
      <c r="H969" t="s">
        <v>318</v>
      </c>
      <c r="I969" t="str">
        <f>INDEX(products!$A$1:$G$49,MATCH(Sheet1!$D969,products!$A$1:$A$49,0),MATCH(Sheet1!I$1,products!$A$1:$G$1,0))</f>
        <v>Rob</v>
      </c>
      <c r="J969" t="str">
        <f>INDEX(products!$A$1:$G$49,MATCH(Sheet1!$D969,products!$A$1:$A$49,0),MATCH(Sheet1!J$1,products!$A$1:$G$1,0))</f>
        <v>D</v>
      </c>
      <c r="K969">
        <f>INDEX(products!$A$1:$G$49,MATCH(Sheet1!$D969,products!$A$1:$A$49,0),MATCH(Sheet1!K$1,products!$A$1:$G$1,0))</f>
        <v>0.2</v>
      </c>
      <c r="L969">
        <f>INDEX(products!$A$1:$G$49,MATCH(Sheet1!$D969,products!$A$1:$A$49,0),MATCH(Sheet1!L$1,products!$A$1:$G$1,0))</f>
        <v>2.6849999999999996</v>
      </c>
    </row>
    <row r="970" spans="1:12" x14ac:dyDescent="0.25">
      <c r="A970" t="s">
        <v>5961</v>
      </c>
      <c r="B970">
        <v>44642</v>
      </c>
      <c r="C970" t="s">
        <v>5962</v>
      </c>
      <c r="D970" t="s">
        <v>6174</v>
      </c>
      <c r="E970">
        <v>2</v>
      </c>
      <c r="F970" t="s">
        <v>5963</v>
      </c>
      <c r="G970" t="s">
        <v>5964</v>
      </c>
      <c r="H970" t="s">
        <v>19</v>
      </c>
      <c r="I970" t="str">
        <f>INDEX(products!$A$1:$G$49,MATCH(Sheet1!$D970,products!$A$1:$A$49,0),MATCH(Sheet1!I$1,products!$A$1:$G$1,0))</f>
        <v>Rob</v>
      </c>
      <c r="J970" t="str">
        <f>INDEX(products!$A$1:$G$49,MATCH(Sheet1!$D970,products!$A$1:$A$49,0),MATCH(Sheet1!J$1,products!$A$1:$G$1,0))</f>
        <v>M</v>
      </c>
      <c r="K970">
        <f>INDEX(products!$A$1:$G$49,MATCH(Sheet1!$D970,products!$A$1:$A$49,0),MATCH(Sheet1!K$1,products!$A$1:$G$1,0))</f>
        <v>0.2</v>
      </c>
      <c r="L970">
        <f>INDEX(products!$A$1:$G$49,MATCH(Sheet1!$D970,products!$A$1:$A$49,0),MATCH(Sheet1!L$1,products!$A$1:$G$1,0))</f>
        <v>2.9849999999999999</v>
      </c>
    </row>
    <row r="971" spans="1:12" x14ac:dyDescent="0.25">
      <c r="A971" t="s">
        <v>5967</v>
      </c>
      <c r="B971">
        <v>43649</v>
      </c>
      <c r="C971" t="s">
        <v>5968</v>
      </c>
      <c r="D971" t="s">
        <v>6143</v>
      </c>
      <c r="E971">
        <v>1</v>
      </c>
      <c r="F971" t="s">
        <v>5969</v>
      </c>
      <c r="G971" t="s">
        <v>5970</v>
      </c>
      <c r="H971" t="s">
        <v>19</v>
      </c>
      <c r="I971" t="str">
        <f>INDEX(products!$A$1:$G$49,MATCH(Sheet1!$D971,products!$A$1:$A$49,0),MATCH(Sheet1!I$1,products!$A$1:$G$1,0))</f>
        <v>Lib</v>
      </c>
      <c r="J971" t="str">
        <f>INDEX(products!$A$1:$G$49,MATCH(Sheet1!$D971,products!$A$1:$A$49,0),MATCH(Sheet1!J$1,products!$A$1:$G$1,0))</f>
        <v>D</v>
      </c>
      <c r="K971">
        <f>INDEX(products!$A$1:$G$49,MATCH(Sheet1!$D971,products!$A$1:$A$49,0),MATCH(Sheet1!K$1,products!$A$1:$G$1,0))</f>
        <v>1</v>
      </c>
      <c r="L971">
        <f>INDEX(products!$A$1:$G$49,MATCH(Sheet1!$D971,products!$A$1:$A$49,0),MATCH(Sheet1!L$1,products!$A$1:$G$1,0))</f>
        <v>12.95</v>
      </c>
    </row>
    <row r="972" spans="1:12" x14ac:dyDescent="0.25">
      <c r="A972" t="s">
        <v>5973</v>
      </c>
      <c r="B972">
        <v>43729</v>
      </c>
      <c r="C972" t="s">
        <v>5974</v>
      </c>
      <c r="D972" t="s">
        <v>6139</v>
      </c>
      <c r="E972">
        <v>1</v>
      </c>
      <c r="F972" t="s">
        <v>5975</v>
      </c>
      <c r="G972" t="s">
        <v>6196</v>
      </c>
      <c r="H972" t="s">
        <v>19</v>
      </c>
      <c r="I972" t="str">
        <f>INDEX(products!$A$1:$G$49,MATCH(Sheet1!$D972,products!$A$1:$A$49,0),MATCH(Sheet1!I$1,products!$A$1:$G$1,0))</f>
        <v>Exc</v>
      </c>
      <c r="J972" t="str">
        <f>INDEX(products!$A$1:$G$49,MATCH(Sheet1!$D972,products!$A$1:$A$49,0),MATCH(Sheet1!J$1,products!$A$1:$G$1,0))</f>
        <v>M</v>
      </c>
      <c r="K972">
        <f>INDEX(products!$A$1:$G$49,MATCH(Sheet1!$D972,products!$A$1:$A$49,0),MATCH(Sheet1!K$1,products!$A$1:$G$1,0))</f>
        <v>0.5</v>
      </c>
      <c r="L972">
        <f>INDEX(products!$A$1:$G$49,MATCH(Sheet1!$D972,products!$A$1:$A$49,0),MATCH(Sheet1!L$1,products!$A$1:$G$1,0))</f>
        <v>8.25</v>
      </c>
    </row>
    <row r="973" spans="1:12" x14ac:dyDescent="0.25">
      <c r="A973" t="s">
        <v>5978</v>
      </c>
      <c r="B973">
        <v>43703</v>
      </c>
      <c r="C973" t="s">
        <v>5979</v>
      </c>
      <c r="D973" t="s">
        <v>6182</v>
      </c>
      <c r="E973">
        <v>5</v>
      </c>
      <c r="F973" t="s">
        <v>5980</v>
      </c>
      <c r="G973" t="s">
        <v>5981</v>
      </c>
      <c r="H973" t="s">
        <v>19</v>
      </c>
      <c r="I973" t="str">
        <f>INDEX(products!$A$1:$G$49,MATCH(Sheet1!$D973,products!$A$1:$A$49,0),MATCH(Sheet1!I$1,products!$A$1:$G$1,0))</f>
        <v>Ara</v>
      </c>
      <c r="J973" t="str">
        <f>INDEX(products!$A$1:$G$49,MATCH(Sheet1!$D973,products!$A$1:$A$49,0),MATCH(Sheet1!J$1,products!$A$1:$G$1,0))</f>
        <v>L</v>
      </c>
      <c r="K973">
        <f>INDEX(products!$A$1:$G$49,MATCH(Sheet1!$D973,products!$A$1:$A$49,0),MATCH(Sheet1!K$1,products!$A$1:$G$1,0))</f>
        <v>2.5</v>
      </c>
      <c r="L973">
        <f>INDEX(products!$A$1:$G$49,MATCH(Sheet1!$D973,products!$A$1:$A$49,0),MATCH(Sheet1!L$1,products!$A$1:$G$1,0))</f>
        <v>29.784999999999997</v>
      </c>
    </row>
    <row r="974" spans="1:12" x14ac:dyDescent="0.25">
      <c r="A974" t="s">
        <v>5984</v>
      </c>
      <c r="B974">
        <v>44411</v>
      </c>
      <c r="C974" t="s">
        <v>5985</v>
      </c>
      <c r="D974" t="s">
        <v>6182</v>
      </c>
      <c r="E974">
        <v>3</v>
      </c>
      <c r="F974" t="s">
        <v>5986</v>
      </c>
      <c r="G974" t="s">
        <v>6196</v>
      </c>
      <c r="H974" t="s">
        <v>318</v>
      </c>
      <c r="I974" t="str">
        <f>INDEX(products!$A$1:$G$49,MATCH(Sheet1!$D974,products!$A$1:$A$49,0),MATCH(Sheet1!I$1,products!$A$1:$G$1,0))</f>
        <v>Ara</v>
      </c>
      <c r="J974" t="str">
        <f>INDEX(products!$A$1:$G$49,MATCH(Sheet1!$D974,products!$A$1:$A$49,0),MATCH(Sheet1!J$1,products!$A$1:$G$1,0))</f>
        <v>L</v>
      </c>
      <c r="K974">
        <f>INDEX(products!$A$1:$G$49,MATCH(Sheet1!$D974,products!$A$1:$A$49,0),MATCH(Sheet1!K$1,products!$A$1:$G$1,0))</f>
        <v>2.5</v>
      </c>
      <c r="L974">
        <f>INDEX(products!$A$1:$G$49,MATCH(Sheet1!$D974,products!$A$1:$A$49,0),MATCH(Sheet1!L$1,products!$A$1:$G$1,0))</f>
        <v>29.784999999999997</v>
      </c>
    </row>
    <row r="975" spans="1:12" x14ac:dyDescent="0.25">
      <c r="A975" t="s">
        <v>5989</v>
      </c>
      <c r="B975">
        <v>44493</v>
      </c>
      <c r="C975" t="s">
        <v>5990</v>
      </c>
      <c r="D975" t="s">
        <v>6162</v>
      </c>
      <c r="E975">
        <v>6</v>
      </c>
      <c r="F975" t="s">
        <v>5991</v>
      </c>
      <c r="G975" t="s">
        <v>5992</v>
      </c>
      <c r="H975" t="s">
        <v>19</v>
      </c>
      <c r="I975" t="str">
        <f>INDEX(products!$A$1:$G$49,MATCH(Sheet1!$D975,products!$A$1:$A$49,0),MATCH(Sheet1!I$1,products!$A$1:$G$1,0))</f>
        <v>Lib</v>
      </c>
      <c r="J975" t="str">
        <f>INDEX(products!$A$1:$G$49,MATCH(Sheet1!$D975,products!$A$1:$A$49,0),MATCH(Sheet1!J$1,products!$A$1:$G$1,0))</f>
        <v>M</v>
      </c>
      <c r="K975">
        <f>INDEX(products!$A$1:$G$49,MATCH(Sheet1!$D975,products!$A$1:$A$49,0),MATCH(Sheet1!K$1,products!$A$1:$G$1,0))</f>
        <v>1</v>
      </c>
      <c r="L975">
        <f>INDEX(products!$A$1:$G$49,MATCH(Sheet1!$D975,products!$A$1:$A$49,0),MATCH(Sheet1!L$1,products!$A$1:$G$1,0))</f>
        <v>14.55</v>
      </c>
    </row>
    <row r="976" spans="1:12" x14ac:dyDescent="0.25">
      <c r="A976" t="s">
        <v>5995</v>
      </c>
      <c r="B976">
        <v>43556</v>
      </c>
      <c r="C976" t="s">
        <v>5996</v>
      </c>
      <c r="D976" t="s">
        <v>6172</v>
      </c>
      <c r="E976">
        <v>1</v>
      </c>
      <c r="F976" t="s">
        <v>5997</v>
      </c>
      <c r="G976" t="s">
        <v>5998</v>
      </c>
      <c r="H976" t="s">
        <v>19</v>
      </c>
      <c r="I976" t="str">
        <f>INDEX(products!$A$1:$G$49,MATCH(Sheet1!$D976,products!$A$1:$A$49,0),MATCH(Sheet1!I$1,products!$A$1:$G$1,0))</f>
        <v>Rob</v>
      </c>
      <c r="J976" t="str">
        <f>INDEX(products!$A$1:$G$49,MATCH(Sheet1!$D976,products!$A$1:$A$49,0),MATCH(Sheet1!J$1,products!$A$1:$G$1,0))</f>
        <v>D</v>
      </c>
      <c r="K976">
        <f>INDEX(products!$A$1:$G$49,MATCH(Sheet1!$D976,products!$A$1:$A$49,0),MATCH(Sheet1!K$1,products!$A$1:$G$1,0))</f>
        <v>0.5</v>
      </c>
      <c r="L976">
        <f>INDEX(products!$A$1:$G$49,MATCH(Sheet1!$D976,products!$A$1:$A$49,0),MATCH(Sheet1!L$1,products!$A$1:$G$1,0))</f>
        <v>5.3699999999999992</v>
      </c>
    </row>
    <row r="977" spans="1:12" x14ac:dyDescent="0.25">
      <c r="A977" t="s">
        <v>6001</v>
      </c>
      <c r="B977">
        <v>44538</v>
      </c>
      <c r="C977" t="s">
        <v>6002</v>
      </c>
      <c r="D977" t="s">
        <v>6154</v>
      </c>
      <c r="E977">
        <v>3</v>
      </c>
      <c r="F977" t="s">
        <v>6003</v>
      </c>
      <c r="G977" t="s">
        <v>6004</v>
      </c>
      <c r="H977" t="s">
        <v>318</v>
      </c>
      <c r="I977" t="str">
        <f>INDEX(products!$A$1:$G$49,MATCH(Sheet1!$D977,products!$A$1:$A$49,0),MATCH(Sheet1!I$1,products!$A$1:$G$1,0))</f>
        <v>Ara</v>
      </c>
      <c r="J977" t="str">
        <f>INDEX(products!$A$1:$G$49,MATCH(Sheet1!$D977,products!$A$1:$A$49,0),MATCH(Sheet1!J$1,products!$A$1:$G$1,0))</f>
        <v>D</v>
      </c>
      <c r="K977">
        <f>INDEX(products!$A$1:$G$49,MATCH(Sheet1!$D977,products!$A$1:$A$49,0),MATCH(Sheet1!K$1,products!$A$1:$G$1,0))</f>
        <v>0.2</v>
      </c>
      <c r="L977">
        <f>INDEX(products!$A$1:$G$49,MATCH(Sheet1!$D977,products!$A$1:$A$49,0),MATCH(Sheet1!L$1,products!$A$1:$G$1,0))</f>
        <v>2.9849999999999999</v>
      </c>
    </row>
    <row r="978" spans="1:12" x14ac:dyDescent="0.25">
      <c r="A978" t="s">
        <v>6007</v>
      </c>
      <c r="B978">
        <v>43643</v>
      </c>
      <c r="C978" t="s">
        <v>6008</v>
      </c>
      <c r="D978" t="s">
        <v>6142</v>
      </c>
      <c r="E978">
        <v>5</v>
      </c>
      <c r="F978" t="s">
        <v>6009</v>
      </c>
      <c r="G978" t="s">
        <v>6010</v>
      </c>
      <c r="H978" t="s">
        <v>19</v>
      </c>
      <c r="I978" t="str">
        <f>INDEX(products!$A$1:$G$49,MATCH(Sheet1!$D978,products!$A$1:$A$49,0),MATCH(Sheet1!I$1,products!$A$1:$G$1,0))</f>
        <v>Rob</v>
      </c>
      <c r="J978" t="str">
        <f>INDEX(products!$A$1:$G$49,MATCH(Sheet1!$D978,products!$A$1:$A$49,0),MATCH(Sheet1!J$1,products!$A$1:$G$1,0))</f>
        <v>L</v>
      </c>
      <c r="K978">
        <f>INDEX(products!$A$1:$G$49,MATCH(Sheet1!$D978,products!$A$1:$A$49,0),MATCH(Sheet1!K$1,products!$A$1:$G$1,0))</f>
        <v>2.5</v>
      </c>
      <c r="L978">
        <f>INDEX(products!$A$1:$G$49,MATCH(Sheet1!$D978,products!$A$1:$A$49,0),MATCH(Sheet1!L$1,products!$A$1:$G$1,0))</f>
        <v>27.484999999999996</v>
      </c>
    </row>
    <row r="979" spans="1:12" x14ac:dyDescent="0.25">
      <c r="A979" t="s">
        <v>6013</v>
      </c>
      <c r="B979">
        <v>44026</v>
      </c>
      <c r="C979" t="s">
        <v>6014</v>
      </c>
      <c r="D979" t="s">
        <v>6179</v>
      </c>
      <c r="E979">
        <v>5</v>
      </c>
      <c r="F979" t="s">
        <v>6015</v>
      </c>
      <c r="G979" t="s">
        <v>6016</v>
      </c>
      <c r="H979" t="s">
        <v>19</v>
      </c>
      <c r="I979" t="str">
        <f>INDEX(products!$A$1:$G$49,MATCH(Sheet1!$D979,products!$A$1:$A$49,0),MATCH(Sheet1!I$1,products!$A$1:$G$1,0))</f>
        <v>Rob</v>
      </c>
      <c r="J979" t="str">
        <f>INDEX(products!$A$1:$G$49,MATCH(Sheet1!$D979,products!$A$1:$A$49,0),MATCH(Sheet1!J$1,products!$A$1:$G$1,0))</f>
        <v>L</v>
      </c>
      <c r="K979">
        <f>INDEX(products!$A$1:$G$49,MATCH(Sheet1!$D979,products!$A$1:$A$49,0),MATCH(Sheet1!K$1,products!$A$1:$G$1,0))</f>
        <v>1</v>
      </c>
      <c r="L979">
        <f>INDEX(products!$A$1:$G$49,MATCH(Sheet1!$D979,products!$A$1:$A$49,0),MATCH(Sheet1!L$1,products!$A$1:$G$1,0))</f>
        <v>11.95</v>
      </c>
    </row>
    <row r="980" spans="1:12" x14ac:dyDescent="0.25">
      <c r="A980" t="s">
        <v>6019</v>
      </c>
      <c r="B980">
        <v>43913</v>
      </c>
      <c r="C980" t="s">
        <v>5990</v>
      </c>
      <c r="D980" t="s">
        <v>6180</v>
      </c>
      <c r="E980">
        <v>3</v>
      </c>
      <c r="F980" t="s">
        <v>5991</v>
      </c>
      <c r="G980" t="s">
        <v>5992</v>
      </c>
      <c r="H980" t="s">
        <v>19</v>
      </c>
      <c r="I980" t="str">
        <f>INDEX(products!$A$1:$G$49,MATCH(Sheet1!$D980,products!$A$1:$A$49,0),MATCH(Sheet1!I$1,products!$A$1:$G$1,0))</f>
        <v>Ara</v>
      </c>
      <c r="J980" t="str">
        <f>INDEX(products!$A$1:$G$49,MATCH(Sheet1!$D980,products!$A$1:$A$49,0),MATCH(Sheet1!J$1,products!$A$1:$G$1,0))</f>
        <v>L</v>
      </c>
      <c r="K980">
        <f>INDEX(products!$A$1:$G$49,MATCH(Sheet1!$D980,products!$A$1:$A$49,0),MATCH(Sheet1!K$1,products!$A$1:$G$1,0))</f>
        <v>0.5</v>
      </c>
      <c r="L980">
        <f>INDEX(products!$A$1:$G$49,MATCH(Sheet1!$D980,products!$A$1:$A$49,0),MATCH(Sheet1!L$1,products!$A$1:$G$1,0))</f>
        <v>7.77</v>
      </c>
    </row>
    <row r="981" spans="1:12" x14ac:dyDescent="0.25">
      <c r="A981" t="s">
        <v>6025</v>
      </c>
      <c r="B981">
        <v>43856</v>
      </c>
      <c r="C981" t="s">
        <v>6026</v>
      </c>
      <c r="D981" t="s">
        <v>6172</v>
      </c>
      <c r="E981">
        <v>2</v>
      </c>
      <c r="F981" t="s">
        <v>6027</v>
      </c>
      <c r="G981" t="s">
        <v>6196</v>
      </c>
      <c r="H981" t="s">
        <v>19</v>
      </c>
      <c r="I981" t="str">
        <f>INDEX(products!$A$1:$G$49,MATCH(Sheet1!$D981,products!$A$1:$A$49,0),MATCH(Sheet1!I$1,products!$A$1:$G$1,0))</f>
        <v>Rob</v>
      </c>
      <c r="J981" t="str">
        <f>INDEX(products!$A$1:$G$49,MATCH(Sheet1!$D981,products!$A$1:$A$49,0),MATCH(Sheet1!J$1,products!$A$1:$G$1,0))</f>
        <v>D</v>
      </c>
      <c r="K981">
        <f>INDEX(products!$A$1:$G$49,MATCH(Sheet1!$D981,products!$A$1:$A$49,0),MATCH(Sheet1!K$1,products!$A$1:$G$1,0))</f>
        <v>0.5</v>
      </c>
      <c r="L981">
        <f>INDEX(products!$A$1:$G$49,MATCH(Sheet1!$D981,products!$A$1:$A$49,0),MATCH(Sheet1!L$1,products!$A$1:$G$1,0))</f>
        <v>5.3699999999999992</v>
      </c>
    </row>
    <row r="982" spans="1:12" x14ac:dyDescent="0.25">
      <c r="A982" t="s">
        <v>6030</v>
      </c>
      <c r="B982">
        <v>43982</v>
      </c>
      <c r="C982" t="s">
        <v>6031</v>
      </c>
      <c r="D982" t="s">
        <v>6185</v>
      </c>
      <c r="E982">
        <v>6</v>
      </c>
      <c r="F982" t="s">
        <v>6032</v>
      </c>
      <c r="G982" t="s">
        <v>6196</v>
      </c>
      <c r="H982" t="s">
        <v>19</v>
      </c>
      <c r="I982" t="str">
        <f>INDEX(products!$A$1:$G$49,MATCH(Sheet1!$D982,products!$A$1:$A$49,0),MATCH(Sheet1!I$1,products!$A$1:$G$1,0))</f>
        <v>Exc</v>
      </c>
      <c r="J982" t="str">
        <f>INDEX(products!$A$1:$G$49,MATCH(Sheet1!$D982,products!$A$1:$A$49,0),MATCH(Sheet1!J$1,products!$A$1:$G$1,0))</f>
        <v>D</v>
      </c>
      <c r="K982">
        <f>INDEX(products!$A$1:$G$49,MATCH(Sheet1!$D982,products!$A$1:$A$49,0),MATCH(Sheet1!K$1,products!$A$1:$G$1,0))</f>
        <v>2.5</v>
      </c>
      <c r="L982">
        <f>INDEX(products!$A$1:$G$49,MATCH(Sheet1!$D982,products!$A$1:$A$49,0),MATCH(Sheet1!L$1,products!$A$1:$G$1,0))</f>
        <v>27.945</v>
      </c>
    </row>
    <row r="983" spans="1:12" x14ac:dyDescent="0.25">
      <c r="A983" t="s">
        <v>6035</v>
      </c>
      <c r="B983">
        <v>44397</v>
      </c>
      <c r="C983" t="s">
        <v>6036</v>
      </c>
      <c r="D983" t="s">
        <v>6153</v>
      </c>
      <c r="E983">
        <v>6</v>
      </c>
      <c r="F983" t="s">
        <v>6037</v>
      </c>
      <c r="G983" t="s">
        <v>6038</v>
      </c>
      <c r="H983" t="s">
        <v>19</v>
      </c>
      <c r="I983" t="str">
        <f>INDEX(products!$A$1:$G$49,MATCH(Sheet1!$D983,products!$A$1:$A$49,0),MATCH(Sheet1!I$1,products!$A$1:$G$1,0))</f>
        <v>Exc</v>
      </c>
      <c r="J983" t="str">
        <f>INDEX(products!$A$1:$G$49,MATCH(Sheet1!$D983,products!$A$1:$A$49,0),MATCH(Sheet1!J$1,products!$A$1:$G$1,0))</f>
        <v>D</v>
      </c>
      <c r="K983">
        <f>INDEX(products!$A$1:$G$49,MATCH(Sheet1!$D983,products!$A$1:$A$49,0),MATCH(Sheet1!K$1,products!$A$1:$G$1,0))</f>
        <v>0.2</v>
      </c>
      <c r="L983">
        <f>INDEX(products!$A$1:$G$49,MATCH(Sheet1!$D983,products!$A$1:$A$49,0),MATCH(Sheet1!L$1,products!$A$1:$G$1,0))</f>
        <v>3.645</v>
      </c>
    </row>
    <row r="984" spans="1:12" x14ac:dyDescent="0.25">
      <c r="A984" t="s">
        <v>6041</v>
      </c>
      <c r="B984">
        <v>44785</v>
      </c>
      <c r="C984" t="s">
        <v>6042</v>
      </c>
      <c r="D984" t="s">
        <v>6179</v>
      </c>
      <c r="E984">
        <v>2</v>
      </c>
      <c r="F984" t="s">
        <v>6043</v>
      </c>
      <c r="G984" t="s">
        <v>6044</v>
      </c>
      <c r="H984" t="s">
        <v>19</v>
      </c>
      <c r="I984" t="str">
        <f>INDEX(products!$A$1:$G$49,MATCH(Sheet1!$D984,products!$A$1:$A$49,0),MATCH(Sheet1!I$1,products!$A$1:$G$1,0))</f>
        <v>Rob</v>
      </c>
      <c r="J984" t="str">
        <f>INDEX(products!$A$1:$G$49,MATCH(Sheet1!$D984,products!$A$1:$A$49,0),MATCH(Sheet1!J$1,products!$A$1:$G$1,0))</f>
        <v>L</v>
      </c>
      <c r="K984">
        <f>INDEX(products!$A$1:$G$49,MATCH(Sheet1!$D984,products!$A$1:$A$49,0),MATCH(Sheet1!K$1,products!$A$1:$G$1,0))</f>
        <v>1</v>
      </c>
      <c r="L984">
        <f>INDEX(products!$A$1:$G$49,MATCH(Sheet1!$D984,products!$A$1:$A$49,0),MATCH(Sheet1!L$1,products!$A$1:$G$1,0))</f>
        <v>11.95</v>
      </c>
    </row>
    <row r="985" spans="1:12" x14ac:dyDescent="0.25">
      <c r="A985" t="s">
        <v>6047</v>
      </c>
      <c r="B985">
        <v>43831</v>
      </c>
      <c r="C985" t="s">
        <v>6048</v>
      </c>
      <c r="D985" t="s">
        <v>6152</v>
      </c>
      <c r="E985">
        <v>2</v>
      </c>
      <c r="F985" t="s">
        <v>6049</v>
      </c>
      <c r="G985" t="s">
        <v>6050</v>
      </c>
      <c r="H985" t="s">
        <v>19</v>
      </c>
      <c r="I985" t="str">
        <f>INDEX(products!$A$1:$G$49,MATCH(Sheet1!$D985,products!$A$1:$A$49,0),MATCH(Sheet1!I$1,products!$A$1:$G$1,0))</f>
        <v>Ara</v>
      </c>
      <c r="J985" t="str">
        <f>INDEX(products!$A$1:$G$49,MATCH(Sheet1!$D985,products!$A$1:$A$49,0),MATCH(Sheet1!J$1,products!$A$1:$G$1,0))</f>
        <v>M</v>
      </c>
      <c r="K985">
        <f>INDEX(products!$A$1:$G$49,MATCH(Sheet1!$D985,products!$A$1:$A$49,0),MATCH(Sheet1!K$1,products!$A$1:$G$1,0))</f>
        <v>0.2</v>
      </c>
      <c r="L985">
        <f>INDEX(products!$A$1:$G$49,MATCH(Sheet1!$D985,products!$A$1:$A$49,0),MATCH(Sheet1!L$1,products!$A$1:$G$1,0))</f>
        <v>3.375</v>
      </c>
    </row>
    <row r="986" spans="1:12" x14ac:dyDescent="0.25">
      <c r="A986" t="s">
        <v>6053</v>
      </c>
      <c r="B986">
        <v>44214</v>
      </c>
      <c r="C986" t="s">
        <v>6054</v>
      </c>
      <c r="D986" t="s">
        <v>6166</v>
      </c>
      <c r="E986">
        <v>1</v>
      </c>
      <c r="F986" t="s">
        <v>6055</v>
      </c>
      <c r="G986" t="s">
        <v>6056</v>
      </c>
      <c r="H986" t="s">
        <v>318</v>
      </c>
      <c r="I986" t="str">
        <f>INDEX(products!$A$1:$G$49,MATCH(Sheet1!$D986,products!$A$1:$A$49,0),MATCH(Sheet1!I$1,products!$A$1:$G$1,0))</f>
        <v>Exc</v>
      </c>
      <c r="J986" t="str">
        <f>INDEX(products!$A$1:$G$49,MATCH(Sheet1!$D986,products!$A$1:$A$49,0),MATCH(Sheet1!J$1,products!$A$1:$G$1,0))</f>
        <v>M</v>
      </c>
      <c r="K986">
        <f>INDEX(products!$A$1:$G$49,MATCH(Sheet1!$D986,products!$A$1:$A$49,0),MATCH(Sheet1!K$1,products!$A$1:$G$1,0))</f>
        <v>2.5</v>
      </c>
      <c r="L986">
        <f>INDEX(products!$A$1:$G$49,MATCH(Sheet1!$D986,products!$A$1:$A$49,0),MATCH(Sheet1!L$1,products!$A$1:$G$1,0))</f>
        <v>31.624999999999996</v>
      </c>
    </row>
    <row r="987" spans="1:12" x14ac:dyDescent="0.25">
      <c r="A987" t="s">
        <v>6058</v>
      </c>
      <c r="B987">
        <v>44561</v>
      </c>
      <c r="C987" t="s">
        <v>6059</v>
      </c>
      <c r="D987" t="s">
        <v>6179</v>
      </c>
      <c r="E987">
        <v>4</v>
      </c>
      <c r="F987" t="s">
        <v>6060</v>
      </c>
      <c r="G987" t="s">
        <v>6061</v>
      </c>
      <c r="H987" t="s">
        <v>19</v>
      </c>
      <c r="I987" t="str">
        <f>INDEX(products!$A$1:$G$49,MATCH(Sheet1!$D987,products!$A$1:$A$49,0),MATCH(Sheet1!I$1,products!$A$1:$G$1,0))</f>
        <v>Rob</v>
      </c>
      <c r="J987" t="str">
        <f>INDEX(products!$A$1:$G$49,MATCH(Sheet1!$D987,products!$A$1:$A$49,0),MATCH(Sheet1!J$1,products!$A$1:$G$1,0))</f>
        <v>L</v>
      </c>
      <c r="K987">
        <f>INDEX(products!$A$1:$G$49,MATCH(Sheet1!$D987,products!$A$1:$A$49,0),MATCH(Sheet1!K$1,products!$A$1:$G$1,0))</f>
        <v>1</v>
      </c>
      <c r="L987">
        <f>INDEX(products!$A$1:$G$49,MATCH(Sheet1!$D987,products!$A$1:$A$49,0),MATCH(Sheet1!L$1,products!$A$1:$G$1,0))</f>
        <v>11.95</v>
      </c>
    </row>
    <row r="988" spans="1:12" x14ac:dyDescent="0.25">
      <c r="A988" t="s">
        <v>6064</v>
      </c>
      <c r="B988">
        <v>43955</v>
      </c>
      <c r="C988" t="s">
        <v>6065</v>
      </c>
      <c r="D988" t="s">
        <v>6181</v>
      </c>
      <c r="E988">
        <v>1</v>
      </c>
      <c r="F988" t="s">
        <v>6066</v>
      </c>
      <c r="G988" t="s">
        <v>6067</v>
      </c>
      <c r="H988" t="s">
        <v>19</v>
      </c>
      <c r="I988" t="str">
        <f>INDEX(products!$A$1:$G$49,MATCH(Sheet1!$D988,products!$A$1:$A$49,0),MATCH(Sheet1!I$1,products!$A$1:$G$1,0))</f>
        <v>Lib</v>
      </c>
      <c r="J988" t="str">
        <f>INDEX(products!$A$1:$G$49,MATCH(Sheet1!$D988,products!$A$1:$A$49,0),MATCH(Sheet1!J$1,products!$A$1:$G$1,0))</f>
        <v>M</v>
      </c>
      <c r="K988">
        <f>INDEX(products!$A$1:$G$49,MATCH(Sheet1!$D988,products!$A$1:$A$49,0),MATCH(Sheet1!K$1,products!$A$1:$G$1,0))</f>
        <v>2.5</v>
      </c>
      <c r="L988">
        <f>INDEX(products!$A$1:$G$49,MATCH(Sheet1!$D988,products!$A$1:$A$49,0),MATCH(Sheet1!L$1,products!$A$1:$G$1,0))</f>
        <v>33.464999999999996</v>
      </c>
    </row>
    <row r="989" spans="1:12" x14ac:dyDescent="0.25">
      <c r="A989" t="s">
        <v>6070</v>
      </c>
      <c r="B989">
        <v>44247</v>
      </c>
      <c r="C989" t="s">
        <v>6071</v>
      </c>
      <c r="D989" t="s">
        <v>6158</v>
      </c>
      <c r="E989">
        <v>5</v>
      </c>
      <c r="F989" t="s">
        <v>6072</v>
      </c>
      <c r="G989" t="s">
        <v>6073</v>
      </c>
      <c r="H989" t="s">
        <v>28</v>
      </c>
      <c r="I989" t="str">
        <f>INDEX(products!$A$1:$G$49,MATCH(Sheet1!$D989,products!$A$1:$A$49,0),MATCH(Sheet1!I$1,products!$A$1:$G$1,0))</f>
        <v>Ara</v>
      </c>
      <c r="J989" t="str">
        <f>INDEX(products!$A$1:$G$49,MATCH(Sheet1!$D989,products!$A$1:$A$49,0),MATCH(Sheet1!J$1,products!$A$1:$G$1,0))</f>
        <v>D</v>
      </c>
      <c r="K989">
        <f>INDEX(products!$A$1:$G$49,MATCH(Sheet1!$D989,products!$A$1:$A$49,0),MATCH(Sheet1!K$1,products!$A$1:$G$1,0))</f>
        <v>0.5</v>
      </c>
      <c r="L989">
        <f>INDEX(products!$A$1:$G$49,MATCH(Sheet1!$D989,products!$A$1:$A$49,0),MATCH(Sheet1!L$1,products!$A$1:$G$1,0))</f>
        <v>5.97</v>
      </c>
    </row>
    <row r="990" spans="1:12" x14ac:dyDescent="0.25">
      <c r="A990" t="s">
        <v>6076</v>
      </c>
      <c r="B990">
        <v>43897</v>
      </c>
      <c r="C990" t="s">
        <v>6077</v>
      </c>
      <c r="D990" t="s">
        <v>6138</v>
      </c>
      <c r="E990">
        <v>3</v>
      </c>
      <c r="F990" t="s">
        <v>6078</v>
      </c>
      <c r="G990" t="s">
        <v>6196</v>
      </c>
      <c r="H990" t="s">
        <v>28</v>
      </c>
      <c r="I990" t="str">
        <f>INDEX(products!$A$1:$G$49,MATCH(Sheet1!$D990,products!$A$1:$A$49,0),MATCH(Sheet1!I$1,products!$A$1:$G$1,0))</f>
        <v>Rob</v>
      </c>
      <c r="J990" t="str">
        <f>INDEX(products!$A$1:$G$49,MATCH(Sheet1!$D990,products!$A$1:$A$49,0),MATCH(Sheet1!J$1,products!$A$1:$G$1,0))</f>
        <v>M</v>
      </c>
      <c r="K990">
        <f>INDEX(products!$A$1:$G$49,MATCH(Sheet1!$D990,products!$A$1:$A$49,0),MATCH(Sheet1!K$1,products!$A$1:$G$1,0))</f>
        <v>1</v>
      </c>
      <c r="L990">
        <f>INDEX(products!$A$1:$G$49,MATCH(Sheet1!$D990,products!$A$1:$A$49,0),MATCH(Sheet1!L$1,products!$A$1:$G$1,0))</f>
        <v>9.9499999999999993</v>
      </c>
    </row>
    <row r="991" spans="1:12" x14ac:dyDescent="0.25">
      <c r="A991" t="s">
        <v>6081</v>
      </c>
      <c r="B991">
        <v>43560</v>
      </c>
      <c r="C991" t="s">
        <v>6082</v>
      </c>
      <c r="D991" t="s">
        <v>6175</v>
      </c>
      <c r="E991">
        <v>6</v>
      </c>
      <c r="F991" t="s">
        <v>6083</v>
      </c>
      <c r="G991" t="s">
        <v>6196</v>
      </c>
      <c r="H991" t="s">
        <v>19</v>
      </c>
      <c r="I991" t="str">
        <f>INDEX(products!$A$1:$G$49,MATCH(Sheet1!$D991,products!$A$1:$A$49,0),MATCH(Sheet1!I$1,products!$A$1:$G$1,0))</f>
        <v>Ara</v>
      </c>
      <c r="J991" t="str">
        <f>INDEX(products!$A$1:$G$49,MATCH(Sheet1!$D991,products!$A$1:$A$49,0),MATCH(Sheet1!J$1,products!$A$1:$G$1,0))</f>
        <v>M</v>
      </c>
      <c r="K991">
        <f>INDEX(products!$A$1:$G$49,MATCH(Sheet1!$D991,products!$A$1:$A$49,0),MATCH(Sheet1!K$1,products!$A$1:$G$1,0))</f>
        <v>2.5</v>
      </c>
      <c r="L991">
        <f>INDEX(products!$A$1:$G$49,MATCH(Sheet1!$D991,products!$A$1:$A$49,0),MATCH(Sheet1!L$1,products!$A$1:$G$1,0))</f>
        <v>25.874999999999996</v>
      </c>
    </row>
    <row r="992" spans="1:12" x14ac:dyDescent="0.25">
      <c r="A992" t="s">
        <v>6086</v>
      </c>
      <c r="B992">
        <v>44718</v>
      </c>
      <c r="C992" t="s">
        <v>6118</v>
      </c>
      <c r="D992" t="s">
        <v>6153</v>
      </c>
      <c r="E992">
        <v>5</v>
      </c>
      <c r="F992" t="s">
        <v>6119</v>
      </c>
      <c r="G992" t="s">
        <v>6196</v>
      </c>
      <c r="H992" t="s">
        <v>19</v>
      </c>
      <c r="I992" t="str">
        <f>INDEX(products!$A$1:$G$49,MATCH(Sheet1!$D992,products!$A$1:$A$49,0),MATCH(Sheet1!I$1,products!$A$1:$G$1,0))</f>
        <v>Exc</v>
      </c>
      <c r="J992" t="str">
        <f>INDEX(products!$A$1:$G$49,MATCH(Sheet1!$D992,products!$A$1:$A$49,0),MATCH(Sheet1!J$1,products!$A$1:$G$1,0))</f>
        <v>D</v>
      </c>
      <c r="K992">
        <f>INDEX(products!$A$1:$G$49,MATCH(Sheet1!$D992,products!$A$1:$A$49,0),MATCH(Sheet1!K$1,products!$A$1:$G$1,0))</f>
        <v>0.2</v>
      </c>
      <c r="L992">
        <f>INDEX(products!$A$1:$G$49,MATCH(Sheet1!$D992,products!$A$1:$A$49,0),MATCH(Sheet1!L$1,products!$A$1:$G$1,0))</f>
        <v>3.645</v>
      </c>
    </row>
    <row r="993" spans="1:12" x14ac:dyDescent="0.25">
      <c r="A993" t="s">
        <v>6086</v>
      </c>
      <c r="B993">
        <v>44718</v>
      </c>
      <c r="C993" t="s">
        <v>6118</v>
      </c>
      <c r="D993" t="s">
        <v>6169</v>
      </c>
      <c r="E993">
        <v>2</v>
      </c>
      <c r="F993" t="s">
        <v>6119</v>
      </c>
      <c r="G993" t="s">
        <v>6196</v>
      </c>
      <c r="H993" t="s">
        <v>19</v>
      </c>
      <c r="I993" t="str">
        <f>INDEX(products!$A$1:$G$49,MATCH(Sheet1!$D993,products!$A$1:$A$49,0),MATCH(Sheet1!I$1,products!$A$1:$G$1,0))</f>
        <v>Lib</v>
      </c>
      <c r="J993" t="str">
        <f>INDEX(products!$A$1:$G$49,MATCH(Sheet1!$D993,products!$A$1:$A$49,0),MATCH(Sheet1!J$1,products!$A$1:$G$1,0))</f>
        <v>D</v>
      </c>
      <c r="K993">
        <f>INDEX(products!$A$1:$G$49,MATCH(Sheet1!$D993,products!$A$1:$A$49,0),MATCH(Sheet1!K$1,products!$A$1:$G$1,0))</f>
        <v>0.5</v>
      </c>
      <c r="L993">
        <f>INDEX(products!$A$1:$G$49,MATCH(Sheet1!$D993,products!$A$1:$A$49,0),MATCH(Sheet1!L$1,products!$A$1:$G$1,0))</f>
        <v>7.77</v>
      </c>
    </row>
    <row r="994" spans="1:12" x14ac:dyDescent="0.25">
      <c r="A994" t="s">
        <v>6096</v>
      </c>
      <c r="B994">
        <v>44276</v>
      </c>
      <c r="C994" t="s">
        <v>6097</v>
      </c>
      <c r="D994" t="s">
        <v>6164</v>
      </c>
      <c r="E994">
        <v>3</v>
      </c>
      <c r="F994" t="s">
        <v>6098</v>
      </c>
      <c r="G994" t="s">
        <v>6196</v>
      </c>
      <c r="H994" t="s">
        <v>318</v>
      </c>
      <c r="I994" t="str">
        <f>INDEX(products!$A$1:$G$49,MATCH(Sheet1!$D994,products!$A$1:$A$49,0),MATCH(Sheet1!I$1,products!$A$1:$G$1,0))</f>
        <v>Lib</v>
      </c>
      <c r="J994" t="str">
        <f>INDEX(products!$A$1:$G$49,MATCH(Sheet1!$D994,products!$A$1:$A$49,0),MATCH(Sheet1!J$1,products!$A$1:$G$1,0))</f>
        <v>L</v>
      </c>
      <c r="K994">
        <f>INDEX(products!$A$1:$G$49,MATCH(Sheet1!$D994,products!$A$1:$A$49,0),MATCH(Sheet1!K$1,products!$A$1:$G$1,0))</f>
        <v>2.5</v>
      </c>
      <c r="L994">
        <f>INDEX(products!$A$1:$G$49,MATCH(Sheet1!$D994,products!$A$1:$A$49,0),MATCH(Sheet1!L$1,products!$A$1:$G$1,0))</f>
        <v>36.454999999999998</v>
      </c>
    </row>
    <row r="995" spans="1:12" x14ac:dyDescent="0.25">
      <c r="A995" t="s">
        <v>6101</v>
      </c>
      <c r="B995">
        <v>44549</v>
      </c>
      <c r="C995" t="s">
        <v>6102</v>
      </c>
      <c r="D995" t="s">
        <v>6140</v>
      </c>
      <c r="E995">
        <v>6</v>
      </c>
      <c r="F995" t="s">
        <v>6103</v>
      </c>
      <c r="G995" t="s">
        <v>6196</v>
      </c>
      <c r="H995" t="s">
        <v>19</v>
      </c>
      <c r="I995" t="str">
        <f>INDEX(products!$A$1:$G$49,MATCH(Sheet1!$D995,products!$A$1:$A$49,0),MATCH(Sheet1!I$1,products!$A$1:$G$1,0))</f>
        <v>Ara</v>
      </c>
      <c r="J995" t="str">
        <f>INDEX(products!$A$1:$G$49,MATCH(Sheet1!$D995,products!$A$1:$A$49,0),MATCH(Sheet1!J$1,products!$A$1:$G$1,0))</f>
        <v>L</v>
      </c>
      <c r="K995">
        <f>INDEX(products!$A$1:$G$49,MATCH(Sheet1!$D995,products!$A$1:$A$49,0),MATCH(Sheet1!K$1,products!$A$1:$G$1,0))</f>
        <v>1</v>
      </c>
      <c r="L995">
        <f>INDEX(products!$A$1:$G$49,MATCH(Sheet1!$D995,products!$A$1:$A$49,0),MATCH(Sheet1!L$1,products!$A$1:$G$1,0))</f>
        <v>12.95</v>
      </c>
    </row>
    <row r="996" spans="1:12" x14ac:dyDescent="0.25">
      <c r="A996" t="s">
        <v>6106</v>
      </c>
      <c r="B996">
        <v>44244</v>
      </c>
      <c r="C996" t="s">
        <v>6107</v>
      </c>
      <c r="D996" t="s">
        <v>6154</v>
      </c>
      <c r="E996">
        <v>3</v>
      </c>
      <c r="F996" t="s">
        <v>6108</v>
      </c>
      <c r="G996" t="s">
        <v>6196</v>
      </c>
      <c r="H996" t="s">
        <v>318</v>
      </c>
      <c r="I996" t="str">
        <f>INDEX(products!$A$1:$G$49,MATCH(Sheet1!$D996,products!$A$1:$A$49,0),MATCH(Sheet1!I$1,products!$A$1:$G$1,0))</f>
        <v>Ara</v>
      </c>
      <c r="J996" t="str">
        <f>INDEX(products!$A$1:$G$49,MATCH(Sheet1!$D996,products!$A$1:$A$49,0),MATCH(Sheet1!J$1,products!$A$1:$G$1,0))</f>
        <v>D</v>
      </c>
      <c r="K996">
        <f>INDEX(products!$A$1:$G$49,MATCH(Sheet1!$D996,products!$A$1:$A$49,0),MATCH(Sheet1!K$1,products!$A$1:$G$1,0))</f>
        <v>0.2</v>
      </c>
      <c r="L996">
        <f>INDEX(products!$A$1:$G$49,MATCH(Sheet1!$D996,products!$A$1:$A$49,0),MATCH(Sheet1!L$1,products!$A$1:$G$1,0))</f>
        <v>2.9849999999999999</v>
      </c>
    </row>
    <row r="997" spans="1:12" x14ac:dyDescent="0.25">
      <c r="A997" t="s">
        <v>6111</v>
      </c>
      <c r="B997">
        <v>43836</v>
      </c>
      <c r="C997" t="s">
        <v>6112</v>
      </c>
      <c r="D997" t="s">
        <v>6142</v>
      </c>
      <c r="E997">
        <v>1</v>
      </c>
      <c r="F997" t="s">
        <v>6113</v>
      </c>
      <c r="G997" t="s">
        <v>6114</v>
      </c>
      <c r="H997" t="s">
        <v>19</v>
      </c>
      <c r="I997" t="str">
        <f>INDEX(products!$A$1:$G$49,MATCH(Sheet1!$D997,products!$A$1:$A$49,0),MATCH(Sheet1!I$1,products!$A$1:$G$1,0))</f>
        <v>Rob</v>
      </c>
      <c r="J997" t="str">
        <f>INDEX(products!$A$1:$G$49,MATCH(Sheet1!$D997,products!$A$1:$A$49,0),MATCH(Sheet1!J$1,products!$A$1:$G$1,0))</f>
        <v>L</v>
      </c>
      <c r="K997">
        <f>INDEX(products!$A$1:$G$49,MATCH(Sheet1!$D997,products!$A$1:$A$49,0),MATCH(Sheet1!K$1,products!$A$1:$G$1,0))</f>
        <v>2.5</v>
      </c>
      <c r="L997">
        <f>INDEX(products!$A$1:$G$49,MATCH(Sheet1!$D997,products!$A$1:$A$49,0),MATCH(Sheet1!L$1,products!$A$1:$G$1,0))</f>
        <v>27.484999999999996</v>
      </c>
    </row>
    <row r="998" spans="1:12" x14ac:dyDescent="0.25">
      <c r="A998" t="s">
        <v>6117</v>
      </c>
      <c r="B998">
        <v>44685</v>
      </c>
      <c r="C998" t="s">
        <v>6118</v>
      </c>
      <c r="D998" t="s">
        <v>6146</v>
      </c>
      <c r="E998">
        <v>5</v>
      </c>
      <c r="F998" t="s">
        <v>6119</v>
      </c>
      <c r="G998" t="s">
        <v>6196</v>
      </c>
      <c r="H998" t="s">
        <v>19</v>
      </c>
      <c r="I998" t="str">
        <f>INDEX(products!$A$1:$G$49,MATCH(Sheet1!$D998,products!$A$1:$A$49,0),MATCH(Sheet1!I$1,products!$A$1:$G$1,0))</f>
        <v>Rob</v>
      </c>
      <c r="J998" t="str">
        <f>INDEX(products!$A$1:$G$49,MATCH(Sheet1!$D998,products!$A$1:$A$49,0),MATCH(Sheet1!J$1,products!$A$1:$G$1,0))</f>
        <v>M</v>
      </c>
      <c r="K998">
        <f>INDEX(products!$A$1:$G$49,MATCH(Sheet1!$D998,products!$A$1:$A$49,0),MATCH(Sheet1!K$1,products!$A$1:$G$1,0))</f>
        <v>0.5</v>
      </c>
      <c r="L998">
        <f>INDEX(products!$A$1:$G$49,MATCH(Sheet1!$D998,products!$A$1:$A$49,0),MATCH(Sheet1!L$1,products!$A$1:$G$1,0))</f>
        <v>5.97</v>
      </c>
    </row>
    <row r="999" spans="1:12" x14ac:dyDescent="0.25">
      <c r="A999" t="s">
        <v>6122</v>
      </c>
      <c r="B999">
        <v>43749</v>
      </c>
      <c r="C999" t="s">
        <v>6118</v>
      </c>
      <c r="D999" t="s">
        <v>6157</v>
      </c>
      <c r="E999">
        <v>4</v>
      </c>
      <c r="F999" t="s">
        <v>6119</v>
      </c>
      <c r="G999" t="s">
        <v>6196</v>
      </c>
      <c r="H999" t="s">
        <v>19</v>
      </c>
      <c r="I999" t="str">
        <f>INDEX(products!$A$1:$G$49,MATCH(Sheet1!$D999,products!$A$1:$A$49,0),MATCH(Sheet1!I$1,products!$A$1:$G$1,0))</f>
        <v>Ara</v>
      </c>
      <c r="J999" t="str">
        <f>INDEX(products!$A$1:$G$49,MATCH(Sheet1!$D999,products!$A$1:$A$49,0),MATCH(Sheet1!J$1,products!$A$1:$G$1,0))</f>
        <v>M</v>
      </c>
      <c r="K999">
        <f>INDEX(products!$A$1:$G$49,MATCH(Sheet1!$D999,products!$A$1:$A$49,0),MATCH(Sheet1!K$1,products!$A$1:$G$1,0))</f>
        <v>0.5</v>
      </c>
      <c r="L999">
        <f>INDEX(products!$A$1:$G$49,MATCH(Sheet1!$D999,products!$A$1:$A$49,0),MATCH(Sheet1!L$1,products!$A$1:$G$1,0))</f>
        <v>6.75</v>
      </c>
    </row>
    <row r="1000" spans="1:12" x14ac:dyDescent="0.25">
      <c r="A1000" t="s">
        <v>6127</v>
      </c>
      <c r="B1000">
        <v>44411</v>
      </c>
      <c r="C1000" t="s">
        <v>6128</v>
      </c>
      <c r="D1000" t="s">
        <v>6147</v>
      </c>
      <c r="E1000">
        <v>1</v>
      </c>
      <c r="F1000" t="s">
        <v>6129</v>
      </c>
      <c r="G1000" t="s">
        <v>6130</v>
      </c>
      <c r="H1000" t="s">
        <v>19</v>
      </c>
      <c r="I1000" t="str">
        <f>INDEX(products!$A$1:$G$49,MATCH(Sheet1!$D1000,products!$A$1:$A$49,0),MATCH(Sheet1!I$1,products!$A$1:$G$1,0))</f>
        <v>Ara</v>
      </c>
      <c r="J1000" t="str">
        <f>INDEX(products!$A$1:$G$49,MATCH(Sheet1!$D1000,products!$A$1:$A$49,0),MATCH(Sheet1!J$1,products!$A$1:$G$1,0))</f>
        <v>D</v>
      </c>
      <c r="K1000">
        <f>INDEX(products!$A$1:$G$49,MATCH(Sheet1!$D1000,products!$A$1:$A$49,0),MATCH(Sheet1!K$1,products!$A$1:$G$1,0))</f>
        <v>1</v>
      </c>
      <c r="L1000">
        <f>INDEX(products!$A$1:$G$49,MATCH(Sheet1!$D1000,products!$A$1:$A$49,0),MATCH(Sheet1!L$1,products!$A$1:$G$1,0))</f>
        <v>9.9499999999999993</v>
      </c>
    </row>
    <row r="1001" spans="1:12" x14ac:dyDescent="0.25">
      <c r="A1001" t="s">
        <v>6133</v>
      </c>
      <c r="B1001">
        <v>44119</v>
      </c>
      <c r="C1001" t="s">
        <v>6134</v>
      </c>
      <c r="D1001" t="s">
        <v>6156</v>
      </c>
      <c r="E1001">
        <v>3</v>
      </c>
      <c r="F1001" t="s">
        <v>6135</v>
      </c>
      <c r="G1001" t="s">
        <v>6196</v>
      </c>
      <c r="H1001" t="s">
        <v>28</v>
      </c>
      <c r="I1001" t="str">
        <f>INDEX(products!$A$1:$G$49,MATCH(Sheet1!$D1001,products!$A$1:$A$49,0),MATCH(Sheet1!I$1,products!$A$1:$G$1,0))</f>
        <v>Exc</v>
      </c>
      <c r="J1001" t="str">
        <f>INDEX(products!$A$1:$G$49,MATCH(Sheet1!$D1001,products!$A$1:$A$49,0),MATCH(Sheet1!J$1,products!$A$1:$G$1,0))</f>
        <v>M</v>
      </c>
      <c r="K1001">
        <f>INDEX(products!$A$1:$G$49,MATCH(Sheet1!$D1001,products!$A$1:$A$49,0),MATCH(Sheet1!K$1,products!$A$1:$G$1,0))</f>
        <v>0.2</v>
      </c>
      <c r="L1001">
        <f>INDEX(products!$A$1:$G$49,MATCH(Sheet1!$D1001,products!$A$1:$A$49,0),MATCH(Sheet1!L$1,products!$A$1:$G$1,0))</f>
        <v>4.125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25AE-167E-4DFE-B086-8F7BF481E0A3}">
  <dimension ref="A1"/>
  <sheetViews>
    <sheetView tabSelected="1" workbookViewId="0">
      <selection activeCell="AB39" sqref="AB3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CountryBarChart</vt:lpstr>
      <vt:lpstr>Top 5 Customers</vt:lpstr>
      <vt:lpstr>orders</vt:lpstr>
      <vt:lpstr>customers</vt:lpstr>
      <vt:lpstr>products</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Mavinkere Revanna, Pavan Kumar (P.)</cp:lastModifiedBy>
  <cp:revision/>
  <dcterms:created xsi:type="dcterms:W3CDTF">2022-11-26T09:51:45Z</dcterms:created>
  <dcterms:modified xsi:type="dcterms:W3CDTF">2025-01-28T17:10:05Z</dcterms:modified>
  <cp:category/>
  <cp:contentStatus/>
</cp:coreProperties>
</file>