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560" yWindow="560" windowWidth="13900" windowHeight="16900" tabRatio="500"/>
  </bookViews>
  <sheets>
    <sheet name="Sheet1" sheetId="1" r:id="rId1"/>
  </sheets>
  <externalReferences>
    <externalReference r:id="rId2"/>
  </externalReferenc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2" i="1"/>
  <c r="D3" i="1"/>
  <c r="D4" i="1"/>
  <c r="D5" i="1"/>
  <c r="D6" i="1"/>
  <c r="D7" i="1"/>
  <c r="D8" i="1"/>
  <c r="D9" i="1"/>
  <c r="D12" i="1"/>
  <c r="D13" i="1"/>
  <c r="D14" i="1"/>
  <c r="D15" i="1"/>
  <c r="D16" i="1"/>
  <c r="D17" i="1"/>
  <c r="D20" i="1"/>
  <c r="D21" i="1"/>
  <c r="D22" i="1"/>
  <c r="D23" i="1"/>
  <c r="D24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2" i="1"/>
  <c r="D43" i="1"/>
  <c r="D44" i="1"/>
  <c r="D45" i="1"/>
  <c r="D46" i="1"/>
  <c r="D48" i="1"/>
  <c r="D49" i="1"/>
  <c r="D50" i="1"/>
  <c r="D51" i="1"/>
</calcChain>
</file>

<file path=xl/sharedStrings.xml><?xml version="1.0" encoding="utf-8"?>
<sst xmlns="http://schemas.openxmlformats.org/spreadsheetml/2006/main" count="55" uniqueCount="55">
  <si>
    <t>Column</t>
  </si>
  <si>
    <t>Row</t>
  </si>
  <si>
    <t>State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</si>
  <si>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</si>
  <si>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</si>
  <si>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</si>
  <si>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</si>
  <si>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</si>
  <si>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</si>
  <si>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</si>
  <si>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</si>
  <si>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</si>
  <si>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</si>
  <si>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</si>
  <si>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</si>
  <si>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</si>
  <si>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</si>
  <si>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</si>
  <si>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</si>
  <si>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</si>
  <si>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</si>
  <si>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</si>
  <si>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</si>
  <si>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</si>
  <si>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</si>
  <si>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</si>
  <si>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</si>
  <si>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</si>
  <si>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</si>
  <si>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</si>
  <si>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</si>
  <si>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</si>
  <si>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</si>
  <si>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</si>
  <si>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</si>
  <si>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</si>
  <si>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</si>
  <si>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</si>
  <si>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</si>
  <si>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</si>
  <si>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</si>
  <si>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</si>
  <si>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</si>
  <si>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</si>
  <si>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</si>
  <si>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</si>
  <si>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</si>
  <si>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</si>
  <si>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</si>
  <si>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</si>
  <si>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</si>
  <si>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</si>
  <si>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</si>
  <si>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Wind Power (MW)</t>
  </si>
  <si>
    <t>State Abbv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</si>
</sst>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olinreid/Documents/GitHub/Wind/FinalData.csv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inalData.csv"/>
    </sheetNames>
    <sheetDataSet>
      <sheetData sheetId="0">
        <row r="2">
          <cell r="A2" t="str">
            <v>Alaska</v>
          </cell>
          <cell r="B2">
            <v>64.764999999999901</v>
          </cell>
          <cell r="E2" t="str">
            <v>Alabama</v>
          </cell>
          <cell r="F2" t="str">
            <v>AL</v>
          </cell>
        </row>
        <row r="3">
          <cell r="A3" t="str">
            <v>Arkansas</v>
          </cell>
          <cell r="B3">
            <v>0.1</v>
          </cell>
          <cell r="E3" t="str">
            <v>Alaska</v>
          </cell>
          <cell r="F3" t="str">
            <v>AK</v>
          </cell>
        </row>
        <row r="4">
          <cell r="A4" t="str">
            <v>Arizona</v>
          </cell>
          <cell r="B4">
            <v>268.3</v>
          </cell>
          <cell r="E4" t="str">
            <v>Arizona</v>
          </cell>
          <cell r="F4" t="str">
            <v>AZ</v>
          </cell>
        </row>
        <row r="5">
          <cell r="A5" t="str">
            <v>California</v>
          </cell>
          <cell r="B5">
            <v>5533.1610000000001</v>
          </cell>
          <cell r="E5" t="str">
            <v>Arkansas</v>
          </cell>
          <cell r="F5" t="str">
            <v>AR</v>
          </cell>
        </row>
        <row r="6">
          <cell r="A6" t="str">
            <v>Colorado</v>
          </cell>
          <cell r="B6">
            <v>2920.66</v>
          </cell>
          <cell r="E6" t="str">
            <v>California</v>
          </cell>
          <cell r="F6" t="str">
            <v>CA</v>
          </cell>
        </row>
        <row r="7">
          <cell r="A7" t="str">
            <v>Connecticut</v>
          </cell>
          <cell r="B7">
            <v>5.0999999999999996</v>
          </cell>
          <cell r="E7" t="str">
            <v>Colorado</v>
          </cell>
          <cell r="F7" t="str">
            <v>CO</v>
          </cell>
        </row>
        <row r="8">
          <cell r="A8" t="str">
            <v>Delaware</v>
          </cell>
          <cell r="B8">
            <v>2</v>
          </cell>
          <cell r="E8" t="str">
            <v>Connecticut</v>
          </cell>
          <cell r="F8" t="str">
            <v>CT</v>
          </cell>
        </row>
        <row r="9">
          <cell r="A9" t="str">
            <v>Guam</v>
          </cell>
          <cell r="B9">
            <v>0.27500000000000002</v>
          </cell>
          <cell r="E9" t="str">
            <v>Delaware</v>
          </cell>
          <cell r="F9" t="str">
            <v>DE</v>
          </cell>
        </row>
        <row r="10">
          <cell r="A10" t="str">
            <v>Hawaii</v>
          </cell>
          <cell r="B10">
            <v>208.86</v>
          </cell>
          <cell r="E10" t="str">
            <v>Florida</v>
          </cell>
          <cell r="F10" t="str">
            <v>FL</v>
          </cell>
        </row>
        <row r="11">
          <cell r="A11" t="str">
            <v>Iowa</v>
          </cell>
          <cell r="B11">
            <v>7183.9659999999903</v>
          </cell>
          <cell r="E11" t="str">
            <v>Georgia</v>
          </cell>
          <cell r="F11" t="str">
            <v>GA</v>
          </cell>
        </row>
        <row r="12">
          <cell r="A12" t="str">
            <v>Idaho</v>
          </cell>
          <cell r="B12">
            <v>972.8</v>
          </cell>
          <cell r="E12" t="str">
            <v>Hawaii</v>
          </cell>
          <cell r="F12" t="str">
            <v>HI</v>
          </cell>
        </row>
        <row r="13">
          <cell r="A13" t="str">
            <v>Illinois</v>
          </cell>
          <cell r="B13">
            <v>4362.433</v>
          </cell>
          <cell r="E13" t="str">
            <v>Idaho</v>
          </cell>
          <cell r="F13" t="str">
            <v>ID</v>
          </cell>
        </row>
        <row r="14">
          <cell r="A14" t="str">
            <v>Indiana</v>
          </cell>
          <cell r="B14">
            <v>2144.25</v>
          </cell>
          <cell r="E14" t="str">
            <v>Illinois</v>
          </cell>
          <cell r="F14" t="str">
            <v>IL</v>
          </cell>
        </row>
        <row r="15">
          <cell r="A15" t="str">
            <v>Kansas</v>
          </cell>
          <cell r="B15">
            <v>4997.7330000000002</v>
          </cell>
          <cell r="E15" t="str">
            <v>Indiana</v>
          </cell>
          <cell r="F15" t="str">
            <v>IN</v>
          </cell>
        </row>
        <row r="16">
          <cell r="A16" t="str">
            <v>Massachusetts</v>
          </cell>
          <cell r="B16">
            <v>118.879999999999</v>
          </cell>
          <cell r="E16" t="str">
            <v>Iowa</v>
          </cell>
          <cell r="F16" t="str">
            <v>IA</v>
          </cell>
        </row>
        <row r="17">
          <cell r="A17" t="str">
            <v>Maryland</v>
          </cell>
          <cell r="B17">
            <v>191.05</v>
          </cell>
          <cell r="E17" t="str">
            <v>Kansas</v>
          </cell>
          <cell r="F17" t="str">
            <v>KS</v>
          </cell>
        </row>
        <row r="18">
          <cell r="A18" t="str">
            <v>Maine</v>
          </cell>
          <cell r="B18">
            <v>939.75</v>
          </cell>
          <cell r="E18" t="str">
            <v>Kentucky</v>
          </cell>
          <cell r="F18" t="str">
            <v>KY</v>
          </cell>
        </row>
        <row r="19">
          <cell r="A19" t="str">
            <v>Michigan</v>
          </cell>
          <cell r="B19">
            <v>1743.83</v>
          </cell>
          <cell r="E19" t="str">
            <v>Louisiana</v>
          </cell>
          <cell r="F19" t="str">
            <v>LA</v>
          </cell>
        </row>
        <row r="20">
          <cell r="A20" t="str">
            <v>Minnesota</v>
          </cell>
          <cell r="B20">
            <v>3617.0050000000001</v>
          </cell>
          <cell r="E20" t="str">
            <v>Maine</v>
          </cell>
          <cell r="F20" t="str">
            <v>ME</v>
          </cell>
        </row>
        <row r="21">
          <cell r="A21" t="str">
            <v>Missouri</v>
          </cell>
          <cell r="B21">
            <v>941.8</v>
          </cell>
          <cell r="E21" t="str">
            <v>Maryland</v>
          </cell>
          <cell r="F21" t="str">
            <v>MD</v>
          </cell>
        </row>
        <row r="22">
          <cell r="A22" t="str">
            <v>Montana</v>
          </cell>
          <cell r="B22">
            <v>711.55</v>
          </cell>
          <cell r="E22" t="str">
            <v>Massachusetts</v>
          </cell>
          <cell r="F22" t="str">
            <v>MA</v>
          </cell>
        </row>
        <row r="23">
          <cell r="A23" t="str">
            <v>North Carolina</v>
          </cell>
          <cell r="B23">
            <v>208.1</v>
          </cell>
          <cell r="E23" t="str">
            <v>Michigan</v>
          </cell>
          <cell r="F23" t="str">
            <v>MI</v>
          </cell>
        </row>
        <row r="24">
          <cell r="A24" t="str">
            <v>North Dakota</v>
          </cell>
          <cell r="B24">
            <v>2723.8899999999899</v>
          </cell>
          <cell r="E24" t="str">
            <v>Minnesota</v>
          </cell>
          <cell r="F24" t="str">
            <v>MN</v>
          </cell>
        </row>
        <row r="25">
          <cell r="A25" t="str">
            <v>Nebraska</v>
          </cell>
          <cell r="B25">
            <v>1401.25999999999</v>
          </cell>
          <cell r="E25" t="str">
            <v>Mississippi</v>
          </cell>
          <cell r="F25" t="str">
            <v>MS</v>
          </cell>
        </row>
        <row r="26">
          <cell r="A26" t="str">
            <v>New Hampshire</v>
          </cell>
          <cell r="B26">
            <v>185.35</v>
          </cell>
          <cell r="E26" t="str">
            <v>Missouri</v>
          </cell>
          <cell r="F26" t="str">
            <v>MO</v>
          </cell>
        </row>
        <row r="27">
          <cell r="A27" t="str">
            <v>New Jersey</v>
          </cell>
          <cell r="B27">
            <v>9</v>
          </cell>
          <cell r="E27" t="str">
            <v>Montana</v>
          </cell>
          <cell r="F27" t="str">
            <v>MT</v>
          </cell>
        </row>
        <row r="28">
          <cell r="A28" t="str">
            <v>New Mexico</v>
          </cell>
          <cell r="B28">
            <v>1653.03</v>
          </cell>
          <cell r="E28" t="str">
            <v>Nebraska</v>
          </cell>
          <cell r="F28" t="str">
            <v>NE</v>
          </cell>
        </row>
        <row r="29">
          <cell r="A29" t="str">
            <v>Nevada</v>
          </cell>
          <cell r="B29">
            <v>151.80000000000001</v>
          </cell>
          <cell r="E29" t="str">
            <v>Nevada</v>
          </cell>
          <cell r="F29" t="str">
            <v>NV</v>
          </cell>
        </row>
        <row r="30">
          <cell r="A30" t="str">
            <v>New York</v>
          </cell>
          <cell r="B30">
            <v>1814.48999999999</v>
          </cell>
          <cell r="E30" t="str">
            <v>New Hampshire</v>
          </cell>
          <cell r="F30" t="str">
            <v>NH</v>
          </cell>
        </row>
        <row r="31">
          <cell r="A31" t="str">
            <v>Ohio</v>
          </cell>
          <cell r="B31">
            <v>613.67999999999995</v>
          </cell>
          <cell r="E31" t="str">
            <v>New Jersey</v>
          </cell>
          <cell r="F31" t="str">
            <v>NJ</v>
          </cell>
        </row>
        <row r="32">
          <cell r="A32" t="str">
            <v>Oklahoma</v>
          </cell>
          <cell r="B32">
            <v>6747.41</v>
          </cell>
          <cell r="E32" t="str">
            <v>New Mexico</v>
          </cell>
          <cell r="F32" t="str">
            <v>NM</v>
          </cell>
        </row>
        <row r="33">
          <cell r="A33" t="str">
            <v>Oregon</v>
          </cell>
          <cell r="B33">
            <v>3015.47</v>
          </cell>
          <cell r="E33" t="str">
            <v>New York</v>
          </cell>
          <cell r="F33" t="str">
            <v>NY</v>
          </cell>
        </row>
        <row r="34">
          <cell r="A34" t="str">
            <v>Pennsylvania</v>
          </cell>
          <cell r="B34">
            <v>1306.45</v>
          </cell>
          <cell r="E34" t="str">
            <v>North Carolina</v>
          </cell>
          <cell r="F34" t="str">
            <v>NC</v>
          </cell>
        </row>
        <row r="35">
          <cell r="A35" t="str">
            <v>Puerto Rico</v>
          </cell>
          <cell r="B35">
            <v>126.25</v>
          </cell>
          <cell r="E35" t="str">
            <v>North Dakota</v>
          </cell>
          <cell r="F35" t="str">
            <v>ND</v>
          </cell>
        </row>
        <row r="36">
          <cell r="A36" t="str">
            <v>Rhode Island</v>
          </cell>
          <cell r="B36">
            <v>53.784999999999997</v>
          </cell>
          <cell r="E36" t="str">
            <v>Ohio</v>
          </cell>
          <cell r="F36" t="str">
            <v>OH</v>
          </cell>
        </row>
        <row r="37">
          <cell r="A37" t="str">
            <v>South Dakota</v>
          </cell>
          <cell r="B37">
            <v>987.12400000000002</v>
          </cell>
          <cell r="E37" t="str">
            <v>Oklahoma</v>
          </cell>
          <cell r="F37" t="str">
            <v>OK</v>
          </cell>
        </row>
        <row r="38">
          <cell r="A38" t="str">
            <v>Tennessee</v>
          </cell>
          <cell r="B38">
            <v>28.98</v>
          </cell>
          <cell r="E38" t="str">
            <v>Oregon</v>
          </cell>
          <cell r="F38" t="str">
            <v>OR</v>
          </cell>
        </row>
        <row r="39">
          <cell r="A39" t="str">
            <v>Texas</v>
          </cell>
          <cell r="B39">
            <v>20988.735000000001</v>
          </cell>
          <cell r="E39" t="str">
            <v>Pennsylvania</v>
          </cell>
          <cell r="F39" t="str">
            <v>PA</v>
          </cell>
        </row>
        <row r="40">
          <cell r="A40" t="str">
            <v>Utah</v>
          </cell>
          <cell r="B40">
            <v>245.67500000000001</v>
          </cell>
          <cell r="E40" t="str">
            <v>Rhode Island</v>
          </cell>
          <cell r="F40" t="str">
            <v>RI</v>
          </cell>
        </row>
        <row r="41">
          <cell r="A41" t="str">
            <v>Vermont</v>
          </cell>
          <cell r="B41">
            <v>109.55</v>
          </cell>
          <cell r="E41" t="str">
            <v>South Carolina</v>
          </cell>
          <cell r="F41" t="str">
            <v>SC</v>
          </cell>
        </row>
        <row r="42">
          <cell r="A42" t="str">
            <v>Washington</v>
          </cell>
          <cell r="B42">
            <v>3529.33</v>
          </cell>
          <cell r="E42" t="str">
            <v>South Dakota</v>
          </cell>
          <cell r="F42" t="str">
            <v>SD</v>
          </cell>
        </row>
        <row r="43">
          <cell r="A43" t="str">
            <v>Wisconsin</v>
          </cell>
          <cell r="B43">
            <v>755.07</v>
          </cell>
          <cell r="E43" t="str">
            <v>Tennessee</v>
          </cell>
          <cell r="F43" t="str">
            <v>TN</v>
          </cell>
        </row>
        <row r="44">
          <cell r="A44" t="str">
            <v>West Virginia</v>
          </cell>
          <cell r="B44">
            <v>677.8</v>
          </cell>
          <cell r="E44" t="str">
            <v>Texas</v>
          </cell>
          <cell r="F44" t="str">
            <v>TX</v>
          </cell>
        </row>
        <row r="45">
          <cell r="A45" t="str">
            <v>Wyoming</v>
          </cell>
          <cell r="B45">
            <v>1391.42</v>
          </cell>
          <cell r="E45" t="str">
            <v>Utah</v>
          </cell>
          <cell r="F45" t="str">
            <v>UT</v>
          </cell>
        </row>
        <row r="46">
          <cell r="E46" t="str">
            <v>Vermont</v>
          </cell>
          <cell r="F46" t="str">
            <v>VT</v>
          </cell>
        </row>
        <row r="47">
          <cell r="E47" t="str">
            <v>Virginia</v>
          </cell>
          <cell r="F47" t="str">
            <v>VA</v>
          </cell>
        </row>
        <row r="48">
          <cell r="E48" t="str">
            <v>Washington</v>
          </cell>
          <cell r="F48" t="str">
            <v>WA</v>
          </cell>
        </row>
        <row r="49">
          <cell r="E49" t="str">
            <v>West Virginia</v>
          </cell>
          <cell r="F49" t="str">
            <v>WV</v>
          </cell>
        </row>
        <row r="50">
          <cell r="E50" t="str">
            <v>Wisconsin</v>
          </cell>
          <cell r="F50" t="str">
            <v>WI</v>
          </cell>
        </row>
        <row r="51">
          <cell r="E51" t="str">
            <v>Wyoming</v>
          </cell>
          <cell r="F51" t="str">
            <v>WY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tabSelected="1" topLeftCell="A22" workbookViewId="0">
      <selection activeCell="E2" sqref="E2:E51"/>
    </sheetView>
  </sheetViews>
  <sheetFormatPr baseColWidth="10" defaultRowHeight="15" x14ac:dyDescent="0"/>
  <cols>
    <col min="4" max="4" width="16.33203125" bestFit="1" customWidth="1"/>
  </cols>
  <sheetData>
    <row r="1" spans="1:5">
      <c r="A1" t="s">
        <v>0</v>
      </c>
      <c r="B1" t="s">
        <v>1</v>
      </c>
      <c r="C1" t="s">
        <v>2</v>
      </c>
      <c r="D1" t="s">
        <v>53</v>
      </c>
      <c r="E1" t="s">
        <v>54</v>
      </c>
    </row>
    <row r="2" spans="1:5">
      <c r="A2">
        <v>8</v>
      </c>
      <c r="B2">
        <v>7</v>
      </c>
      <c r="C2" t="s">
        <v>3</v>
      </c>
      <c r="D2">
        <v>0</v>
      </c>
      <c r="E2" t="str">
        <f>VLOOKUP(C2,[1]FinalData.csv!$E$2:$F$51,2,FALSE)</f>
        <v>AL</v>
      </c>
    </row>
    <row r="3" spans="1:5">
      <c r="A3">
        <v>1</v>
      </c>
      <c r="B3">
        <v>1</v>
      </c>
      <c r="C3" t="s">
        <v>4</v>
      </c>
      <c r="D3">
        <f>VLOOKUP(C3,[1]FinalData.csv!$A$2:$B$45,2,FALSE)</f>
        <v>64.764999999999901</v>
      </c>
      <c r="E3" t="str">
        <f>VLOOKUP(C3,[1]FinalData.csv!$E$2:$F$51,2,FALSE)</f>
        <v>AK</v>
      </c>
    </row>
    <row r="4" spans="1:5">
      <c r="A4">
        <v>3</v>
      </c>
      <c r="B4">
        <v>6</v>
      </c>
      <c r="C4" t="s">
        <v>5</v>
      </c>
      <c r="D4">
        <f>VLOOKUP(C4,[1]FinalData.csv!$A$2:$B$45,2,FALSE)</f>
        <v>268.3</v>
      </c>
      <c r="E4" t="str">
        <f>VLOOKUP(C4,[1]FinalData.csv!$E$2:$F$51,2,FALSE)</f>
        <v>AZ</v>
      </c>
    </row>
    <row r="5" spans="1:5">
      <c r="A5">
        <v>6</v>
      </c>
      <c r="B5">
        <v>6</v>
      </c>
      <c r="C5" t="s">
        <v>6</v>
      </c>
      <c r="D5">
        <f>VLOOKUP(C5,[1]FinalData.csv!$A$2:$B$45,2,FALSE)</f>
        <v>0.1</v>
      </c>
      <c r="E5" t="str">
        <f>VLOOKUP(C5,[1]FinalData.csv!$E$2:$F$51,2,FALSE)</f>
        <v>AR</v>
      </c>
    </row>
    <row r="6" spans="1:5">
      <c r="A6">
        <v>2</v>
      </c>
      <c r="B6">
        <v>5</v>
      </c>
      <c r="C6" t="s">
        <v>7</v>
      </c>
      <c r="D6">
        <f>VLOOKUP(C6,[1]FinalData.csv!$A$2:$B$45,2,FALSE)</f>
        <v>5533.1610000000001</v>
      </c>
      <c r="E6" t="str">
        <f>VLOOKUP(C6,[1]FinalData.csv!$E$2:$F$51,2,FALSE)</f>
        <v>CA</v>
      </c>
    </row>
    <row r="7" spans="1:5">
      <c r="A7">
        <v>4</v>
      </c>
      <c r="B7">
        <v>5</v>
      </c>
      <c r="C7" t="s">
        <v>8</v>
      </c>
      <c r="D7">
        <f>VLOOKUP(C7,[1]FinalData.csv!$A$2:$B$45,2,FALSE)</f>
        <v>2920.66</v>
      </c>
      <c r="E7" t="str">
        <f>VLOOKUP(C7,[1]FinalData.csv!$E$2:$F$51,2,FALSE)</f>
        <v>CO</v>
      </c>
    </row>
    <row r="8" spans="1:5">
      <c r="A8">
        <v>11</v>
      </c>
      <c r="B8">
        <v>4</v>
      </c>
      <c r="C8" t="s">
        <v>9</v>
      </c>
      <c r="D8">
        <f>VLOOKUP(C8,[1]FinalData.csv!$A$2:$B$45,2,FALSE)</f>
        <v>5.0999999999999996</v>
      </c>
      <c r="E8" t="str">
        <f>VLOOKUP(C8,[1]FinalData.csv!$E$2:$F$51,2,FALSE)</f>
        <v>CT</v>
      </c>
    </row>
    <row r="9" spans="1:5">
      <c r="A9">
        <v>11</v>
      </c>
      <c r="B9">
        <v>5</v>
      </c>
      <c r="C9" t="s">
        <v>10</v>
      </c>
      <c r="D9">
        <f>VLOOKUP(C9,[1]FinalData.csv!$A$2:$B$45,2,FALSE)</f>
        <v>2</v>
      </c>
      <c r="E9" t="str">
        <f>VLOOKUP(C9,[1]FinalData.csv!$E$2:$F$51,2,FALSE)</f>
        <v>DE</v>
      </c>
    </row>
    <row r="10" spans="1:5">
      <c r="A10">
        <v>10</v>
      </c>
      <c r="B10">
        <v>8</v>
      </c>
      <c r="C10" t="s">
        <v>11</v>
      </c>
      <c r="D10">
        <v>0</v>
      </c>
      <c r="E10" t="str">
        <f>VLOOKUP(C10,[1]FinalData.csv!$E$2:$F$51,2,FALSE)</f>
        <v>FL</v>
      </c>
    </row>
    <row r="11" spans="1:5">
      <c r="A11">
        <v>9</v>
      </c>
      <c r="B11">
        <v>7</v>
      </c>
      <c r="C11" t="s">
        <v>12</v>
      </c>
      <c r="D11">
        <v>0</v>
      </c>
      <c r="E11" t="str">
        <f>VLOOKUP(C11,[1]FinalData.csv!$E$2:$F$51,2,FALSE)</f>
        <v>GA</v>
      </c>
    </row>
    <row r="12" spans="1:5">
      <c r="A12">
        <v>1</v>
      </c>
      <c r="B12">
        <v>8</v>
      </c>
      <c r="C12" t="s">
        <v>13</v>
      </c>
      <c r="D12">
        <f>VLOOKUP(C12,[1]FinalData.csv!$A$2:$B$45,2,FALSE)</f>
        <v>208.86</v>
      </c>
      <c r="E12" t="str">
        <f>VLOOKUP(C12,[1]FinalData.csv!$E$2:$F$51,2,FALSE)</f>
        <v>HI</v>
      </c>
    </row>
    <row r="13" spans="1:5">
      <c r="A13">
        <v>3</v>
      </c>
      <c r="B13">
        <v>3</v>
      </c>
      <c r="C13" t="s">
        <v>14</v>
      </c>
      <c r="D13">
        <f>VLOOKUP(C13,[1]FinalData.csv!$A$2:$B$45,2,FALSE)</f>
        <v>972.8</v>
      </c>
      <c r="E13" t="str">
        <f>VLOOKUP(C13,[1]FinalData.csv!$E$2:$F$51,2,FALSE)</f>
        <v>ID</v>
      </c>
    </row>
    <row r="14" spans="1:5">
      <c r="A14">
        <v>7</v>
      </c>
      <c r="B14">
        <v>3</v>
      </c>
      <c r="C14" t="s">
        <v>15</v>
      </c>
      <c r="D14">
        <f>VLOOKUP(C14,[1]FinalData.csv!$A$2:$B$45,2,FALSE)</f>
        <v>4362.433</v>
      </c>
      <c r="E14" t="str">
        <f>VLOOKUP(C14,[1]FinalData.csv!$E$2:$F$51,2,FALSE)</f>
        <v>IL</v>
      </c>
    </row>
    <row r="15" spans="1:5">
      <c r="A15">
        <v>7</v>
      </c>
      <c r="B15">
        <v>4</v>
      </c>
      <c r="C15" t="s">
        <v>16</v>
      </c>
      <c r="D15">
        <f>VLOOKUP(C15,[1]FinalData.csv!$A$2:$B$45,2,FALSE)</f>
        <v>2144.25</v>
      </c>
      <c r="E15" t="str">
        <f>VLOOKUP(C15,[1]FinalData.csv!$E$2:$F$51,2,FALSE)</f>
        <v>IN</v>
      </c>
    </row>
    <row r="16" spans="1:5">
      <c r="A16">
        <v>6</v>
      </c>
      <c r="B16">
        <v>4</v>
      </c>
      <c r="C16" t="s">
        <v>17</v>
      </c>
      <c r="D16">
        <f>VLOOKUP(C16,[1]FinalData.csv!$A$2:$B$45,2,FALSE)</f>
        <v>7183.9659999999903</v>
      </c>
      <c r="E16" t="str">
        <f>VLOOKUP(C16,[1]FinalData.csv!$E$2:$F$51,2,FALSE)</f>
        <v>IA</v>
      </c>
    </row>
    <row r="17" spans="1:5">
      <c r="A17">
        <v>5</v>
      </c>
      <c r="B17">
        <v>6</v>
      </c>
      <c r="C17" t="s">
        <v>18</v>
      </c>
      <c r="D17">
        <f>VLOOKUP(C17,[1]FinalData.csv!$A$2:$B$45,2,FALSE)</f>
        <v>4997.7330000000002</v>
      </c>
      <c r="E17" t="str">
        <f>VLOOKUP(C17,[1]FinalData.csv!$E$2:$F$51,2,FALSE)</f>
        <v>KS</v>
      </c>
    </row>
    <row r="18" spans="1:5">
      <c r="A18">
        <v>7</v>
      </c>
      <c r="B18">
        <v>5</v>
      </c>
      <c r="C18" t="s">
        <v>19</v>
      </c>
      <c r="D18">
        <v>0</v>
      </c>
      <c r="E18" t="str">
        <f>VLOOKUP(C18,[1]FinalData.csv!$E$2:$F$51,2,FALSE)</f>
        <v>KY</v>
      </c>
    </row>
    <row r="19" spans="1:5">
      <c r="A19">
        <v>6</v>
      </c>
      <c r="B19">
        <v>7</v>
      </c>
      <c r="C19" t="s">
        <v>20</v>
      </c>
      <c r="D19">
        <v>0</v>
      </c>
      <c r="E19" t="str">
        <f>VLOOKUP(C19,[1]FinalData.csv!$E$2:$F$51,2,FALSE)</f>
        <v>LA</v>
      </c>
    </row>
    <row r="20" spans="1:5">
      <c r="A20">
        <v>12</v>
      </c>
      <c r="B20">
        <v>1</v>
      </c>
      <c r="C20" t="s">
        <v>21</v>
      </c>
      <c r="D20">
        <f>VLOOKUP(C20,[1]FinalData.csv!$A$2:$B$45,2,FALSE)</f>
        <v>939.75</v>
      </c>
      <c r="E20" t="str">
        <f>VLOOKUP(C20,[1]FinalData.csv!$E$2:$F$51,2,FALSE)</f>
        <v>ME</v>
      </c>
    </row>
    <row r="21" spans="1:5">
      <c r="A21">
        <v>10</v>
      </c>
      <c r="B21">
        <v>5</v>
      </c>
      <c r="C21" t="s">
        <v>22</v>
      </c>
      <c r="D21">
        <f>VLOOKUP(C21,[1]FinalData.csv!$A$2:$B$45,2,FALSE)</f>
        <v>191.05</v>
      </c>
      <c r="E21" t="str">
        <f>VLOOKUP(C21,[1]FinalData.csv!$E$2:$F$51,2,FALSE)</f>
        <v>MD</v>
      </c>
    </row>
    <row r="22" spans="1:5">
      <c r="A22">
        <v>12</v>
      </c>
      <c r="B22">
        <v>3</v>
      </c>
      <c r="C22" t="s">
        <v>23</v>
      </c>
      <c r="D22">
        <f>VLOOKUP(C22,[1]FinalData.csv!$A$2:$B$45,2,FALSE)</f>
        <v>118.879999999999</v>
      </c>
      <c r="E22" t="str">
        <f>VLOOKUP(C22,[1]FinalData.csv!$E$2:$F$51,2,FALSE)</f>
        <v>MA</v>
      </c>
    </row>
    <row r="23" spans="1:5">
      <c r="A23">
        <v>9</v>
      </c>
      <c r="B23">
        <v>3</v>
      </c>
      <c r="C23" t="s">
        <v>24</v>
      </c>
      <c r="D23">
        <f>VLOOKUP(C23,[1]FinalData.csv!$A$2:$B$45,2,FALSE)</f>
        <v>1743.83</v>
      </c>
      <c r="E23" t="str">
        <f>VLOOKUP(C23,[1]FinalData.csv!$E$2:$F$51,2,FALSE)</f>
        <v>MI</v>
      </c>
    </row>
    <row r="24" spans="1:5">
      <c r="A24">
        <v>6</v>
      </c>
      <c r="B24">
        <v>3</v>
      </c>
      <c r="C24" t="s">
        <v>25</v>
      </c>
      <c r="D24">
        <f>VLOOKUP(C24,[1]FinalData.csv!$A$2:$B$45,2,FALSE)</f>
        <v>3617.0050000000001</v>
      </c>
      <c r="E24" t="str">
        <f>VLOOKUP(C24,[1]FinalData.csv!$E$2:$F$51,2,FALSE)</f>
        <v>MN</v>
      </c>
    </row>
    <row r="25" spans="1:5">
      <c r="A25">
        <v>7</v>
      </c>
      <c r="B25">
        <v>7</v>
      </c>
      <c r="C25" t="s">
        <v>26</v>
      </c>
      <c r="D25">
        <v>0</v>
      </c>
      <c r="E25" t="str">
        <f>VLOOKUP(C25,[1]FinalData.csv!$E$2:$F$51,2,FALSE)</f>
        <v>MS</v>
      </c>
    </row>
    <row r="26" spans="1:5">
      <c r="A26">
        <v>6</v>
      </c>
      <c r="B26">
        <v>5</v>
      </c>
      <c r="C26" t="s">
        <v>27</v>
      </c>
      <c r="D26">
        <f>VLOOKUP(C26,[1]FinalData.csv!$A$2:$B$45,2,FALSE)</f>
        <v>941.8</v>
      </c>
      <c r="E26" t="str">
        <f>VLOOKUP(C26,[1]FinalData.csv!$E$2:$F$51,2,FALSE)</f>
        <v>MO</v>
      </c>
    </row>
    <row r="27" spans="1:5">
      <c r="A27">
        <v>4</v>
      </c>
      <c r="B27">
        <v>3</v>
      </c>
      <c r="C27" t="s">
        <v>28</v>
      </c>
      <c r="D27">
        <f>VLOOKUP(C27,[1]FinalData.csv!$A$2:$B$45,2,FALSE)</f>
        <v>711.55</v>
      </c>
      <c r="E27" t="str">
        <f>VLOOKUP(C27,[1]FinalData.csv!$E$2:$F$51,2,FALSE)</f>
        <v>MT</v>
      </c>
    </row>
    <row r="28" spans="1:5">
      <c r="A28">
        <v>5</v>
      </c>
      <c r="B28">
        <v>5</v>
      </c>
      <c r="C28" t="s">
        <v>29</v>
      </c>
      <c r="D28">
        <f>VLOOKUP(C28,[1]FinalData.csv!$A$2:$B$45,2,FALSE)</f>
        <v>1401.25999999999</v>
      </c>
      <c r="E28" t="str">
        <f>VLOOKUP(C28,[1]FinalData.csv!$E$2:$F$51,2,FALSE)</f>
        <v>NE</v>
      </c>
    </row>
    <row r="29" spans="1:5">
      <c r="A29">
        <v>3</v>
      </c>
      <c r="B29">
        <v>4</v>
      </c>
      <c r="C29" t="s">
        <v>30</v>
      </c>
      <c r="D29">
        <f>VLOOKUP(C29,[1]FinalData.csv!$A$2:$B$45,2,FALSE)</f>
        <v>151.80000000000001</v>
      </c>
      <c r="E29" t="str">
        <f>VLOOKUP(C29,[1]FinalData.csv!$E$2:$F$51,2,FALSE)</f>
        <v>NV</v>
      </c>
    </row>
    <row r="30" spans="1:5">
      <c r="A30">
        <v>12</v>
      </c>
      <c r="B30">
        <v>2</v>
      </c>
      <c r="C30" t="s">
        <v>31</v>
      </c>
      <c r="D30">
        <f>VLOOKUP(C30,[1]FinalData.csv!$A$2:$B$45,2,FALSE)</f>
        <v>185.35</v>
      </c>
      <c r="E30" t="str">
        <f>VLOOKUP(C30,[1]FinalData.csv!$E$2:$F$51,2,FALSE)</f>
        <v>NH</v>
      </c>
    </row>
    <row r="31" spans="1:5">
      <c r="A31">
        <v>10</v>
      </c>
      <c r="B31">
        <v>4</v>
      </c>
      <c r="C31" t="s">
        <v>32</v>
      </c>
      <c r="D31">
        <f>VLOOKUP(C31,[1]FinalData.csv!$A$2:$B$45,2,FALSE)</f>
        <v>9</v>
      </c>
      <c r="E31" t="str">
        <f>VLOOKUP(C31,[1]FinalData.csv!$E$2:$F$51,2,FALSE)</f>
        <v>NJ</v>
      </c>
    </row>
    <row r="32" spans="1:5">
      <c r="A32">
        <v>4</v>
      </c>
      <c r="B32">
        <v>6</v>
      </c>
      <c r="C32" t="s">
        <v>33</v>
      </c>
      <c r="D32">
        <f>VLOOKUP(C32,[1]FinalData.csv!$A$2:$B$45,2,FALSE)</f>
        <v>1653.03</v>
      </c>
      <c r="E32" t="str">
        <f>VLOOKUP(C32,[1]FinalData.csv!$E$2:$F$51,2,FALSE)</f>
        <v>NM</v>
      </c>
    </row>
    <row r="33" spans="1:5">
      <c r="A33">
        <v>10</v>
      </c>
      <c r="B33">
        <v>3</v>
      </c>
      <c r="C33" t="s">
        <v>34</v>
      </c>
      <c r="D33">
        <f>VLOOKUP(C33,[1]FinalData.csv!$A$2:$B$45,2,FALSE)</f>
        <v>1814.48999999999</v>
      </c>
      <c r="E33" t="str">
        <f>VLOOKUP(C33,[1]FinalData.csv!$E$2:$F$51,2,FALSE)</f>
        <v>NY</v>
      </c>
    </row>
    <row r="34" spans="1:5">
      <c r="A34">
        <v>8</v>
      </c>
      <c r="B34">
        <v>6</v>
      </c>
      <c r="C34" t="s">
        <v>35</v>
      </c>
      <c r="D34">
        <f>VLOOKUP(C34,[1]FinalData.csv!$A$2:$B$45,2,FALSE)</f>
        <v>208.1</v>
      </c>
      <c r="E34" t="str">
        <f>VLOOKUP(C34,[1]FinalData.csv!$E$2:$F$51,2,FALSE)</f>
        <v>NC</v>
      </c>
    </row>
    <row r="35" spans="1:5">
      <c r="A35">
        <v>5</v>
      </c>
      <c r="B35">
        <v>3</v>
      </c>
      <c r="C35" t="s">
        <v>36</v>
      </c>
      <c r="D35">
        <f>VLOOKUP(C35,[1]FinalData.csv!$A$2:$B$45,2,FALSE)</f>
        <v>2723.8899999999899</v>
      </c>
      <c r="E35" t="str">
        <f>VLOOKUP(C35,[1]FinalData.csv!$E$2:$F$51,2,FALSE)</f>
        <v>ND</v>
      </c>
    </row>
    <row r="36" spans="1:5">
      <c r="A36">
        <v>8</v>
      </c>
      <c r="B36">
        <v>4</v>
      </c>
      <c r="C36" t="s">
        <v>37</v>
      </c>
      <c r="D36">
        <f>VLOOKUP(C36,[1]FinalData.csv!$A$2:$B$45,2,FALSE)</f>
        <v>613.67999999999995</v>
      </c>
      <c r="E36" t="str">
        <f>VLOOKUP(C36,[1]FinalData.csv!$E$2:$F$51,2,FALSE)</f>
        <v>OH</v>
      </c>
    </row>
    <row r="37" spans="1:5">
      <c r="A37">
        <v>5</v>
      </c>
      <c r="B37">
        <v>7</v>
      </c>
      <c r="C37" t="s">
        <v>38</v>
      </c>
      <c r="D37">
        <f>VLOOKUP(C37,[1]FinalData.csv!$A$2:$B$45,2,FALSE)</f>
        <v>6747.41</v>
      </c>
      <c r="E37" t="str">
        <f>VLOOKUP(C37,[1]FinalData.csv!$E$2:$F$51,2,FALSE)</f>
        <v>OK</v>
      </c>
    </row>
    <row r="38" spans="1:5">
      <c r="A38">
        <v>2</v>
      </c>
      <c r="B38">
        <v>4</v>
      </c>
      <c r="C38" t="s">
        <v>39</v>
      </c>
      <c r="D38">
        <f>VLOOKUP(C38,[1]FinalData.csv!$A$2:$B$45,2,FALSE)</f>
        <v>3015.47</v>
      </c>
      <c r="E38" t="str">
        <f>VLOOKUP(C38,[1]FinalData.csv!$E$2:$F$51,2,FALSE)</f>
        <v>OR</v>
      </c>
    </row>
    <row r="39" spans="1:5">
      <c r="A39">
        <v>9</v>
      </c>
      <c r="B39">
        <v>4</v>
      </c>
      <c r="C39" t="s">
        <v>40</v>
      </c>
      <c r="D39">
        <f>VLOOKUP(C39,[1]FinalData.csv!$A$2:$B$45,2,FALSE)</f>
        <v>1306.45</v>
      </c>
      <c r="E39" t="str">
        <f>VLOOKUP(C39,[1]FinalData.csv!$E$2:$F$51,2,FALSE)</f>
        <v>PA</v>
      </c>
    </row>
    <row r="40" spans="1:5">
      <c r="A40">
        <v>11</v>
      </c>
      <c r="B40">
        <v>3</v>
      </c>
      <c r="C40" t="s">
        <v>41</v>
      </c>
      <c r="D40">
        <f>VLOOKUP(C40,[1]FinalData.csv!$A$2:$B$45,2,FALSE)</f>
        <v>53.784999999999997</v>
      </c>
      <c r="E40" t="str">
        <f>VLOOKUP(C40,[1]FinalData.csv!$E$2:$F$51,2,FALSE)</f>
        <v>RI</v>
      </c>
    </row>
    <row r="41" spans="1:5">
      <c r="A41">
        <v>9</v>
      </c>
      <c r="B41">
        <v>6</v>
      </c>
      <c r="C41" t="s">
        <v>42</v>
      </c>
      <c r="D41">
        <v>0</v>
      </c>
      <c r="E41" t="str">
        <f>VLOOKUP(C41,[1]FinalData.csv!$E$2:$F$51,2,FALSE)</f>
        <v>SC</v>
      </c>
    </row>
    <row r="42" spans="1:5">
      <c r="A42">
        <v>5</v>
      </c>
      <c r="B42">
        <v>4</v>
      </c>
      <c r="C42" t="s">
        <v>43</v>
      </c>
      <c r="D42">
        <f>VLOOKUP(C42,[1]FinalData.csv!$A$2:$B$45,2,FALSE)</f>
        <v>987.12400000000002</v>
      </c>
      <c r="E42" t="str">
        <f>VLOOKUP(C42,[1]FinalData.csv!$E$2:$F$51,2,FALSE)</f>
        <v>SD</v>
      </c>
    </row>
    <row r="43" spans="1:5">
      <c r="A43">
        <v>7</v>
      </c>
      <c r="B43">
        <v>6</v>
      </c>
      <c r="C43" t="s">
        <v>44</v>
      </c>
      <c r="D43">
        <f>VLOOKUP(C43,[1]FinalData.csv!$A$2:$B$45,2,FALSE)</f>
        <v>28.98</v>
      </c>
      <c r="E43" t="str">
        <f>VLOOKUP(C43,[1]FinalData.csv!$E$2:$F$51,2,FALSE)</f>
        <v>TN</v>
      </c>
    </row>
    <row r="44" spans="1:5">
      <c r="A44">
        <v>5</v>
      </c>
      <c r="B44">
        <v>8</v>
      </c>
      <c r="C44" t="s">
        <v>45</v>
      </c>
      <c r="D44">
        <f>VLOOKUP(C44,[1]FinalData.csv!$A$2:$B$45,2,FALSE)</f>
        <v>20988.735000000001</v>
      </c>
      <c r="E44" t="str">
        <f>VLOOKUP(C44,[1]FinalData.csv!$E$2:$F$51,2,FALSE)</f>
        <v>TX</v>
      </c>
    </row>
    <row r="45" spans="1:5">
      <c r="A45">
        <v>3</v>
      </c>
      <c r="B45">
        <v>5</v>
      </c>
      <c r="C45" t="s">
        <v>46</v>
      </c>
      <c r="D45">
        <f>VLOOKUP(C45,[1]FinalData.csv!$A$2:$B$45,2,FALSE)</f>
        <v>245.67500000000001</v>
      </c>
      <c r="E45" t="str">
        <f>VLOOKUP(C45,[1]FinalData.csv!$E$2:$F$51,2,FALSE)</f>
        <v>UT</v>
      </c>
    </row>
    <row r="46" spans="1:5">
      <c r="A46">
        <v>11</v>
      </c>
      <c r="B46">
        <v>2</v>
      </c>
      <c r="C46" t="s">
        <v>47</v>
      </c>
      <c r="D46">
        <f>VLOOKUP(C46,[1]FinalData.csv!$A$2:$B$45,2,FALSE)</f>
        <v>109.55</v>
      </c>
      <c r="E46" t="str">
        <f>VLOOKUP(C46,[1]FinalData.csv!$E$2:$F$51,2,FALSE)</f>
        <v>VT</v>
      </c>
    </row>
    <row r="47" spans="1:5">
      <c r="A47">
        <v>9</v>
      </c>
      <c r="B47">
        <v>5</v>
      </c>
      <c r="C47" t="s">
        <v>48</v>
      </c>
      <c r="D47">
        <v>0</v>
      </c>
      <c r="E47" t="str">
        <f>VLOOKUP(C47,[1]FinalData.csv!$E$2:$F$51,2,FALSE)</f>
        <v>VA</v>
      </c>
    </row>
    <row r="48" spans="1:5">
      <c r="A48">
        <v>2</v>
      </c>
      <c r="B48">
        <v>3</v>
      </c>
      <c r="C48" t="s">
        <v>49</v>
      </c>
      <c r="D48">
        <f>VLOOKUP(C48,[1]FinalData.csv!$A$2:$B$45,2,FALSE)</f>
        <v>3529.33</v>
      </c>
      <c r="E48" t="str">
        <f>VLOOKUP(C48,[1]FinalData.csv!$E$2:$F$51,2,FALSE)</f>
        <v>WA</v>
      </c>
    </row>
    <row r="49" spans="1:5">
      <c r="A49">
        <v>8</v>
      </c>
      <c r="B49">
        <v>5</v>
      </c>
      <c r="C49" t="s">
        <v>50</v>
      </c>
      <c r="D49">
        <f>VLOOKUP(C49,[1]FinalData.csv!$A$2:$B$45,2,FALSE)</f>
        <v>677.8</v>
      </c>
      <c r="E49" t="str">
        <f>VLOOKUP(C49,[1]FinalData.csv!$E$2:$F$51,2,FALSE)</f>
        <v>WV</v>
      </c>
    </row>
    <row r="50" spans="1:5">
      <c r="A50">
        <v>8</v>
      </c>
      <c r="B50">
        <v>3</v>
      </c>
      <c r="C50" t="s">
        <v>51</v>
      </c>
      <c r="D50">
        <f>VLOOKUP(C50,[1]FinalData.csv!$A$2:$B$45,2,FALSE)</f>
        <v>755.07</v>
      </c>
      <c r="E50" t="str">
        <f>VLOOKUP(C50,[1]FinalData.csv!$E$2:$F$51,2,FALSE)</f>
        <v>WI</v>
      </c>
    </row>
    <row r="51" spans="1:5">
      <c r="A51">
        <v>4</v>
      </c>
      <c r="B51">
        <v>4</v>
      </c>
      <c r="C51" t="s">
        <v>52</v>
      </c>
      <c r="D51">
        <f>VLOOKUP(C51,[1]FinalData.csv!$A$2:$B$45,2,FALSE)</f>
        <v>1391.42</v>
      </c>
      <c r="E51" t="str">
        <f>VLOOKUP(C51,[1]FinalData.csv!$E$2:$F$51,2,FALSE)</f>
        <v>WY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Colin Reid</dc:creator>
  <cp:lastModifiedBy>Colin Reid</cp:lastModifiedBy>
  <dcterms:created xsi:type="dcterms:W3CDTF">2018-08-07T04:01:41Z</dcterms:created>
  <dcterms:modified xsi:type="dcterms:W3CDTF">2018-08-07T05:38:43Z</dcterms:modified>
</cp:coreProperties>
</file>