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sindhuja\Downloads\"/>
    </mc:Choice>
  </mc:AlternateContent>
  <xr:revisionPtr revIDLastSave="0" documentId="13_ncr:1_{71A6F92B-0A54-4299-BF24-4136DAC50692}" xr6:coauthVersionLast="47" xr6:coauthVersionMax="47" xr10:uidLastSave="{00000000-0000-0000-0000-000000000000}"/>
  <bookViews>
    <workbookView xWindow="-120" yWindow="-120" windowWidth="20730" windowHeight="11160" firstSheet="1" activeTab="4" xr2:uid="{171393BD-2B13-45AF-9964-4C7A18593AA1}"/>
  </bookViews>
  <sheets>
    <sheet name="Cover and History" sheetId="5" r:id="rId1"/>
    <sheet name="Guidelines" sheetId="6" r:id="rId2"/>
    <sheet name="SW Unit Testing" sheetId="4" r:id="rId3"/>
    <sheet name="SW Integration Testing" sheetId="7" r:id="rId4"/>
    <sheet name="SW Validation Testing" sheetId="8" r:id="rId5"/>
  </sheets>
  <definedNames>
    <definedName name="_xlnm.Print_Titles" localSheetId="1">Guidelines!$1:$2</definedName>
    <definedName name="_xlnm.Print_Titles" localSheetId="3">'SW Integration Testing'!$1:$3</definedName>
    <definedName name="_xlnm.Print_Titles" localSheetId="2">'SW Unit Testing'!$1:$3</definedName>
    <definedName name="_xlnm.Print_Titles" localSheetId="4">'SW Validation Testing'!$1:$3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8" l="1"/>
  <c r="O5" i="7"/>
  <c r="O5" i="4"/>
  <c r="O8" i="8" l="1"/>
  <c r="O7" i="8"/>
  <c r="O6" i="8"/>
  <c r="O8" i="7"/>
  <c r="O7" i="7"/>
  <c r="O6" i="7"/>
  <c r="O9" i="8" l="1"/>
  <c r="O9" i="7"/>
  <c r="O6" i="4"/>
  <c r="O7" i="4"/>
  <c r="O8" i="4"/>
  <c r="O9" i="4" l="1"/>
</calcChain>
</file>

<file path=xl/sharedStrings.xml><?xml version="1.0" encoding="utf-8"?>
<sst xmlns="http://schemas.openxmlformats.org/spreadsheetml/2006/main" count="254" uniqueCount="154">
  <si>
    <t xml:space="preserve"> </t>
  </si>
  <si>
    <t>[Client Name &amp; Project Name]</t>
  </si>
  <si>
    <t>Software Test Case</t>
  </si>
  <si>
    <t>T-VAL-Software_Test_Case.xlsx v3.0</t>
  </si>
  <si>
    <t>Doc Control No: USA-AMP-TMP-0023</t>
  </si>
  <si>
    <t>DOCUMENT HISTORY</t>
  </si>
  <si>
    <t>Version</t>
  </si>
  <si>
    <t>Release Date</t>
  </si>
  <si>
    <t xml:space="preserve">Mod by </t>
  </si>
  <si>
    <t>Rev by</t>
  </si>
  <si>
    <t xml:space="preserve">Auth by </t>
  </si>
  <si>
    <t>Remarks/Revision Details</t>
  </si>
  <si>
    <t>Date</t>
  </si>
  <si>
    <t>S. Sunkara</t>
  </si>
  <si>
    <t>D. Myslicki</t>
  </si>
  <si>
    <t>P. Nallari</t>
  </si>
  <si>
    <t>Initial Beta Release (AMPED-45)</t>
  </si>
  <si>
    <t>SAS Process Team</t>
  </si>
  <si>
    <t>Initial Release (AMPED-122)</t>
  </si>
  <si>
    <t>K. Morales</t>
  </si>
  <si>
    <t>D. Ljucovic</t>
  </si>
  <si>
    <t>Periodic Doc Review: Updated worksheet styling and fixed grammar in the Guidelines tab</t>
  </si>
  <si>
    <t>Guidelines</t>
  </si>
  <si>
    <r>
      <rPr>
        <b/>
        <sz val="11"/>
        <rFont val="Verdana"/>
        <family val="2"/>
      </rPr>
      <t>Purpose of Document:</t>
    </r>
    <r>
      <rPr>
        <sz val="11"/>
        <rFont val="Verdana"/>
        <family val="2"/>
      </rPr>
      <t xml:space="preserve"> The Software Test Case is a multi-purpose worksheet for verifying and validating products; this file is not specific to any competency.</t>
    </r>
  </si>
  <si>
    <t>Expected Use:</t>
  </si>
  <si>
    <t>General Use</t>
  </si>
  <si>
    <t>The outlined instructions are for populating and updating the FIRST revision of this document.</t>
  </si>
  <si>
    <t>Date Formatting</t>
  </si>
  <si>
    <t>Enter dates in the following format: dd-Mmm-yyyy (e.g., 12-Mar-2020)</t>
  </si>
  <si>
    <t>Not Applicable Sections</t>
  </si>
  <si>
    <r>
      <rPr>
        <b/>
        <sz val="8"/>
        <color theme="1"/>
        <rFont val="Verdana"/>
        <family val="2"/>
      </rPr>
      <t>DO NOT delete any fields or sections</t>
    </r>
    <r>
      <rPr>
        <sz val="8"/>
        <color theme="1"/>
        <rFont val="Verdana"/>
        <family val="2"/>
      </rPr>
      <t xml:space="preserve"> within this document. If a field or section is not applicable, mark them as "NA."</t>
    </r>
  </si>
  <si>
    <t>Document Tabs</t>
  </si>
  <si>
    <r>
      <rPr>
        <b/>
        <sz val="8"/>
        <color theme="1"/>
        <rFont val="Verdana"/>
        <family val="2"/>
      </rPr>
      <t>DO NOT delete, rearrange, rename, and alter any tabs</t>
    </r>
    <r>
      <rPr>
        <sz val="8"/>
        <color theme="1"/>
        <rFont val="Verdana"/>
        <family val="2"/>
      </rPr>
      <t xml:space="preserve"> within this document.  If a tab is not applicable, then populate the first field on the tab as "Tab Not Applicable."</t>
    </r>
  </si>
  <si>
    <t>Printing and Page Layout</t>
  </si>
  <si>
    <r>
      <t xml:space="preserve">Before printing or sharing this document, you </t>
    </r>
    <r>
      <rPr>
        <b/>
        <sz val="8"/>
        <color theme="1"/>
        <rFont val="Verdana"/>
        <family val="2"/>
      </rPr>
      <t>MUST check the print preview of each page or tab</t>
    </r>
    <r>
      <rPr>
        <sz val="8"/>
        <color theme="1"/>
        <rFont val="Verdana"/>
        <family val="2"/>
      </rPr>
      <t xml:space="preserve"> to ensure it fits horizontally on one page.
</t>
    </r>
    <r>
      <rPr>
        <b/>
        <sz val="8"/>
        <color theme="1"/>
        <rFont val="Verdana"/>
        <family val="2"/>
      </rPr>
      <t>NOTE</t>
    </r>
    <r>
      <rPr>
        <sz val="8"/>
        <color theme="1"/>
        <rFont val="Verdana"/>
        <family val="2"/>
      </rPr>
      <t>: It may be necessary to set or adjust page breaks on longer pages.</t>
    </r>
  </si>
  <si>
    <t>Sensitive Information</t>
  </si>
  <si>
    <r>
      <t>Before sharing this document with anyone outside of Actalent, you</t>
    </r>
    <r>
      <rPr>
        <b/>
        <sz val="8"/>
        <color theme="1"/>
        <rFont val="Verdana"/>
        <family val="2"/>
      </rPr>
      <t xml:space="preserve"> MUST remove any pages marked "For Actalent internal use only"</t>
    </r>
    <r>
      <rPr>
        <sz val="8"/>
        <color theme="1"/>
        <rFont val="Verdana"/>
        <family val="2"/>
      </rPr>
      <t xml:space="preserve"> if applicable.
</t>
    </r>
    <r>
      <rPr>
        <b/>
        <sz val="8"/>
        <color theme="1"/>
        <rFont val="Verdana"/>
        <family val="2"/>
      </rPr>
      <t>NOTE:</t>
    </r>
    <r>
      <rPr>
        <sz val="8"/>
        <color theme="1"/>
        <rFont val="Verdana"/>
        <family val="2"/>
      </rPr>
      <t xml:space="preserve"> Always convert the document to a PDF before sharing outside of Actalent.</t>
    </r>
  </si>
  <si>
    <t>Document Control Number</t>
  </si>
  <si>
    <r>
      <rPr>
        <b/>
        <sz val="8"/>
        <color theme="1"/>
        <rFont val="Verdana"/>
        <family val="2"/>
      </rPr>
      <t>DO NOT delete or alter the Doc Control No.</t>
    </r>
    <r>
      <rPr>
        <sz val="8"/>
        <color theme="1"/>
        <rFont val="Verdana"/>
        <family val="2"/>
      </rPr>
      <t xml:space="preserve"> found on the headers of each tab within this document.</t>
    </r>
  </si>
  <si>
    <t>Tab Name</t>
  </si>
  <si>
    <t>Instructions for Updating</t>
  </si>
  <si>
    <t>Cover and History</t>
  </si>
  <si>
    <t>Cover Updates: (If Applicable)</t>
  </si>
  <si>
    <t>1. Populate client name, project name, and document name (if applicable)</t>
  </si>
  <si>
    <t>2. Populate the Document History table as follows:</t>
  </si>
  <si>
    <t>2.a. Clear the templates Document History contents and populate your document history information on the first row</t>
  </si>
  <si>
    <t>2.b. Start the initial release at Version 1.0</t>
  </si>
  <si>
    <t xml:space="preserve"> - Major releases/updates are a full number increase (e.g., Weekly updates to the document would change from 1.0 to 2.0)</t>
  </si>
  <si>
    <t>2.c. For each update to the document, increase the version as above and enter the information on the next line down</t>
  </si>
  <si>
    <r>
      <t xml:space="preserve">2.d. A Reviewer and Approver designated by a Project Manager must </t>
    </r>
    <r>
      <rPr>
        <b/>
        <sz val="8"/>
        <color theme="1"/>
        <rFont val="Verdana"/>
        <family val="2"/>
      </rPr>
      <t xml:space="preserve">approve ALL major updates </t>
    </r>
  </si>
  <si>
    <t>SW Unit Testing</t>
  </si>
  <si>
    <t xml:space="preserve">1. Use this tab to create a Software Unit Test Plan. A Software Unit Test Plan is a verification plan for testing software module or function level that captures module test conditions, test bench details, test environment, and expected results. Use the details recorded within the tab to verify and ensure that the software meets its functionality at the unit level. </t>
  </si>
  <si>
    <r>
      <t xml:space="preserve">2. Log software unit testing details and results in sections </t>
    </r>
    <r>
      <rPr>
        <b/>
        <sz val="8"/>
        <color theme="1"/>
        <rFont val="Verdana"/>
        <family val="2"/>
      </rPr>
      <t>1.1 Testing Details and 1.2 Unit Testing Results</t>
    </r>
  </si>
  <si>
    <r>
      <rPr>
        <b/>
        <sz val="8"/>
        <color theme="1"/>
        <rFont val="Verdana"/>
        <family val="2"/>
      </rPr>
      <t>NOTE:</t>
    </r>
    <r>
      <rPr>
        <sz val="8"/>
        <color theme="1"/>
        <rFont val="Verdana"/>
        <family val="2"/>
      </rPr>
      <t xml:space="preserve"> The Total Test Cases metric will automatically calculate as you populate Testing Results.</t>
    </r>
  </si>
  <si>
    <t>SW Integration Testing</t>
  </si>
  <si>
    <r>
      <t xml:space="preserve">1. Use this tab to create a Software Integration Test Plan. The Software Integration Test Plan is a verification plan at the software feature level that captures multiple module test conditions, test bench details, test environment, and expected results. Use the plan to verify and ensure that software meets its functionality at the integration level. 
2. Log the software integration testing details and results in sections </t>
    </r>
    <r>
      <rPr>
        <b/>
        <sz val="8"/>
        <color theme="1"/>
        <rFont val="Verdana"/>
        <family val="2"/>
      </rPr>
      <t>2.1 Testing Details and 2.2 Integration Testing Results</t>
    </r>
    <r>
      <rPr>
        <sz val="8"/>
        <color theme="1"/>
        <rFont val="Verdana"/>
        <family val="2"/>
      </rPr>
      <t xml:space="preserve">
</t>
    </r>
    <r>
      <rPr>
        <b/>
        <sz val="8"/>
        <color theme="1"/>
        <rFont val="Verdana"/>
        <family val="2"/>
      </rPr>
      <t>NOTE:</t>
    </r>
    <r>
      <rPr>
        <sz val="8"/>
        <color theme="1"/>
        <rFont val="Verdana"/>
        <family val="2"/>
      </rPr>
      <t xml:space="preserve"> The Total Test Cases metric will automatically calculate as you populate Testing Results.</t>
    </r>
  </si>
  <si>
    <t>SW Validation Testing</t>
  </si>
  <si>
    <r>
      <t xml:space="preserve">1. Use this tab to create the Software Validation Test Plan. The Software Validation Plan is a verification plan at the software release level that captures test conditions against the requirement specification, test bench details, test environment, and expected results. Use the plan to verify and ensure that software meets its functionality at the release level.
2. Use this test plan for an intermediate test release, concept release, or production release
3. Log software validation testing details and results in sections </t>
    </r>
    <r>
      <rPr>
        <b/>
        <sz val="8"/>
        <color theme="1"/>
        <rFont val="Verdana"/>
        <family val="2"/>
      </rPr>
      <t>3.1 Testing Results and 3.2 Validation Testing Results</t>
    </r>
    <r>
      <rPr>
        <sz val="8"/>
        <color theme="1"/>
        <rFont val="Verdana"/>
        <family val="2"/>
      </rPr>
      <t xml:space="preserve">
</t>
    </r>
    <r>
      <rPr>
        <b/>
        <sz val="8"/>
        <color theme="1"/>
        <rFont val="Verdana"/>
        <family val="2"/>
      </rPr>
      <t xml:space="preserve">NOTE: </t>
    </r>
    <r>
      <rPr>
        <sz val="8"/>
        <color theme="1"/>
        <rFont val="Verdana"/>
        <family val="2"/>
      </rPr>
      <t>The Total Test Cases metric will automatically calculate as you populate Testing Results.</t>
    </r>
  </si>
  <si>
    <t>Annex for Test Plan Fields</t>
  </si>
  <si>
    <t>Field</t>
  </si>
  <si>
    <t>Description</t>
  </si>
  <si>
    <t>Project Name and ID</t>
  </si>
  <si>
    <t>Input the name of the project and project ID allocated from Connected: "SF_XXXXXXX_Customer_Project_Name".</t>
  </si>
  <si>
    <t>Features to be Tested</t>
  </si>
  <si>
    <t>Capture a high-level list of features to be tested.</t>
  </si>
  <si>
    <t>References/Input Documents with Version</t>
  </si>
  <si>
    <t>Provide a URL link to the requirement specification or the technical specification document.</t>
  </si>
  <si>
    <t>Common Attributes</t>
  </si>
  <si>
    <t>Share test attributes, such as parameterized, non-parameterized, sequential, single thread, timeout attribute, etc. (e.g., Timeout value in milliseconds for test cases)</t>
  </si>
  <si>
    <t>Notation for description</t>
  </si>
  <si>
    <t>List the descriptions related to the testing process, testing approach, or techniques involved in the test plan.</t>
  </si>
  <si>
    <t>Version of Item under test</t>
  </si>
  <si>
    <t>Provide the software release version or Git tag  for the integration  or validation testing. Also, provide the Git tag or test version number for the unit testing.</t>
  </si>
  <si>
    <t>Test Environment</t>
  </si>
  <si>
    <t>If the testing is performed under special environmental conditions, specify the test environment.</t>
  </si>
  <si>
    <t>Test Case Designer</t>
  </si>
  <si>
    <t>Enter the initials of the person who prepared the test plan.</t>
  </si>
  <si>
    <t>Test Case Reviewer</t>
  </si>
  <si>
    <t>Enter the initials of the person who reviewed the test plan.</t>
  </si>
  <si>
    <t>Tester</t>
  </si>
  <si>
    <t>Enter the initials of the person who executed the test plan.</t>
  </si>
  <si>
    <t>Test Start Date</t>
  </si>
  <si>
    <t>Enter the test start date for every test release (format: dd-Mmm-yyyy).</t>
  </si>
  <si>
    <t>Test End Date</t>
  </si>
  <si>
    <t>Enter the test end date for every test release (format: dd-Mmm-yyyy).</t>
  </si>
  <si>
    <t>Total No of Bugs Identified</t>
  </si>
  <si>
    <r>
      <rPr>
        <b/>
        <sz val="8"/>
        <color theme="1"/>
        <rFont val="Verdana"/>
        <family val="2"/>
      </rPr>
      <t>**DO NOT EDIT THIS FIELD**</t>
    </r>
    <r>
      <rPr>
        <sz val="8"/>
        <color theme="1"/>
        <rFont val="Verdana"/>
        <family val="2"/>
      </rPr>
      <t xml:space="preserve"> - Automated calculation of the total number of bugs detected in the test execution.</t>
    </r>
  </si>
  <si>
    <t>Passed Test Cases</t>
  </si>
  <si>
    <r>
      <rPr>
        <b/>
        <sz val="8"/>
        <color theme="1"/>
        <rFont val="Verdana"/>
        <family val="2"/>
      </rPr>
      <t>**DO NOT EDIT THIS FIELD**</t>
    </r>
    <r>
      <rPr>
        <sz val="8"/>
        <color theme="1"/>
        <rFont val="Verdana"/>
        <family val="2"/>
      </rPr>
      <t xml:space="preserve"> - Automated calculation of the total number of test cases passed.</t>
    </r>
  </si>
  <si>
    <t>Failed Test Cases</t>
  </si>
  <si>
    <r>
      <rPr>
        <b/>
        <sz val="8"/>
        <color theme="1"/>
        <rFont val="Verdana"/>
        <family val="2"/>
      </rPr>
      <t xml:space="preserve">**DO NOT EDIT THIS FIELD** </t>
    </r>
    <r>
      <rPr>
        <sz val="8"/>
        <color theme="1"/>
        <rFont val="Verdana"/>
        <family val="2"/>
      </rPr>
      <t>- Automated calculation of the total number of test cases failed.</t>
    </r>
  </si>
  <si>
    <t>Test Cases Not Tested</t>
  </si>
  <si>
    <r>
      <rPr>
        <b/>
        <sz val="8"/>
        <color theme="1"/>
        <rFont val="Verdana"/>
        <family val="2"/>
      </rPr>
      <t xml:space="preserve">**DO NOT EDIT THIS FIELD** </t>
    </r>
    <r>
      <rPr>
        <sz val="8"/>
        <color theme="1"/>
        <rFont val="Verdana"/>
        <family val="2"/>
      </rPr>
      <t>- Automated calculation of the total number of test cases not tested.</t>
    </r>
  </si>
  <si>
    <t>Total Test Cases</t>
  </si>
  <si>
    <r>
      <rPr>
        <b/>
        <sz val="8"/>
        <color theme="1"/>
        <rFont val="Verdana"/>
        <family val="2"/>
      </rPr>
      <t>**DO NOT EDIT THIS FIELD**</t>
    </r>
    <r>
      <rPr>
        <sz val="8"/>
        <color theme="1"/>
        <rFont val="Verdana"/>
        <family val="2"/>
      </rPr>
      <t xml:space="preserve"> - Automated calculation of the total number of test cases</t>
    </r>
  </si>
  <si>
    <t>Traceability Req-ID</t>
  </si>
  <si>
    <t>Enter the RQ ID, Module ID, or DLD ID specified in the Reference Requirement Document.</t>
  </si>
  <si>
    <t>Test Case  ID</t>
  </si>
  <si>
    <t>The Test Case ID is a running serial number to distinguish each test uniquely from the other.</t>
  </si>
  <si>
    <t>Priority</t>
  </si>
  <si>
    <t>Define the priority:</t>
  </si>
  <si>
    <t>1 = Highest</t>
  </si>
  <si>
    <t>2 = High</t>
  </si>
  <si>
    <t>3 = Medium</t>
  </si>
  <si>
    <t>4 = Low</t>
  </si>
  <si>
    <t>5 = Lowest</t>
  </si>
  <si>
    <t>Test Case Objective</t>
  </si>
  <si>
    <t>Provide the objective of the test case.</t>
  </si>
  <si>
    <t xml:space="preserve">Test Precondition </t>
  </si>
  <si>
    <t>Enter the specific details of the test conditions that need to be set before running the test case.</t>
  </si>
  <si>
    <t>Test Steps</t>
  </si>
  <si>
    <t>Describe the test conditions in detail, including the setup, interconnections, trigger, pre or post-test conditions, etc., for each test number.</t>
  </si>
  <si>
    <t>Test Inputs (Conditions / Values)</t>
  </si>
  <si>
    <t>Input data for each of the data elements connected with each test scenario.</t>
  </si>
  <si>
    <t>Test Case Design Methodology</t>
  </si>
  <si>
    <t>Mention the design technique used for getting the test case values, such as, but not limited to:</t>
  </si>
  <si>
    <t>Boundary Value Analysis (BVA)</t>
  </si>
  <si>
    <t>Equivalence Partitioning  (EP)</t>
  </si>
  <si>
    <t>Special Value (SV)</t>
  </si>
  <si>
    <t>Error Based (EB)</t>
  </si>
  <si>
    <t>Input Output Domain (IOD)</t>
  </si>
  <si>
    <t>Dependent Test Cases</t>
  </si>
  <si>
    <t>Provide the list of successor test cases depending on a particular test case.</t>
  </si>
  <si>
    <t>Expected Outcome</t>
  </si>
  <si>
    <t>Provide the expected test outcome by ensuring that the test case objective is met.</t>
  </si>
  <si>
    <t>Actual Outcome</t>
  </si>
  <si>
    <t xml:space="preserve">Provide the actual test outcome by performing the test. </t>
  </si>
  <si>
    <t>Test Result</t>
  </si>
  <si>
    <t>Pass</t>
  </si>
  <si>
    <t>Fail</t>
  </si>
  <si>
    <t>Not Tested</t>
  </si>
  <si>
    <t>Remarks</t>
  </si>
  <si>
    <t>This is a placeholder for additional notes or comments regarding the test case after test execution.</t>
  </si>
  <si>
    <t>Track Bug ID
(If Applicable)</t>
  </si>
  <si>
    <t>During testing if you found a bug. If you found a bug during testing, provide the bug ID created in the issue tracking system (e.g., Jira, MS-Azure, Trello, Target Process, or HPQC, etc.).</t>
  </si>
  <si>
    <t>1.0 Software Unit Testing</t>
  </si>
  <si>
    <t>1.1 Testing Details</t>
  </si>
  <si>
    <t>dd-Mmm-yyyy</t>
  </si>
  <si>
    <t>1.2 Unit Testing Results</t>
  </si>
  <si>
    <t>Traceability
Req-ID</t>
  </si>
  <si>
    <t>Test Case
 ID</t>
  </si>
  <si>
    <t>Test Inputs
(Conditions / Values)</t>
  </si>
  <si>
    <t>Test Case Design
Methodology</t>
  </si>
  <si>
    <t>Dependent 
Test Cases</t>
  </si>
  <si>
    <t>Expected 
Outcome</t>
  </si>
  <si>
    <t>Actual 
Outcome</t>
  </si>
  <si>
    <t>11 X 17 Document - CHECK THE PRINT PREVIEW OF THIS PAGE TO ENSURE THAT ALL THE COLUMNS FIT ON ONE SHEET OF PAPER</t>
  </si>
  <si>
    <t>USE "FIT ALL COLUMNS ON ONE PAGE" SCALING OPTION</t>
  </si>
  <si>
    <t>2.0 Software Integration Testing</t>
  </si>
  <si>
    <t>2.1 Testing Details</t>
  </si>
  <si>
    <t>2.2 Integration Testing Results</t>
  </si>
  <si>
    <t>3.0 Software Validation Testing</t>
  </si>
  <si>
    <t>3.1 Testing Details</t>
  </si>
  <si>
    <t>3.2 Validation Testing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</si>
</sst>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
    <numFmt numFmtId="166" formatCode="[$-409]d\-mmm\-yy;@"/>
    <numFmt numFmtId="167" formatCode="[$-409]dd\-mmm\-yy;@"/>
  </numFmts>
  <fonts count="23" x14ac:knownFonts="1">
    <font>
      <sz val="12"/>
      <color theme="1"/>
      <name val="Calibri"/>
      <family val="2"/>
      <scheme val="minor"/>
    </font>
    <font>
      <sz val="10"/>
      <color theme="1"/>
      <name val="Calibri"/>
      <family val="2"/>
      <scheme val="minor"/>
    </font>
    <font>
      <sz val="10"/>
      <color theme="1"/>
      <name val="Verdana"/>
      <family val="2"/>
    </font>
    <font>
      <sz val="10"/>
      <name val="Arial"/>
      <family val="2"/>
    </font>
    <font>
      <sz val="20"/>
      <color theme="0"/>
      <name val="Verdana"/>
      <family val="2"/>
    </font>
    <font>
      <sz val="10"/>
      <color theme="3"/>
      <name val="Verdana"/>
      <family val="2"/>
    </font>
    <font>
      <sz val="12"/>
      <color theme="1"/>
      <name val="Calibri"/>
      <family val="2"/>
      <scheme val="minor"/>
    </font>
    <font>
      <b/>
      <sz val="10"/>
      <color theme="3"/>
      <name val="Verdana"/>
      <family val="2"/>
    </font>
    <font>
      <b/>
      <sz val="18"/>
      <color theme="1"/>
      <name val="Verdana"/>
      <family val="2"/>
    </font>
    <font>
      <b/>
      <sz val="16"/>
      <color theme="1"/>
      <name val="Verdana"/>
      <family val="2"/>
    </font>
    <font>
      <sz val="12"/>
      <color theme="6"/>
      <name val="Verdana"/>
      <family val="2"/>
    </font>
    <font>
      <b/>
      <sz val="12"/>
      <name val="Verdana"/>
      <family val="2"/>
    </font>
    <font>
      <sz val="9"/>
      <color theme="3"/>
      <name val="Verdana"/>
      <family val="2"/>
    </font>
    <font>
      <i/>
      <sz val="8"/>
      <name val="Verdana"/>
      <family val="2"/>
    </font>
    <font>
      <b/>
      <sz val="10"/>
      <color theme="0"/>
      <name val="Verdana"/>
      <family val="2"/>
    </font>
    <font>
      <b/>
      <sz val="9"/>
      <color theme="1"/>
      <name val="Verdana"/>
      <family val="2"/>
    </font>
    <font>
      <sz val="24"/>
      <color theme="0"/>
      <name val="Verdana"/>
      <family val="2"/>
    </font>
    <font>
      <b/>
      <sz val="10"/>
      <color theme="1"/>
      <name val="Verdana"/>
      <family val="2"/>
    </font>
    <font>
      <sz val="8"/>
      <color theme="1"/>
      <name val="Verdana"/>
      <family val="2"/>
    </font>
    <font>
      <b/>
      <sz val="8"/>
      <color theme="1"/>
      <name val="Verdana"/>
      <family val="2"/>
    </font>
    <font>
      <b/>
      <sz val="9"/>
      <color theme="7"/>
      <name val="Verdana"/>
      <family val="2"/>
    </font>
    <font>
      <sz val="11"/>
      <name val="Verdana"/>
      <family val="2"/>
    </font>
    <font>
      <b/>
      <sz val="11"/>
      <name val="Verdana"/>
      <family val="2"/>
    </font>
  </fonts>
  <fills count="10">
    <fill>
      <patternFill patternType="none"/>
    </fill>
    <fill>
      <patternFill patternType="gray125"/>
    </fill>
    <fill>
      <patternFill patternType="solid">
        <fgColor theme="7"/>
        <bgColor indexed="64"/>
      </patternFill>
    </fill>
    <fill>
      <patternFill patternType="solid">
        <fgColor rgb="FF021A32"/>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6"/>
      </bottom>
      <diagonal/>
    </border>
    <border>
      <left/>
      <right/>
      <top/>
      <bottom style="thin">
        <color indexed="64"/>
      </bottom>
      <diagonal/>
    </border>
    <border>
      <left style="thin">
        <color indexed="64"/>
      </left>
      <right style="thin">
        <color indexed="64"/>
      </right>
      <top/>
      <bottom/>
      <diagonal/>
    </border>
    <border>
      <left style="thin">
        <color auto="1"/>
      </left>
      <right/>
      <top/>
      <bottom style="thin">
        <color auto="1"/>
      </bottom>
      <diagonal/>
    </border>
  </borders>
  <cellStyleXfs count="4">
    <xf numFmtId="0" fontId="0" fillId="0" borderId="0"/>
    <xf numFmtId="0" fontId="1" fillId="0" borderId="0"/>
    <xf numFmtId="0" fontId="3" fillId="0" borderId="0"/>
    <xf numFmtId="0" fontId="6" fillId="0" borderId="0"/>
  </cellStyleXfs>
  <cellXfs count="94">
    <xf numFmtId="0" fontId="0" fillId="0" borderId="0" xfId="0"/>
    <xf numFmtId="0" fontId="2" fillId="0" borderId="0" xfId="1" applyFont="1"/>
    <xf numFmtId="0" fontId="5" fillId="0" borderId="0" xfId="1" applyFont="1"/>
    <xf numFmtId="166" fontId="7" fillId="0" borderId="0" xfId="2" applyNumberFormat="1" applyFont="1" applyAlignment="1">
      <alignment horizontal="right" vertical="center"/>
    </xf>
    <xf numFmtId="0" fontId="12" fillId="0" borderId="0" xfId="1" applyFont="1"/>
    <xf numFmtId="0" fontId="13" fillId="0" borderId="0" xfId="2" applyFont="1" applyAlignment="1">
      <alignment horizontal="right" vertical="center"/>
    </xf>
    <xf numFmtId="0" fontId="2" fillId="0" borderId="0" xfId="1" applyFont="1" applyAlignment="1">
      <alignment vertical="center"/>
    </xf>
    <xf numFmtId="0" fontId="5" fillId="0" borderId="0" xfId="1" applyFont="1" applyAlignment="1">
      <alignment horizontal="center" vertical="center"/>
    </xf>
    <xf numFmtId="164" fontId="5" fillId="0" borderId="0" xfId="1" applyNumberFormat="1" applyFont="1" applyAlignment="1">
      <alignment horizontal="center" vertical="center"/>
    </xf>
    <xf numFmtId="167" fontId="5" fillId="0" borderId="0" xfId="1" applyNumberFormat="1" applyFont="1" applyAlignment="1">
      <alignment horizontal="center" vertical="center"/>
    </xf>
    <xf numFmtId="167" fontId="5" fillId="0" borderId="10" xfId="1" applyNumberFormat="1" applyFont="1" applyBorder="1" applyAlignment="1">
      <alignment horizontal="center" vertical="center"/>
    </xf>
    <xf numFmtId="0" fontId="14" fillId="6" borderId="5" xfId="2" applyFont="1" applyFill="1" applyBorder="1" applyAlignment="1">
      <alignment horizontal="center" vertical="center" wrapText="1"/>
    </xf>
    <xf numFmtId="0" fontId="14" fillId="6" borderId="9" xfId="2" applyFont="1" applyFill="1" applyBorder="1" applyAlignment="1">
      <alignment horizontal="center" vertical="center" wrapText="1"/>
    </xf>
    <xf numFmtId="0" fontId="5" fillId="7" borderId="0" xfId="1" applyFont="1" applyFill="1" applyAlignment="1">
      <alignment horizontal="center" vertical="center" wrapText="1"/>
    </xf>
    <xf numFmtId="0" fontId="5" fillId="7" borderId="0" xfId="1" applyFont="1" applyFill="1" applyAlignment="1">
      <alignment horizontal="center" vertical="center"/>
    </xf>
    <xf numFmtId="164" fontId="5" fillId="7" borderId="0" xfId="1" applyNumberFormat="1" applyFont="1" applyFill="1" applyAlignment="1">
      <alignment horizontal="center" vertical="center"/>
    </xf>
    <xf numFmtId="167" fontId="5" fillId="7" borderId="0" xfId="1" applyNumberFormat="1" applyFont="1" applyFill="1" applyAlignment="1">
      <alignment horizontal="center" vertical="center"/>
    </xf>
    <xf numFmtId="0" fontId="18" fillId="0" borderId="8" xfId="1" applyFont="1" applyBorder="1" applyAlignment="1">
      <alignment horizontal="left" vertical="center" wrapText="1"/>
    </xf>
    <xf numFmtId="0" fontId="18" fillId="0" borderId="12" xfId="1" applyFont="1" applyBorder="1" applyAlignment="1">
      <alignment horizontal="left" vertical="center" wrapText="1"/>
    </xf>
    <xf numFmtId="0" fontId="18" fillId="0" borderId="6" xfId="1" applyFont="1" applyBorder="1" applyAlignment="1">
      <alignment horizontal="left" vertical="center" wrapText="1"/>
    </xf>
    <xf numFmtId="0" fontId="18" fillId="0" borderId="1" xfId="1" applyFont="1" applyBorder="1" applyAlignment="1">
      <alignment horizontal="left" vertical="center" wrapText="1"/>
    </xf>
    <xf numFmtId="0" fontId="18" fillId="0" borderId="1" xfId="1" applyFont="1" applyBorder="1" applyAlignment="1">
      <alignment horizontal="left" vertical="center"/>
    </xf>
    <xf numFmtId="0" fontId="2" fillId="0" borderId="0" xfId="1" applyFont="1" applyAlignment="1">
      <alignment vertical="center" wrapText="1"/>
    </xf>
    <xf numFmtId="165" fontId="14" fillId="2" borderId="1" xfId="0" applyNumberFormat="1" applyFont="1" applyFill="1" applyBorder="1" applyAlignment="1">
      <alignment horizontal="center" vertical="center" wrapText="1"/>
    </xf>
    <xf numFmtId="165" fontId="14" fillId="2" borderId="8" xfId="0" applyNumberFormat="1" applyFont="1" applyFill="1" applyBorder="1" applyAlignment="1">
      <alignment horizontal="center" vertical="center" wrapText="1"/>
    </xf>
    <xf numFmtId="165" fontId="15" fillId="8" borderId="1" xfId="0" applyNumberFormat="1" applyFont="1" applyFill="1" applyBorder="1" applyAlignment="1">
      <alignment horizontal="center" vertical="center" wrapText="1"/>
    </xf>
    <xf numFmtId="165" fontId="15" fillId="8" borderId="1" xfId="3" applyNumberFormat="1" applyFont="1" applyFill="1" applyBorder="1" applyAlignment="1">
      <alignment horizontal="center" vertical="center" wrapText="1"/>
    </xf>
    <xf numFmtId="165" fontId="15" fillId="8" borderId="8" xfId="3" applyNumberFormat="1" applyFont="1" applyFill="1" applyBorder="1" applyAlignment="1">
      <alignment horizontal="center" vertical="center" wrapText="1"/>
    </xf>
    <xf numFmtId="165" fontId="15" fillId="8" borderId="8" xfId="0" applyNumberFormat="1" applyFont="1" applyFill="1" applyBorder="1" applyAlignment="1">
      <alignment horizontal="center" vertical="center"/>
    </xf>
    <xf numFmtId="165" fontId="15" fillId="8" borderId="9" xfId="0" applyNumberFormat="1" applyFont="1" applyFill="1" applyBorder="1" applyAlignment="1">
      <alignment horizontal="center" vertical="center"/>
    </xf>
    <xf numFmtId="0" fontId="19" fillId="0" borderId="8" xfId="1" applyFont="1" applyBorder="1" applyAlignment="1">
      <alignment horizontal="left" vertical="center"/>
    </xf>
    <xf numFmtId="0" fontId="18" fillId="5" borderId="12" xfId="1" applyFont="1" applyFill="1" applyBorder="1" applyAlignment="1">
      <alignment horizontal="left" vertical="center"/>
    </xf>
    <xf numFmtId="0" fontId="18" fillId="5" borderId="12" xfId="1" applyFont="1" applyFill="1" applyBorder="1" applyAlignment="1">
      <alignment horizontal="left" vertical="center" wrapText="1"/>
    </xf>
    <xf numFmtId="0" fontId="18" fillId="5" borderId="6" xfId="1" applyFont="1" applyFill="1" applyBorder="1" applyAlignment="1">
      <alignment horizontal="left" vertical="center"/>
    </xf>
    <xf numFmtId="165" fontId="15" fillId="8" borderId="2" xfId="3" applyNumberFormat="1" applyFont="1" applyFill="1" applyBorder="1" applyAlignment="1">
      <alignment horizontal="center" vertical="center" wrapText="1"/>
    </xf>
    <xf numFmtId="165" fontId="15" fillId="8" borderId="9" xfId="3" applyNumberFormat="1" applyFont="1" applyFill="1" applyBorder="1" applyAlignment="1">
      <alignment horizontal="center" vertical="center" wrapText="1"/>
    </xf>
    <xf numFmtId="0" fontId="2" fillId="0" borderId="0" xfId="1" applyFont="1" applyAlignment="1">
      <alignment horizontal="center" vertical="center" wrapText="1"/>
    </xf>
    <xf numFmtId="0" fontId="18" fillId="0" borderId="1" xfId="1" applyFont="1" applyBorder="1" applyAlignment="1">
      <alignment horizontal="center" vertical="center" wrapText="1"/>
    </xf>
    <xf numFmtId="165" fontId="15" fillId="8" borderId="1" xfId="0" applyNumberFormat="1" applyFont="1" applyFill="1" applyBorder="1" applyAlignment="1">
      <alignment vertical="center" wrapText="1"/>
    </xf>
    <xf numFmtId="0" fontId="18" fillId="9" borderId="1" xfId="1" applyFont="1" applyFill="1" applyBorder="1" applyAlignment="1">
      <alignment horizontal="center" vertical="center" wrapText="1"/>
    </xf>
    <xf numFmtId="0" fontId="2" fillId="0" borderId="2" xfId="1" applyFont="1" applyBorder="1" applyAlignment="1">
      <alignment vertical="center" wrapText="1"/>
    </xf>
    <xf numFmtId="165" fontId="5" fillId="7" borderId="0" xfId="1" applyNumberFormat="1" applyFont="1" applyFill="1" applyAlignment="1">
      <alignment horizontal="center" vertical="center"/>
    </xf>
    <xf numFmtId="166" fontId="5" fillId="7" borderId="0" xfId="1" applyNumberFormat="1" applyFont="1" applyFill="1" applyAlignment="1">
      <alignment horizontal="center" vertical="center"/>
    </xf>
    <xf numFmtId="0" fontId="5" fillId="7" borderId="0" xfId="1" applyFont="1" applyFill="1" applyAlignment="1">
      <alignment horizontal="center" vertical="center" wrapText="1"/>
    </xf>
    <xf numFmtId="165" fontId="5" fillId="0" borderId="0" xfId="1" applyNumberFormat="1" applyFont="1" applyAlignment="1">
      <alignment horizontal="center" vertical="center"/>
    </xf>
    <xf numFmtId="165" fontId="5" fillId="0" borderId="10" xfId="1" applyNumberFormat="1" applyFont="1" applyBorder="1" applyAlignment="1">
      <alignment horizontal="center" vertical="center"/>
    </xf>
    <xf numFmtId="166" fontId="5" fillId="0" borderId="0" xfId="1" applyNumberFormat="1" applyFont="1" applyAlignment="1">
      <alignment horizontal="center" vertical="center"/>
    </xf>
    <xf numFmtId="166" fontId="5" fillId="0" borderId="10" xfId="1" applyNumberFormat="1" applyFont="1" applyBorder="1" applyAlignment="1">
      <alignment horizontal="center" vertical="center"/>
    </xf>
    <xf numFmtId="0" fontId="5" fillId="0" borderId="0" xfId="1" applyFont="1" applyAlignment="1">
      <alignment horizontal="center" vertical="center" wrapText="1"/>
    </xf>
    <xf numFmtId="0" fontId="5" fillId="0" borderId="10" xfId="1" applyFont="1" applyBorder="1" applyAlignment="1">
      <alignment horizontal="center" vertical="center" wrapText="1"/>
    </xf>
    <xf numFmtId="164" fontId="5" fillId="7" borderId="0" xfId="1" applyNumberFormat="1" applyFont="1" applyFill="1" applyAlignment="1">
      <alignment horizontal="center" vertical="center"/>
    </xf>
    <xf numFmtId="0" fontId="5" fillId="7" borderId="0" xfId="1" applyFont="1" applyFill="1" applyAlignment="1">
      <alignment horizontal="center" vertical="center"/>
    </xf>
    <xf numFmtId="164" fontId="5" fillId="0" borderId="0" xfId="1" applyNumberFormat="1" applyFont="1" applyAlignment="1">
      <alignment horizontal="center" vertical="center"/>
    </xf>
    <xf numFmtId="0" fontId="14" fillId="6" borderId="3" xfId="2" applyFont="1" applyFill="1" applyBorder="1" applyAlignment="1">
      <alignment horizontal="center" vertical="center"/>
    </xf>
    <xf numFmtId="0" fontId="14" fillId="6" borderId="9" xfId="2" applyFont="1" applyFill="1" applyBorder="1" applyAlignment="1">
      <alignment horizontal="center" vertical="center" wrapText="1"/>
    </xf>
    <xf numFmtId="0" fontId="14" fillId="6" borderId="3" xfId="2" applyFont="1" applyFill="1" applyBorder="1" applyAlignment="1">
      <alignment horizontal="center" vertical="center" wrapText="1"/>
    </xf>
    <xf numFmtId="0" fontId="8" fillId="0" borderId="0" xfId="2" applyFont="1" applyAlignment="1">
      <alignment horizontal="left" vertical="center"/>
    </xf>
    <xf numFmtId="0" fontId="9" fillId="0" borderId="0" xfId="2" applyFont="1" applyAlignment="1">
      <alignment horizontal="left" vertical="center"/>
    </xf>
    <xf numFmtId="0" fontId="10" fillId="0" borderId="0" xfId="2" applyFont="1" applyAlignment="1">
      <alignment horizontal="left" vertical="center"/>
    </xf>
    <xf numFmtId="0" fontId="11" fillId="0" borderId="0" xfId="2" applyFont="1" applyAlignment="1">
      <alignment horizontal="left" vertical="center"/>
    </xf>
    <xf numFmtId="0" fontId="12" fillId="0" borderId="0" xfId="1" applyFont="1" applyAlignment="1">
      <alignment horizontal="left"/>
    </xf>
    <xf numFmtId="0" fontId="4" fillId="4" borderId="3" xfId="1" applyFont="1" applyFill="1" applyBorder="1" applyAlignment="1">
      <alignment horizontal="center" vertical="center"/>
    </xf>
    <xf numFmtId="0" fontId="4" fillId="4" borderId="0" xfId="1" applyFont="1" applyFill="1" applyAlignment="1">
      <alignment horizontal="center" vertical="center"/>
    </xf>
    <xf numFmtId="165" fontId="15" fillId="8" borderId="9" xfId="3" applyNumberFormat="1" applyFont="1" applyFill="1" applyBorder="1" applyAlignment="1">
      <alignment horizontal="center" vertical="center" wrapText="1"/>
    </xf>
    <xf numFmtId="165" fontId="15" fillId="8" borderId="3" xfId="3" applyNumberFormat="1" applyFont="1" applyFill="1" applyBorder="1" applyAlignment="1">
      <alignment horizontal="center" vertical="center" wrapText="1"/>
    </xf>
    <xf numFmtId="165" fontId="15" fillId="8" borderId="13" xfId="3" applyNumberFormat="1" applyFont="1" applyFill="1" applyBorder="1" applyAlignment="1">
      <alignment horizontal="center" vertical="center" wrapText="1"/>
    </xf>
    <xf numFmtId="165" fontId="14" fillId="2" borderId="1" xfId="0" applyNumberFormat="1" applyFont="1" applyFill="1" applyBorder="1" applyAlignment="1">
      <alignment horizontal="center" vertical="center" wrapText="1"/>
    </xf>
    <xf numFmtId="165" fontId="15" fillId="8" borderId="5" xfId="0" applyNumberFormat="1" applyFont="1" applyFill="1" applyBorder="1" applyAlignment="1">
      <alignment horizontal="center" vertical="center" wrapText="1"/>
    </xf>
    <xf numFmtId="0" fontId="16" fillId="4" borderId="9" xfId="0" applyFont="1" applyFill="1" applyBorder="1" applyAlignment="1">
      <alignment horizontal="center" vertical="center" wrapText="1"/>
    </xf>
    <xf numFmtId="0" fontId="16" fillId="4" borderId="2" xfId="0" applyFont="1" applyFill="1" applyBorder="1" applyAlignment="1">
      <alignment horizontal="center" vertical="center" wrapText="1"/>
    </xf>
    <xf numFmtId="165" fontId="21" fillId="0" borderId="11" xfId="0" applyNumberFormat="1" applyFont="1" applyBorder="1" applyAlignment="1">
      <alignment horizontal="center" vertical="center" wrapText="1"/>
    </xf>
    <xf numFmtId="165" fontId="15" fillId="8" borderId="9" xfId="0" applyNumberFormat="1" applyFont="1" applyFill="1" applyBorder="1" applyAlignment="1">
      <alignment horizontal="center" vertical="center" wrapText="1"/>
    </xf>
    <xf numFmtId="165" fontId="15" fillId="8" borderId="3" xfId="0" applyNumberFormat="1" applyFont="1" applyFill="1" applyBorder="1" applyAlignment="1">
      <alignment horizontal="center" vertical="center" wrapText="1"/>
    </xf>
    <xf numFmtId="165" fontId="15" fillId="8" borderId="13" xfId="0" applyNumberFormat="1" applyFont="1" applyFill="1" applyBorder="1" applyAlignment="1">
      <alignment horizontal="center" vertical="center" wrapText="1"/>
    </xf>
    <xf numFmtId="0" fontId="20" fillId="0" borderId="0" xfId="1" applyFont="1" applyAlignment="1">
      <alignment horizontal="center" vertical="center" wrapText="1"/>
    </xf>
    <xf numFmtId="0" fontId="18" fillId="9" borderId="8" xfId="1" applyFont="1" applyFill="1" applyBorder="1" applyAlignment="1">
      <alignment horizontal="center" vertical="center" wrapText="1"/>
    </xf>
    <xf numFmtId="0" fontId="18" fillId="9" borderId="6" xfId="1" applyFont="1" applyFill="1" applyBorder="1" applyAlignment="1">
      <alignment horizontal="center" vertical="center" wrapText="1"/>
    </xf>
    <xf numFmtId="0" fontId="18" fillId="0" borderId="5" xfId="1" applyFont="1" applyBorder="1" applyAlignment="1">
      <alignment horizontal="left" vertical="center" wrapText="1"/>
    </xf>
    <xf numFmtId="0" fontId="18" fillId="0" borderId="4" xfId="1" applyFont="1" applyBorder="1" applyAlignment="1">
      <alignment horizontal="left" vertical="center" wrapText="1"/>
    </xf>
    <xf numFmtId="0" fontId="18" fillId="0" borderId="7" xfId="1" applyFont="1" applyBorder="1" applyAlignment="1">
      <alignment horizontal="left" vertical="center" wrapText="1"/>
    </xf>
    <xf numFmtId="164" fontId="18" fillId="0" borderId="5" xfId="1" applyNumberFormat="1" applyFont="1" applyBorder="1" applyAlignment="1">
      <alignment horizontal="left" vertical="center" wrapText="1"/>
    </xf>
    <xf numFmtId="164" fontId="18" fillId="0" borderId="4" xfId="1" applyNumberFormat="1" applyFont="1" applyBorder="1" applyAlignment="1">
      <alignment horizontal="left" vertical="center" wrapText="1"/>
    </xf>
    <xf numFmtId="164" fontId="18" fillId="0" borderId="7" xfId="1" applyNumberFormat="1" applyFont="1" applyBorder="1" applyAlignment="1">
      <alignment horizontal="left" vertical="center" wrapText="1"/>
    </xf>
    <xf numFmtId="165" fontId="15" fillId="8" borderId="8" xfId="0" applyNumberFormat="1" applyFont="1" applyFill="1" applyBorder="1" applyAlignment="1">
      <alignment horizontal="left" vertical="center" wrapText="1"/>
    </xf>
    <xf numFmtId="165" fontId="15" fillId="8" borderId="6" xfId="0" applyNumberFormat="1" applyFont="1" applyFill="1" applyBorder="1" applyAlignment="1">
      <alignment horizontal="left" vertical="center" wrapText="1"/>
    </xf>
    <xf numFmtId="0" fontId="16" fillId="3" borderId="5"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2" fillId="0" borderId="4" xfId="1" applyFont="1" applyBorder="1" applyAlignment="1">
      <alignment horizontal="center" vertical="center" wrapText="1"/>
    </xf>
    <xf numFmtId="165" fontId="14" fillId="2" borderId="5" xfId="0" applyNumberFormat="1" applyFont="1" applyFill="1" applyBorder="1" applyAlignment="1">
      <alignment horizontal="left" vertical="center" wrapText="1"/>
    </xf>
    <xf numFmtId="165" fontId="14" fillId="2" borderId="4" xfId="0" applyNumberFormat="1" applyFont="1" applyFill="1" applyBorder="1" applyAlignment="1">
      <alignment horizontal="left" vertical="center" wrapText="1"/>
    </xf>
    <xf numFmtId="165" fontId="15" fillId="8" borderId="5" xfId="0" applyNumberFormat="1" applyFont="1" applyFill="1" applyBorder="1" applyAlignment="1">
      <alignment horizontal="left" vertical="center" wrapText="1"/>
    </xf>
    <xf numFmtId="165" fontId="15" fillId="8" borderId="4" xfId="0" applyNumberFormat="1" applyFont="1" applyFill="1" applyBorder="1" applyAlignment="1">
      <alignment horizontal="left" vertical="center" wrapText="1"/>
    </xf>
    <xf numFmtId="165" fontId="15" fillId="8" borderId="7" xfId="0" applyNumberFormat="1" applyFont="1" applyFill="1" applyBorder="1" applyAlignment="1">
      <alignment horizontal="left" vertical="center" wrapText="1"/>
    </xf>
    <xf numFmtId="165" fontId="17" fillId="5" borderId="1" xfId="0" applyNumberFormat="1" applyFont="1" applyFill="1" applyBorder="1" applyAlignment="1">
      <alignment horizontal="center" vertical="center" wrapText="1"/>
    </xf>
  </cellXfs>
  <cellStyles count="4">
    <cellStyle name="Normal" xfId="0" builtinId="0"/>
    <cellStyle name="Normal 2" xfId="1" xr:uid="{F4C8A010-7048-4404-8256-8171BBF1FBFE}"/>
    <cellStyle name="Normal 2 3" xfId="2" xr:uid="{B648914D-A5A5-407F-ADB8-8E8D46F0F8D8}"/>
    <cellStyle name="Normal 3" xfId="3" xr:uid="{0887869E-EAEA-4B1D-9403-BB9BC73CBDA6}"/>
  </cellStyles>
  <dxfs count="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2259022</xdr:colOff>
      <xdr:row>6</xdr:row>
      <xdr:rowOff>53974</xdr:rowOff>
    </xdr:from>
    <xdr:to>
      <xdr:col>6</xdr:col>
      <xdr:colOff>3402022</xdr:colOff>
      <xdr:row>12</xdr:row>
      <xdr:rowOff>3692</xdr:rowOff>
    </xdr:to>
    <xdr:pic>
      <xdr:nvPicPr>
        <xdr:cNvPr id="5" name="Picture 4">
          <a:extLst>
            <a:ext uri="{FF2B5EF4-FFF2-40B4-BE49-F238E27FC236}">
              <a16:creationId xmlns:a16="http://schemas.microsoft.com/office/drawing/2014/main" id="{08652C56-9EED-4531-BE9D-109D187B1E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1672" y="1901824"/>
          <a:ext cx="1143000" cy="914918"/>
        </a:xfrm>
        <a:prstGeom prst="rect">
          <a:avLst/>
        </a:prstGeom>
      </xdr:spPr>
    </xdr:pic>
    <xdr:clientData/>
  </xdr:twoCellAnchor>
  <xdr:twoCellAnchor editAs="oneCell">
    <xdr:from>
      <xdr:col>1</xdr:col>
      <xdr:colOff>7938</xdr:colOff>
      <xdr:row>0</xdr:row>
      <xdr:rowOff>142875</xdr:rowOff>
    </xdr:from>
    <xdr:to>
      <xdr:col>2</xdr:col>
      <xdr:colOff>550376</xdr:colOff>
      <xdr:row>2</xdr:row>
      <xdr:rowOff>220773</xdr:rowOff>
    </xdr:to>
    <xdr:pic>
      <xdr:nvPicPr>
        <xdr:cNvPr id="6" name="Picture 5">
          <a:extLst>
            <a:ext uri="{FF2B5EF4-FFF2-40B4-BE49-F238E27FC236}">
              <a16:creationId xmlns:a16="http://schemas.microsoft.com/office/drawing/2014/main" id="{9C5DD824-5331-4186-A946-0CDD3D57FF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626" y="142875"/>
          <a:ext cx="1169500" cy="617648"/>
        </a:xfrm>
        <a:prstGeom prst="rect">
          <a:avLst/>
        </a:prstGeom>
      </xdr:spPr>
    </xdr:pic>
    <xdr:clientData/>
  </xdr:twoCellAnchor>
</xdr:wsDr>
</file>

<file path=xl/theme/theme1.xml><?xml version="1.0" encoding="utf-8"?>
<a:theme xmlns:a="http://schemas.openxmlformats.org/drawingml/2006/main" name="Office Theme">
  <a:themeElements>
    <a:clrScheme name="AMPed by Actalent">
      <a:dk1>
        <a:srgbClr val="021A32"/>
      </a:dk1>
      <a:lt1>
        <a:srgbClr val="FFFFFF"/>
      </a:lt1>
      <a:dk2>
        <a:srgbClr val="4D4F53"/>
      </a:dk2>
      <a:lt2>
        <a:srgbClr val="FFFFFF"/>
      </a:lt2>
      <a:accent1>
        <a:srgbClr val="021A32"/>
      </a:accent1>
      <a:accent2>
        <a:srgbClr val="C0D330"/>
      </a:accent2>
      <a:accent3>
        <a:srgbClr val="43627D"/>
      </a:accent3>
      <a:accent4>
        <a:srgbClr val="4D86A0"/>
      </a:accent4>
      <a:accent5>
        <a:srgbClr val="5B6771"/>
      </a:accent5>
      <a:accent6>
        <a:srgbClr val="E64C38"/>
      </a:accent6>
      <a:hlink>
        <a:srgbClr val="035797"/>
      </a:hlink>
      <a:folHlink>
        <a:srgbClr val="9A9B9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6EC83-7772-4EEF-93FF-2A351D4C6848}">
  <dimension ref="B1:G37"/>
  <sheetViews>
    <sheetView showGridLines="0" topLeftCell="A14" zoomScaleNormal="100" zoomScalePageLayoutView="80" workbookViewId="0">
      <selection activeCell="D23" sqref="D23"/>
    </sheetView>
  </sheetViews>
  <sheetFormatPr defaultColWidth="9.75" defaultRowHeight="12.75" x14ac:dyDescent="0.2"/>
  <cols>
    <col min="1" max="1" width="3.75" style="1" customWidth="1"/>
    <col min="2" max="2" width="8.125" style="1" customWidth="1"/>
    <col min="3" max="3" width="13.125" style="1" bestFit="1" customWidth="1"/>
    <col min="4" max="6" width="17.75" style="1" customWidth="1"/>
    <col min="7" max="7" width="45.125" style="1" customWidth="1"/>
    <col min="8" max="10" width="6.125" style="1" customWidth="1"/>
    <col min="11" max="13" width="9.25" style="1" customWidth="1"/>
    <col min="14" max="14" width="6.125" style="1" customWidth="1"/>
    <col min="15" max="16384" width="9.75" style="1"/>
  </cols>
  <sheetData>
    <row r="1" spans="2:7" ht="29.1" customHeight="1" x14ac:dyDescent="0.2">
      <c r="G1" s="1" t="s">
        <v>0</v>
      </c>
    </row>
    <row r="2" spans="2:7" x14ac:dyDescent="0.2">
      <c r="G2" s="3"/>
    </row>
    <row r="3" spans="2:7" ht="45.95" customHeight="1" x14ac:dyDescent="0.2"/>
    <row r="4" spans="2:7" ht="22.5" customHeight="1" x14ac:dyDescent="0.2">
      <c r="B4" s="56" t="s">
        <v>1</v>
      </c>
      <c r="C4" s="56"/>
      <c r="D4" s="56"/>
      <c r="E4" s="56"/>
      <c r="F4" s="56"/>
      <c r="G4" s="56"/>
    </row>
    <row r="5" spans="2:7" ht="19.5" customHeight="1" x14ac:dyDescent="0.2">
      <c r="B5" s="57" t="s">
        <v>2</v>
      </c>
      <c r="C5" s="57"/>
      <c r="D5" s="57"/>
      <c r="E5" s="57"/>
      <c r="F5" s="57"/>
      <c r="G5" s="57"/>
    </row>
    <row r="6" spans="2:7" ht="15" customHeight="1" x14ac:dyDescent="0.2">
      <c r="B6" s="58"/>
      <c r="C6" s="59"/>
      <c r="D6" s="59"/>
      <c r="E6" s="59"/>
      <c r="F6" s="59"/>
      <c r="G6" s="59"/>
    </row>
    <row r="7" spans="2:7" ht="8.4499999999999993" customHeight="1" x14ac:dyDescent="0.2"/>
    <row r="8" spans="2:7" x14ac:dyDescent="0.2">
      <c r="B8" s="2"/>
    </row>
    <row r="10" spans="2:7" x14ac:dyDescent="0.2">
      <c r="B10" s="60"/>
      <c r="C10" s="60"/>
      <c r="D10" s="4"/>
    </row>
    <row r="11" spans="2:7" x14ac:dyDescent="0.2">
      <c r="B11" s="4" t="s">
        <v>3</v>
      </c>
      <c r="C11" s="4"/>
      <c r="D11" s="4"/>
    </row>
    <row r="12" spans="2:7" x14ac:dyDescent="0.2">
      <c r="B12" s="4" t="s">
        <v>4</v>
      </c>
      <c r="C12" s="4"/>
      <c r="G12" s="5"/>
    </row>
    <row r="14" spans="2:7" s="6" customFormat="1" ht="33" customHeight="1" x14ac:dyDescent="0.25">
      <c r="B14" s="61" t="s">
        <v>5</v>
      </c>
      <c r="C14" s="62"/>
      <c r="D14" s="62"/>
      <c r="E14" s="62"/>
      <c r="F14" s="62"/>
      <c r="G14" s="62"/>
    </row>
    <row r="15" spans="2:7" ht="17.100000000000001" customHeight="1" x14ac:dyDescent="0.2">
      <c r="B15" s="53" t="s">
        <v>6</v>
      </c>
      <c r="C15" s="54" t="s">
        <v>7</v>
      </c>
      <c r="D15" s="11" t="s">
        <v>8</v>
      </c>
      <c r="E15" s="11" t="s">
        <v>9</v>
      </c>
      <c r="F15" s="11" t="s">
        <v>10</v>
      </c>
      <c r="G15" s="54" t="s">
        <v>11</v>
      </c>
    </row>
    <row r="16" spans="2:7" ht="18.95" customHeight="1" x14ac:dyDescent="0.2">
      <c r="B16" s="53"/>
      <c r="C16" s="55"/>
      <c r="D16" s="12" t="s">
        <v>12</v>
      </c>
      <c r="E16" s="12" t="s">
        <v>12</v>
      </c>
      <c r="F16" s="12" t="s">
        <v>12</v>
      </c>
      <c r="G16" s="55"/>
    </row>
    <row r="17" spans="2:7" x14ac:dyDescent="0.2">
      <c r="B17" s="44">
        <v>1</v>
      </c>
      <c r="C17" s="52">
        <v>43979</v>
      </c>
      <c r="D17" s="7" t="s">
        <v>13</v>
      </c>
      <c r="E17" s="7" t="s">
        <v>14</v>
      </c>
      <c r="F17" s="7" t="s">
        <v>15</v>
      </c>
      <c r="G17" s="48" t="s">
        <v>16</v>
      </c>
    </row>
    <row r="18" spans="2:7" x14ac:dyDescent="0.2">
      <c r="B18" s="44"/>
      <c r="C18" s="52"/>
      <c r="D18" s="8">
        <v>43958</v>
      </c>
      <c r="E18" s="8">
        <v>43972</v>
      </c>
      <c r="F18" s="8">
        <v>43972</v>
      </c>
      <c r="G18" s="48"/>
    </row>
    <row r="19" spans="2:7" x14ac:dyDescent="0.2">
      <c r="B19" s="41">
        <v>2</v>
      </c>
      <c r="C19" s="50">
        <v>44012</v>
      </c>
      <c r="D19" s="13" t="s">
        <v>17</v>
      </c>
      <c r="E19" s="14" t="s">
        <v>14</v>
      </c>
      <c r="F19" s="14" t="s">
        <v>15</v>
      </c>
      <c r="G19" s="51" t="s">
        <v>18</v>
      </c>
    </row>
    <row r="20" spans="2:7" x14ac:dyDescent="0.2">
      <c r="B20" s="41"/>
      <c r="C20" s="50"/>
      <c r="D20" s="15">
        <v>44011</v>
      </c>
      <c r="E20" s="15">
        <v>44011</v>
      </c>
      <c r="F20" s="15">
        <v>44011</v>
      </c>
      <c r="G20" s="51"/>
    </row>
    <row r="21" spans="2:7" x14ac:dyDescent="0.2">
      <c r="B21" s="44">
        <v>3</v>
      </c>
      <c r="C21" s="52">
        <v>44837</v>
      </c>
      <c r="D21" s="7" t="s">
        <v>19</v>
      </c>
      <c r="E21" s="7" t="s">
        <v>20</v>
      </c>
      <c r="F21" s="7" t="s">
        <v>14</v>
      </c>
      <c r="G21" s="48" t="s">
        <v>21</v>
      </c>
    </row>
    <row r="22" spans="2:7" x14ac:dyDescent="0.2">
      <c r="B22" s="44"/>
      <c r="C22" s="52"/>
      <c r="D22" s="8">
        <v>44649</v>
      </c>
      <c r="E22" s="8">
        <v>44831</v>
      </c>
      <c r="F22" s="8">
        <v>44831</v>
      </c>
      <c r="G22" s="48"/>
    </row>
    <row r="23" spans="2:7" x14ac:dyDescent="0.2">
      <c r="B23" s="41"/>
      <c r="C23" s="42"/>
      <c r="D23" s="14"/>
      <c r="E23" s="14"/>
      <c r="F23" s="14"/>
      <c r="G23" s="43"/>
    </row>
    <row r="24" spans="2:7" x14ac:dyDescent="0.2">
      <c r="B24" s="41"/>
      <c r="C24" s="42"/>
      <c r="D24" s="16"/>
      <c r="E24" s="16"/>
      <c r="F24" s="16"/>
      <c r="G24" s="43"/>
    </row>
    <row r="25" spans="2:7" x14ac:dyDescent="0.2">
      <c r="B25" s="44"/>
      <c r="C25" s="46"/>
      <c r="D25" s="7"/>
      <c r="E25" s="7"/>
      <c r="F25" s="7"/>
      <c r="G25" s="48"/>
    </row>
    <row r="26" spans="2:7" x14ac:dyDescent="0.2">
      <c r="B26" s="44"/>
      <c r="C26" s="46"/>
      <c r="D26" s="9"/>
      <c r="E26" s="9"/>
      <c r="F26" s="9"/>
      <c r="G26" s="48"/>
    </row>
    <row r="27" spans="2:7" x14ac:dyDescent="0.2">
      <c r="B27" s="41"/>
      <c r="C27" s="42"/>
      <c r="D27" s="14"/>
      <c r="E27" s="14"/>
      <c r="F27" s="14"/>
      <c r="G27" s="43"/>
    </row>
    <row r="28" spans="2:7" x14ac:dyDescent="0.2">
      <c r="B28" s="41"/>
      <c r="C28" s="42"/>
      <c r="D28" s="16"/>
      <c r="E28" s="16"/>
      <c r="F28" s="16"/>
      <c r="G28" s="43"/>
    </row>
    <row r="29" spans="2:7" x14ac:dyDescent="0.2">
      <c r="B29" s="44"/>
      <c r="C29" s="46"/>
      <c r="D29" s="7"/>
      <c r="E29" s="7"/>
      <c r="F29" s="7"/>
      <c r="G29" s="48"/>
    </row>
    <row r="30" spans="2:7" x14ac:dyDescent="0.2">
      <c r="B30" s="45"/>
      <c r="C30" s="47"/>
      <c r="D30" s="10"/>
      <c r="E30" s="10"/>
      <c r="F30" s="10"/>
      <c r="G30" s="49"/>
    </row>
    <row r="31" spans="2:7" x14ac:dyDescent="0.2">
      <c r="B31" s="2"/>
      <c r="C31" s="2"/>
      <c r="D31" s="2"/>
      <c r="E31" s="2"/>
      <c r="F31" s="2"/>
      <c r="G31" s="2"/>
    </row>
    <row r="32" spans="2:7" x14ac:dyDescent="0.2">
      <c r="B32" s="2"/>
      <c r="C32" s="2"/>
      <c r="D32" s="2"/>
      <c r="E32" s="2"/>
      <c r="F32" s="2"/>
      <c r="G32" s="2"/>
    </row>
    <row r="33" spans="2:7" x14ac:dyDescent="0.2">
      <c r="B33" s="2"/>
      <c r="C33" s="2"/>
      <c r="D33" s="2"/>
      <c r="E33" s="2"/>
      <c r="F33" s="2"/>
      <c r="G33" s="2"/>
    </row>
    <row r="34" spans="2:7" x14ac:dyDescent="0.2">
      <c r="B34" s="2"/>
      <c r="C34" s="2"/>
      <c r="D34" s="2"/>
      <c r="E34" s="2"/>
      <c r="F34" s="2"/>
      <c r="G34" s="2"/>
    </row>
    <row r="35" spans="2:7" x14ac:dyDescent="0.2">
      <c r="B35" s="2"/>
      <c r="C35" s="2"/>
      <c r="D35" s="2"/>
      <c r="E35" s="2"/>
      <c r="F35" s="2"/>
      <c r="G35" s="2"/>
    </row>
    <row r="36" spans="2:7" x14ac:dyDescent="0.2">
      <c r="B36" s="2"/>
      <c r="C36" s="2"/>
      <c r="D36" s="2"/>
      <c r="E36" s="2"/>
      <c r="F36" s="2"/>
      <c r="G36" s="2"/>
    </row>
    <row r="37" spans="2:7" x14ac:dyDescent="0.2">
      <c r="B37" s="2"/>
      <c r="C37" s="2"/>
      <c r="D37" s="2"/>
      <c r="E37" s="2"/>
      <c r="F37" s="2"/>
      <c r="G37" s="2"/>
    </row>
  </sheetData>
  <mergeCells count="29">
    <mergeCell ref="B4:G4"/>
    <mergeCell ref="B5:G5"/>
    <mergeCell ref="B6:G6"/>
    <mergeCell ref="B10:C10"/>
    <mergeCell ref="B14:G14"/>
    <mergeCell ref="B15:B16"/>
    <mergeCell ref="C15:C16"/>
    <mergeCell ref="G15:G16"/>
    <mergeCell ref="B17:B18"/>
    <mergeCell ref="C17:C18"/>
    <mergeCell ref="G17:G18"/>
    <mergeCell ref="B19:B20"/>
    <mergeCell ref="C19:C20"/>
    <mergeCell ref="G19:G20"/>
    <mergeCell ref="B21:B22"/>
    <mergeCell ref="C21:C22"/>
    <mergeCell ref="G21:G22"/>
    <mergeCell ref="B23:B24"/>
    <mergeCell ref="C23:C24"/>
    <mergeCell ref="G23:G24"/>
    <mergeCell ref="B25:B26"/>
    <mergeCell ref="C25:C26"/>
    <mergeCell ref="G25:G26"/>
    <mergeCell ref="B27:B28"/>
    <mergeCell ref="C27:C28"/>
    <mergeCell ref="G27:G28"/>
    <mergeCell ref="B29:B30"/>
    <mergeCell ref="C29:C30"/>
    <mergeCell ref="G29:G30"/>
  </mergeCells>
  <pageMargins left="0.25" right="0.25" top="0.75" bottom="0.75" header="0.3" footer="0.3"/>
  <pageSetup fitToHeight="0" orientation="landscape" r:id="rId1"/>
  <headerFooter>
    <oddHeader xml:space="preserve">&amp;R&amp;"System Font,Regular"&amp;10&amp;K000000
</oddHeader>
    <oddFooter>&amp;R&amp;"Verdana,Bold"&amp;9&amp;K05+000Actalent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CDEA3-76C7-466C-B41E-7101C2196F86}">
  <dimension ref="B1:C70"/>
  <sheetViews>
    <sheetView showGridLines="0" topLeftCell="B27" zoomScaleNormal="100" workbookViewId="0">
      <selection activeCell="C39" sqref="C39"/>
    </sheetView>
  </sheetViews>
  <sheetFormatPr defaultColWidth="9.75" defaultRowHeight="12.75" x14ac:dyDescent="0.25"/>
  <cols>
    <col min="1" max="1" width="2.25" style="22" customWidth="1"/>
    <col min="2" max="2" width="28.75" style="22" customWidth="1"/>
    <col min="3" max="3" width="92.25" style="22" customWidth="1"/>
    <col min="4" max="10" width="6.125" style="22" customWidth="1"/>
    <col min="11" max="16384" width="9.75" style="22"/>
  </cols>
  <sheetData>
    <row r="1" spans="2:3" ht="29.1" customHeight="1" x14ac:dyDescent="0.25"/>
    <row r="2" spans="2:3" ht="29.25" x14ac:dyDescent="0.25">
      <c r="B2" s="68" t="s">
        <v>22</v>
      </c>
      <c r="C2" s="69"/>
    </row>
    <row r="3" spans="2:3" ht="36" customHeight="1" x14ac:dyDescent="0.25">
      <c r="B3" s="70" t="s">
        <v>23</v>
      </c>
      <c r="C3" s="70"/>
    </row>
    <row r="4" spans="2:3" x14ac:dyDescent="0.25">
      <c r="B4" s="66" t="s">
        <v>24</v>
      </c>
      <c r="C4" s="66"/>
    </row>
    <row r="5" spans="2:3" x14ac:dyDescent="0.25">
      <c r="B5" s="28" t="s">
        <v>25</v>
      </c>
      <c r="C5" s="20" t="s">
        <v>26</v>
      </c>
    </row>
    <row r="6" spans="2:3" x14ac:dyDescent="0.25">
      <c r="B6" s="28" t="s">
        <v>27</v>
      </c>
      <c r="C6" s="21" t="s">
        <v>28</v>
      </c>
    </row>
    <row r="7" spans="2:3" ht="19.149999999999999" customHeight="1" x14ac:dyDescent="0.25">
      <c r="B7" s="28" t="s">
        <v>29</v>
      </c>
      <c r="C7" s="20" t="s">
        <v>30</v>
      </c>
    </row>
    <row r="8" spans="2:3" ht="31.9" customHeight="1" x14ac:dyDescent="0.25">
      <c r="B8" s="28" t="s">
        <v>31</v>
      </c>
      <c r="C8" s="20" t="s">
        <v>32</v>
      </c>
    </row>
    <row r="9" spans="2:3" ht="31.5" x14ac:dyDescent="0.25">
      <c r="B9" s="28" t="s">
        <v>33</v>
      </c>
      <c r="C9" s="20" t="s">
        <v>34</v>
      </c>
    </row>
    <row r="10" spans="2:3" ht="31.5" x14ac:dyDescent="0.25">
      <c r="B10" s="28" t="s">
        <v>35</v>
      </c>
      <c r="C10" s="20" t="s">
        <v>36</v>
      </c>
    </row>
    <row r="11" spans="2:3" x14ac:dyDescent="0.25">
      <c r="B11" s="29" t="s">
        <v>37</v>
      </c>
      <c r="C11" s="20" t="s">
        <v>38</v>
      </c>
    </row>
    <row r="12" spans="2:3" x14ac:dyDescent="0.25">
      <c r="B12" s="23" t="s">
        <v>39</v>
      </c>
      <c r="C12" s="24" t="s">
        <v>40</v>
      </c>
    </row>
    <row r="13" spans="2:3" x14ac:dyDescent="0.25">
      <c r="B13" s="67" t="s">
        <v>41</v>
      </c>
      <c r="C13" s="30" t="s">
        <v>42</v>
      </c>
    </row>
    <row r="14" spans="2:3" x14ac:dyDescent="0.25">
      <c r="B14" s="67"/>
      <c r="C14" s="31" t="s">
        <v>43</v>
      </c>
    </row>
    <row r="15" spans="2:3" x14ac:dyDescent="0.25">
      <c r="B15" s="67"/>
      <c r="C15" s="31" t="s">
        <v>44</v>
      </c>
    </row>
    <row r="16" spans="2:3" x14ac:dyDescent="0.25">
      <c r="B16" s="67"/>
      <c r="C16" s="31" t="s">
        <v>45</v>
      </c>
    </row>
    <row r="17" spans="2:3" x14ac:dyDescent="0.25">
      <c r="B17" s="67"/>
      <c r="C17" s="31" t="s">
        <v>46</v>
      </c>
    </row>
    <row r="18" spans="2:3" x14ac:dyDescent="0.25">
      <c r="B18" s="67"/>
      <c r="C18" s="31" t="s">
        <v>47</v>
      </c>
    </row>
    <row r="19" spans="2:3" x14ac:dyDescent="0.25">
      <c r="B19" s="67"/>
      <c r="C19" s="32" t="s">
        <v>48</v>
      </c>
    </row>
    <row r="20" spans="2:3" x14ac:dyDescent="0.25">
      <c r="B20" s="67"/>
      <c r="C20" s="33" t="s">
        <v>49</v>
      </c>
    </row>
    <row r="21" spans="2:3" ht="31.5" x14ac:dyDescent="0.25">
      <c r="B21" s="71" t="s">
        <v>50</v>
      </c>
      <c r="C21" s="17" t="s">
        <v>51</v>
      </c>
    </row>
    <row r="22" spans="2:3" x14ac:dyDescent="0.25">
      <c r="B22" s="72"/>
      <c r="C22" s="18" t="s">
        <v>52</v>
      </c>
    </row>
    <row r="23" spans="2:3" x14ac:dyDescent="0.25">
      <c r="B23" s="73"/>
      <c r="C23" s="19" t="s">
        <v>53</v>
      </c>
    </row>
    <row r="24" spans="2:3" ht="63" x14ac:dyDescent="0.25">
      <c r="B24" s="25" t="s">
        <v>54</v>
      </c>
      <c r="C24" s="19" t="s">
        <v>55</v>
      </c>
    </row>
    <row r="25" spans="2:3" ht="73.5" x14ac:dyDescent="0.25">
      <c r="B25" s="25" t="s">
        <v>56</v>
      </c>
      <c r="C25" s="20" t="s">
        <v>57</v>
      </c>
    </row>
    <row r="26" spans="2:3" ht="15.75" customHeight="1" x14ac:dyDescent="0.25">
      <c r="B26" s="66" t="s">
        <v>58</v>
      </c>
      <c r="C26" s="66"/>
    </row>
    <row r="27" spans="2:3" x14ac:dyDescent="0.25">
      <c r="B27" s="23" t="s">
        <v>59</v>
      </c>
      <c r="C27" s="23" t="s">
        <v>60</v>
      </c>
    </row>
    <row r="28" spans="2:3" x14ac:dyDescent="0.25">
      <c r="B28" s="26" t="s">
        <v>61</v>
      </c>
      <c r="C28" s="20" t="s">
        <v>62</v>
      </c>
    </row>
    <row r="29" spans="2:3" x14ac:dyDescent="0.25">
      <c r="B29" s="26" t="s">
        <v>63</v>
      </c>
      <c r="C29" s="20" t="s">
        <v>64</v>
      </c>
    </row>
    <row r="30" spans="2:3" ht="22.5" x14ac:dyDescent="0.25">
      <c r="B30" s="26" t="s">
        <v>65</v>
      </c>
      <c r="C30" s="17" t="s">
        <v>66</v>
      </c>
    </row>
    <row r="31" spans="2:3" ht="21" x14ac:dyDescent="0.25">
      <c r="B31" s="34" t="s">
        <v>67</v>
      </c>
      <c r="C31" s="20" t="s">
        <v>68</v>
      </c>
    </row>
    <row r="32" spans="2:3" x14ac:dyDescent="0.25">
      <c r="B32" s="26" t="s">
        <v>69</v>
      </c>
      <c r="C32" s="18" t="s">
        <v>70</v>
      </c>
    </row>
    <row r="33" spans="2:3" ht="21" x14ac:dyDescent="0.25">
      <c r="B33" s="35" t="s">
        <v>71</v>
      </c>
      <c r="C33" s="20" t="s">
        <v>72</v>
      </c>
    </row>
    <row r="34" spans="2:3" x14ac:dyDescent="0.25">
      <c r="B34" s="26" t="s">
        <v>73</v>
      </c>
      <c r="C34" s="19" t="s">
        <v>74</v>
      </c>
    </row>
    <row r="35" spans="2:3" x14ac:dyDescent="0.25">
      <c r="B35" s="26" t="s">
        <v>75</v>
      </c>
      <c r="C35" s="20" t="s">
        <v>76</v>
      </c>
    </row>
    <row r="36" spans="2:3" x14ac:dyDescent="0.25">
      <c r="B36" s="26" t="s">
        <v>77</v>
      </c>
      <c r="C36" s="20" t="s">
        <v>78</v>
      </c>
    </row>
    <row r="37" spans="2:3" x14ac:dyDescent="0.25">
      <c r="B37" s="26" t="s">
        <v>79</v>
      </c>
      <c r="C37" s="20" t="s">
        <v>80</v>
      </c>
    </row>
    <row r="38" spans="2:3" x14ac:dyDescent="0.25">
      <c r="B38" s="26" t="s">
        <v>81</v>
      </c>
      <c r="C38" s="20" t="s">
        <v>82</v>
      </c>
    </row>
    <row r="39" spans="2:3" x14ac:dyDescent="0.25">
      <c r="B39" s="26" t="s">
        <v>83</v>
      </c>
      <c r="C39" s="20" t="s">
        <v>84</v>
      </c>
    </row>
    <row r="40" spans="2:3" x14ac:dyDescent="0.25">
      <c r="B40" s="26" t="s">
        <v>85</v>
      </c>
      <c r="C40" s="20" t="s">
        <v>86</v>
      </c>
    </row>
    <row r="41" spans="2:3" x14ac:dyDescent="0.25">
      <c r="B41" s="26" t="s">
        <v>87</v>
      </c>
      <c r="C41" s="20" t="s">
        <v>88</v>
      </c>
    </row>
    <row r="42" spans="2:3" x14ac:dyDescent="0.25">
      <c r="B42" s="26" t="s">
        <v>89</v>
      </c>
      <c r="C42" s="20" t="s">
        <v>90</v>
      </c>
    </row>
    <row r="43" spans="2:3" x14ac:dyDescent="0.25">
      <c r="B43" s="26" t="s">
        <v>91</v>
      </c>
      <c r="C43" s="20" t="s">
        <v>92</v>
      </c>
    </row>
    <row r="44" spans="2:3" x14ac:dyDescent="0.25">
      <c r="B44" s="27" t="s">
        <v>93</v>
      </c>
      <c r="C44" s="17" t="s">
        <v>94</v>
      </c>
    </row>
    <row r="45" spans="2:3" x14ac:dyDescent="0.25">
      <c r="B45" s="26" t="s">
        <v>95</v>
      </c>
      <c r="C45" s="20" t="s">
        <v>96</v>
      </c>
    </row>
    <row r="46" spans="2:3" x14ac:dyDescent="0.25">
      <c r="B46" s="26" t="s">
        <v>97</v>
      </c>
      <c r="C46" s="17" t="s">
        <v>98</v>
      </c>
    </row>
    <row r="47" spans="2:3" x14ac:dyDescent="0.25">
      <c r="B47" s="63" t="s">
        <v>99</v>
      </c>
      <c r="C47" s="17" t="s">
        <v>100</v>
      </c>
    </row>
    <row r="48" spans="2:3" x14ac:dyDescent="0.25">
      <c r="B48" s="64"/>
      <c r="C48" s="18" t="s">
        <v>101</v>
      </c>
    </row>
    <row r="49" spans="2:3" x14ac:dyDescent="0.25">
      <c r="B49" s="64"/>
      <c r="C49" s="18" t="s">
        <v>102</v>
      </c>
    </row>
    <row r="50" spans="2:3" x14ac:dyDescent="0.25">
      <c r="B50" s="64"/>
      <c r="C50" s="18" t="s">
        <v>103</v>
      </c>
    </row>
    <row r="51" spans="2:3" x14ac:dyDescent="0.25">
      <c r="B51" s="64"/>
      <c r="C51" s="18" t="s">
        <v>104</v>
      </c>
    </row>
    <row r="52" spans="2:3" x14ac:dyDescent="0.25">
      <c r="B52" s="65"/>
      <c r="C52" s="19" t="s">
        <v>105</v>
      </c>
    </row>
    <row r="53" spans="2:3" x14ac:dyDescent="0.25">
      <c r="B53" s="26" t="s">
        <v>106</v>
      </c>
      <c r="C53" s="19" t="s">
        <v>107</v>
      </c>
    </row>
    <row r="54" spans="2:3" x14ac:dyDescent="0.25">
      <c r="B54" s="26" t="s">
        <v>108</v>
      </c>
      <c r="C54" s="20" t="s">
        <v>109</v>
      </c>
    </row>
    <row r="55" spans="2:3" ht="21" x14ac:dyDescent="0.25">
      <c r="B55" s="26" t="s">
        <v>110</v>
      </c>
      <c r="C55" s="20" t="s">
        <v>111</v>
      </c>
    </row>
    <row r="56" spans="2:3" ht="22.5" x14ac:dyDescent="0.25">
      <c r="B56" s="26" t="s">
        <v>112</v>
      </c>
      <c r="C56" s="17" t="s">
        <v>113</v>
      </c>
    </row>
    <row r="57" spans="2:3" x14ac:dyDescent="0.25">
      <c r="B57" s="63" t="s">
        <v>114</v>
      </c>
      <c r="C57" s="17" t="s">
        <v>115</v>
      </c>
    </row>
    <row r="58" spans="2:3" x14ac:dyDescent="0.25">
      <c r="B58" s="64"/>
      <c r="C58" s="18" t="s">
        <v>116</v>
      </c>
    </row>
    <row r="59" spans="2:3" x14ac:dyDescent="0.25">
      <c r="B59" s="64"/>
      <c r="C59" s="18" t="s">
        <v>117</v>
      </c>
    </row>
    <row r="60" spans="2:3" x14ac:dyDescent="0.25">
      <c r="B60" s="64"/>
      <c r="C60" s="18" t="s">
        <v>118</v>
      </c>
    </row>
    <row r="61" spans="2:3" x14ac:dyDescent="0.25">
      <c r="B61" s="64"/>
      <c r="C61" s="18" t="s">
        <v>119</v>
      </c>
    </row>
    <row r="62" spans="2:3" x14ac:dyDescent="0.25">
      <c r="B62" s="65"/>
      <c r="C62" s="19" t="s">
        <v>120</v>
      </c>
    </row>
    <row r="63" spans="2:3" x14ac:dyDescent="0.25">
      <c r="B63" s="26" t="s">
        <v>121</v>
      </c>
      <c r="C63" s="19" t="s">
        <v>122</v>
      </c>
    </row>
    <row r="64" spans="2:3" x14ac:dyDescent="0.25">
      <c r="B64" s="26" t="s">
        <v>123</v>
      </c>
      <c r="C64" s="20" t="s">
        <v>124</v>
      </c>
    </row>
    <row r="65" spans="2:3" x14ac:dyDescent="0.25">
      <c r="B65" s="26" t="s">
        <v>125</v>
      </c>
      <c r="C65" s="17" t="s">
        <v>126</v>
      </c>
    </row>
    <row r="66" spans="2:3" x14ac:dyDescent="0.25">
      <c r="B66" s="63" t="s">
        <v>127</v>
      </c>
      <c r="C66" s="17" t="s">
        <v>128</v>
      </c>
    </row>
    <row r="67" spans="2:3" x14ac:dyDescent="0.25">
      <c r="B67" s="64"/>
      <c r="C67" s="18" t="s">
        <v>129</v>
      </c>
    </row>
    <row r="68" spans="2:3" x14ac:dyDescent="0.25">
      <c r="B68" s="65"/>
      <c r="C68" s="19" t="s">
        <v>130</v>
      </c>
    </row>
    <row r="69" spans="2:3" x14ac:dyDescent="0.25">
      <c r="B69" s="26" t="s">
        <v>131</v>
      </c>
      <c r="C69" s="18" t="s">
        <v>132</v>
      </c>
    </row>
    <row r="70" spans="2:3" ht="22.5" x14ac:dyDescent="0.25">
      <c r="B70" s="26" t="s">
        <v>133</v>
      </c>
      <c r="C70" s="20" t="s">
        <v>134</v>
      </c>
    </row>
  </sheetData>
  <mergeCells count="9">
    <mergeCell ref="B57:B62"/>
    <mergeCell ref="B66:B68"/>
    <mergeCell ref="B26:C26"/>
    <mergeCell ref="B13:B20"/>
    <mergeCell ref="B2:C2"/>
    <mergeCell ref="B3:C3"/>
    <mergeCell ref="B4:C4"/>
    <mergeCell ref="B21:B23"/>
    <mergeCell ref="B47:B52"/>
  </mergeCells>
  <pageMargins left="0.25" right="0.25" top="0.75" bottom="0.75" header="0.3" footer="0.3"/>
  <pageSetup orientation="landscape" r:id="rId1"/>
  <headerFooter alignWithMargins="0">
    <oddHeader>&amp;L&amp;G&amp;C&amp;"Verdana,Regular"&amp;9T-VAL-Software_Test_Case.xlsx v3.0
Doc Control No: USA-AMP-TMP-0023
&amp;R&amp;G</oddHeader>
    <oddFooter>&amp;R&amp;"Verdana,Bold"&amp;9&amp;K05+000Actalent Confidential</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281C-9CA7-4607-BAE5-0F0680E40F0E}">
  <sheetPr>
    <pageSetUpPr fitToPage="1"/>
  </sheetPr>
  <dimension ref="B1:O52"/>
  <sheetViews>
    <sheetView showGridLines="0" topLeftCell="H1" zoomScaleNormal="100" zoomScalePageLayoutView="60" workbookViewId="0">
      <selection activeCell="J10" sqref="J10:M10"/>
    </sheetView>
  </sheetViews>
  <sheetFormatPr defaultColWidth="9.75" defaultRowHeight="12.75" x14ac:dyDescent="0.25"/>
  <cols>
    <col min="1" max="1" width="3.25" style="22" customWidth="1"/>
    <col min="2" max="2" width="11.25" style="22" customWidth="1"/>
    <col min="3" max="3" width="16.25" style="22" customWidth="1"/>
    <col min="4" max="4" width="10.25" style="22" customWidth="1"/>
    <col min="5" max="5" width="20.375" style="22" customWidth="1"/>
    <col min="6" max="7" width="18" style="22" customWidth="1"/>
    <col min="8" max="8" width="30.25" style="22" bestFit="1" customWidth="1"/>
    <col min="9" max="9" width="17.625" style="22" customWidth="1"/>
    <col min="10" max="10" width="17.5" style="22" customWidth="1"/>
    <col min="11" max="11" width="23.125" style="22" customWidth="1"/>
    <col min="12" max="12" width="23.5" style="22" customWidth="1"/>
    <col min="13" max="13" width="9.25" style="22" bestFit="1" customWidth="1"/>
    <col min="14" max="14" width="23.5" style="22" customWidth="1"/>
    <col min="15" max="15" width="11.75" style="22" customWidth="1"/>
    <col min="16" max="16384" width="9.75" style="22"/>
  </cols>
  <sheetData>
    <row r="1" spans="2:15" ht="29.1" customHeight="1" x14ac:dyDescent="0.25"/>
    <row r="2" spans="2:15" ht="29.25" x14ac:dyDescent="0.25">
      <c r="B2" s="85" t="s">
        <v>135</v>
      </c>
      <c r="C2" s="86"/>
      <c r="D2" s="86"/>
      <c r="E2" s="86"/>
      <c r="F2" s="86"/>
      <c r="G2" s="86"/>
      <c r="H2" s="86"/>
      <c r="I2" s="86"/>
      <c r="J2" s="86"/>
      <c r="K2" s="86"/>
      <c r="L2" s="86"/>
      <c r="M2" s="86"/>
      <c r="N2" s="86"/>
      <c r="O2" s="86"/>
    </row>
    <row r="3" spans="2:15" x14ac:dyDescent="0.25">
      <c r="B3" s="87"/>
      <c r="C3" s="87"/>
      <c r="D3" s="87"/>
      <c r="E3" s="87"/>
      <c r="F3" s="87"/>
      <c r="G3" s="87"/>
      <c r="H3" s="87"/>
      <c r="I3" s="87"/>
      <c r="J3" s="87"/>
      <c r="K3" s="87"/>
      <c r="L3" s="87"/>
      <c r="M3" s="87"/>
      <c r="N3" s="87"/>
      <c r="O3" s="87"/>
    </row>
    <row r="4" spans="2:15" x14ac:dyDescent="0.25">
      <c r="B4" s="88" t="s">
        <v>136</v>
      </c>
      <c r="C4" s="89"/>
      <c r="D4" s="89"/>
      <c r="E4" s="89"/>
      <c r="F4" s="89"/>
      <c r="G4" s="89"/>
      <c r="H4" s="89"/>
      <c r="I4" s="89"/>
      <c r="J4" s="89"/>
      <c r="K4" s="89"/>
      <c r="L4" s="89"/>
      <c r="M4" s="89"/>
      <c r="N4" s="89"/>
      <c r="O4" s="89"/>
    </row>
    <row r="5" spans="2:15" x14ac:dyDescent="0.25">
      <c r="B5" s="90" t="s">
        <v>61</v>
      </c>
      <c r="C5" s="91"/>
      <c r="D5" s="91"/>
      <c r="E5" s="93"/>
      <c r="F5" s="93"/>
      <c r="G5" s="93"/>
      <c r="H5" s="93"/>
      <c r="I5" s="38" t="s">
        <v>73</v>
      </c>
      <c r="J5" s="77"/>
      <c r="K5" s="78"/>
      <c r="L5" s="78"/>
      <c r="M5" s="79"/>
      <c r="N5" s="38" t="s">
        <v>85</v>
      </c>
      <c r="O5" s="39">
        <f>COUNT(O13:O49)</f>
        <v>0</v>
      </c>
    </row>
    <row r="6" spans="2:15" ht="12.75" customHeight="1" x14ac:dyDescent="0.25">
      <c r="B6" s="90" t="s">
        <v>63</v>
      </c>
      <c r="C6" s="91"/>
      <c r="D6" s="92"/>
      <c r="E6" s="77"/>
      <c r="F6" s="78"/>
      <c r="G6" s="78"/>
      <c r="H6" s="79"/>
      <c r="I6" s="38" t="s">
        <v>75</v>
      </c>
      <c r="J6" s="77"/>
      <c r="K6" s="78"/>
      <c r="L6" s="78"/>
      <c r="M6" s="79"/>
      <c r="N6" s="38" t="s">
        <v>87</v>
      </c>
      <c r="O6" s="39">
        <f>COUNTIF(M13:M49,"Passed")</f>
        <v>0</v>
      </c>
    </row>
    <row r="7" spans="2:15" ht="12.75" customHeight="1" x14ac:dyDescent="0.25">
      <c r="B7" s="90" t="s">
        <v>65</v>
      </c>
      <c r="C7" s="91"/>
      <c r="D7" s="92"/>
      <c r="E7" s="77"/>
      <c r="F7" s="78"/>
      <c r="G7" s="78"/>
      <c r="H7" s="79"/>
      <c r="I7" s="38" t="s">
        <v>77</v>
      </c>
      <c r="J7" s="77"/>
      <c r="K7" s="78"/>
      <c r="L7" s="78"/>
      <c r="M7" s="79"/>
      <c r="N7" s="38" t="s">
        <v>89</v>
      </c>
      <c r="O7" s="39">
        <f>COUNTIF(M13:M49,"Failed")</f>
        <v>0</v>
      </c>
    </row>
    <row r="8" spans="2:15" x14ac:dyDescent="0.25">
      <c r="B8" s="90" t="s">
        <v>67</v>
      </c>
      <c r="C8" s="91"/>
      <c r="D8" s="92"/>
      <c r="E8" s="77"/>
      <c r="F8" s="78"/>
      <c r="G8" s="78"/>
      <c r="H8" s="79"/>
      <c r="I8" s="38" t="s">
        <v>79</v>
      </c>
      <c r="J8" s="77"/>
      <c r="K8" s="78"/>
      <c r="L8" s="78"/>
      <c r="M8" s="79"/>
      <c r="N8" s="38" t="s">
        <v>91</v>
      </c>
      <c r="O8" s="39">
        <f>COUNTIF(M13:M49,"Not Tested")</f>
        <v>0</v>
      </c>
    </row>
    <row r="9" spans="2:15" x14ac:dyDescent="0.25">
      <c r="B9" s="90" t="s">
        <v>69</v>
      </c>
      <c r="C9" s="91"/>
      <c r="D9" s="92"/>
      <c r="E9" s="77"/>
      <c r="F9" s="78"/>
      <c r="G9" s="78"/>
      <c r="H9" s="79"/>
      <c r="I9" s="38" t="s">
        <v>81</v>
      </c>
      <c r="J9" s="80" t="s">
        <v>137</v>
      </c>
      <c r="K9" s="81"/>
      <c r="L9" s="81"/>
      <c r="M9" s="82"/>
      <c r="N9" s="83" t="s">
        <v>93</v>
      </c>
      <c r="O9" s="75">
        <f>SUM(O6:O8)</f>
        <v>0</v>
      </c>
    </row>
    <row r="10" spans="2:15" x14ac:dyDescent="0.25">
      <c r="B10" s="90" t="s">
        <v>71</v>
      </c>
      <c r="C10" s="91"/>
      <c r="D10" s="92"/>
      <c r="E10" s="77"/>
      <c r="F10" s="78"/>
      <c r="G10" s="78"/>
      <c r="H10" s="79"/>
      <c r="I10" s="38" t="s">
        <v>83</v>
      </c>
      <c r="J10" s="80" t="s">
        <v>137</v>
      </c>
      <c r="K10" s="81"/>
      <c r="L10" s="81"/>
      <c r="M10" s="82"/>
      <c r="N10" s="84"/>
      <c r="O10" s="76"/>
    </row>
    <row r="11" spans="2:15" x14ac:dyDescent="0.25">
      <c r="B11" s="88" t="s">
        <v>138</v>
      </c>
      <c r="C11" s="89"/>
      <c r="D11" s="89"/>
      <c r="E11" s="89"/>
      <c r="F11" s="89"/>
      <c r="G11" s="89"/>
      <c r="H11" s="89"/>
      <c r="I11" s="89"/>
      <c r="J11" s="89"/>
      <c r="K11" s="89"/>
      <c r="L11" s="89"/>
      <c r="M11" s="89"/>
      <c r="N11" s="89"/>
      <c r="O11" s="89"/>
    </row>
    <row r="12" spans="2:15" s="36" customFormat="1" ht="45" x14ac:dyDescent="0.25">
      <c r="B12" s="25" t="s">
        <v>139</v>
      </c>
      <c r="C12" s="25" t="s">
        <v>140</v>
      </c>
      <c r="D12" s="25" t="s">
        <v>99</v>
      </c>
      <c r="E12" s="25" t="s">
        <v>106</v>
      </c>
      <c r="F12" s="25" t="s">
        <v>108</v>
      </c>
      <c r="G12" s="25" t="s">
        <v>110</v>
      </c>
      <c r="H12" s="25" t="s">
        <v>141</v>
      </c>
      <c r="I12" s="25" t="s">
        <v>142</v>
      </c>
      <c r="J12" s="25" t="s">
        <v>143</v>
      </c>
      <c r="K12" s="25" t="s">
        <v>144</v>
      </c>
      <c r="L12" s="25" t="s">
        <v>145</v>
      </c>
      <c r="M12" s="25" t="s">
        <v>127</v>
      </c>
      <c r="N12" s="25" t="s">
        <v>131</v>
      </c>
      <c r="O12" s="25" t="s">
        <v>133</v>
      </c>
    </row>
    <row r="13" spans="2:15" x14ac:dyDescent="0.25">
      <c r="B13" s="37"/>
      <c r="C13" s="37"/>
      <c r="D13" s="37"/>
      <c r="E13" s="37"/>
      <c r="F13" s="37"/>
      <c r="G13" s="37"/>
      <c r="H13" s="37"/>
      <c r="I13" s="37"/>
      <c r="J13" s="37"/>
      <c r="K13" s="37"/>
      <c r="L13" s="37"/>
      <c r="M13" s="37"/>
      <c r="N13" s="37"/>
      <c r="O13" s="37"/>
    </row>
    <row r="14" spans="2:15" x14ac:dyDescent="0.25">
      <c r="B14" s="37"/>
      <c r="C14" s="37"/>
      <c r="D14" s="37"/>
      <c r="E14" s="37"/>
      <c r="F14" s="37"/>
      <c r="G14" s="37"/>
      <c r="H14" s="37"/>
      <c r="I14" s="37"/>
      <c r="J14" s="37"/>
      <c r="K14" s="37"/>
      <c r="L14" s="37"/>
      <c r="M14" s="37"/>
      <c r="N14" s="37"/>
      <c r="O14" s="37"/>
    </row>
    <row r="15" spans="2:15" x14ac:dyDescent="0.25">
      <c r="B15" s="37"/>
      <c r="C15" s="37"/>
      <c r="D15" s="37"/>
      <c r="E15" s="37"/>
      <c r="F15" s="37"/>
      <c r="G15" s="37"/>
      <c r="H15" s="37"/>
      <c r="I15" s="37"/>
      <c r="J15" s="37"/>
      <c r="K15" s="37"/>
      <c r="L15" s="37"/>
      <c r="M15" s="37"/>
      <c r="N15" s="37"/>
      <c r="O15" s="37"/>
    </row>
    <row r="16" spans="2:15" x14ac:dyDescent="0.25">
      <c r="B16" s="37"/>
      <c r="C16" s="37"/>
      <c r="D16" s="37"/>
      <c r="E16" s="37"/>
      <c r="F16" s="37"/>
      <c r="G16" s="37"/>
      <c r="H16" s="37"/>
      <c r="I16" s="37"/>
      <c r="J16" s="37"/>
      <c r="K16" s="37"/>
      <c r="L16" s="37"/>
      <c r="M16" s="37"/>
      <c r="N16" s="37"/>
      <c r="O16" s="37"/>
    </row>
    <row r="17" spans="2:15" x14ac:dyDescent="0.25">
      <c r="B17" s="37"/>
      <c r="C17" s="37"/>
      <c r="D17" s="37"/>
      <c r="E17" s="37"/>
      <c r="F17" s="37"/>
      <c r="G17" s="37"/>
      <c r="H17" s="37"/>
      <c r="I17" s="37"/>
      <c r="J17" s="37"/>
      <c r="K17" s="37"/>
      <c r="L17" s="37"/>
      <c r="M17" s="37"/>
      <c r="N17" s="37"/>
      <c r="O17" s="37"/>
    </row>
    <row r="18" spans="2:15" x14ac:dyDescent="0.25">
      <c r="B18" s="37"/>
      <c r="C18" s="37"/>
      <c r="D18" s="37"/>
      <c r="E18" s="37"/>
      <c r="F18" s="37"/>
      <c r="G18" s="37"/>
      <c r="H18" s="37"/>
      <c r="I18" s="37"/>
      <c r="J18" s="37"/>
      <c r="K18" s="37"/>
      <c r="L18" s="37"/>
      <c r="M18" s="37"/>
      <c r="N18" s="37"/>
      <c r="O18" s="37"/>
    </row>
    <row r="19" spans="2:15" x14ac:dyDescent="0.25">
      <c r="B19" s="37"/>
      <c r="C19" s="37"/>
      <c r="D19" s="37"/>
      <c r="E19" s="37"/>
      <c r="F19" s="37"/>
      <c r="G19" s="37"/>
      <c r="H19" s="37"/>
      <c r="I19" s="37"/>
      <c r="J19" s="37"/>
      <c r="K19" s="37"/>
      <c r="L19" s="37"/>
      <c r="M19" s="37"/>
      <c r="N19" s="37"/>
      <c r="O19" s="37"/>
    </row>
    <row r="20" spans="2:15" x14ac:dyDescent="0.25">
      <c r="B20" s="37"/>
      <c r="C20" s="37"/>
      <c r="D20" s="37"/>
      <c r="E20" s="37"/>
      <c r="F20" s="37"/>
      <c r="G20" s="37"/>
      <c r="H20" s="37"/>
      <c r="I20" s="37"/>
      <c r="J20" s="37"/>
      <c r="K20" s="37"/>
      <c r="L20" s="37"/>
      <c r="M20" s="37"/>
      <c r="N20" s="37"/>
      <c r="O20" s="37"/>
    </row>
    <row r="21" spans="2:15" x14ac:dyDescent="0.25">
      <c r="B21" s="37"/>
      <c r="C21" s="37"/>
      <c r="D21" s="37"/>
      <c r="E21" s="37"/>
      <c r="F21" s="37"/>
      <c r="G21" s="37"/>
      <c r="H21" s="37"/>
      <c r="I21" s="37"/>
      <c r="J21" s="37"/>
      <c r="K21" s="37"/>
      <c r="L21" s="37"/>
      <c r="M21" s="37"/>
      <c r="N21" s="37"/>
      <c r="O21" s="37"/>
    </row>
    <row r="22" spans="2:15" x14ac:dyDescent="0.25">
      <c r="B22" s="37"/>
      <c r="C22" s="37"/>
      <c r="D22" s="37"/>
      <c r="E22" s="37"/>
      <c r="F22" s="37"/>
      <c r="G22" s="37"/>
      <c r="H22" s="37"/>
      <c r="I22" s="37"/>
      <c r="J22" s="37"/>
      <c r="K22" s="37"/>
      <c r="L22" s="37"/>
      <c r="M22" s="37"/>
      <c r="N22" s="37"/>
      <c r="O22" s="37"/>
    </row>
    <row r="23" spans="2:15" x14ac:dyDescent="0.25">
      <c r="B23" s="37"/>
      <c r="C23" s="37"/>
      <c r="D23" s="37"/>
      <c r="E23" s="37"/>
      <c r="F23" s="37"/>
      <c r="G23" s="37"/>
      <c r="H23" s="37"/>
      <c r="I23" s="37"/>
      <c r="J23" s="37"/>
      <c r="K23" s="37"/>
      <c r="L23" s="37"/>
      <c r="M23" s="37"/>
      <c r="N23" s="37"/>
      <c r="O23" s="37"/>
    </row>
    <row r="24" spans="2:15" x14ac:dyDescent="0.25">
      <c r="B24" s="37"/>
      <c r="C24" s="37"/>
      <c r="D24" s="37"/>
      <c r="E24" s="37"/>
      <c r="F24" s="37"/>
      <c r="G24" s="37"/>
      <c r="H24" s="37"/>
      <c r="I24" s="37"/>
      <c r="J24" s="37"/>
      <c r="K24" s="37"/>
      <c r="L24" s="37"/>
      <c r="M24" s="37"/>
      <c r="N24" s="37"/>
      <c r="O24" s="37"/>
    </row>
    <row r="25" spans="2:15" x14ac:dyDescent="0.25">
      <c r="B25" s="37"/>
      <c r="C25" s="37"/>
      <c r="D25" s="37"/>
      <c r="E25" s="37"/>
      <c r="F25" s="37"/>
      <c r="G25" s="37"/>
      <c r="H25" s="37"/>
      <c r="I25" s="37"/>
      <c r="J25" s="37"/>
      <c r="K25" s="37"/>
      <c r="L25" s="37"/>
      <c r="M25" s="37"/>
      <c r="N25" s="37"/>
      <c r="O25" s="37"/>
    </row>
    <row r="26" spans="2:15" x14ac:dyDescent="0.25">
      <c r="B26" s="37"/>
      <c r="C26" s="37"/>
      <c r="D26" s="37"/>
      <c r="E26" s="37"/>
      <c r="F26" s="37"/>
      <c r="G26" s="37"/>
      <c r="H26" s="37"/>
      <c r="I26" s="37"/>
      <c r="J26" s="37"/>
      <c r="K26" s="37"/>
      <c r="L26" s="37"/>
      <c r="M26" s="37"/>
      <c r="N26" s="37"/>
      <c r="O26" s="37"/>
    </row>
    <row r="27" spans="2:15" x14ac:dyDescent="0.25">
      <c r="B27" s="37"/>
      <c r="C27" s="37"/>
      <c r="D27" s="37"/>
      <c r="E27" s="37"/>
      <c r="F27" s="37"/>
      <c r="G27" s="37"/>
      <c r="H27" s="37"/>
      <c r="I27" s="37"/>
      <c r="J27" s="37"/>
      <c r="K27" s="37"/>
      <c r="L27" s="37"/>
      <c r="M27" s="37"/>
      <c r="N27" s="37"/>
      <c r="O27" s="37"/>
    </row>
    <row r="28" spans="2:15" x14ac:dyDescent="0.25">
      <c r="B28" s="37"/>
      <c r="C28" s="37"/>
      <c r="D28" s="37"/>
      <c r="E28" s="37"/>
      <c r="F28" s="37"/>
      <c r="G28" s="37"/>
      <c r="H28" s="37"/>
      <c r="I28" s="37"/>
      <c r="J28" s="37"/>
      <c r="K28" s="37"/>
      <c r="L28" s="37"/>
      <c r="M28" s="37"/>
      <c r="N28" s="37"/>
      <c r="O28" s="37"/>
    </row>
    <row r="29" spans="2:15" x14ac:dyDescent="0.25">
      <c r="B29" s="37"/>
      <c r="C29" s="37"/>
      <c r="D29" s="37"/>
      <c r="E29" s="37"/>
      <c r="F29" s="37"/>
      <c r="G29" s="37"/>
      <c r="H29" s="37"/>
      <c r="I29" s="37"/>
      <c r="J29" s="37"/>
      <c r="K29" s="37"/>
      <c r="L29" s="37"/>
      <c r="M29" s="37"/>
      <c r="N29" s="37"/>
      <c r="O29" s="37"/>
    </row>
    <row r="30" spans="2:15" x14ac:dyDescent="0.25">
      <c r="B30" s="37"/>
      <c r="C30" s="37"/>
      <c r="D30" s="37"/>
      <c r="E30" s="37"/>
      <c r="F30" s="37"/>
      <c r="G30" s="37"/>
      <c r="H30" s="37"/>
      <c r="I30" s="37"/>
      <c r="J30" s="37"/>
      <c r="K30" s="37"/>
      <c r="L30" s="37"/>
      <c r="M30" s="37"/>
      <c r="N30" s="37"/>
      <c r="O30" s="37"/>
    </row>
    <row r="31" spans="2:15" x14ac:dyDescent="0.25">
      <c r="B31" s="37"/>
      <c r="C31" s="37"/>
      <c r="D31" s="37"/>
      <c r="E31" s="37"/>
      <c r="F31" s="37"/>
      <c r="G31" s="37"/>
      <c r="H31" s="37"/>
      <c r="I31" s="37"/>
      <c r="J31" s="37"/>
      <c r="K31" s="37"/>
      <c r="L31" s="37"/>
      <c r="M31" s="37"/>
      <c r="N31" s="37"/>
      <c r="O31" s="37"/>
    </row>
    <row r="32" spans="2:15" x14ac:dyDescent="0.25">
      <c r="B32" s="37"/>
      <c r="C32" s="37"/>
      <c r="D32" s="37"/>
      <c r="E32" s="37"/>
      <c r="F32" s="37"/>
      <c r="G32" s="37"/>
      <c r="H32" s="37"/>
      <c r="I32" s="37"/>
      <c r="J32" s="37"/>
      <c r="K32" s="37"/>
      <c r="L32" s="37"/>
      <c r="M32" s="37"/>
      <c r="N32" s="37"/>
      <c r="O32" s="37"/>
    </row>
    <row r="33" spans="2:15" x14ac:dyDescent="0.25">
      <c r="B33" s="37"/>
      <c r="C33" s="37"/>
      <c r="D33" s="37"/>
      <c r="E33" s="37"/>
      <c r="F33" s="37"/>
      <c r="G33" s="37"/>
      <c r="H33" s="37"/>
      <c r="I33" s="37"/>
      <c r="J33" s="37"/>
      <c r="K33" s="37"/>
      <c r="L33" s="37"/>
      <c r="M33" s="37"/>
      <c r="N33" s="37"/>
      <c r="O33" s="37"/>
    </row>
    <row r="34" spans="2:15" x14ac:dyDescent="0.25">
      <c r="B34" s="37"/>
      <c r="C34" s="37"/>
      <c r="D34" s="37"/>
      <c r="E34" s="37"/>
      <c r="F34" s="37"/>
      <c r="G34" s="37"/>
      <c r="H34" s="37"/>
      <c r="I34" s="37"/>
      <c r="J34" s="37"/>
      <c r="K34" s="37"/>
      <c r="L34" s="37"/>
      <c r="M34" s="37"/>
      <c r="N34" s="37"/>
      <c r="O34" s="37"/>
    </row>
    <row r="35" spans="2:15" x14ac:dyDescent="0.25">
      <c r="B35" s="37"/>
      <c r="C35" s="37"/>
      <c r="D35" s="37"/>
      <c r="E35" s="37"/>
      <c r="F35" s="37"/>
      <c r="G35" s="37"/>
      <c r="H35" s="37"/>
      <c r="I35" s="37"/>
      <c r="J35" s="37"/>
      <c r="K35" s="37"/>
      <c r="L35" s="37"/>
      <c r="M35" s="37"/>
      <c r="N35" s="37"/>
      <c r="O35" s="37"/>
    </row>
    <row r="36" spans="2:15" x14ac:dyDescent="0.25">
      <c r="B36" s="37"/>
      <c r="C36" s="37"/>
      <c r="D36" s="37"/>
      <c r="E36" s="37"/>
      <c r="F36" s="37"/>
      <c r="G36" s="37"/>
      <c r="H36" s="37"/>
      <c r="I36" s="37"/>
      <c r="J36" s="37"/>
      <c r="K36" s="37"/>
      <c r="L36" s="37"/>
      <c r="M36" s="37"/>
      <c r="N36" s="37"/>
      <c r="O36" s="37"/>
    </row>
    <row r="37" spans="2:15" x14ac:dyDescent="0.25">
      <c r="B37" s="37"/>
      <c r="C37" s="37"/>
      <c r="D37" s="37"/>
      <c r="E37" s="37"/>
      <c r="F37" s="37"/>
      <c r="G37" s="37"/>
      <c r="H37" s="37"/>
      <c r="I37" s="37"/>
      <c r="J37" s="37"/>
      <c r="K37" s="37"/>
      <c r="L37" s="37"/>
      <c r="M37" s="37"/>
      <c r="N37" s="37"/>
      <c r="O37" s="37"/>
    </row>
    <row r="38" spans="2:15" x14ac:dyDescent="0.25">
      <c r="B38" s="37"/>
      <c r="C38" s="37"/>
      <c r="D38" s="37"/>
      <c r="E38" s="37"/>
      <c r="F38" s="37"/>
      <c r="G38" s="37"/>
      <c r="H38" s="37"/>
      <c r="I38" s="37"/>
      <c r="J38" s="37"/>
      <c r="K38" s="37"/>
      <c r="L38" s="37"/>
      <c r="M38" s="37"/>
      <c r="N38" s="37"/>
      <c r="O38" s="37"/>
    </row>
    <row r="39" spans="2:15" x14ac:dyDescent="0.25">
      <c r="B39" s="37"/>
      <c r="C39" s="37"/>
      <c r="D39" s="37"/>
      <c r="E39" s="37"/>
      <c r="F39" s="37"/>
      <c r="G39" s="37"/>
      <c r="H39" s="37"/>
      <c r="I39" s="37"/>
      <c r="J39" s="37"/>
      <c r="K39" s="37"/>
      <c r="L39" s="37"/>
      <c r="M39" s="37"/>
      <c r="N39" s="37"/>
      <c r="O39" s="37"/>
    </row>
    <row r="40" spans="2:15" x14ac:dyDescent="0.25">
      <c r="B40" s="37"/>
      <c r="C40" s="37"/>
      <c r="D40" s="37"/>
      <c r="E40" s="37"/>
      <c r="F40" s="37"/>
      <c r="G40" s="37"/>
      <c r="H40" s="37"/>
      <c r="I40" s="37"/>
      <c r="J40" s="37"/>
      <c r="K40" s="37"/>
      <c r="L40" s="37"/>
      <c r="M40" s="37"/>
      <c r="N40" s="37"/>
      <c r="O40" s="37"/>
    </row>
    <row r="41" spans="2:15" x14ac:dyDescent="0.25">
      <c r="B41" s="37"/>
      <c r="C41" s="37"/>
      <c r="D41" s="37"/>
      <c r="E41" s="37"/>
      <c r="F41" s="37"/>
      <c r="G41" s="37"/>
      <c r="H41" s="37"/>
      <c r="I41" s="37"/>
      <c r="J41" s="37"/>
      <c r="K41" s="37"/>
      <c r="L41" s="37"/>
      <c r="M41" s="37"/>
      <c r="N41" s="37"/>
      <c r="O41" s="37"/>
    </row>
    <row r="42" spans="2:15" x14ac:dyDescent="0.25">
      <c r="B42" s="37"/>
      <c r="C42" s="37"/>
      <c r="D42" s="37"/>
      <c r="E42" s="37"/>
      <c r="F42" s="37"/>
      <c r="G42" s="37"/>
      <c r="H42" s="37"/>
      <c r="I42" s="37"/>
      <c r="J42" s="37"/>
      <c r="K42" s="37"/>
      <c r="L42" s="37"/>
      <c r="M42" s="37"/>
      <c r="N42" s="37"/>
      <c r="O42" s="37"/>
    </row>
    <row r="43" spans="2:15" x14ac:dyDescent="0.25">
      <c r="B43" s="37"/>
      <c r="C43" s="37"/>
      <c r="D43" s="37"/>
      <c r="E43" s="37"/>
      <c r="F43" s="37"/>
      <c r="G43" s="37"/>
      <c r="H43" s="37"/>
      <c r="I43" s="37"/>
      <c r="J43" s="37"/>
      <c r="K43" s="37"/>
      <c r="L43" s="37"/>
      <c r="M43" s="37"/>
      <c r="N43" s="37"/>
      <c r="O43" s="37"/>
    </row>
    <row r="44" spans="2:15" x14ac:dyDescent="0.25">
      <c r="B44" s="37"/>
      <c r="C44" s="37"/>
      <c r="D44" s="37"/>
      <c r="E44" s="37"/>
      <c r="F44" s="37"/>
      <c r="G44" s="37"/>
      <c r="H44" s="37"/>
      <c r="I44" s="37"/>
      <c r="J44" s="37"/>
      <c r="K44" s="37"/>
      <c r="L44" s="37"/>
      <c r="M44" s="37"/>
      <c r="N44" s="37"/>
      <c r="O44" s="37"/>
    </row>
    <row r="45" spans="2:15" x14ac:dyDescent="0.25">
      <c r="B45" s="37"/>
      <c r="C45" s="37"/>
      <c r="D45" s="37"/>
      <c r="E45" s="37"/>
      <c r="F45" s="37"/>
      <c r="G45" s="37"/>
      <c r="H45" s="37"/>
      <c r="I45" s="37"/>
      <c r="J45" s="37"/>
      <c r="K45" s="37"/>
      <c r="L45" s="37"/>
      <c r="M45" s="37"/>
      <c r="N45" s="37"/>
      <c r="O45" s="37"/>
    </row>
    <row r="46" spans="2:15" x14ac:dyDescent="0.25">
      <c r="B46" s="37"/>
      <c r="C46" s="37"/>
      <c r="D46" s="37"/>
      <c r="E46" s="37"/>
      <c r="F46" s="37"/>
      <c r="G46" s="37"/>
      <c r="H46" s="37"/>
      <c r="I46" s="37"/>
      <c r="J46" s="37"/>
      <c r="K46" s="37"/>
      <c r="L46" s="37"/>
      <c r="M46" s="37"/>
      <c r="N46" s="37"/>
      <c r="O46" s="37"/>
    </row>
    <row r="47" spans="2:15" x14ac:dyDescent="0.25">
      <c r="B47" s="37"/>
      <c r="C47" s="37"/>
      <c r="D47" s="37"/>
      <c r="E47" s="37"/>
      <c r="F47" s="37"/>
      <c r="G47" s="37"/>
      <c r="H47" s="37"/>
      <c r="I47" s="37"/>
      <c r="J47" s="37"/>
      <c r="K47" s="37"/>
      <c r="L47" s="37"/>
      <c r="M47" s="37"/>
      <c r="N47" s="37"/>
      <c r="O47" s="37"/>
    </row>
    <row r="48" spans="2:15" x14ac:dyDescent="0.25">
      <c r="B48" s="37"/>
      <c r="C48" s="37"/>
      <c r="D48" s="37"/>
      <c r="E48" s="37"/>
      <c r="F48" s="37"/>
      <c r="G48" s="37"/>
      <c r="H48" s="37"/>
      <c r="I48" s="37"/>
      <c r="J48" s="37"/>
      <c r="K48" s="37"/>
      <c r="L48" s="37"/>
      <c r="M48" s="37"/>
      <c r="N48" s="37"/>
      <c r="O48" s="37"/>
    </row>
    <row r="49" spans="2:15" x14ac:dyDescent="0.25">
      <c r="B49" s="37"/>
      <c r="C49" s="37"/>
      <c r="D49" s="37"/>
      <c r="E49" s="37"/>
      <c r="F49" s="37"/>
      <c r="G49" s="37"/>
      <c r="H49" s="37"/>
      <c r="I49" s="37"/>
      <c r="J49" s="37"/>
      <c r="K49" s="37"/>
      <c r="L49" s="37"/>
      <c r="M49" s="37"/>
      <c r="N49" s="37"/>
      <c r="O49" s="37"/>
    </row>
    <row r="50" spans="2:15" x14ac:dyDescent="0.25">
      <c r="B50" s="40"/>
      <c r="C50" s="40"/>
      <c r="D50" s="40"/>
      <c r="E50" s="40"/>
      <c r="F50" s="40"/>
      <c r="G50" s="40"/>
      <c r="H50" s="40"/>
      <c r="I50" s="40"/>
      <c r="J50" s="40"/>
      <c r="K50" s="40"/>
      <c r="L50" s="40"/>
      <c r="M50" s="40"/>
      <c r="N50" s="40"/>
      <c r="O50" s="40"/>
    </row>
    <row r="51" spans="2:15" ht="12.75" customHeight="1" x14ac:dyDescent="0.25">
      <c r="B51" s="74" t="s">
        <v>146</v>
      </c>
      <c r="C51" s="74"/>
      <c r="D51" s="74"/>
      <c r="E51" s="74"/>
      <c r="F51" s="74"/>
      <c r="G51" s="74"/>
      <c r="H51" s="74"/>
      <c r="I51" s="74"/>
      <c r="J51" s="74"/>
      <c r="K51" s="74"/>
      <c r="L51" s="74"/>
      <c r="M51" s="74"/>
      <c r="N51" s="74"/>
      <c r="O51" s="74"/>
    </row>
    <row r="52" spans="2:15" x14ac:dyDescent="0.25">
      <c r="B52" s="74" t="s">
        <v>147</v>
      </c>
      <c r="C52" s="74"/>
      <c r="D52" s="74"/>
      <c r="E52" s="74"/>
      <c r="F52" s="74"/>
      <c r="G52" s="74"/>
      <c r="H52" s="74"/>
      <c r="I52" s="74"/>
      <c r="J52" s="74"/>
      <c r="K52" s="74"/>
      <c r="L52" s="74"/>
      <c r="M52" s="74"/>
      <c r="N52" s="74"/>
      <c r="O52" s="74"/>
    </row>
  </sheetData>
  <mergeCells count="26">
    <mergeCell ref="B2:O2"/>
    <mergeCell ref="B3:O3"/>
    <mergeCell ref="B51:O51"/>
    <mergeCell ref="B4:O4"/>
    <mergeCell ref="B11:O11"/>
    <mergeCell ref="B6:D6"/>
    <mergeCell ref="B7:D7"/>
    <mergeCell ref="B8:D8"/>
    <mergeCell ref="B9:D9"/>
    <mergeCell ref="B10:D10"/>
    <mergeCell ref="B5:D5"/>
    <mergeCell ref="E5:H5"/>
    <mergeCell ref="J5:M5"/>
    <mergeCell ref="B52:O52"/>
    <mergeCell ref="O9:O10"/>
    <mergeCell ref="J6:M6"/>
    <mergeCell ref="J8:M8"/>
    <mergeCell ref="J9:M9"/>
    <mergeCell ref="J10:M10"/>
    <mergeCell ref="N9:N10"/>
    <mergeCell ref="E7:H7"/>
    <mergeCell ref="E6:H6"/>
    <mergeCell ref="E8:H8"/>
    <mergeCell ref="E9:H9"/>
    <mergeCell ref="E10:H10"/>
    <mergeCell ref="J7:M7"/>
  </mergeCells>
  <conditionalFormatting sqref="M13:M49">
    <cfRule type="cellIs" dxfId="8" priority="1" operator="equal">
      <formula>"Failed"</formula>
    </cfRule>
    <cfRule type="cellIs" dxfId="7" priority="2" operator="equal">
      <formula>"Passed"</formula>
    </cfRule>
    <cfRule type="cellIs" dxfId="6" priority="3" operator="equal">
      <formula>"Not Tested"</formula>
    </cfRule>
  </conditionalFormatting>
  <dataValidations disablePrompts="1" count="2">
    <dataValidation type="list" allowBlank="1" showInputMessage="1" showErrorMessage="1" sqref="M13:M49" xr:uid="{11A54FC0-56A2-45D4-AF68-A5534B6E3DF1}">
      <formula1>"Not Tested,Passed,Failed"</formula1>
    </dataValidation>
    <dataValidation type="list" allowBlank="1" showInputMessage="1" showErrorMessage="1" sqref="D13:D49" xr:uid="{824DF119-18C6-465A-B1DE-F0A8A8B6DD00}">
      <formula1>"1,2,3,4,5"</formula1>
    </dataValidation>
  </dataValidations>
  <pageMargins left="0.25" right="0.25" top="0.75" bottom="0.75" header="0.3" footer="0.3"/>
  <pageSetup paperSize="3" scale="75" fitToHeight="0" orientation="landscape" r:id="rId1"/>
  <headerFooter alignWithMargins="0">
    <oddHeader>&amp;L&amp;G&amp;C&amp;"Verdana,Regular"&amp;9T-VAL-Software_Test_Case.xlsx v3.0
Doc Control No: USA-AMP-TMP-0023
&amp;R&amp;G</oddHeader>
    <oddFooter>&amp;R&amp;"Verdana,Bold"&amp;9&amp;K05+000Actalent Confidential</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3F829-FE28-4913-99A9-1E5CD8678E6C}">
  <sheetPr>
    <pageSetUpPr fitToPage="1"/>
  </sheetPr>
  <dimension ref="B1:O52"/>
  <sheetViews>
    <sheetView showGridLines="0" topLeftCell="H1" zoomScaleNormal="100" zoomScalePageLayoutView="60" workbookViewId="0">
      <selection activeCell="J10" sqref="J10:M10"/>
    </sheetView>
  </sheetViews>
  <sheetFormatPr defaultColWidth="9.75" defaultRowHeight="12.75" x14ac:dyDescent="0.25"/>
  <cols>
    <col min="1" max="1" width="3.25" style="22" customWidth="1"/>
    <col min="2" max="2" width="11.25" style="22" customWidth="1"/>
    <col min="3" max="3" width="16.25" style="22" customWidth="1"/>
    <col min="4" max="4" width="10.125" style="22" customWidth="1"/>
    <col min="5" max="5" width="20.375" style="22" customWidth="1"/>
    <col min="6" max="7" width="18" style="22" customWidth="1"/>
    <col min="8" max="8" width="30.25" style="22" bestFit="1" customWidth="1"/>
    <col min="9" max="9" width="18.375" style="22" customWidth="1"/>
    <col min="10" max="10" width="17.5" style="22" customWidth="1"/>
    <col min="11" max="11" width="21.75" style="22" customWidth="1"/>
    <col min="12" max="12" width="23.5" style="22" customWidth="1"/>
    <col min="13" max="13" width="9.25" style="22" bestFit="1" customWidth="1"/>
    <col min="14" max="14" width="25.125" style="22" customWidth="1"/>
    <col min="15" max="15" width="15.25" style="22" customWidth="1"/>
    <col min="16" max="16384" width="9.75" style="22"/>
  </cols>
  <sheetData>
    <row r="1" spans="2:15" ht="29.1" customHeight="1" x14ac:dyDescent="0.25"/>
    <row r="2" spans="2:15" ht="29.25" x14ac:dyDescent="0.25">
      <c r="B2" s="85" t="s">
        <v>148</v>
      </c>
      <c r="C2" s="86"/>
      <c r="D2" s="86"/>
      <c r="E2" s="86"/>
      <c r="F2" s="86"/>
      <c r="G2" s="86"/>
      <c r="H2" s="86"/>
      <c r="I2" s="86"/>
      <c r="J2" s="86"/>
      <c r="K2" s="86"/>
      <c r="L2" s="86"/>
      <c r="M2" s="86"/>
      <c r="N2" s="86"/>
      <c r="O2" s="86"/>
    </row>
    <row r="3" spans="2:15" x14ac:dyDescent="0.25">
      <c r="B3" s="87"/>
      <c r="C3" s="87"/>
      <c r="D3" s="87"/>
      <c r="E3" s="87"/>
      <c r="F3" s="87"/>
      <c r="G3" s="87"/>
      <c r="H3" s="87"/>
      <c r="I3" s="87"/>
      <c r="J3" s="87"/>
      <c r="K3" s="87"/>
      <c r="L3" s="87"/>
      <c r="M3" s="87"/>
      <c r="N3" s="87"/>
      <c r="O3" s="87"/>
    </row>
    <row r="4" spans="2:15" x14ac:dyDescent="0.25">
      <c r="B4" s="88" t="s">
        <v>149</v>
      </c>
      <c r="C4" s="89"/>
      <c r="D4" s="89"/>
      <c r="E4" s="89"/>
      <c r="F4" s="89"/>
      <c r="G4" s="89"/>
      <c r="H4" s="89"/>
      <c r="I4" s="89"/>
      <c r="J4" s="89"/>
      <c r="K4" s="89"/>
      <c r="L4" s="89"/>
      <c r="M4" s="89"/>
      <c r="N4" s="89"/>
      <c r="O4" s="89"/>
    </row>
    <row r="5" spans="2:15" x14ac:dyDescent="0.25">
      <c r="B5" s="90" t="s">
        <v>61</v>
      </c>
      <c r="C5" s="91"/>
      <c r="D5" s="91"/>
      <c r="E5" s="93"/>
      <c r="F5" s="93"/>
      <c r="G5" s="93"/>
      <c r="H5" s="93"/>
      <c r="I5" s="38" t="s">
        <v>73</v>
      </c>
      <c r="J5" s="77"/>
      <c r="K5" s="78"/>
      <c r="L5" s="78"/>
      <c r="M5" s="79"/>
      <c r="N5" s="38" t="s">
        <v>85</v>
      </c>
      <c r="O5" s="39">
        <f>COUNT(O13:O49)</f>
        <v>0</v>
      </c>
    </row>
    <row r="6" spans="2:15" ht="12.75" customHeight="1" x14ac:dyDescent="0.25">
      <c r="B6" s="90" t="s">
        <v>63</v>
      </c>
      <c r="C6" s="91"/>
      <c r="D6" s="92"/>
      <c r="E6" s="77"/>
      <c r="F6" s="78"/>
      <c r="G6" s="78"/>
      <c r="H6" s="79"/>
      <c r="I6" s="38" t="s">
        <v>75</v>
      </c>
      <c r="J6" s="77"/>
      <c r="K6" s="78"/>
      <c r="L6" s="78"/>
      <c r="M6" s="79"/>
      <c r="N6" s="38" t="s">
        <v>87</v>
      </c>
      <c r="O6" s="39">
        <f>COUNTIF(M13:M49,"Passed")</f>
        <v>0</v>
      </c>
    </row>
    <row r="7" spans="2:15" ht="12.75" customHeight="1" x14ac:dyDescent="0.25">
      <c r="B7" s="90" t="s">
        <v>65</v>
      </c>
      <c r="C7" s="91"/>
      <c r="D7" s="92"/>
      <c r="E7" s="77"/>
      <c r="F7" s="78"/>
      <c r="G7" s="78"/>
      <c r="H7" s="79"/>
      <c r="I7" s="38" t="s">
        <v>77</v>
      </c>
      <c r="J7" s="77"/>
      <c r="K7" s="78"/>
      <c r="L7" s="78"/>
      <c r="M7" s="79"/>
      <c r="N7" s="38" t="s">
        <v>89</v>
      </c>
      <c r="O7" s="39">
        <f>COUNTIF(M13:M49,"Failed")</f>
        <v>0</v>
      </c>
    </row>
    <row r="8" spans="2:15" x14ac:dyDescent="0.25">
      <c r="B8" s="90" t="s">
        <v>67</v>
      </c>
      <c r="C8" s="91"/>
      <c r="D8" s="92"/>
      <c r="E8" s="77"/>
      <c r="F8" s="78"/>
      <c r="G8" s="78"/>
      <c r="H8" s="79"/>
      <c r="I8" s="38" t="s">
        <v>79</v>
      </c>
      <c r="J8" s="77"/>
      <c r="K8" s="78"/>
      <c r="L8" s="78"/>
      <c r="M8" s="79"/>
      <c r="N8" s="38" t="s">
        <v>91</v>
      </c>
      <c r="O8" s="39">
        <f>COUNTIF(M13:M49,"Not Tested")</f>
        <v>0</v>
      </c>
    </row>
    <row r="9" spans="2:15" x14ac:dyDescent="0.25">
      <c r="B9" s="90" t="s">
        <v>69</v>
      </c>
      <c r="C9" s="91"/>
      <c r="D9" s="92"/>
      <c r="E9" s="77"/>
      <c r="F9" s="78"/>
      <c r="G9" s="78"/>
      <c r="H9" s="79"/>
      <c r="I9" s="38" t="s">
        <v>81</v>
      </c>
      <c r="J9" s="80" t="s">
        <v>137</v>
      </c>
      <c r="K9" s="81"/>
      <c r="L9" s="81"/>
      <c r="M9" s="82"/>
      <c r="N9" s="83" t="s">
        <v>93</v>
      </c>
      <c r="O9" s="75">
        <f>SUM(O6:O8)</f>
        <v>0</v>
      </c>
    </row>
    <row r="10" spans="2:15" x14ac:dyDescent="0.25">
      <c r="B10" s="90" t="s">
        <v>71</v>
      </c>
      <c r="C10" s="91"/>
      <c r="D10" s="92"/>
      <c r="E10" s="77"/>
      <c r="F10" s="78"/>
      <c r="G10" s="78"/>
      <c r="H10" s="79"/>
      <c r="I10" s="38" t="s">
        <v>83</v>
      </c>
      <c r="J10" s="80" t="s">
        <v>137</v>
      </c>
      <c r="K10" s="81"/>
      <c r="L10" s="81"/>
      <c r="M10" s="82"/>
      <c r="N10" s="84"/>
      <c r="O10" s="76"/>
    </row>
    <row r="11" spans="2:15" x14ac:dyDescent="0.25">
      <c r="B11" s="88" t="s">
        <v>150</v>
      </c>
      <c r="C11" s="89"/>
      <c r="D11" s="89"/>
      <c r="E11" s="89"/>
      <c r="F11" s="89"/>
      <c r="G11" s="89"/>
      <c r="H11" s="89"/>
      <c r="I11" s="89"/>
      <c r="J11" s="89"/>
      <c r="K11" s="89"/>
      <c r="L11" s="89"/>
      <c r="M11" s="89"/>
      <c r="N11" s="89"/>
      <c r="O11" s="89"/>
    </row>
    <row r="12" spans="2:15" s="36" customFormat="1" ht="22.5" x14ac:dyDescent="0.25">
      <c r="B12" s="25" t="s">
        <v>139</v>
      </c>
      <c r="C12" s="25" t="s">
        <v>140</v>
      </c>
      <c r="D12" s="25" t="s">
        <v>99</v>
      </c>
      <c r="E12" s="25" t="s">
        <v>106</v>
      </c>
      <c r="F12" s="25" t="s">
        <v>108</v>
      </c>
      <c r="G12" s="25" t="s">
        <v>110</v>
      </c>
      <c r="H12" s="25" t="s">
        <v>141</v>
      </c>
      <c r="I12" s="25" t="s">
        <v>142</v>
      </c>
      <c r="J12" s="25" t="s">
        <v>143</v>
      </c>
      <c r="K12" s="25" t="s">
        <v>144</v>
      </c>
      <c r="L12" s="25" t="s">
        <v>145</v>
      </c>
      <c r="M12" s="25" t="s">
        <v>127</v>
      </c>
      <c r="N12" s="25" t="s">
        <v>131</v>
      </c>
      <c r="O12" s="25" t="s">
        <v>133</v>
      </c>
    </row>
    <row r="13" spans="2:15" x14ac:dyDescent="0.25">
      <c r="B13" s="37"/>
      <c r="C13" s="37"/>
      <c r="D13" s="37"/>
      <c r="E13" s="37"/>
      <c r="F13" s="37"/>
      <c r="G13" s="37"/>
      <c r="H13" s="37"/>
      <c r="I13" s="37"/>
      <c r="J13" s="37"/>
      <c r="K13" s="37"/>
      <c r="L13" s="37"/>
      <c r="M13" s="37"/>
      <c r="N13" s="37"/>
      <c r="O13" s="37"/>
    </row>
    <row r="14" spans="2:15" x14ac:dyDescent="0.25">
      <c r="B14" s="37"/>
      <c r="C14" s="37"/>
      <c r="D14" s="37"/>
      <c r="E14" s="37"/>
      <c r="F14" s="37"/>
      <c r="G14" s="37"/>
      <c r="H14" s="37"/>
      <c r="I14" s="37"/>
      <c r="J14" s="37"/>
      <c r="K14" s="37"/>
      <c r="L14" s="37"/>
      <c r="M14" s="37"/>
      <c r="N14" s="37"/>
      <c r="O14" s="37"/>
    </row>
    <row r="15" spans="2:15" x14ac:dyDescent="0.25">
      <c r="B15" s="37"/>
      <c r="C15" s="37"/>
      <c r="D15" s="37"/>
      <c r="E15" s="37"/>
      <c r="F15" s="37"/>
      <c r="G15" s="37"/>
      <c r="H15" s="37"/>
      <c r="I15" s="37"/>
      <c r="J15" s="37"/>
      <c r="K15" s="37"/>
      <c r="L15" s="37"/>
      <c r="M15" s="37"/>
      <c r="N15" s="37"/>
      <c r="O15" s="37"/>
    </row>
    <row r="16" spans="2:15" x14ac:dyDescent="0.25">
      <c r="B16" s="37"/>
      <c r="C16" s="37"/>
      <c r="D16" s="37"/>
      <c r="E16" s="37"/>
      <c r="F16" s="37"/>
      <c r="G16" s="37"/>
      <c r="H16" s="37"/>
      <c r="I16" s="37"/>
      <c r="J16" s="37"/>
      <c r="K16" s="37"/>
      <c r="L16" s="37"/>
      <c r="M16" s="37"/>
      <c r="N16" s="37"/>
      <c r="O16" s="37"/>
    </row>
    <row r="17" spans="2:15" x14ac:dyDescent="0.25">
      <c r="B17" s="37"/>
      <c r="C17" s="37"/>
      <c r="D17" s="37"/>
      <c r="E17" s="37"/>
      <c r="F17" s="37"/>
      <c r="G17" s="37"/>
      <c r="H17" s="37"/>
      <c r="I17" s="37"/>
      <c r="J17" s="37"/>
      <c r="K17" s="37"/>
      <c r="L17" s="37"/>
      <c r="M17" s="37"/>
      <c r="N17" s="37"/>
      <c r="O17" s="37"/>
    </row>
    <row r="18" spans="2:15" x14ac:dyDescent="0.25">
      <c r="B18" s="37"/>
      <c r="C18" s="37"/>
      <c r="D18" s="37"/>
      <c r="E18" s="37"/>
      <c r="F18" s="37"/>
      <c r="G18" s="37"/>
      <c r="H18" s="37"/>
      <c r="I18" s="37"/>
      <c r="J18" s="37"/>
      <c r="K18" s="37"/>
      <c r="L18" s="37"/>
      <c r="M18" s="37"/>
      <c r="N18" s="37"/>
      <c r="O18" s="37"/>
    </row>
    <row r="19" spans="2:15" x14ac:dyDescent="0.25">
      <c r="B19" s="37"/>
      <c r="C19" s="37"/>
      <c r="D19" s="37"/>
      <c r="E19" s="37"/>
      <c r="F19" s="37"/>
      <c r="G19" s="37"/>
      <c r="H19" s="37"/>
      <c r="I19" s="37"/>
      <c r="J19" s="37"/>
      <c r="K19" s="37"/>
      <c r="L19" s="37"/>
      <c r="M19" s="37"/>
      <c r="N19" s="37"/>
      <c r="O19" s="37"/>
    </row>
    <row r="20" spans="2:15" x14ac:dyDescent="0.25">
      <c r="B20" s="37"/>
      <c r="C20" s="37"/>
      <c r="D20" s="37"/>
      <c r="E20" s="37"/>
      <c r="F20" s="37"/>
      <c r="G20" s="37"/>
      <c r="H20" s="37"/>
      <c r="I20" s="37"/>
      <c r="J20" s="37"/>
      <c r="K20" s="37"/>
      <c r="L20" s="37"/>
      <c r="M20" s="37"/>
      <c r="N20" s="37"/>
      <c r="O20" s="37"/>
    </row>
    <row r="21" spans="2:15" x14ac:dyDescent="0.25">
      <c r="B21" s="37"/>
      <c r="C21" s="37"/>
      <c r="D21" s="37"/>
      <c r="E21" s="37"/>
      <c r="F21" s="37"/>
      <c r="G21" s="37"/>
      <c r="H21" s="37"/>
      <c r="I21" s="37"/>
      <c r="J21" s="37"/>
      <c r="K21" s="37"/>
      <c r="L21" s="37"/>
      <c r="M21" s="37"/>
      <c r="N21" s="37"/>
      <c r="O21" s="37"/>
    </row>
    <row r="22" spans="2:15" x14ac:dyDescent="0.25">
      <c r="B22" s="37"/>
      <c r="C22" s="37"/>
      <c r="D22" s="37"/>
      <c r="E22" s="37"/>
      <c r="F22" s="37"/>
      <c r="G22" s="37"/>
      <c r="H22" s="37"/>
      <c r="I22" s="37"/>
      <c r="J22" s="37"/>
      <c r="K22" s="37"/>
      <c r="L22" s="37"/>
      <c r="M22" s="37"/>
      <c r="N22" s="37"/>
      <c r="O22" s="37"/>
    </row>
    <row r="23" spans="2:15" x14ac:dyDescent="0.25">
      <c r="B23" s="37"/>
      <c r="C23" s="37"/>
      <c r="D23" s="37"/>
      <c r="E23" s="37"/>
      <c r="F23" s="37"/>
      <c r="G23" s="37"/>
      <c r="H23" s="37"/>
      <c r="I23" s="37"/>
      <c r="J23" s="37"/>
      <c r="K23" s="37"/>
      <c r="L23" s="37"/>
      <c r="M23" s="37"/>
      <c r="N23" s="37"/>
      <c r="O23" s="37"/>
    </row>
    <row r="24" spans="2:15" x14ac:dyDescent="0.25">
      <c r="B24" s="37"/>
      <c r="C24" s="37"/>
      <c r="D24" s="37"/>
      <c r="E24" s="37"/>
      <c r="F24" s="37"/>
      <c r="G24" s="37"/>
      <c r="H24" s="37"/>
      <c r="I24" s="37"/>
      <c r="J24" s="37"/>
      <c r="K24" s="37"/>
      <c r="L24" s="37"/>
      <c r="M24" s="37"/>
      <c r="N24" s="37"/>
      <c r="O24" s="37"/>
    </row>
    <row r="25" spans="2:15" x14ac:dyDescent="0.25">
      <c r="B25" s="37"/>
      <c r="C25" s="37"/>
      <c r="D25" s="37"/>
      <c r="E25" s="37"/>
      <c r="F25" s="37"/>
      <c r="G25" s="37"/>
      <c r="H25" s="37"/>
      <c r="I25" s="37"/>
      <c r="J25" s="37"/>
      <c r="K25" s="37"/>
      <c r="L25" s="37"/>
      <c r="M25" s="37"/>
      <c r="N25" s="37"/>
      <c r="O25" s="37"/>
    </row>
    <row r="26" spans="2:15" x14ac:dyDescent="0.25">
      <c r="B26" s="37"/>
      <c r="C26" s="37"/>
      <c r="D26" s="37"/>
      <c r="E26" s="37"/>
      <c r="F26" s="37"/>
      <c r="G26" s="37"/>
      <c r="H26" s="37"/>
      <c r="I26" s="37"/>
      <c r="J26" s="37"/>
      <c r="K26" s="37"/>
      <c r="L26" s="37"/>
      <c r="M26" s="37"/>
      <c r="N26" s="37"/>
      <c r="O26" s="37"/>
    </row>
    <row r="27" spans="2:15" x14ac:dyDescent="0.25">
      <c r="B27" s="37"/>
      <c r="C27" s="37"/>
      <c r="D27" s="37"/>
      <c r="E27" s="37"/>
      <c r="F27" s="37"/>
      <c r="G27" s="37"/>
      <c r="H27" s="37"/>
      <c r="I27" s="37"/>
      <c r="J27" s="37"/>
      <c r="K27" s="37"/>
      <c r="L27" s="37"/>
      <c r="M27" s="37"/>
      <c r="N27" s="37"/>
      <c r="O27" s="37"/>
    </row>
    <row r="28" spans="2:15" x14ac:dyDescent="0.25">
      <c r="B28" s="37"/>
      <c r="C28" s="37"/>
      <c r="D28" s="37"/>
      <c r="E28" s="37"/>
      <c r="F28" s="37"/>
      <c r="G28" s="37"/>
      <c r="H28" s="37"/>
      <c r="I28" s="37"/>
      <c r="J28" s="37"/>
      <c r="K28" s="37"/>
      <c r="L28" s="37"/>
      <c r="M28" s="37"/>
      <c r="N28" s="37"/>
      <c r="O28" s="37"/>
    </row>
    <row r="29" spans="2:15" x14ac:dyDescent="0.25">
      <c r="B29" s="37"/>
      <c r="C29" s="37"/>
      <c r="D29" s="37"/>
      <c r="E29" s="37"/>
      <c r="F29" s="37"/>
      <c r="G29" s="37"/>
      <c r="H29" s="37"/>
      <c r="I29" s="37"/>
      <c r="J29" s="37"/>
      <c r="K29" s="37"/>
      <c r="L29" s="37"/>
      <c r="M29" s="37"/>
      <c r="N29" s="37"/>
      <c r="O29" s="37"/>
    </row>
    <row r="30" spans="2:15" x14ac:dyDescent="0.25">
      <c r="B30" s="37"/>
      <c r="C30" s="37"/>
      <c r="D30" s="37"/>
      <c r="E30" s="37"/>
      <c r="F30" s="37"/>
      <c r="G30" s="37"/>
      <c r="H30" s="37"/>
      <c r="I30" s="37"/>
      <c r="J30" s="37"/>
      <c r="K30" s="37"/>
      <c r="L30" s="37"/>
      <c r="M30" s="37"/>
      <c r="N30" s="37"/>
      <c r="O30" s="37"/>
    </row>
    <row r="31" spans="2:15" x14ac:dyDescent="0.25">
      <c r="B31" s="37"/>
      <c r="C31" s="37"/>
      <c r="D31" s="37"/>
      <c r="E31" s="37"/>
      <c r="F31" s="37"/>
      <c r="G31" s="37"/>
      <c r="H31" s="37"/>
      <c r="I31" s="37"/>
      <c r="J31" s="37"/>
      <c r="K31" s="37"/>
      <c r="L31" s="37"/>
      <c r="M31" s="37"/>
      <c r="N31" s="37"/>
      <c r="O31" s="37"/>
    </row>
    <row r="32" spans="2:15" x14ac:dyDescent="0.25">
      <c r="B32" s="37"/>
      <c r="C32" s="37"/>
      <c r="D32" s="37"/>
      <c r="E32" s="37"/>
      <c r="F32" s="37"/>
      <c r="G32" s="37"/>
      <c r="H32" s="37"/>
      <c r="I32" s="37"/>
      <c r="J32" s="37"/>
      <c r="K32" s="37"/>
      <c r="L32" s="37"/>
      <c r="M32" s="37"/>
      <c r="N32" s="37"/>
      <c r="O32" s="37"/>
    </row>
    <row r="33" spans="2:15" x14ac:dyDescent="0.25">
      <c r="B33" s="37"/>
      <c r="C33" s="37"/>
      <c r="D33" s="37"/>
      <c r="E33" s="37"/>
      <c r="F33" s="37"/>
      <c r="G33" s="37"/>
      <c r="H33" s="37"/>
      <c r="I33" s="37"/>
      <c r="J33" s="37"/>
      <c r="K33" s="37"/>
      <c r="L33" s="37"/>
      <c r="M33" s="37"/>
      <c r="N33" s="37"/>
      <c r="O33" s="37"/>
    </row>
    <row r="34" spans="2:15" x14ac:dyDescent="0.25">
      <c r="B34" s="37"/>
      <c r="C34" s="37"/>
      <c r="D34" s="37"/>
      <c r="E34" s="37"/>
      <c r="F34" s="37"/>
      <c r="G34" s="37"/>
      <c r="H34" s="37"/>
      <c r="I34" s="37"/>
      <c r="J34" s="37"/>
      <c r="K34" s="37"/>
      <c r="L34" s="37"/>
      <c r="M34" s="37"/>
      <c r="N34" s="37"/>
      <c r="O34" s="37"/>
    </row>
    <row r="35" spans="2:15" x14ac:dyDescent="0.25">
      <c r="B35" s="37"/>
      <c r="C35" s="37"/>
      <c r="D35" s="37"/>
      <c r="E35" s="37"/>
      <c r="F35" s="37"/>
      <c r="G35" s="37"/>
      <c r="H35" s="37"/>
      <c r="I35" s="37"/>
      <c r="J35" s="37"/>
      <c r="K35" s="37"/>
      <c r="L35" s="37"/>
      <c r="M35" s="37"/>
      <c r="N35" s="37"/>
      <c r="O35" s="37"/>
    </row>
    <row r="36" spans="2:15" x14ac:dyDescent="0.25">
      <c r="B36" s="37"/>
      <c r="C36" s="37"/>
      <c r="D36" s="37"/>
      <c r="E36" s="37"/>
      <c r="F36" s="37"/>
      <c r="G36" s="37"/>
      <c r="H36" s="37"/>
      <c r="I36" s="37"/>
      <c r="J36" s="37"/>
      <c r="K36" s="37"/>
      <c r="L36" s="37"/>
      <c r="M36" s="37"/>
      <c r="N36" s="37"/>
      <c r="O36" s="37"/>
    </row>
    <row r="37" spans="2:15" x14ac:dyDescent="0.25">
      <c r="B37" s="37"/>
      <c r="C37" s="37"/>
      <c r="D37" s="37"/>
      <c r="E37" s="37"/>
      <c r="F37" s="37"/>
      <c r="G37" s="37"/>
      <c r="H37" s="37"/>
      <c r="I37" s="37"/>
      <c r="J37" s="37"/>
      <c r="K37" s="37"/>
      <c r="L37" s="37"/>
      <c r="M37" s="37"/>
      <c r="N37" s="37"/>
      <c r="O37" s="37"/>
    </row>
    <row r="38" spans="2:15" x14ac:dyDescent="0.25">
      <c r="B38" s="37"/>
      <c r="C38" s="37"/>
      <c r="D38" s="37"/>
      <c r="E38" s="37"/>
      <c r="F38" s="37"/>
      <c r="G38" s="37"/>
      <c r="H38" s="37"/>
      <c r="I38" s="37"/>
      <c r="J38" s="37"/>
      <c r="K38" s="37"/>
      <c r="L38" s="37"/>
      <c r="M38" s="37"/>
      <c r="N38" s="37"/>
      <c r="O38" s="37"/>
    </row>
    <row r="39" spans="2:15" x14ac:dyDescent="0.25">
      <c r="B39" s="37"/>
      <c r="C39" s="37"/>
      <c r="D39" s="37"/>
      <c r="E39" s="37"/>
      <c r="F39" s="37"/>
      <c r="G39" s="37"/>
      <c r="H39" s="37"/>
      <c r="I39" s="37"/>
      <c r="J39" s="37"/>
      <c r="K39" s="37"/>
      <c r="L39" s="37"/>
      <c r="M39" s="37"/>
      <c r="N39" s="37"/>
      <c r="O39" s="37"/>
    </row>
    <row r="40" spans="2:15" x14ac:dyDescent="0.25">
      <c r="B40" s="37"/>
      <c r="C40" s="37"/>
      <c r="D40" s="37"/>
      <c r="E40" s="37"/>
      <c r="F40" s="37"/>
      <c r="G40" s="37"/>
      <c r="H40" s="37"/>
      <c r="I40" s="37"/>
      <c r="J40" s="37"/>
      <c r="K40" s="37"/>
      <c r="L40" s="37"/>
      <c r="M40" s="37"/>
      <c r="N40" s="37"/>
      <c r="O40" s="37"/>
    </row>
    <row r="41" spans="2:15" x14ac:dyDescent="0.25">
      <c r="B41" s="37"/>
      <c r="C41" s="37"/>
      <c r="D41" s="37"/>
      <c r="E41" s="37"/>
      <c r="F41" s="37"/>
      <c r="G41" s="37"/>
      <c r="H41" s="37"/>
      <c r="I41" s="37"/>
      <c r="J41" s="37"/>
      <c r="K41" s="37"/>
      <c r="L41" s="37"/>
      <c r="M41" s="37"/>
      <c r="N41" s="37"/>
      <c r="O41" s="37"/>
    </row>
    <row r="42" spans="2:15" x14ac:dyDescent="0.25">
      <c r="B42" s="37"/>
      <c r="C42" s="37"/>
      <c r="D42" s="37"/>
      <c r="E42" s="37"/>
      <c r="F42" s="37"/>
      <c r="G42" s="37"/>
      <c r="H42" s="37"/>
      <c r="I42" s="37"/>
      <c r="J42" s="37"/>
      <c r="K42" s="37"/>
      <c r="L42" s="37"/>
      <c r="M42" s="37"/>
      <c r="N42" s="37"/>
      <c r="O42" s="37"/>
    </row>
    <row r="43" spans="2:15" x14ac:dyDescent="0.25">
      <c r="B43" s="37"/>
      <c r="C43" s="37"/>
      <c r="D43" s="37"/>
      <c r="E43" s="37"/>
      <c r="F43" s="37"/>
      <c r="G43" s="37"/>
      <c r="H43" s="37"/>
      <c r="I43" s="37"/>
      <c r="J43" s="37"/>
      <c r="K43" s="37"/>
      <c r="L43" s="37"/>
      <c r="M43" s="37"/>
      <c r="N43" s="37"/>
      <c r="O43" s="37"/>
    </row>
    <row r="44" spans="2:15" x14ac:dyDescent="0.25">
      <c r="B44" s="37"/>
      <c r="C44" s="37"/>
      <c r="D44" s="37"/>
      <c r="E44" s="37"/>
      <c r="F44" s="37"/>
      <c r="G44" s="37"/>
      <c r="H44" s="37"/>
      <c r="I44" s="37"/>
      <c r="J44" s="37"/>
      <c r="K44" s="37"/>
      <c r="L44" s="37"/>
      <c r="M44" s="37"/>
      <c r="N44" s="37"/>
      <c r="O44" s="37"/>
    </row>
    <row r="45" spans="2:15" x14ac:dyDescent="0.25">
      <c r="B45" s="37"/>
      <c r="C45" s="37"/>
      <c r="D45" s="37"/>
      <c r="E45" s="37"/>
      <c r="F45" s="37"/>
      <c r="G45" s="37"/>
      <c r="H45" s="37"/>
      <c r="I45" s="37"/>
      <c r="J45" s="37"/>
      <c r="K45" s="37"/>
      <c r="L45" s="37"/>
      <c r="M45" s="37"/>
      <c r="N45" s="37"/>
      <c r="O45" s="37"/>
    </row>
    <row r="46" spans="2:15" x14ac:dyDescent="0.25">
      <c r="B46" s="37"/>
      <c r="C46" s="37"/>
      <c r="D46" s="37"/>
      <c r="E46" s="37"/>
      <c r="F46" s="37"/>
      <c r="G46" s="37"/>
      <c r="H46" s="37"/>
      <c r="I46" s="37"/>
      <c r="J46" s="37"/>
      <c r="K46" s="37"/>
      <c r="L46" s="37"/>
      <c r="M46" s="37"/>
      <c r="N46" s="37"/>
      <c r="O46" s="37"/>
    </row>
    <row r="47" spans="2:15" x14ac:dyDescent="0.25">
      <c r="B47" s="37"/>
      <c r="C47" s="37"/>
      <c r="D47" s="37"/>
      <c r="E47" s="37"/>
      <c r="F47" s="37"/>
      <c r="G47" s="37"/>
      <c r="H47" s="37"/>
      <c r="I47" s="37"/>
      <c r="J47" s="37"/>
      <c r="K47" s="37"/>
      <c r="L47" s="37"/>
      <c r="M47" s="37"/>
      <c r="N47" s="37"/>
      <c r="O47" s="37"/>
    </row>
    <row r="48" spans="2:15" x14ac:dyDescent="0.25">
      <c r="B48" s="37"/>
      <c r="C48" s="37"/>
      <c r="D48" s="37"/>
      <c r="E48" s="37"/>
      <c r="F48" s="37"/>
      <c r="G48" s="37"/>
      <c r="H48" s="37"/>
      <c r="I48" s="37"/>
      <c r="J48" s="37"/>
      <c r="K48" s="37"/>
      <c r="L48" s="37"/>
      <c r="M48" s="37"/>
      <c r="N48" s="37"/>
      <c r="O48" s="37"/>
    </row>
    <row r="49" spans="2:15" x14ac:dyDescent="0.25">
      <c r="B49" s="37"/>
      <c r="C49" s="37"/>
      <c r="D49" s="37"/>
      <c r="E49" s="37"/>
      <c r="F49" s="37"/>
      <c r="G49" s="37"/>
      <c r="H49" s="37"/>
      <c r="I49" s="37"/>
      <c r="J49" s="37"/>
      <c r="K49" s="37"/>
      <c r="L49" s="37"/>
      <c r="M49" s="37"/>
      <c r="N49" s="37"/>
      <c r="O49" s="37"/>
    </row>
    <row r="50" spans="2:15" x14ac:dyDescent="0.25">
      <c r="B50" s="40"/>
      <c r="C50" s="40"/>
      <c r="D50" s="40"/>
      <c r="E50" s="40"/>
      <c r="F50" s="40"/>
      <c r="G50" s="40"/>
      <c r="H50" s="40"/>
      <c r="I50" s="40"/>
      <c r="J50" s="40"/>
      <c r="K50" s="40"/>
      <c r="L50" s="40"/>
      <c r="M50" s="40"/>
      <c r="N50" s="40"/>
      <c r="O50" s="40"/>
    </row>
    <row r="51" spans="2:15" ht="12.75" customHeight="1" x14ac:dyDescent="0.25">
      <c r="B51" s="74" t="s">
        <v>146</v>
      </c>
      <c r="C51" s="74"/>
      <c r="D51" s="74"/>
      <c r="E51" s="74"/>
      <c r="F51" s="74"/>
      <c r="G51" s="74"/>
      <c r="H51" s="74"/>
      <c r="I51" s="74"/>
      <c r="J51" s="74"/>
      <c r="K51" s="74"/>
      <c r="L51" s="74"/>
      <c r="M51" s="74"/>
      <c r="N51" s="74"/>
      <c r="O51" s="74"/>
    </row>
    <row r="52" spans="2:15" x14ac:dyDescent="0.25">
      <c r="B52" s="74" t="s">
        <v>147</v>
      </c>
      <c r="C52" s="74"/>
      <c r="D52" s="74"/>
      <c r="E52" s="74"/>
      <c r="F52" s="74"/>
      <c r="G52" s="74"/>
      <c r="H52" s="74"/>
      <c r="I52" s="74"/>
      <c r="J52" s="74"/>
      <c r="K52" s="74"/>
      <c r="L52" s="74"/>
      <c r="M52" s="74"/>
      <c r="N52" s="74"/>
      <c r="O52" s="74"/>
    </row>
  </sheetData>
  <mergeCells count="26">
    <mergeCell ref="B51:O51"/>
    <mergeCell ref="B52:O52"/>
    <mergeCell ref="N9:N10"/>
    <mergeCell ref="O9:O10"/>
    <mergeCell ref="B10:D10"/>
    <mergeCell ref="E10:H10"/>
    <mergeCell ref="J10:M10"/>
    <mergeCell ref="B11:O11"/>
    <mergeCell ref="B8:D8"/>
    <mergeCell ref="E8:H8"/>
    <mergeCell ref="J8:M8"/>
    <mergeCell ref="B9:D9"/>
    <mergeCell ref="E9:H9"/>
    <mergeCell ref="J9:M9"/>
    <mergeCell ref="B6:D6"/>
    <mergeCell ref="E6:H6"/>
    <mergeCell ref="J6:M6"/>
    <mergeCell ref="B7:D7"/>
    <mergeCell ref="E7:H7"/>
    <mergeCell ref="J7:M7"/>
    <mergeCell ref="B2:O2"/>
    <mergeCell ref="B3:O3"/>
    <mergeCell ref="B4:O4"/>
    <mergeCell ref="B5:D5"/>
    <mergeCell ref="E5:H5"/>
    <mergeCell ref="J5:M5"/>
  </mergeCells>
  <conditionalFormatting sqref="M13:M49">
    <cfRule type="cellIs" dxfId="5" priority="1" operator="equal">
      <formula>"Failed"</formula>
    </cfRule>
    <cfRule type="cellIs" dxfId="4" priority="2" operator="equal">
      <formula>"Passed"</formula>
    </cfRule>
    <cfRule type="cellIs" dxfId="3" priority="3" operator="equal">
      <formula>"Not Tested"</formula>
    </cfRule>
  </conditionalFormatting>
  <dataValidations disablePrompts="1" count="2">
    <dataValidation type="list" allowBlank="1" showInputMessage="1" showErrorMessage="1" sqref="M13:M49" xr:uid="{32D2CC97-3BB9-49A5-9EA1-E5C8B15817F0}">
      <formula1>"Not Tested,Passed,Failed"</formula1>
    </dataValidation>
    <dataValidation type="list" allowBlank="1" showInputMessage="1" showErrorMessage="1" sqref="D13:D49" xr:uid="{0331CCFD-A45C-4497-91D6-D5C0B135B280}">
      <formula1>"1,2,3,4,5"</formula1>
    </dataValidation>
  </dataValidations>
  <pageMargins left="0.25" right="0.25" top="0.75" bottom="0.75" header="0.3" footer="0.3"/>
  <pageSetup paperSize="3" scale="75" fitToHeight="0" orientation="landscape" r:id="rId1"/>
  <headerFooter alignWithMargins="0">
    <oddHeader>&amp;L&amp;G&amp;C&amp;"Verdana,Regular"&amp;9T-VAL-Software_Test_Case.xlsx v3.0
Doc Control No: USA-AMP-TMP-0023
&amp;R&amp;G</oddHeader>
    <oddFooter>&amp;R&amp;"Verdana,Bold"&amp;K05+000Actalent Confidential</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80FB1-25A0-4138-A1BA-59CF93C56D41}">
  <sheetPr>
    <pageSetUpPr fitToPage="1"/>
  </sheetPr>
  <dimension ref="B1:O52"/>
  <sheetViews>
    <sheetView showGridLines="0" tabSelected="1" zoomScaleNormal="100" zoomScalePageLayoutView="60" workbookViewId="0">
      <selection activeCell="M13" sqref="M13"/>
    </sheetView>
  </sheetViews>
  <sheetFormatPr defaultColWidth="9.75" defaultRowHeight="12.75" x14ac:dyDescent="0.25"/>
  <cols>
    <col min="1" max="1" width="3.25" style="22" customWidth="1"/>
    <col min="2" max="2" width="11.25" style="22" customWidth="1"/>
    <col min="3" max="3" width="16.25" style="22" customWidth="1"/>
    <col min="4" max="4" width="8.25" style="22" customWidth="1"/>
    <col min="5" max="5" width="20.375" style="22" customWidth="1"/>
    <col min="6" max="7" width="18" style="22" customWidth="1"/>
    <col min="8" max="8" width="30.25" style="22" bestFit="1" customWidth="1"/>
    <col min="9" max="9" width="18" style="22" customWidth="1"/>
    <col min="10" max="10" width="17.5" style="22" customWidth="1"/>
    <col min="11" max="11" width="22.25" style="22" customWidth="1"/>
    <col min="12" max="12" width="23.5" style="22" customWidth="1"/>
    <col min="13" max="13" width="9.25" style="22" bestFit="1" customWidth="1"/>
    <col min="14" max="14" width="26.375" style="22" bestFit="1" customWidth="1"/>
    <col min="15" max="15" width="13.375" style="22" customWidth="1"/>
    <col min="16" max="16384" width="9.75" style="22"/>
  </cols>
  <sheetData>
    <row r="1" spans="2:15" ht="29.1" customHeight="1" x14ac:dyDescent="0.25"/>
    <row r="2" spans="2:15" ht="29.25" x14ac:dyDescent="0.25">
      <c r="B2" s="85" t="s">
        <v>151</v>
      </c>
      <c r="C2" s="86"/>
      <c r="D2" s="86"/>
      <c r="E2" s="86"/>
      <c r="F2" s="86"/>
      <c r="G2" s="86"/>
      <c r="H2" s="86"/>
      <c r="I2" s="86"/>
      <c r="J2" s="86"/>
      <c r="K2" s="86"/>
      <c r="L2" s="86"/>
      <c r="M2" s="86"/>
      <c r="N2" s="86"/>
      <c r="O2" s="86"/>
    </row>
    <row r="3" spans="2:15" x14ac:dyDescent="0.25">
      <c r="B3" s="87"/>
      <c r="C3" s="87"/>
      <c r="D3" s="87"/>
      <c r="E3" s="87"/>
      <c r="F3" s="87"/>
      <c r="G3" s="87"/>
      <c r="H3" s="87"/>
      <c r="I3" s="87"/>
      <c r="J3" s="87"/>
      <c r="K3" s="87"/>
      <c r="L3" s="87"/>
      <c r="M3" s="87"/>
      <c r="N3" s="87"/>
      <c r="O3" s="87"/>
    </row>
    <row r="4" spans="2:15" x14ac:dyDescent="0.25">
      <c r="B4" s="88" t="s">
        <v>152</v>
      </c>
      <c r="C4" s="89"/>
      <c r="D4" s="89"/>
      <c r="E4" s="89"/>
      <c r="F4" s="89"/>
      <c r="G4" s="89"/>
      <c r="H4" s="89"/>
      <c r="I4" s="89"/>
      <c r="J4" s="89"/>
      <c r="K4" s="89"/>
      <c r="L4" s="89"/>
      <c r="M4" s="89"/>
      <c r="N4" s="89"/>
      <c r="O4" s="89"/>
    </row>
    <row r="5" spans="2:15" x14ac:dyDescent="0.25">
      <c r="B5" s="90" t="s">
        <v>61</v>
      </c>
      <c r="C5" s="91"/>
      <c r="D5" s="91"/>
      <c r="E5" s="93"/>
      <c r="F5" s="93"/>
      <c r="G5" s="93"/>
      <c r="H5" s="93"/>
      <c r="I5" s="38" t="s">
        <v>73</v>
      </c>
      <c r="J5" s="77"/>
      <c r="K5" s="78"/>
      <c r="L5" s="78"/>
      <c r="M5" s="79"/>
      <c r="N5" s="38" t="s">
        <v>85</v>
      </c>
      <c r="O5" s="39">
        <f>COUNT(O13:O49)</f>
        <v>0</v>
      </c>
    </row>
    <row r="6" spans="2:15" ht="12.6" customHeight="1" x14ac:dyDescent="0.25">
      <c r="B6" s="90" t="s">
        <v>63</v>
      </c>
      <c r="C6" s="91"/>
      <c r="D6" s="92"/>
      <c r="E6" s="77"/>
      <c r="F6" s="78"/>
      <c r="G6" s="78"/>
      <c r="H6" s="79"/>
      <c r="I6" s="38" t="s">
        <v>75</v>
      </c>
      <c r="J6" s="77"/>
      <c r="K6" s="78"/>
      <c r="L6" s="78"/>
      <c r="M6" s="79"/>
      <c r="N6" s="38" t="s">
        <v>87</v>
      </c>
      <c r="O6" s="39">
        <f>COUNTIF(M13:M49,"Passed")</f>
        <v>0</v>
      </c>
    </row>
    <row r="7" spans="2:15" ht="21.95" customHeight="1" x14ac:dyDescent="0.25">
      <c r="B7" s="90" t="s">
        <v>65</v>
      </c>
      <c r="C7" s="91"/>
      <c r="D7" s="92"/>
      <c r="E7" s="77"/>
      <c r="F7" s="78"/>
      <c r="G7" s="78"/>
      <c r="H7" s="79"/>
      <c r="I7" s="38" t="s">
        <v>77</v>
      </c>
      <c r="J7" s="77"/>
      <c r="K7" s="78"/>
      <c r="L7" s="78"/>
      <c r="M7" s="79"/>
      <c r="N7" s="38" t="s">
        <v>89</v>
      </c>
      <c r="O7" s="39">
        <f>COUNTIF(M13:M49,"Failed")</f>
        <v>0</v>
      </c>
    </row>
    <row r="8" spans="2:15" x14ac:dyDescent="0.25">
      <c r="B8" s="90" t="s">
        <v>67</v>
      </c>
      <c r="C8" s="91"/>
      <c r="D8" s="92"/>
      <c r="E8" s="77"/>
      <c r="F8" s="78"/>
      <c r="G8" s="78"/>
      <c r="H8" s="79"/>
      <c r="I8" s="38" t="s">
        <v>79</v>
      </c>
      <c r="J8" s="77"/>
      <c r="K8" s="78"/>
      <c r="L8" s="78"/>
      <c r="M8" s="79"/>
      <c r="N8" s="38" t="s">
        <v>91</v>
      </c>
      <c r="O8" s="39">
        <f>COUNTIF(M13:M49,"Not Tested")</f>
        <v>0</v>
      </c>
    </row>
    <row r="9" spans="2:15" x14ac:dyDescent="0.25">
      <c r="B9" s="90" t="s">
        <v>69</v>
      </c>
      <c r="C9" s="91"/>
      <c r="D9" s="92"/>
      <c r="E9" s="77"/>
      <c r="F9" s="78"/>
      <c r="G9" s="78"/>
      <c r="H9" s="79"/>
      <c r="I9" s="38" t="s">
        <v>81</v>
      </c>
      <c r="J9" s="80" t="s">
        <v>137</v>
      </c>
      <c r="K9" s="81"/>
      <c r="L9" s="81"/>
      <c r="M9" s="82"/>
      <c r="N9" s="83" t="s">
        <v>93</v>
      </c>
      <c r="O9" s="75">
        <f>SUM(O6:O8)</f>
        <v>0</v>
      </c>
    </row>
    <row r="10" spans="2:15" x14ac:dyDescent="0.25">
      <c r="B10" s="90" t="s">
        <v>71</v>
      </c>
      <c r="C10" s="91"/>
      <c r="D10" s="92"/>
      <c r="E10" s="77"/>
      <c r="F10" s="78"/>
      <c r="G10" s="78"/>
      <c r="H10" s="79"/>
      <c r="I10" s="38" t="s">
        <v>83</v>
      </c>
      <c r="J10" s="80" t="s">
        <v>137</v>
      </c>
      <c r="K10" s="81"/>
      <c r="L10" s="81"/>
      <c r="M10" s="82"/>
      <c r="N10" s="84"/>
      <c r="O10" s="76"/>
    </row>
    <row r="11" spans="2:15" x14ac:dyDescent="0.25">
      <c r="B11" s="88" t="s">
        <v>153</v>
      </c>
      <c r="C11" s="89"/>
      <c r="D11" s="89"/>
      <c r="E11" s="89"/>
      <c r="F11" s="89"/>
      <c r="G11" s="89"/>
      <c r="H11" s="89"/>
      <c r="I11" s="89"/>
      <c r="J11" s="89"/>
      <c r="K11" s="89"/>
      <c r="L11" s="89"/>
      <c r="M11" s="89"/>
      <c r="N11" s="89"/>
      <c r="O11" s="89"/>
    </row>
    <row r="12" spans="2:15" s="36" customFormat="1" ht="22.5" x14ac:dyDescent="0.25">
      <c r="B12" s="25" t="s">
        <v>139</v>
      </c>
      <c r="C12" s="25" t="s">
        <v>140</v>
      </c>
      <c r="D12" s="25" t="s">
        <v>99</v>
      </c>
      <c r="E12" s="25" t="s">
        <v>106</v>
      </c>
      <c r="F12" s="25" t="s">
        <v>108</v>
      </c>
      <c r="G12" s="25" t="s">
        <v>110</v>
      </c>
      <c r="H12" s="25" t="s">
        <v>141</v>
      </c>
      <c r="I12" s="25" t="s">
        <v>142</v>
      </c>
      <c r="J12" s="25" t="s">
        <v>143</v>
      </c>
      <c r="K12" s="25" t="s">
        <v>144</v>
      </c>
      <c r="L12" s="25" t="s">
        <v>145</v>
      </c>
      <c r="M12" s="25" t="s">
        <v>127</v>
      </c>
      <c r="N12" s="25" t="s">
        <v>131</v>
      </c>
      <c r="O12" s="25" t="s">
        <v>133</v>
      </c>
    </row>
    <row r="13" spans="2:15" x14ac:dyDescent="0.25">
      <c r="B13" s="37"/>
      <c r="C13" s="37"/>
      <c r="D13" s="37"/>
      <c r="E13" s="37"/>
      <c r="F13" s="37"/>
      <c r="G13" s="37"/>
      <c r="H13" s="37"/>
      <c r="I13" s="37"/>
      <c r="J13" s="37"/>
      <c r="K13" s="37"/>
      <c r="L13" s="37"/>
      <c r="M13" s="37"/>
      <c r="N13" s="37"/>
      <c r="O13" s="37"/>
    </row>
    <row r="14" spans="2:15" x14ac:dyDescent="0.25">
      <c r="B14" s="37"/>
      <c r="C14" s="37"/>
      <c r="D14" s="37"/>
      <c r="E14" s="37"/>
      <c r="F14" s="37"/>
      <c r="G14" s="37"/>
      <c r="H14" s="37"/>
      <c r="I14" s="37"/>
      <c r="J14" s="37"/>
      <c r="K14" s="37"/>
      <c r="L14" s="37"/>
      <c r="M14" s="37"/>
      <c r="N14" s="37"/>
      <c r="O14" s="37"/>
    </row>
    <row r="15" spans="2:15" x14ac:dyDescent="0.25">
      <c r="B15" s="37"/>
      <c r="C15" s="37"/>
      <c r="D15" s="37"/>
      <c r="E15" s="37"/>
      <c r="F15" s="37"/>
      <c r="G15" s="37"/>
      <c r="H15" s="37"/>
      <c r="I15" s="37"/>
      <c r="J15" s="37"/>
      <c r="K15" s="37"/>
      <c r="L15" s="37"/>
      <c r="M15" s="37"/>
      <c r="N15" s="37"/>
      <c r="O15" s="37"/>
    </row>
    <row r="16" spans="2:15" x14ac:dyDescent="0.25">
      <c r="B16" s="37"/>
      <c r="C16" s="37"/>
      <c r="D16" s="37"/>
      <c r="E16" s="37"/>
      <c r="F16" s="37"/>
      <c r="G16" s="37"/>
      <c r="H16" s="37"/>
      <c r="I16" s="37"/>
      <c r="J16" s="37"/>
      <c r="K16" s="37"/>
      <c r="L16" s="37"/>
      <c r="M16" s="37"/>
      <c r="N16" s="37"/>
      <c r="O16" s="37"/>
    </row>
    <row r="17" spans="2:15" x14ac:dyDescent="0.25">
      <c r="B17" s="37"/>
      <c r="C17" s="37"/>
      <c r="D17" s="37"/>
      <c r="E17" s="37"/>
      <c r="F17" s="37"/>
      <c r="G17" s="37"/>
      <c r="H17" s="37"/>
      <c r="I17" s="37"/>
      <c r="J17" s="37"/>
      <c r="K17" s="37"/>
      <c r="L17" s="37"/>
      <c r="M17" s="37"/>
      <c r="N17" s="37"/>
      <c r="O17" s="37"/>
    </row>
    <row r="18" spans="2:15" x14ac:dyDescent="0.25">
      <c r="B18" s="37"/>
      <c r="C18" s="37"/>
      <c r="D18" s="37"/>
      <c r="E18" s="37"/>
      <c r="F18" s="37"/>
      <c r="G18" s="37"/>
      <c r="H18" s="37"/>
      <c r="I18" s="37"/>
      <c r="J18" s="37"/>
      <c r="K18" s="37"/>
      <c r="L18" s="37"/>
      <c r="M18" s="37"/>
      <c r="N18" s="37"/>
      <c r="O18" s="37"/>
    </row>
    <row r="19" spans="2:15" x14ac:dyDescent="0.25">
      <c r="B19" s="37"/>
      <c r="C19" s="37"/>
      <c r="D19" s="37"/>
      <c r="E19" s="37"/>
      <c r="F19" s="37"/>
      <c r="G19" s="37"/>
      <c r="H19" s="37"/>
      <c r="I19" s="37"/>
      <c r="J19" s="37"/>
      <c r="K19" s="37"/>
      <c r="L19" s="37"/>
      <c r="M19" s="37"/>
      <c r="N19" s="37"/>
      <c r="O19" s="37"/>
    </row>
    <row r="20" spans="2:15" x14ac:dyDescent="0.25">
      <c r="B20" s="37"/>
      <c r="C20" s="37"/>
      <c r="D20" s="37"/>
      <c r="E20" s="37"/>
      <c r="F20" s="37"/>
      <c r="G20" s="37"/>
      <c r="H20" s="37"/>
      <c r="I20" s="37"/>
      <c r="J20" s="37"/>
      <c r="K20" s="37"/>
      <c r="L20" s="37"/>
      <c r="M20" s="37"/>
      <c r="N20" s="37"/>
      <c r="O20" s="37"/>
    </row>
    <row r="21" spans="2:15" x14ac:dyDescent="0.25">
      <c r="B21" s="37"/>
      <c r="C21" s="37"/>
      <c r="D21" s="37"/>
      <c r="E21" s="37"/>
      <c r="F21" s="37"/>
      <c r="G21" s="37"/>
      <c r="H21" s="37"/>
      <c r="I21" s="37"/>
      <c r="J21" s="37"/>
      <c r="K21" s="37"/>
      <c r="L21" s="37"/>
      <c r="M21" s="37"/>
      <c r="N21" s="37"/>
      <c r="O21" s="37"/>
    </row>
    <row r="22" spans="2:15" x14ac:dyDescent="0.25">
      <c r="B22" s="37"/>
      <c r="C22" s="37"/>
      <c r="D22" s="37"/>
      <c r="E22" s="37"/>
      <c r="F22" s="37"/>
      <c r="G22" s="37"/>
      <c r="H22" s="37"/>
      <c r="I22" s="37"/>
      <c r="J22" s="37"/>
      <c r="K22" s="37"/>
      <c r="L22" s="37"/>
      <c r="M22" s="37"/>
      <c r="N22" s="37"/>
      <c r="O22" s="37"/>
    </row>
    <row r="23" spans="2:15" x14ac:dyDescent="0.25">
      <c r="B23" s="37"/>
      <c r="C23" s="37"/>
      <c r="D23" s="37"/>
      <c r="E23" s="37"/>
      <c r="F23" s="37"/>
      <c r="G23" s="37"/>
      <c r="H23" s="37"/>
      <c r="I23" s="37"/>
      <c r="J23" s="37"/>
      <c r="K23" s="37"/>
      <c r="L23" s="37"/>
      <c r="M23" s="37"/>
      <c r="N23" s="37"/>
      <c r="O23" s="37"/>
    </row>
    <row r="24" spans="2:15" x14ac:dyDescent="0.25">
      <c r="B24" s="37"/>
      <c r="C24" s="37"/>
      <c r="D24" s="37"/>
      <c r="E24" s="37"/>
      <c r="F24" s="37"/>
      <c r="G24" s="37"/>
      <c r="H24" s="37"/>
      <c r="I24" s="37"/>
      <c r="J24" s="37"/>
      <c r="K24" s="37"/>
      <c r="L24" s="37"/>
      <c r="M24" s="37"/>
      <c r="N24" s="37"/>
      <c r="O24" s="37"/>
    </row>
    <row r="25" spans="2:15" x14ac:dyDescent="0.25">
      <c r="B25" s="37"/>
      <c r="C25" s="37"/>
      <c r="D25" s="37"/>
      <c r="E25" s="37"/>
      <c r="F25" s="37"/>
      <c r="G25" s="37"/>
      <c r="H25" s="37"/>
      <c r="I25" s="37"/>
      <c r="J25" s="37"/>
      <c r="K25" s="37"/>
      <c r="L25" s="37"/>
      <c r="M25" s="37"/>
      <c r="N25" s="37"/>
      <c r="O25" s="37"/>
    </row>
    <row r="26" spans="2:15" x14ac:dyDescent="0.25">
      <c r="B26" s="37"/>
      <c r="C26" s="37"/>
      <c r="D26" s="37"/>
      <c r="E26" s="37"/>
      <c r="F26" s="37"/>
      <c r="G26" s="37"/>
      <c r="H26" s="37"/>
      <c r="I26" s="37"/>
      <c r="J26" s="37"/>
      <c r="K26" s="37"/>
      <c r="L26" s="37"/>
      <c r="M26" s="37"/>
      <c r="N26" s="37"/>
      <c r="O26" s="37"/>
    </row>
    <row r="27" spans="2:15" x14ac:dyDescent="0.25">
      <c r="B27" s="37"/>
      <c r="C27" s="37"/>
      <c r="D27" s="37"/>
      <c r="E27" s="37"/>
      <c r="F27" s="37"/>
      <c r="G27" s="37"/>
      <c r="H27" s="37"/>
      <c r="I27" s="37"/>
      <c r="J27" s="37"/>
      <c r="K27" s="37"/>
      <c r="L27" s="37"/>
      <c r="M27" s="37"/>
      <c r="N27" s="37"/>
      <c r="O27" s="37"/>
    </row>
    <row r="28" spans="2:15" x14ac:dyDescent="0.25">
      <c r="B28" s="37"/>
      <c r="C28" s="37"/>
      <c r="D28" s="37"/>
      <c r="E28" s="37"/>
      <c r="F28" s="37"/>
      <c r="G28" s="37"/>
      <c r="H28" s="37"/>
      <c r="I28" s="37"/>
      <c r="J28" s="37"/>
      <c r="K28" s="37"/>
      <c r="L28" s="37"/>
      <c r="M28" s="37"/>
      <c r="N28" s="37"/>
      <c r="O28" s="37"/>
    </row>
    <row r="29" spans="2:15" x14ac:dyDescent="0.25">
      <c r="B29" s="37"/>
      <c r="C29" s="37"/>
      <c r="D29" s="37"/>
      <c r="E29" s="37"/>
      <c r="F29" s="37"/>
      <c r="G29" s="37"/>
      <c r="H29" s="37"/>
      <c r="I29" s="37"/>
      <c r="J29" s="37"/>
      <c r="K29" s="37"/>
      <c r="L29" s="37"/>
      <c r="M29" s="37"/>
      <c r="N29" s="37"/>
      <c r="O29" s="37"/>
    </row>
    <row r="30" spans="2:15" x14ac:dyDescent="0.25">
      <c r="B30" s="37"/>
      <c r="C30" s="37"/>
      <c r="D30" s="37"/>
      <c r="E30" s="37"/>
      <c r="F30" s="37"/>
      <c r="G30" s="37"/>
      <c r="H30" s="37"/>
      <c r="I30" s="37"/>
      <c r="J30" s="37"/>
      <c r="K30" s="37"/>
      <c r="L30" s="37"/>
      <c r="M30" s="37"/>
      <c r="N30" s="37"/>
      <c r="O30" s="37"/>
    </row>
    <row r="31" spans="2:15" x14ac:dyDescent="0.25">
      <c r="B31" s="37"/>
      <c r="C31" s="37"/>
      <c r="D31" s="37"/>
      <c r="E31" s="37"/>
      <c r="F31" s="37"/>
      <c r="G31" s="37"/>
      <c r="H31" s="37"/>
      <c r="I31" s="37"/>
      <c r="J31" s="37"/>
      <c r="K31" s="37"/>
      <c r="L31" s="37"/>
      <c r="M31" s="37"/>
      <c r="N31" s="37"/>
      <c r="O31" s="37"/>
    </row>
    <row r="32" spans="2:15" x14ac:dyDescent="0.25">
      <c r="B32" s="37"/>
      <c r="C32" s="37"/>
      <c r="D32" s="37"/>
      <c r="E32" s="37"/>
      <c r="F32" s="37"/>
      <c r="G32" s="37"/>
      <c r="H32" s="37"/>
      <c r="I32" s="37"/>
      <c r="J32" s="37"/>
      <c r="K32" s="37"/>
      <c r="L32" s="37"/>
      <c r="M32" s="37"/>
      <c r="N32" s="37"/>
      <c r="O32" s="37"/>
    </row>
    <row r="33" spans="2:15" x14ac:dyDescent="0.25">
      <c r="B33" s="37"/>
      <c r="C33" s="37"/>
      <c r="D33" s="37"/>
      <c r="E33" s="37"/>
      <c r="F33" s="37"/>
      <c r="G33" s="37"/>
      <c r="H33" s="37"/>
      <c r="I33" s="37"/>
      <c r="J33" s="37"/>
      <c r="K33" s="37"/>
      <c r="L33" s="37"/>
      <c r="M33" s="37"/>
      <c r="N33" s="37"/>
      <c r="O33" s="37"/>
    </row>
    <row r="34" spans="2:15" x14ac:dyDescent="0.25">
      <c r="B34" s="37"/>
      <c r="C34" s="37"/>
      <c r="D34" s="37"/>
      <c r="E34" s="37"/>
      <c r="F34" s="37"/>
      <c r="G34" s="37"/>
      <c r="H34" s="37"/>
      <c r="I34" s="37"/>
      <c r="J34" s="37"/>
      <c r="K34" s="37"/>
      <c r="L34" s="37"/>
      <c r="M34" s="37"/>
      <c r="N34" s="37"/>
      <c r="O34" s="37"/>
    </row>
    <row r="35" spans="2:15" x14ac:dyDescent="0.25">
      <c r="B35" s="37"/>
      <c r="C35" s="37"/>
      <c r="D35" s="37"/>
      <c r="E35" s="37"/>
      <c r="F35" s="37"/>
      <c r="G35" s="37"/>
      <c r="H35" s="37"/>
      <c r="I35" s="37"/>
      <c r="J35" s="37"/>
      <c r="K35" s="37"/>
      <c r="L35" s="37"/>
      <c r="M35" s="37"/>
      <c r="N35" s="37"/>
      <c r="O35" s="37"/>
    </row>
    <row r="36" spans="2:15" x14ac:dyDescent="0.25">
      <c r="B36" s="37"/>
      <c r="C36" s="37"/>
      <c r="D36" s="37"/>
      <c r="E36" s="37"/>
      <c r="F36" s="37"/>
      <c r="G36" s="37"/>
      <c r="H36" s="37"/>
      <c r="I36" s="37"/>
      <c r="J36" s="37"/>
      <c r="K36" s="37"/>
      <c r="L36" s="37"/>
      <c r="M36" s="37"/>
      <c r="N36" s="37"/>
      <c r="O36" s="37"/>
    </row>
    <row r="37" spans="2:15" x14ac:dyDescent="0.25">
      <c r="B37" s="37"/>
      <c r="C37" s="37"/>
      <c r="D37" s="37"/>
      <c r="E37" s="37"/>
      <c r="F37" s="37"/>
      <c r="G37" s="37"/>
      <c r="H37" s="37"/>
      <c r="I37" s="37"/>
      <c r="J37" s="37"/>
      <c r="K37" s="37"/>
      <c r="L37" s="37"/>
      <c r="M37" s="37"/>
      <c r="N37" s="37"/>
      <c r="O37" s="37"/>
    </row>
    <row r="38" spans="2:15" x14ac:dyDescent="0.25">
      <c r="B38" s="37"/>
      <c r="C38" s="37"/>
      <c r="D38" s="37"/>
      <c r="E38" s="37"/>
      <c r="F38" s="37"/>
      <c r="G38" s="37"/>
      <c r="H38" s="37"/>
      <c r="I38" s="37"/>
      <c r="J38" s="37"/>
      <c r="K38" s="37"/>
      <c r="L38" s="37"/>
      <c r="M38" s="37"/>
      <c r="N38" s="37"/>
      <c r="O38" s="37"/>
    </row>
    <row r="39" spans="2:15" x14ac:dyDescent="0.25">
      <c r="B39" s="37"/>
      <c r="C39" s="37"/>
      <c r="D39" s="37"/>
      <c r="E39" s="37"/>
      <c r="F39" s="37"/>
      <c r="G39" s="37"/>
      <c r="H39" s="37"/>
      <c r="I39" s="37"/>
      <c r="J39" s="37"/>
      <c r="K39" s="37"/>
      <c r="L39" s="37"/>
      <c r="M39" s="37"/>
      <c r="N39" s="37"/>
      <c r="O39" s="37"/>
    </row>
    <row r="40" spans="2:15" x14ac:dyDescent="0.25">
      <c r="B40" s="37"/>
      <c r="C40" s="37"/>
      <c r="D40" s="37"/>
      <c r="E40" s="37"/>
      <c r="F40" s="37"/>
      <c r="G40" s="37"/>
      <c r="H40" s="37"/>
      <c r="I40" s="37"/>
      <c r="J40" s="37"/>
      <c r="K40" s="37"/>
      <c r="L40" s="37"/>
      <c r="M40" s="37"/>
      <c r="N40" s="37"/>
      <c r="O40" s="37"/>
    </row>
    <row r="41" spans="2:15" x14ac:dyDescent="0.25">
      <c r="B41" s="37"/>
      <c r="C41" s="37"/>
      <c r="D41" s="37"/>
      <c r="E41" s="37"/>
      <c r="F41" s="37"/>
      <c r="G41" s="37"/>
      <c r="H41" s="37"/>
      <c r="I41" s="37"/>
      <c r="J41" s="37"/>
      <c r="K41" s="37"/>
      <c r="L41" s="37"/>
      <c r="M41" s="37"/>
      <c r="N41" s="37"/>
      <c r="O41" s="37"/>
    </row>
    <row r="42" spans="2:15" x14ac:dyDescent="0.25">
      <c r="B42" s="37"/>
      <c r="C42" s="37"/>
      <c r="D42" s="37"/>
      <c r="E42" s="37"/>
      <c r="F42" s="37"/>
      <c r="G42" s="37"/>
      <c r="H42" s="37"/>
      <c r="I42" s="37"/>
      <c r="J42" s="37"/>
      <c r="K42" s="37"/>
      <c r="L42" s="37"/>
      <c r="M42" s="37"/>
      <c r="N42" s="37"/>
      <c r="O42" s="37"/>
    </row>
    <row r="43" spans="2:15" x14ac:dyDescent="0.25">
      <c r="B43" s="37"/>
      <c r="C43" s="37"/>
      <c r="D43" s="37"/>
      <c r="E43" s="37"/>
      <c r="F43" s="37"/>
      <c r="G43" s="37"/>
      <c r="H43" s="37"/>
      <c r="I43" s="37"/>
      <c r="J43" s="37"/>
      <c r="K43" s="37"/>
      <c r="L43" s="37"/>
      <c r="M43" s="37"/>
      <c r="N43" s="37"/>
      <c r="O43" s="37"/>
    </row>
    <row r="44" spans="2:15" x14ac:dyDescent="0.25">
      <c r="B44" s="37"/>
      <c r="C44" s="37"/>
      <c r="D44" s="37"/>
      <c r="E44" s="37"/>
      <c r="F44" s="37"/>
      <c r="G44" s="37"/>
      <c r="H44" s="37"/>
      <c r="I44" s="37"/>
      <c r="J44" s="37"/>
      <c r="K44" s="37"/>
      <c r="L44" s="37"/>
      <c r="M44" s="37"/>
      <c r="N44" s="37"/>
      <c r="O44" s="37"/>
    </row>
    <row r="45" spans="2:15" x14ac:dyDescent="0.25">
      <c r="B45" s="37"/>
      <c r="C45" s="37"/>
      <c r="D45" s="37"/>
      <c r="E45" s="37"/>
      <c r="F45" s="37"/>
      <c r="G45" s="37"/>
      <c r="H45" s="37"/>
      <c r="I45" s="37"/>
      <c r="J45" s="37"/>
      <c r="K45" s="37"/>
      <c r="L45" s="37"/>
      <c r="M45" s="37"/>
      <c r="N45" s="37"/>
      <c r="O45" s="37"/>
    </row>
    <row r="46" spans="2:15" x14ac:dyDescent="0.25">
      <c r="B46" s="37"/>
      <c r="C46" s="37"/>
      <c r="D46" s="37"/>
      <c r="E46" s="37"/>
      <c r="F46" s="37"/>
      <c r="G46" s="37"/>
      <c r="H46" s="37"/>
      <c r="I46" s="37"/>
      <c r="J46" s="37"/>
      <c r="K46" s="37"/>
      <c r="L46" s="37"/>
      <c r="M46" s="37"/>
      <c r="N46" s="37"/>
      <c r="O46" s="37"/>
    </row>
    <row r="47" spans="2:15" x14ac:dyDescent="0.25">
      <c r="B47" s="37"/>
      <c r="C47" s="37"/>
      <c r="D47" s="37"/>
      <c r="E47" s="37"/>
      <c r="F47" s="37"/>
      <c r="G47" s="37"/>
      <c r="H47" s="37"/>
      <c r="I47" s="37"/>
      <c r="J47" s="37"/>
      <c r="K47" s="37"/>
      <c r="L47" s="37"/>
      <c r="M47" s="37"/>
      <c r="N47" s="37"/>
      <c r="O47" s="37"/>
    </row>
    <row r="48" spans="2:15" x14ac:dyDescent="0.25">
      <c r="B48" s="37"/>
      <c r="C48" s="37"/>
      <c r="D48" s="37"/>
      <c r="E48" s="37"/>
      <c r="F48" s="37"/>
      <c r="G48" s="37"/>
      <c r="H48" s="37"/>
      <c r="I48" s="37"/>
      <c r="J48" s="37"/>
      <c r="K48" s="37"/>
      <c r="L48" s="37"/>
      <c r="M48" s="37"/>
      <c r="N48" s="37"/>
      <c r="O48" s="37"/>
    </row>
    <row r="49" spans="2:15" x14ac:dyDescent="0.25">
      <c r="B49" s="37"/>
      <c r="C49" s="37"/>
      <c r="D49" s="37"/>
      <c r="E49" s="37"/>
      <c r="F49" s="37"/>
      <c r="G49" s="37"/>
      <c r="H49" s="37"/>
      <c r="I49" s="37"/>
      <c r="J49" s="37"/>
      <c r="K49" s="37"/>
      <c r="L49" s="37"/>
      <c r="M49" s="37"/>
      <c r="N49" s="37"/>
      <c r="O49" s="37"/>
    </row>
    <row r="50" spans="2:15" x14ac:dyDescent="0.25">
      <c r="B50" s="40"/>
      <c r="C50" s="40"/>
      <c r="D50" s="40"/>
      <c r="E50" s="40"/>
      <c r="F50" s="40"/>
      <c r="G50" s="40"/>
      <c r="H50" s="40"/>
      <c r="I50" s="40"/>
      <c r="J50" s="40"/>
      <c r="K50" s="40"/>
      <c r="L50" s="40"/>
      <c r="M50" s="40"/>
      <c r="N50" s="40"/>
      <c r="O50" s="40"/>
    </row>
    <row r="51" spans="2:15" ht="12.75" customHeight="1" x14ac:dyDescent="0.25">
      <c r="B51" s="74" t="s">
        <v>146</v>
      </c>
      <c r="C51" s="74"/>
      <c r="D51" s="74"/>
      <c r="E51" s="74"/>
      <c r="F51" s="74"/>
      <c r="G51" s="74"/>
      <c r="H51" s="74"/>
      <c r="I51" s="74"/>
      <c r="J51" s="74"/>
      <c r="K51" s="74"/>
      <c r="L51" s="74"/>
      <c r="M51" s="74"/>
      <c r="N51" s="74"/>
      <c r="O51" s="74"/>
    </row>
    <row r="52" spans="2:15" x14ac:dyDescent="0.25">
      <c r="B52" s="74" t="s">
        <v>147</v>
      </c>
      <c r="C52" s="74"/>
      <c r="D52" s="74"/>
      <c r="E52" s="74"/>
      <c r="F52" s="74"/>
      <c r="G52" s="74"/>
      <c r="H52" s="74"/>
      <c r="I52" s="74"/>
      <c r="J52" s="74"/>
      <c r="K52" s="74"/>
      <c r="L52" s="74"/>
      <c r="M52" s="74"/>
      <c r="N52" s="74"/>
      <c r="O52" s="74"/>
    </row>
  </sheetData>
  <mergeCells count="26">
    <mergeCell ref="B51:O51"/>
    <mergeCell ref="B52:O52"/>
    <mergeCell ref="N9:N10"/>
    <mergeCell ref="O9:O10"/>
    <mergeCell ref="B10:D10"/>
    <mergeCell ref="E10:H10"/>
    <mergeCell ref="J10:M10"/>
    <mergeCell ref="B11:O11"/>
    <mergeCell ref="B8:D8"/>
    <mergeCell ref="E8:H8"/>
    <mergeCell ref="J8:M8"/>
    <mergeCell ref="B9:D9"/>
    <mergeCell ref="E9:H9"/>
    <mergeCell ref="J9:M9"/>
    <mergeCell ref="B6:D6"/>
    <mergeCell ref="E6:H6"/>
    <mergeCell ref="J6:M6"/>
    <mergeCell ref="B7:D7"/>
    <mergeCell ref="E7:H7"/>
    <mergeCell ref="J7:M7"/>
    <mergeCell ref="B2:O2"/>
    <mergeCell ref="B3:O3"/>
    <mergeCell ref="B4:O4"/>
    <mergeCell ref="B5:D5"/>
    <mergeCell ref="E5:H5"/>
    <mergeCell ref="J5:M5"/>
  </mergeCells>
  <conditionalFormatting sqref="M13:M49">
    <cfRule type="cellIs" dxfId="2" priority="1" operator="equal">
      <formula>"Failed"</formula>
    </cfRule>
    <cfRule type="cellIs" dxfId="1" priority="2" operator="equal">
      <formula>"Passed"</formula>
    </cfRule>
    <cfRule type="cellIs" dxfId="0" priority="3" operator="equal">
      <formula>"Not Tested"</formula>
    </cfRule>
  </conditionalFormatting>
  <dataValidations count="2">
    <dataValidation type="list" allowBlank="1" showInputMessage="1" showErrorMessage="1" sqref="M13:M49" xr:uid="{6E17017E-532A-43E8-B662-0107F44A4B16}">
      <formula1>"Not Tested,Passed,Failed"</formula1>
    </dataValidation>
    <dataValidation type="list" allowBlank="1" showInputMessage="1" showErrorMessage="1" sqref="D13:D49" xr:uid="{7E2A416B-BFFE-4D40-B08B-A6B9E0AF8058}">
      <formula1>"1,2,3,4,5"</formula1>
    </dataValidation>
  </dataValidations>
  <pageMargins left="0.25" right="0.25" top="0.75" bottom="0.75" header="0.3" footer="0.3"/>
  <pageSetup paperSize="3" scale="75" fitToHeight="0" orientation="landscape" r:id="rId1"/>
  <headerFooter alignWithMargins="0">
    <oddHeader>&amp;L&amp;G&amp;C&amp;"Verdana,Regular"&amp;9T-VAL-Software_Test_Case.xlsx v3.0
Doc Control No: USA-AMP-TMP-0023
&amp;R&amp;G</oddHeader>
    <oddFooter>&amp;R&amp;"Verdana,Bold"&amp;9&amp;K05+000Actalent Confidential</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sponse_x0020_Summary_x003a__x0020_Group xmlns="408fa087-3027-4783-8a33-6f3e86306bd3">Approver: Carskadon, Bruce, bcarskadon@actalentservices.com
Response: Approve
Request Date: Tuesday, July 13, 2021 1:10:13 AM
Response Date: Tuesday, July 13, 2021 1:33:54 PM</Response_x0020_Summary_x003a__x0020_Group>
    <Status_x0020_of_x0020_Review xmlns="408fa087-3027-4783-8a33-6f3e86306bd3">QA Verification</Status_x0020_of_x0020_Review>
    <Updated xmlns="408fa087-3027-4783-8a33-6f3e86306bd3" xsi:nil="true"/>
    <Revision xmlns="408fa087-3027-4783-8a33-6f3e86306bd3" xsi:nil="true"/>
    <EASi_x002d_QMS_x0020_Number xmlns="408fa087-3027-4783-8a33-6f3e86306bd3">USA-AMP-TMP-0023</EASi_x002d_QMS_x0020_Number>
    <Comment xmlns="408fa087-3027-4783-8a33-6f3e86306bd3">Updated by SAS TW</Comment>
    <Source_x0020_Designator xmlns="408fa087-3027-4783-8a33-6f3e86306bd3">2</Source_x0020_Designator>
    <Country_x0020_Designator xmlns="408fa087-3027-4783-8a33-6f3e86306bd3">1</Country_x0020_Designator>
    <Move_x0020_To_x0020_Archive xmlns="408fa087-3027-4783-8a33-6f3e86306bd3" xsi:nil="true"/>
    <UpdatedDocNumber xmlns="408fa087-3027-4783-8a33-6f3e86306bd3">true</UpdatedDocNumber>
    <Response_x0020_Summary_x003a__x0020_QTeam xmlns="408fa087-3027-4783-8a33-6f3e86306bd3">Approver: Carskadon, Bruce, bcarskadon@actalentservices.com
Response: Approve
Request Date: Tuesday, July 13, 2021 1:47:10 PM
Response Date: Tuesday, July 13, 2021 3:08:38 PM</Response_x0020_Summary_x003a__x0020_QTeam>
    <Document_x0020_Type_x0020_Designator xmlns="408fa087-3027-4783-8a33-6f3e86306bd3">29</Document_x0020_Type_x0020_Designator>
    <ApprovedBy xmlns="408fa087-3027-4783-8a33-6f3e86306bd3" xsi:nil="true"/>
    <Practices_x0020_Classification xmlns="408fa087-3027-4783-8a33-6f3e86306bd3" xsi:nil="true"/>
    <DocumentOwner xmlns="408fa087-3027-4783-8a33-6f3e86306bd3" xsi:nil="true"/>
    <Document_x0020_Owner xmlns="408fa087-3027-4783-8a33-6f3e86306bd3">
      <UserInfo>
        <DisplayName>Myslicki, Denise</DisplayName>
        <AccountId>81</AccountId>
        <AccountType/>
      </UserInfo>
    </Document_x0020_Owner>
    <Revised_x002f_Reviewed_x0020_Date xmlns="408fa087-3027-4783-8a33-6f3e86306bd3">2024-05-21T04:00:00+00:00</Revised_x002f_Reviewed_x0020_Date>
    <Approval_x0020_Status_x0020_New xmlns="408fa087-3027-4783-8a33-6f3e86306b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eQMS Document" ma:contentTypeID="0x0101008E8B3B176BF2DD41ADC579C9E4064E8D00706D3E2621FF2C4EB3954488F7490B23" ma:contentTypeVersion="29" ma:contentTypeDescription="" ma:contentTypeScope="" ma:versionID="192b1e4a8ee4b8663ad985fad78199af">
  <xsd:schema xmlns:xsd="http://www.w3.org/2001/XMLSchema" xmlns:xs="http://www.w3.org/2001/XMLSchema" xmlns:p="http://schemas.microsoft.com/office/2006/metadata/properties" xmlns:ns2="408fa087-3027-4783-8a33-6f3e86306bd3" targetNamespace="http://schemas.microsoft.com/office/2006/metadata/properties" ma:root="true" ma:fieldsID="bb713e65da7dac39eae5aad6bf78a290" ns2:_="">
    <xsd:import namespace="408fa087-3027-4783-8a33-6f3e86306bd3"/>
    <xsd:element name="properties">
      <xsd:complexType>
        <xsd:sequence>
          <xsd:element name="documentManagement">
            <xsd:complexType>
              <xsd:all>
                <xsd:element ref="ns2:Move_x0020_To_x0020_Archive" minOccurs="0"/>
                <xsd:element ref="ns2:UpdatedDocNumber" minOccurs="0"/>
                <xsd:element ref="ns2:Updated" minOccurs="0"/>
                <xsd:element ref="ns2:Country_x0020_Designator" minOccurs="0"/>
                <xsd:element ref="ns2:Document_x0020_Type_x0020_Designator" minOccurs="0"/>
                <xsd:element ref="ns2:Document_x0020_Type_x0020_Designator_x003a_Description" minOccurs="0"/>
                <xsd:element ref="ns2:Source_x0020_Designator" minOccurs="0"/>
                <xsd:element ref="ns2:Source_x0020_Designator_x003a_Description" minOccurs="0"/>
                <xsd:element ref="ns2:EASi_x002d_QMS_x0020_Number" minOccurs="0"/>
                <xsd:element ref="ns2:Response_x0020_Summary_x003a__x0020_Group" minOccurs="0"/>
                <xsd:element ref="ns2:Response_x0020_Summary_x003a__x0020_QTeam" minOccurs="0"/>
                <xsd:element ref="ns2:Status_x0020_of_x0020_Review" minOccurs="0"/>
                <xsd:element ref="ns2:Comment" minOccurs="0"/>
                <xsd:element ref="ns2:Revision" minOccurs="0"/>
                <xsd:element ref="ns2:MediaServiceSearchProperties" minOccurs="0"/>
                <xsd:element ref="ns2:ApprovedBy" minOccurs="0"/>
                <xsd:element ref="ns2:Practices_x0020_Classification" minOccurs="0"/>
                <xsd:element ref="ns2:MediaServiceObjectDetectorVersions" minOccurs="0"/>
                <xsd:element ref="ns2:DocumentOwner" minOccurs="0"/>
                <xsd:element ref="ns2:Revised_x002f_Reviewed_x0020_Date" minOccurs="0"/>
                <xsd:element ref="ns2:Document_x0020_Owner" minOccurs="0"/>
                <xsd:element ref="ns2:Approval_x0020_Status_x0020_New"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8fa087-3027-4783-8a33-6f3e86306bd3" elementFormDefault="qualified">
    <xsd:import namespace="http://schemas.microsoft.com/office/2006/documentManagement/types"/>
    <xsd:import namespace="http://schemas.microsoft.com/office/infopath/2007/PartnerControls"/>
    <xsd:element name="Move_x0020_To_x0020_Archive" ma:index="8" nillable="true" ma:displayName="Move To Archive" ma:format="Dropdown" ma:indexed="true" ma:internalName="Move_x0020_To_x0020_Archive">
      <xsd:simpleType>
        <xsd:restriction base="dms:Choice">
          <xsd:enumeration value="Yes, Move to Archive"/>
        </xsd:restriction>
      </xsd:simpleType>
    </xsd:element>
    <xsd:element name="UpdatedDocNumber" ma:index="9" nillable="true" ma:displayName="UpdatedDocNumber" ma:default="1" ma:format="Dropdown" ma:internalName="UpdatedDocNumber">
      <xsd:simpleType>
        <xsd:restriction base="dms:Boolean"/>
      </xsd:simpleType>
    </xsd:element>
    <xsd:element name="Updated" ma:index="10" nillable="true" ma:displayName="Updated" ma:hidden="true" ma:internalName="Updated" ma:readOnly="false">
      <xsd:simpleType>
        <xsd:restriction base="dms:Text">
          <xsd:maxLength value="255"/>
        </xsd:restriction>
      </xsd:simpleType>
    </xsd:element>
    <xsd:element name="Country_x0020_Designator" ma:index="11" nillable="true" ma:displayName="Country Designator" ma:indexed="true" ma:list="{c56a1c40-804d-448c-9ab0-d90ab81c3a20}" ma:internalName="Country_x0020_Designator" ma:showField="Title">
      <xsd:simpleType>
        <xsd:restriction base="dms:Lookup"/>
      </xsd:simpleType>
    </xsd:element>
    <xsd:element name="Document_x0020_Type_x0020_Designator" ma:index="12" nillable="true" ma:displayName="Document Type Designator" ma:indexed="true" ma:list="{3e5965eb-7315-4485-a011-b7798eeab962}" ma:internalName="Document_x0020_Type_x0020_Designator" ma:showField="Title">
      <xsd:simpleType>
        <xsd:restriction base="dms:Lookup"/>
      </xsd:simpleType>
    </xsd:element>
    <xsd:element name="Document_x0020_Type_x0020_Designator_x003a_Description" ma:index="13" nillable="true" ma:displayName="Document Type Designator:Description" ma:list="{3e5965eb-7315-4485-a011-b7798eeab962}" ma:internalName="Document_x0020_Type_x0020_Designator_x003a_Description" ma:readOnly="true" ma:showField="Description" ma:web="f1f9a30a-4d44-4d71-8fc0-57ca00f482b9">
      <xsd:simpleType>
        <xsd:restriction base="dms:Lookup"/>
      </xsd:simpleType>
    </xsd:element>
    <xsd:element name="Source_x0020_Designator" ma:index="14" nillable="true" ma:displayName="Source Designator" ma:indexed="true" ma:list="{9ab78fc6-62d8-4c0b-bf78-37144beef573}" ma:internalName="Source_x0020_Designator" ma:showField="Title">
      <xsd:simpleType>
        <xsd:restriction base="dms:Lookup"/>
      </xsd:simpleType>
    </xsd:element>
    <xsd:element name="Source_x0020_Designator_x003a_Description" ma:index="15" nillable="true" ma:displayName="Source Designator:Description" ma:list="{9ab78fc6-62d8-4c0b-bf78-37144beef573}" ma:internalName="Source_x0020_Designator_x003a_Description" ma:readOnly="true" ma:showField="Description" ma:web="f1f9a30a-4d44-4d71-8fc0-57ca00f482b9">
      <xsd:simpleType>
        <xsd:restriction base="dms:Lookup"/>
      </xsd:simpleType>
    </xsd:element>
    <xsd:element name="EASi_x002d_QMS_x0020_Number" ma:index="16" nillable="true" ma:displayName="EASi-QMS Number" ma:indexed="true" ma:internalName="EASi_x002d_QMS_x0020_Number">
      <xsd:simpleType>
        <xsd:restriction base="dms:Text">
          <xsd:maxLength value="255"/>
        </xsd:restriction>
      </xsd:simpleType>
    </xsd:element>
    <xsd:element name="Response_x0020_Summary_x003a__x0020_Group" ma:index="17" nillable="true" ma:displayName="Response Summary: Group" ma:internalName="Response_x0020_Summary_x003a__x0020_Group">
      <xsd:simpleType>
        <xsd:restriction base="dms:Text">
          <xsd:maxLength value="255"/>
        </xsd:restriction>
      </xsd:simpleType>
    </xsd:element>
    <xsd:element name="Response_x0020_Summary_x003a__x0020_QTeam" ma:index="18" nillable="true" ma:displayName="Response Summary: QTeam" ma:internalName="Response_x0020_Summary_x003a__x0020_QTeam">
      <xsd:simpleType>
        <xsd:restriction base="dms:Text">
          <xsd:maxLength value="255"/>
        </xsd:restriction>
      </xsd:simpleType>
    </xsd:element>
    <xsd:element name="Status_x0020_of_x0020_Review" ma:index="19" nillable="true" ma:displayName="Status of Review" ma:format="Dropdown" ma:internalName="Status_x0020_of_x0020_Review">
      <xsd:simpleType>
        <xsd:restriction base="dms:Choice">
          <xsd:enumeration value="Edited"/>
          <xsd:enumeration value="Reviewed"/>
          <xsd:enumeration value="QA Verification"/>
          <xsd:enumeration value="Needs Screenshot Updates"/>
        </xsd:restriction>
      </xsd:simpleType>
    </xsd:element>
    <xsd:element name="Comment" ma:index="20" nillable="true" ma:displayName="Comment" ma:internalName="Comment">
      <xsd:simpleType>
        <xsd:restriction base="dms:Note">
          <xsd:maxLength value="255"/>
        </xsd:restriction>
      </xsd:simpleType>
    </xsd:element>
    <xsd:element name="Revision" ma:index="21" nillable="true" ma:displayName="Revision" ma:decimals="0" ma:internalName="Revision" ma:readOnly="false">
      <xsd:simpleType>
        <xsd:restriction base="dms:Number"/>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ApprovedBy" ma:index="23" nillable="true" ma:displayName="Approved By" ma:format="Dropdown" ma:internalName="ApprovedBy">
      <xsd:simpleType>
        <xsd:restriction base="dms:Text">
          <xsd:maxLength value="255"/>
        </xsd:restriction>
      </xsd:simpleType>
    </xsd:element>
    <xsd:element name="Practices_x0020_Classification" ma:index="24" nillable="true" ma:displayName="Practices Classification" ma:format="Dropdown" ma:internalName="Practices_x0020_Classification">
      <xsd:simpleType>
        <xsd:restriction base="dms:Choice">
          <xsd:enumeration value="Utilities-All LOBs"/>
          <xsd:enumeration value="Utilities-Distribution"/>
          <xsd:enumeration value="Utilities-GIS"/>
          <xsd:enumeration value="Utilities-IPM - Distribution"/>
          <xsd:enumeration value="Utilities-IPM- Transmission"/>
          <xsd:enumeration value="Utilities-IPM- Transmission (P6)"/>
          <xsd:enumeration value="Utilities-Protection &amp; Control"/>
          <xsd:enumeration value="Utilities-Right of Way"/>
          <xsd:enumeration value="Utilities-Station"/>
          <xsd:enumeration value="Utilities-Telecom"/>
          <xsd:enumeration value="Utilities-TFS"/>
          <xsd:enumeration value="Utilities-T-Line"/>
          <xsd:enumeration value="Utilities-TOPS"/>
          <xsd:enumeration value="TDP-All LOBs"/>
          <xsd:enumeration value="TDP-Distribution"/>
          <xsd:enumeration value="TDP-GIS"/>
          <xsd:enumeration value="TDP-IPM - Distribution"/>
          <xsd:enumeration value="TDP-IPM- Transmission"/>
          <xsd:enumeration value="TDP-IPM- Transmission (P6)"/>
          <xsd:enumeration value="TDP-Protection &amp; Control"/>
          <xsd:enumeration value="TDP-Right of Way"/>
          <xsd:enumeration value="TDP-Station"/>
          <xsd:enumeration value="TDP-Telecom"/>
          <xsd:enumeration value="TDP-TFS"/>
          <xsd:enumeration value="TDP-T-Line"/>
          <xsd:enumeration value="TDP-TOPS"/>
          <xsd:enumeration value="EHS-Safety"/>
          <xsd:enumeration value="TDP-Substations"/>
        </xsd:restrictio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DocumentOwner" ma:index="26" nillable="true" ma:displayName="Document Owner Text" ma:format="Dropdown" ma:internalName="DocumentOwner">
      <xsd:simpleType>
        <xsd:restriction base="dms:Text">
          <xsd:maxLength value="255"/>
        </xsd:restriction>
      </xsd:simpleType>
    </xsd:element>
    <xsd:element name="Revised_x002f_Reviewed_x0020_Date" ma:index="27" nillable="true" ma:displayName="Revised/Reviewed Date" ma:format="DateOnly" ma:internalName="Revised_x002f_Reviewed_x0020_Date">
      <xsd:simpleType>
        <xsd:restriction base="dms:DateTime"/>
      </xsd:simpleType>
    </xsd:element>
    <xsd:element name="Document_x0020_Owner" ma:index="29" nillable="true" ma:displayName="Document Owner" ma:list="UserInfo" ma:SharePointGroup="0" ma:internalName="Document_x0020_Owner"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al_x0020_Status_x0020_New" ma:index="30" nillable="true" ma:displayName="Approval Status New" ma:internalName="Approval_x0020_Status_x0020_New">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12826A-F626-471E-B896-C6D1D03C2A5A}">
  <ds:schemaRefs>
    <ds:schemaRef ds:uri="http://schemas.microsoft.com/sharepoint/v3/contenttype/forms"/>
  </ds:schemaRefs>
</ds:datastoreItem>
</file>

<file path=customXml/itemProps2.xml><?xml version="1.0" encoding="utf-8"?>
<ds:datastoreItem xmlns:ds="http://schemas.openxmlformats.org/officeDocument/2006/customXml" ds:itemID="{88C0A920-D9F6-46F0-8E04-BC77C42D7755}">
  <ds:schemaRefs>
    <ds:schemaRef ds:uri="http://schemas.microsoft.com/office/2006/metadata/properties"/>
    <ds:schemaRef ds:uri="http://schemas.microsoft.com/office/infopath/2007/PartnerControls"/>
    <ds:schemaRef ds:uri="408fa087-3027-4783-8a33-6f3e86306bd3"/>
  </ds:schemaRefs>
</ds:datastoreItem>
</file>

<file path=customXml/itemProps3.xml><?xml version="1.0" encoding="utf-8"?>
<ds:datastoreItem xmlns:ds="http://schemas.openxmlformats.org/officeDocument/2006/customXml" ds:itemID="{432ECE78-2F91-4DC4-B10B-5FDA5E23DF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8fa087-3027-4783-8a33-6f3e86306b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Cover and History</vt:lpstr>
      <vt:lpstr>Guidelines</vt:lpstr>
      <vt:lpstr>SW Unit Testing</vt:lpstr>
      <vt:lpstr>SW Integration Testing</vt:lpstr>
      <vt:lpstr>SW Validation Testing</vt:lpstr>
      <vt:lpstr>Guidelines!Print_Titles</vt:lpstr>
      <vt:lpstr>'SW Integration Testing'!Print_Titles</vt:lpstr>
      <vt:lpstr>'SW Unit Testing'!Print_Titles</vt:lpstr>
      <vt:lpstr>'SW Validation Testing'!Print_Titles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T-VAL-Software_Test_Case</dc:title>
  <dc:subject/>
  <dc:creator>Myslicki, Denise</dc:creator>
  <cp:keywords/>
  <dc:description/>
  <cp:lastModifiedBy>Dasoju, Sindhuja</cp:lastModifiedBy>
  <cp:revision/>
  <dcterms:created xsi:type="dcterms:W3CDTF">2020-03-30T17:42:41Z</dcterms:created>
  <dcterms:modified xsi:type="dcterms:W3CDTF">2025-06-17T04:44:13Z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0x0101008E8B3B176BF2DD41ADC579C9E4064E8D00706D3E2621FF2C4EB3954488F7490B23</vt:lpwstr>
  </property>
  <property fmtid="{D5CDD505-2E9C-101B-9397-08002B2CF9AE}" pid="3" name="Customer Name">
    <vt:lpwstr>EASi</vt:lpwstr>
  </property>
  <property fmtid="{D5CDD505-2E9C-101B-9397-08002B2CF9AE}" pid="4" name="DocStringNoNum">
    <vt:lpwstr>USA-AMP-TMP</vt:lpwstr>
  </property>
  <property fmtid="{D5CDD505-2E9C-101B-9397-08002B2CF9AE}" pid="5" name="DocNumberInt">
    <vt:lpwstr>0023</vt:lpwstr>
  </property>
  <property fmtid="{D5CDD505-2E9C-101B-9397-08002B2CF9AE}" pid="6" name="Order">
    <vt:r8>1387500</vt:r8>
  </property>
  <property fmtid="{D5CDD505-2E9C-101B-9397-08002B2CF9AE}" pid="7" name="xd_Signature">
    <vt:bool>false</vt:bool>
  </property>
  <property fmtid="{D5CDD505-2E9C-101B-9397-08002B2CF9AE}" pid="8" name="xd_ProgID">
    <vt:lpwstr/>
  </property>
  <property fmtid="{D5CDD505-2E9C-101B-9397-08002B2CF9AE}" pid="9" name="_ExtendedDescription">
    <vt:lpwstr/>
  </property>
  <property fmtid="{D5CDD505-2E9C-101B-9397-08002B2CF9AE}" pid="10" name="ComplianceAssetId">
    <vt:lpwstr/>
  </property>
  <property fmtid="{D5CDD505-2E9C-101B-9397-08002B2CF9AE}" pid="11" name="TemplateUrl">
    <vt:lpwstr/>
  </property>
  <property fmtid="{D5CDD505-2E9C-101B-9397-08002B2CF9AE}" pid="12" name="UpdatedDocNumber">
    <vt:bool>true</vt:bool>
  </property>
  <property fmtid="{D5CDD505-2E9C-101B-9397-08002B2CF9AE}" pid="13" name="Assignedto">
    <vt:lpwstr/>
  </property>
  <property fmtid="{D5CDD505-2E9C-101B-9397-08002B2CF9AE}" pid="14" name="Document Type Designator">
    <vt:lpwstr>29;3e5965eb-7315-4485-a011-b7798eeab962</vt:lpwstr>
  </property>
  <property fmtid="{D5CDD505-2E9C-101B-9397-08002B2CF9AE}" pid="15" name="Status">
    <vt:lpwstr>QA Verification</vt:lpwstr>
  </property>
  <property fmtid="{D5CDD505-2E9C-101B-9397-08002B2CF9AE}" pid="16" name="Country Designator">
    <vt:lpwstr>1;c56a1c40-804d-448c-9ab0-d90ab81c3a20</vt:lpwstr>
  </property>
  <property fmtid="{D5CDD505-2E9C-101B-9397-08002B2CF9AE}" pid="17" name="Source Designator">
    <vt:lpwstr>2;9ab78fc6-62d8-4c0b-bf78-37144beef573</vt:lpwstr>
  </property>
  <property fmtid="{D5CDD505-2E9C-101B-9397-08002B2CF9AE}" pid="18" name="MediaServiceImageTags">
    <vt:lpwstr/>
  </property>
</Properties>
</file>