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lko\Assets\Excel\"/>
    </mc:Choice>
  </mc:AlternateContent>
  <xr:revisionPtr revIDLastSave="0" documentId="13_ncr:1_{42441925-C1FA-4B71-887B-E1369C7963FD}" xr6:coauthVersionLast="47" xr6:coauthVersionMax="47" xr10:uidLastSave="{00000000-0000-0000-0000-000000000000}"/>
  <bookViews>
    <workbookView xWindow="1395" yWindow="3465" windowWidth="33915" windowHeight="15150" activeTab="4" xr2:uid="{235337CE-ECDE-42A1-A64F-0EF6FACAA5A0}"/>
  </bookViews>
  <sheets>
    <sheet name="heroes" sheetId="1" r:id="rId1"/>
    <sheet name="ulko_levels" sheetId="2" r:id="rId2"/>
    <sheet name="ferlin_levels" sheetId="4" r:id="rId3"/>
    <sheet name="phoebey_levels" sheetId="5" r:id="rId4"/>
    <sheet name="bob_level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6" l="1"/>
  <c r="B5" i="6" s="1"/>
  <c r="B6" i="6" s="1"/>
  <c r="B7" i="6" s="1"/>
  <c r="B8" i="6" s="1"/>
  <c r="B9" i="6" s="1"/>
  <c r="B10" i="6" s="1"/>
  <c r="B11" i="6" s="1"/>
  <c r="B4" i="5"/>
  <c r="B5" i="5" s="1"/>
  <c r="B6" i="5" s="1"/>
  <c r="B7" i="5" s="1"/>
  <c r="B8" i="5" s="1"/>
  <c r="B9" i="5" s="1"/>
  <c r="B10" i="5" s="1"/>
  <c r="B11" i="5" s="1"/>
  <c r="B4" i="4"/>
  <c r="B5" i="4" s="1"/>
  <c r="B6" i="4" s="1"/>
  <c r="B7" i="4" s="1"/>
  <c r="B8" i="4" s="1"/>
  <c r="B9" i="4" s="1"/>
  <c r="B10" i="4" s="1"/>
  <c r="B11" i="4" s="1"/>
  <c r="B11" i="2"/>
  <c r="B4" i="2"/>
  <c r="B5" i="2" s="1"/>
  <c r="B6" i="2" s="1"/>
  <c r="B7" i="2" s="1"/>
  <c r="B8" i="2" s="1"/>
  <c r="B9" i="2" s="1"/>
  <c r="B10" i="2" s="1"/>
  <c r="G4" i="6" l="1"/>
  <c r="G5" i="6" s="1"/>
  <c r="G6" i="6" s="1"/>
  <c r="G7" i="6" s="1"/>
  <c r="G8" i="6" s="1"/>
  <c r="G9" i="6" s="1"/>
  <c r="G10" i="6" s="1"/>
  <c r="G11" i="6" s="1"/>
  <c r="G3" i="6"/>
  <c r="F4" i="6"/>
  <c r="F5" i="6" s="1"/>
  <c r="F6" i="6" s="1"/>
  <c r="F7" i="6" s="1"/>
  <c r="F8" i="6" s="1"/>
  <c r="F9" i="6" s="1"/>
  <c r="F10" i="6" s="1"/>
  <c r="F11" i="6" s="1"/>
  <c r="E4" i="6"/>
  <c r="E5" i="6" s="1"/>
  <c r="E6" i="6" s="1"/>
  <c r="E7" i="6" s="1"/>
  <c r="E8" i="6" s="1"/>
  <c r="E9" i="6" s="1"/>
  <c r="E10" i="6" s="1"/>
  <c r="E11" i="6" s="1"/>
  <c r="C4" i="6"/>
  <c r="C5" i="6" s="1"/>
  <c r="C6" i="6" s="1"/>
  <c r="C7" i="6" s="1"/>
  <c r="C8" i="6" s="1"/>
  <c r="C9" i="6" s="1"/>
  <c r="C10" i="6" s="1"/>
  <c r="C11" i="6" s="1"/>
  <c r="F3" i="6"/>
  <c r="E3" i="6"/>
  <c r="D3" i="6"/>
  <c r="D4" i="6" s="1"/>
  <c r="D5" i="6" s="1"/>
  <c r="D6" i="6" s="1"/>
  <c r="D7" i="6" s="1"/>
  <c r="D8" i="6" s="1"/>
  <c r="D9" i="6" s="1"/>
  <c r="D10" i="6" s="1"/>
  <c r="D11" i="6" s="1"/>
  <c r="C3" i="6"/>
  <c r="D3" i="4"/>
  <c r="D4" i="4" s="1"/>
  <c r="D5" i="4" s="1"/>
  <c r="D6" i="4" s="1"/>
  <c r="D7" i="4" s="1"/>
  <c r="D8" i="4" s="1"/>
  <c r="D9" i="4" s="1"/>
  <c r="D10" i="4" s="1"/>
  <c r="D11" i="4" s="1"/>
  <c r="D3" i="5"/>
  <c r="D4" i="5" s="1"/>
  <c r="D5" i="5" s="1"/>
  <c r="D6" i="5" s="1"/>
  <c r="D7" i="5" s="1"/>
  <c r="D8" i="5" s="1"/>
  <c r="D9" i="5" s="1"/>
  <c r="D10" i="5" s="1"/>
  <c r="D11" i="5" s="1"/>
  <c r="F3" i="5"/>
  <c r="G4" i="5"/>
  <c r="G5" i="5" s="1"/>
  <c r="G6" i="5" s="1"/>
  <c r="G7" i="5" s="1"/>
  <c r="G8" i="5" s="1"/>
  <c r="G9" i="5" s="1"/>
  <c r="G10" i="5" s="1"/>
  <c r="G11" i="5" s="1"/>
  <c r="F4" i="5"/>
  <c r="F5" i="5" s="1"/>
  <c r="F6" i="5" s="1"/>
  <c r="F7" i="5" s="1"/>
  <c r="F8" i="5" s="1"/>
  <c r="F9" i="5" s="1"/>
  <c r="F10" i="5" s="1"/>
  <c r="F11" i="5" s="1"/>
  <c r="E4" i="5"/>
  <c r="E5" i="5" s="1"/>
  <c r="E6" i="5" s="1"/>
  <c r="E7" i="5" s="1"/>
  <c r="E8" i="5" s="1"/>
  <c r="E9" i="5" s="1"/>
  <c r="E10" i="5" s="1"/>
  <c r="E11" i="5" s="1"/>
  <c r="C4" i="5"/>
  <c r="C5" i="5" s="1"/>
  <c r="C6" i="5" s="1"/>
  <c r="C7" i="5" s="1"/>
  <c r="C8" i="5" s="1"/>
  <c r="C9" i="5" s="1"/>
  <c r="C10" i="5" s="1"/>
  <c r="C11" i="5" s="1"/>
  <c r="G3" i="5"/>
  <c r="E3" i="5"/>
  <c r="C3" i="5"/>
  <c r="G4" i="4"/>
  <c r="G5" i="4"/>
  <c r="G6" i="4"/>
  <c r="G7" i="4" s="1"/>
  <c r="G8" i="4" s="1"/>
  <c r="G9" i="4" s="1"/>
  <c r="G10" i="4" s="1"/>
  <c r="G11" i="4" s="1"/>
  <c r="G3" i="4"/>
  <c r="D3" i="2"/>
  <c r="D4" i="2" s="1"/>
  <c r="D5" i="2" s="1"/>
  <c r="D6" i="2" s="1"/>
  <c r="D7" i="2" s="1"/>
  <c r="D8" i="2" s="1"/>
  <c r="D9" i="2" s="1"/>
  <c r="D10" i="2" s="1"/>
  <c r="D11" i="2" s="1"/>
  <c r="F4" i="4"/>
  <c r="F5" i="4" s="1"/>
  <c r="F6" i="4" s="1"/>
  <c r="F7" i="4" s="1"/>
  <c r="F8" i="4" s="1"/>
  <c r="F9" i="4" s="1"/>
  <c r="F10" i="4" s="1"/>
  <c r="F11" i="4" s="1"/>
  <c r="F3" i="4"/>
  <c r="E4" i="4"/>
  <c r="E5" i="4" s="1"/>
  <c r="E6" i="4" s="1"/>
  <c r="E7" i="4" s="1"/>
  <c r="E8" i="4" s="1"/>
  <c r="E9" i="4" s="1"/>
  <c r="E10" i="4" s="1"/>
  <c r="E11" i="4" s="1"/>
  <c r="E3" i="4"/>
  <c r="C4" i="4"/>
  <c r="C5" i="4" s="1"/>
  <c r="C6" i="4" s="1"/>
  <c r="C7" i="4" s="1"/>
  <c r="C8" i="4" s="1"/>
  <c r="C9" i="4" s="1"/>
  <c r="C10" i="4" s="1"/>
  <c r="C11" i="4" s="1"/>
  <c r="C3" i="4"/>
  <c r="G4" i="2"/>
  <c r="G5" i="2" s="1"/>
  <c r="G6" i="2" s="1"/>
  <c r="G7" i="2" s="1"/>
  <c r="G8" i="2" s="1"/>
  <c r="G9" i="2" s="1"/>
  <c r="G10" i="2" s="1"/>
  <c r="G11" i="2" s="1"/>
  <c r="G3" i="2"/>
  <c r="F4" i="2"/>
  <c r="F5" i="2" s="1"/>
  <c r="F6" i="2" s="1"/>
  <c r="F7" i="2" s="1"/>
  <c r="F8" i="2" s="1"/>
  <c r="F9" i="2" s="1"/>
  <c r="F10" i="2" s="1"/>
  <c r="F11" i="2" s="1"/>
  <c r="F3" i="2"/>
  <c r="E3" i="2"/>
  <c r="E4" i="2" s="1"/>
  <c r="E5" i="2" s="1"/>
  <c r="E6" i="2" s="1"/>
  <c r="E7" i="2" s="1"/>
  <c r="E8" i="2" s="1"/>
  <c r="E9" i="2" s="1"/>
  <c r="E10" i="2" s="1"/>
  <c r="E11" i="2" s="1"/>
  <c r="C3" i="2"/>
  <c r="C4" i="2" s="1"/>
  <c r="C5" i="2" s="1"/>
  <c r="C6" i="2" s="1"/>
  <c r="C7" i="2" s="1"/>
  <c r="C8" i="2" s="1"/>
  <c r="C9" i="2" s="1"/>
  <c r="C10" i="2" s="1"/>
  <c r="C11" i="2" s="1"/>
</calcChain>
</file>

<file path=xl/sharedStrings.xml><?xml version="1.0" encoding="utf-8"?>
<sst xmlns="http://schemas.openxmlformats.org/spreadsheetml/2006/main" count="44" uniqueCount="23">
  <si>
    <t>id</t>
  </si>
  <si>
    <t>level</t>
  </si>
  <si>
    <t>exp</t>
  </si>
  <si>
    <t>minLevel</t>
  </si>
  <si>
    <t>*fullname</t>
  </si>
  <si>
    <t>levels</t>
  </si>
  <si>
    <t>ulko</t>
  </si>
  <si>
    <t>ferlin</t>
  </si>
  <si>
    <t>Ferlintokezeir</t>
  </si>
  <si>
    <t>wisdom</t>
  </si>
  <si>
    <t>intuition</t>
  </si>
  <si>
    <t>intelligence</t>
  </si>
  <si>
    <t>sheet:ulko_levels</t>
  </si>
  <si>
    <t>sheet:ferlin_levels</t>
  </si>
  <si>
    <t>phoebey</t>
  </si>
  <si>
    <t>Phoebey</t>
  </si>
  <si>
    <t>sheet:phoebey_levels</t>
  </si>
  <si>
    <t>bob</t>
  </si>
  <si>
    <t>Bobalthar</t>
  </si>
  <si>
    <t>sheet:bob_levels</t>
  </si>
  <si>
    <t>Dr. Ulko</t>
  </si>
  <si>
    <t>maxHP</t>
  </si>
  <si>
    <t>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</si>
</sst>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&quot; &quot;;&quot;(&quot;#,##0&quot;)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EB015-3EAC-4325-A2C7-09F335049271}">
  <sheetPr codeName="Sheet1"/>
  <dimension ref="A1:F5"/>
  <sheetViews>
    <sheetView workbookViewId="0">
      <selection activeCell="C10" sqref="C10"/>
    </sheetView>
  </sheetViews>
  <sheetFormatPr defaultRowHeight="15" x14ac:dyDescent="0.25"/>
  <cols>
    <col min="1" max="1" width="15" customWidth="1"/>
    <col min="2" max="2" width="18.28515625" customWidth="1"/>
    <col min="3" max="3" width="11.85546875" customWidth="1"/>
    <col min="4" max="4" width="30.28515625" customWidth="1"/>
  </cols>
  <sheetData>
    <row r="1" spans="1:6" x14ac:dyDescent="0.25">
      <c r="A1" s="1" t="s">
        <v>0</v>
      </c>
      <c r="B1" s="1" t="s">
        <v>4</v>
      </c>
      <c r="C1" s="1" t="s">
        <v>3</v>
      </c>
      <c r="D1" s="1" t="s">
        <v>5</v>
      </c>
      <c r="F1" s="1"/>
    </row>
    <row r="2" spans="1:6" x14ac:dyDescent="0.25">
      <c r="A2" t="s">
        <v>6</v>
      </c>
      <c r="B2" t="s">
        <v>20</v>
      </c>
      <c r="C2">
        <v>1</v>
      </c>
      <c r="D2" t="s">
        <v>12</v>
      </c>
    </row>
    <row r="3" spans="1:6" x14ac:dyDescent="0.25">
      <c r="A3" t="s">
        <v>7</v>
      </c>
      <c r="B3" t="s">
        <v>8</v>
      </c>
      <c r="C3">
        <v>1</v>
      </c>
      <c r="D3" t="s">
        <v>13</v>
      </c>
    </row>
    <row r="4" spans="1:6" x14ac:dyDescent="0.25">
      <c r="A4" t="s">
        <v>14</v>
      </c>
      <c r="B4" t="s">
        <v>15</v>
      </c>
      <c r="C4">
        <v>5</v>
      </c>
      <c r="D4" t="s">
        <v>16</v>
      </c>
    </row>
    <row r="5" spans="1:6" x14ac:dyDescent="0.25">
      <c r="A5" t="s">
        <v>17</v>
      </c>
      <c r="B5" t="s">
        <v>18</v>
      </c>
      <c r="C5">
        <v>5</v>
      </c>
      <c r="D5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50357-FDEC-4184-84F2-3D06CC50C11F}">
  <sheetPr codeName="Sheet2"/>
  <dimension ref="A1:G42"/>
  <sheetViews>
    <sheetView workbookViewId="0">
      <selection activeCell="B18" sqref="B18"/>
    </sheetView>
  </sheetViews>
  <sheetFormatPr defaultRowHeight="15" x14ac:dyDescent="0.25"/>
  <cols>
    <col min="2" max="3" width="10.7109375" customWidth="1"/>
    <col min="4" max="4" width="12.140625" customWidth="1"/>
    <col min="5" max="5" width="13" customWidth="1"/>
    <col min="6" max="6" width="12.140625" customWidth="1"/>
    <col min="7" max="7" width="14" customWidth="1"/>
  </cols>
  <sheetData>
    <row r="1" spans="1:7" x14ac:dyDescent="0.25">
      <c r="A1" s="1" t="s">
        <v>1</v>
      </c>
      <c r="B1" s="1" t="s">
        <v>2</v>
      </c>
      <c r="C1" s="1" t="s">
        <v>21</v>
      </c>
      <c r="D1" s="1" t="s">
        <v>22</v>
      </c>
      <c r="E1" s="1" t="s">
        <v>9</v>
      </c>
      <c r="F1" s="1" t="s">
        <v>10</v>
      </c>
      <c r="G1" s="1" t="s">
        <v>11</v>
      </c>
    </row>
    <row r="2" spans="1:7" x14ac:dyDescent="0.25">
      <c r="A2">
        <v>1</v>
      </c>
      <c r="B2" s="2">
        <v>0</v>
      </c>
      <c r="C2" s="2">
        <v>40</v>
      </c>
      <c r="D2" s="2">
        <v>14</v>
      </c>
      <c r="E2" s="2">
        <v>2</v>
      </c>
      <c r="F2" s="2">
        <v>8</v>
      </c>
      <c r="G2" s="2">
        <v>20</v>
      </c>
    </row>
    <row r="3" spans="1:7" x14ac:dyDescent="0.25">
      <c r="A3">
        <v>2</v>
      </c>
      <c r="B3" s="2">
        <v>6</v>
      </c>
      <c r="C3" s="2">
        <f>C2*1.1</f>
        <v>44</v>
      </c>
      <c r="D3" s="2">
        <f>D2*1.05</f>
        <v>14.700000000000001</v>
      </c>
      <c r="E3" s="2">
        <f>E2*1.1</f>
        <v>2.2000000000000002</v>
      </c>
      <c r="F3" s="2">
        <f>F2*1.1</f>
        <v>8.8000000000000007</v>
      </c>
      <c r="G3" s="2">
        <f>G2*1.08</f>
        <v>21.6</v>
      </c>
    </row>
    <row r="4" spans="1:7" x14ac:dyDescent="0.25">
      <c r="A4">
        <v>3</v>
      </c>
      <c r="B4" s="2">
        <f>ROUND(B3*1.2+6, 0)</f>
        <v>13</v>
      </c>
      <c r="C4" s="2">
        <f t="shared" ref="C4:C11" si="0">C3*1.1</f>
        <v>48.400000000000006</v>
      </c>
      <c r="D4" s="2">
        <f t="shared" ref="D4:D11" si="1">D3*1.05</f>
        <v>15.435000000000002</v>
      </c>
      <c r="E4" s="2">
        <f t="shared" ref="E4:E11" si="2">E3*1.1</f>
        <v>2.4200000000000004</v>
      </c>
      <c r="F4" s="2">
        <f t="shared" ref="F4:F11" si="3">F3*1.1</f>
        <v>9.6800000000000015</v>
      </c>
      <c r="G4" s="2">
        <f t="shared" ref="G4:G11" si="4">G3*1.08</f>
        <v>23.328000000000003</v>
      </c>
    </row>
    <row r="5" spans="1:7" x14ac:dyDescent="0.25">
      <c r="A5">
        <v>4</v>
      </c>
      <c r="B5" s="2">
        <f t="shared" ref="B5:B11" si="5">ROUND(B4*1.2+4, 0)</f>
        <v>20</v>
      </c>
      <c r="C5" s="2">
        <f t="shared" si="0"/>
        <v>53.240000000000009</v>
      </c>
      <c r="D5" s="2">
        <f t="shared" si="1"/>
        <v>16.206750000000003</v>
      </c>
      <c r="E5" s="2">
        <f t="shared" si="2"/>
        <v>2.6620000000000008</v>
      </c>
      <c r="F5" s="2">
        <f t="shared" si="3"/>
        <v>10.648000000000003</v>
      </c>
      <c r="G5" s="2">
        <f t="shared" si="4"/>
        <v>25.194240000000004</v>
      </c>
    </row>
    <row r="6" spans="1:7" x14ac:dyDescent="0.25">
      <c r="A6">
        <v>5</v>
      </c>
      <c r="B6" s="2">
        <f t="shared" si="5"/>
        <v>28</v>
      </c>
      <c r="C6" s="2">
        <f t="shared" si="0"/>
        <v>58.564000000000014</v>
      </c>
      <c r="D6" s="2">
        <f t="shared" si="1"/>
        <v>17.017087500000002</v>
      </c>
      <c r="E6" s="2">
        <f t="shared" si="2"/>
        <v>2.9282000000000012</v>
      </c>
      <c r="F6" s="2">
        <f t="shared" si="3"/>
        <v>11.712800000000005</v>
      </c>
      <c r="G6" s="2">
        <f t="shared" si="4"/>
        <v>27.209779200000007</v>
      </c>
    </row>
    <row r="7" spans="1:7" x14ac:dyDescent="0.25">
      <c r="A7">
        <v>6</v>
      </c>
      <c r="B7" s="2">
        <f t="shared" si="5"/>
        <v>38</v>
      </c>
      <c r="C7" s="2">
        <f t="shared" si="0"/>
        <v>64.420400000000015</v>
      </c>
      <c r="D7" s="2">
        <f t="shared" si="1"/>
        <v>17.867941875000003</v>
      </c>
      <c r="E7" s="2">
        <f t="shared" si="2"/>
        <v>3.2210200000000015</v>
      </c>
      <c r="F7" s="2">
        <f t="shared" si="3"/>
        <v>12.884080000000006</v>
      </c>
      <c r="G7" s="2">
        <f t="shared" si="4"/>
        <v>29.386561536000009</v>
      </c>
    </row>
    <row r="8" spans="1:7" x14ac:dyDescent="0.25">
      <c r="A8">
        <v>7</v>
      </c>
      <c r="B8" s="2">
        <f t="shared" si="5"/>
        <v>50</v>
      </c>
      <c r="C8" s="2">
        <f t="shared" si="0"/>
        <v>70.862440000000021</v>
      </c>
      <c r="D8" s="2">
        <f t="shared" si="1"/>
        <v>18.761338968750003</v>
      </c>
      <c r="E8" s="2">
        <f t="shared" si="2"/>
        <v>3.5431220000000021</v>
      </c>
      <c r="F8" s="2">
        <f t="shared" si="3"/>
        <v>14.172488000000008</v>
      </c>
      <c r="G8" s="2">
        <f t="shared" si="4"/>
        <v>31.737486458880014</v>
      </c>
    </row>
    <row r="9" spans="1:7" x14ac:dyDescent="0.25">
      <c r="A9">
        <v>8</v>
      </c>
      <c r="B9" s="2">
        <f t="shared" si="5"/>
        <v>64</v>
      </c>
      <c r="C9" s="2">
        <f t="shared" si="0"/>
        <v>77.948684000000029</v>
      </c>
      <c r="D9" s="2">
        <f t="shared" si="1"/>
        <v>19.699405917187505</v>
      </c>
      <c r="E9" s="2">
        <f t="shared" si="2"/>
        <v>3.8974342000000028</v>
      </c>
      <c r="F9" s="2">
        <f t="shared" si="3"/>
        <v>15.589736800000011</v>
      </c>
      <c r="G9" s="2">
        <f t="shared" si="4"/>
        <v>34.276485375590418</v>
      </c>
    </row>
    <row r="10" spans="1:7" x14ac:dyDescent="0.25">
      <c r="A10">
        <v>9</v>
      </c>
      <c r="B10" s="2">
        <f t="shared" si="5"/>
        <v>81</v>
      </c>
      <c r="C10" s="2">
        <f t="shared" si="0"/>
        <v>85.743552400000041</v>
      </c>
      <c r="D10" s="2">
        <f t="shared" si="1"/>
        <v>20.684376213046882</v>
      </c>
      <c r="E10" s="2">
        <f t="shared" si="2"/>
        <v>4.2871776200000031</v>
      </c>
      <c r="F10" s="2">
        <f t="shared" si="3"/>
        <v>17.148710480000013</v>
      </c>
      <c r="G10" s="2">
        <f t="shared" si="4"/>
        <v>37.018604205637658</v>
      </c>
    </row>
    <row r="11" spans="1:7" x14ac:dyDescent="0.25">
      <c r="A11">
        <v>10</v>
      </c>
      <c r="B11" s="2">
        <f>ROUND(B10*1.2+3, 0)</f>
        <v>100</v>
      </c>
      <c r="C11" s="2">
        <f t="shared" si="0"/>
        <v>94.317907640000058</v>
      </c>
      <c r="D11" s="2">
        <f t="shared" si="1"/>
        <v>21.718595023699226</v>
      </c>
      <c r="E11" s="2">
        <f t="shared" si="2"/>
        <v>4.7158953820000038</v>
      </c>
      <c r="F11" s="2">
        <f t="shared" si="3"/>
        <v>18.863581528000015</v>
      </c>
      <c r="G11" s="2">
        <f t="shared" si="4"/>
        <v>39.98009254208867</v>
      </c>
    </row>
    <row r="12" spans="1:7" x14ac:dyDescent="0.25">
      <c r="B12" s="2"/>
      <c r="C12" s="2"/>
      <c r="D12" s="2"/>
      <c r="E12" s="2"/>
      <c r="F12" s="2"/>
      <c r="G12" s="2"/>
    </row>
    <row r="13" spans="1:7" x14ac:dyDescent="0.25">
      <c r="B13" s="2"/>
      <c r="C13" s="2"/>
      <c r="D13" s="2"/>
      <c r="E13" s="2"/>
      <c r="F13" s="2"/>
      <c r="G13" s="2"/>
    </row>
    <row r="14" spans="1:7" x14ac:dyDescent="0.25">
      <c r="B14" s="2"/>
      <c r="C14" s="2"/>
      <c r="D14" s="2"/>
      <c r="E14" s="2"/>
      <c r="F14" s="2"/>
      <c r="G14" s="2"/>
    </row>
    <row r="15" spans="1:7" x14ac:dyDescent="0.25">
      <c r="B15" s="2"/>
      <c r="C15" s="2"/>
      <c r="D15" s="2"/>
      <c r="E15" s="2"/>
      <c r="F15" s="2"/>
      <c r="G15" s="2"/>
    </row>
    <row r="16" spans="1:7" x14ac:dyDescent="0.25">
      <c r="B16" s="2"/>
      <c r="C16" s="2"/>
      <c r="D16" s="2"/>
      <c r="E16" s="2"/>
      <c r="F16" s="2"/>
      <c r="G16" s="2"/>
    </row>
    <row r="17" spans="2:7" x14ac:dyDescent="0.25">
      <c r="B17" s="2"/>
      <c r="C17" s="2"/>
      <c r="D17" s="2"/>
      <c r="E17" s="2"/>
      <c r="F17" s="2"/>
      <c r="G17" s="2"/>
    </row>
    <row r="18" spans="2:7" x14ac:dyDescent="0.25">
      <c r="B18" s="2"/>
      <c r="C18" s="2"/>
      <c r="D18" s="2"/>
      <c r="E18" s="2"/>
      <c r="F18" s="2"/>
      <c r="G18" s="2"/>
    </row>
    <row r="19" spans="2:7" x14ac:dyDescent="0.25">
      <c r="B19" s="2"/>
      <c r="C19" s="2"/>
      <c r="D19" s="2"/>
      <c r="E19" s="2"/>
      <c r="F19" s="2"/>
      <c r="G19" s="2"/>
    </row>
    <row r="20" spans="2:7" x14ac:dyDescent="0.25">
      <c r="B20" s="2"/>
      <c r="C20" s="2"/>
      <c r="D20" s="2"/>
      <c r="E20" s="2"/>
      <c r="F20" s="2"/>
      <c r="G20" s="2"/>
    </row>
    <row r="21" spans="2:7" x14ac:dyDescent="0.25">
      <c r="B21" s="2"/>
      <c r="C21" s="2"/>
      <c r="D21" s="2"/>
      <c r="E21" s="2"/>
      <c r="F21" s="2"/>
      <c r="G21" s="2"/>
    </row>
    <row r="22" spans="2:7" x14ac:dyDescent="0.25">
      <c r="B22" s="2"/>
      <c r="C22" s="2"/>
      <c r="D22" s="2"/>
      <c r="E22" s="2"/>
      <c r="F22" s="2"/>
      <c r="G22" s="2"/>
    </row>
    <row r="23" spans="2:7" x14ac:dyDescent="0.25">
      <c r="B23" s="2"/>
      <c r="C23" s="2"/>
      <c r="D23" s="2"/>
      <c r="E23" s="2"/>
      <c r="F23" s="2"/>
      <c r="G23" s="2"/>
    </row>
    <row r="24" spans="2:7" x14ac:dyDescent="0.25">
      <c r="B24" s="2"/>
      <c r="C24" s="2"/>
      <c r="D24" s="2"/>
      <c r="E24" s="2"/>
      <c r="F24" s="2"/>
      <c r="G24" s="2"/>
    </row>
    <row r="25" spans="2:7" x14ac:dyDescent="0.25">
      <c r="B25" s="2"/>
      <c r="C25" s="2"/>
      <c r="D25" s="2"/>
      <c r="E25" s="2"/>
      <c r="F25" s="2"/>
      <c r="G25" s="2"/>
    </row>
    <row r="26" spans="2:7" x14ac:dyDescent="0.25">
      <c r="B26" s="2"/>
      <c r="C26" s="2"/>
      <c r="D26" s="2"/>
      <c r="E26" s="2"/>
      <c r="F26" s="2"/>
      <c r="G26" s="2"/>
    </row>
    <row r="27" spans="2:7" x14ac:dyDescent="0.25">
      <c r="B27" s="2"/>
      <c r="C27" s="2"/>
      <c r="D27" s="2"/>
      <c r="E27" s="2"/>
      <c r="F27" s="2"/>
      <c r="G27" s="2"/>
    </row>
    <row r="28" spans="2:7" x14ac:dyDescent="0.25">
      <c r="B28" s="2"/>
      <c r="C28" s="2"/>
      <c r="D28" s="2"/>
      <c r="E28" s="2"/>
      <c r="F28" s="2"/>
      <c r="G28" s="2"/>
    </row>
    <row r="29" spans="2:7" x14ac:dyDescent="0.25">
      <c r="B29" s="2"/>
      <c r="C29" s="2"/>
      <c r="D29" s="2"/>
      <c r="E29" s="2"/>
      <c r="F29" s="2"/>
      <c r="G29" s="2"/>
    </row>
    <row r="30" spans="2:7" x14ac:dyDescent="0.25">
      <c r="B30" s="2"/>
      <c r="C30" s="2"/>
      <c r="D30" s="2"/>
      <c r="E30" s="2"/>
      <c r="F30" s="2"/>
      <c r="G30" s="2"/>
    </row>
    <row r="31" spans="2:7" x14ac:dyDescent="0.25">
      <c r="B31" s="2"/>
      <c r="C31" s="2"/>
      <c r="D31" s="2"/>
      <c r="E31" s="2"/>
      <c r="F31" s="2"/>
      <c r="G31" s="2"/>
    </row>
    <row r="32" spans="2:7" x14ac:dyDescent="0.25">
      <c r="B32" s="2"/>
      <c r="C32" s="2"/>
      <c r="D32" s="2"/>
      <c r="E32" s="2"/>
      <c r="F32" s="2"/>
      <c r="G32" s="2"/>
    </row>
    <row r="33" spans="2:7" x14ac:dyDescent="0.25">
      <c r="B33" s="2"/>
      <c r="C33" s="2"/>
      <c r="D33" s="2"/>
      <c r="E33" s="2"/>
      <c r="F33" s="2"/>
      <c r="G33" s="2"/>
    </row>
    <row r="34" spans="2:7" x14ac:dyDescent="0.25">
      <c r="B34" s="2"/>
      <c r="C34" s="2"/>
      <c r="D34" s="2"/>
      <c r="E34" s="2"/>
      <c r="F34" s="2"/>
      <c r="G34" s="2"/>
    </row>
    <row r="35" spans="2:7" x14ac:dyDescent="0.25">
      <c r="B35" s="2"/>
      <c r="C35" s="2"/>
      <c r="D35" s="2"/>
      <c r="E35" s="2"/>
      <c r="F35" s="2"/>
      <c r="G35" s="2"/>
    </row>
    <row r="36" spans="2:7" x14ac:dyDescent="0.25">
      <c r="B36" s="2"/>
      <c r="C36" s="2"/>
      <c r="D36" s="2"/>
      <c r="E36" s="2"/>
      <c r="F36" s="2"/>
      <c r="G36" s="2"/>
    </row>
    <row r="37" spans="2:7" x14ac:dyDescent="0.25">
      <c r="B37" s="2"/>
      <c r="C37" s="2"/>
      <c r="D37" s="2"/>
      <c r="E37" s="2"/>
      <c r="F37" s="2"/>
      <c r="G37" s="2"/>
    </row>
    <row r="38" spans="2:7" x14ac:dyDescent="0.25">
      <c r="B38" s="2"/>
      <c r="C38" s="2"/>
      <c r="D38" s="2"/>
      <c r="E38" s="2"/>
      <c r="F38" s="2"/>
      <c r="G38" s="2"/>
    </row>
    <row r="39" spans="2:7" x14ac:dyDescent="0.25">
      <c r="B39" s="2"/>
      <c r="C39" s="2"/>
      <c r="D39" s="2"/>
      <c r="E39" s="2"/>
      <c r="F39" s="2"/>
      <c r="G39" s="2"/>
    </row>
    <row r="40" spans="2:7" x14ac:dyDescent="0.25">
      <c r="B40" s="2"/>
      <c r="C40" s="2"/>
      <c r="D40" s="2"/>
      <c r="E40" s="2"/>
      <c r="F40" s="2"/>
      <c r="G40" s="2"/>
    </row>
    <row r="41" spans="2:7" x14ac:dyDescent="0.25">
      <c r="B41" s="2"/>
      <c r="C41" s="2"/>
      <c r="D41" s="2"/>
      <c r="E41" s="2"/>
      <c r="F41" s="2"/>
      <c r="G41" s="2"/>
    </row>
    <row r="42" spans="2:7" x14ac:dyDescent="0.25">
      <c r="B42" s="2"/>
      <c r="C42" s="2"/>
      <c r="D42" s="2"/>
      <c r="E42" s="2"/>
      <c r="F42" s="2"/>
      <c r="G4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268A6-9700-4434-929A-EA2F443DA27B}">
  <dimension ref="A1:G51"/>
  <sheetViews>
    <sheetView workbookViewId="0">
      <selection activeCell="C17" sqref="C17"/>
    </sheetView>
  </sheetViews>
  <sheetFormatPr defaultRowHeight="15" x14ac:dyDescent="0.25"/>
  <cols>
    <col min="2" max="3" width="10.7109375" customWidth="1"/>
    <col min="4" max="4" width="12.140625" customWidth="1"/>
    <col min="5" max="5" width="13" customWidth="1"/>
    <col min="6" max="6" width="12.140625" customWidth="1"/>
    <col min="7" max="7" width="14" customWidth="1"/>
  </cols>
  <sheetData>
    <row r="1" spans="1:7" x14ac:dyDescent="0.25">
      <c r="A1" s="1" t="s">
        <v>1</v>
      </c>
      <c r="B1" s="1" t="s">
        <v>2</v>
      </c>
      <c r="C1" s="1" t="s">
        <v>21</v>
      </c>
      <c r="D1" s="1" t="s">
        <v>22</v>
      </c>
      <c r="E1" s="1" t="s">
        <v>9</v>
      </c>
      <c r="F1" s="1" t="s">
        <v>10</v>
      </c>
      <c r="G1" s="1" t="s">
        <v>11</v>
      </c>
    </row>
    <row r="2" spans="1:7" x14ac:dyDescent="0.25">
      <c r="A2">
        <v>1</v>
      </c>
      <c r="B2" s="2">
        <v>0</v>
      </c>
      <c r="C2" s="2">
        <v>32</v>
      </c>
      <c r="D2" s="2">
        <v>8</v>
      </c>
      <c r="E2" s="2">
        <v>20</v>
      </c>
      <c r="F2" s="2">
        <v>12</v>
      </c>
      <c r="G2" s="2">
        <v>6</v>
      </c>
    </row>
    <row r="3" spans="1:7" x14ac:dyDescent="0.25">
      <c r="A3">
        <v>2</v>
      </c>
      <c r="B3" s="2">
        <v>6</v>
      </c>
      <c r="C3" s="2">
        <f>C2*1.1</f>
        <v>35.200000000000003</v>
      </c>
      <c r="D3" s="2">
        <f>D2*1.08</f>
        <v>8.64</v>
      </c>
      <c r="E3" s="2">
        <f>E2*1.08</f>
        <v>21.6</v>
      </c>
      <c r="F3" s="2">
        <f>F2*1.08</f>
        <v>12.96</v>
      </c>
      <c r="G3" s="2">
        <f>G2*1.05</f>
        <v>6.3000000000000007</v>
      </c>
    </row>
    <row r="4" spans="1:7" x14ac:dyDescent="0.25">
      <c r="A4">
        <v>3</v>
      </c>
      <c r="B4" s="2">
        <f>ROUND(B3*1.2+6, 0)</f>
        <v>13</v>
      </c>
      <c r="C4" s="2">
        <f t="shared" ref="C4:C11" si="0">C3*1.1</f>
        <v>38.720000000000006</v>
      </c>
      <c r="D4" s="2">
        <f t="shared" ref="D4:D11" si="1">D3*1.08</f>
        <v>9.3312000000000008</v>
      </c>
      <c r="E4" s="2">
        <f t="shared" ref="E4:E11" si="2">E3*1.08</f>
        <v>23.328000000000003</v>
      </c>
      <c r="F4" s="2">
        <f t="shared" ref="F4:F11" si="3">F3*1.08</f>
        <v>13.996800000000002</v>
      </c>
      <c r="G4" s="2">
        <f t="shared" ref="G4:G11" si="4">G3*1.05</f>
        <v>6.6150000000000011</v>
      </c>
    </row>
    <row r="5" spans="1:7" x14ac:dyDescent="0.25">
      <c r="A5">
        <v>4</v>
      </c>
      <c r="B5" s="2">
        <f t="shared" ref="B5:B11" si="5">ROUND(B4*1.2+4, 0)</f>
        <v>20</v>
      </c>
      <c r="C5" s="2">
        <f t="shared" si="0"/>
        <v>42.592000000000013</v>
      </c>
      <c r="D5" s="2">
        <f t="shared" si="1"/>
        <v>10.077696000000001</v>
      </c>
      <c r="E5" s="2">
        <f t="shared" si="2"/>
        <v>25.194240000000004</v>
      </c>
      <c r="F5" s="2">
        <f t="shared" si="3"/>
        <v>15.116544000000003</v>
      </c>
      <c r="G5" s="2">
        <f t="shared" si="4"/>
        <v>6.9457500000000012</v>
      </c>
    </row>
    <row r="6" spans="1:7" x14ac:dyDescent="0.25">
      <c r="A6">
        <v>5</v>
      </c>
      <c r="B6" s="2">
        <f t="shared" si="5"/>
        <v>28</v>
      </c>
      <c r="C6" s="2">
        <f t="shared" si="0"/>
        <v>46.85120000000002</v>
      </c>
      <c r="D6" s="2">
        <f t="shared" si="1"/>
        <v>10.883911680000002</v>
      </c>
      <c r="E6" s="2">
        <f t="shared" si="2"/>
        <v>27.209779200000007</v>
      </c>
      <c r="F6" s="2">
        <f t="shared" si="3"/>
        <v>16.325867520000003</v>
      </c>
      <c r="G6" s="2">
        <f t="shared" si="4"/>
        <v>7.2930375000000014</v>
      </c>
    </row>
    <row r="7" spans="1:7" x14ac:dyDescent="0.25">
      <c r="A7">
        <v>6</v>
      </c>
      <c r="B7" s="2">
        <f t="shared" si="5"/>
        <v>38</v>
      </c>
      <c r="C7" s="2">
        <f t="shared" si="0"/>
        <v>51.536320000000025</v>
      </c>
      <c r="D7" s="2">
        <f t="shared" si="1"/>
        <v>11.754624614400003</v>
      </c>
      <c r="E7" s="2">
        <f t="shared" si="2"/>
        <v>29.386561536000009</v>
      </c>
      <c r="F7" s="2">
        <f t="shared" si="3"/>
        <v>17.631936921600005</v>
      </c>
      <c r="G7" s="2">
        <f t="shared" si="4"/>
        <v>7.6576893750000021</v>
      </c>
    </row>
    <row r="8" spans="1:7" x14ac:dyDescent="0.25">
      <c r="A8">
        <v>7</v>
      </c>
      <c r="B8" s="2">
        <f t="shared" si="5"/>
        <v>50</v>
      </c>
      <c r="C8" s="2">
        <f t="shared" si="0"/>
        <v>56.689952000000034</v>
      </c>
      <c r="D8" s="2">
        <f t="shared" si="1"/>
        <v>12.694994583552004</v>
      </c>
      <c r="E8" s="2">
        <f t="shared" si="2"/>
        <v>31.737486458880014</v>
      </c>
      <c r="F8" s="2">
        <f t="shared" si="3"/>
        <v>19.042491875328007</v>
      </c>
      <c r="G8" s="2">
        <f t="shared" si="4"/>
        <v>8.0405738437500034</v>
      </c>
    </row>
    <row r="9" spans="1:7" x14ac:dyDescent="0.25">
      <c r="A9">
        <v>8</v>
      </c>
      <c r="B9" s="2">
        <f t="shared" si="5"/>
        <v>64</v>
      </c>
      <c r="C9" s="2">
        <f t="shared" si="0"/>
        <v>62.358947200000046</v>
      </c>
      <c r="D9" s="2">
        <f t="shared" si="1"/>
        <v>13.710594150236165</v>
      </c>
      <c r="E9" s="2">
        <f t="shared" si="2"/>
        <v>34.276485375590418</v>
      </c>
      <c r="F9" s="2">
        <f t="shared" si="3"/>
        <v>20.56589122535425</v>
      </c>
      <c r="G9" s="2">
        <f t="shared" si="4"/>
        <v>8.4426025359375032</v>
      </c>
    </row>
    <row r="10" spans="1:7" x14ac:dyDescent="0.25">
      <c r="A10">
        <v>9</v>
      </c>
      <c r="B10" s="2">
        <f t="shared" si="5"/>
        <v>81</v>
      </c>
      <c r="C10" s="2">
        <f t="shared" si="0"/>
        <v>68.59484192000005</v>
      </c>
      <c r="D10" s="2">
        <f t="shared" si="1"/>
        <v>14.80744168225506</v>
      </c>
      <c r="E10" s="2">
        <f t="shared" si="2"/>
        <v>37.018604205637658</v>
      </c>
      <c r="F10" s="2">
        <f t="shared" si="3"/>
        <v>22.21116252338259</v>
      </c>
      <c r="G10" s="2">
        <f t="shared" si="4"/>
        <v>8.8647326627343794</v>
      </c>
    </row>
    <row r="11" spans="1:7" x14ac:dyDescent="0.25">
      <c r="A11">
        <v>10</v>
      </c>
      <c r="B11" s="2">
        <f>ROUND(B10*1.2+3, 0)</f>
        <v>100</v>
      </c>
      <c r="C11" s="2">
        <f t="shared" si="0"/>
        <v>75.454326112000061</v>
      </c>
      <c r="D11" s="2">
        <f t="shared" si="1"/>
        <v>15.992037016835466</v>
      </c>
      <c r="E11" s="2">
        <f t="shared" si="2"/>
        <v>39.98009254208867</v>
      </c>
      <c r="F11" s="2">
        <f t="shared" si="3"/>
        <v>23.988055525253198</v>
      </c>
      <c r="G11" s="2">
        <f t="shared" si="4"/>
        <v>9.3079692958710982</v>
      </c>
    </row>
    <row r="12" spans="1:7" x14ac:dyDescent="0.25">
      <c r="B12" s="2"/>
      <c r="C12" s="2"/>
      <c r="D12" s="2"/>
      <c r="E12" s="2"/>
      <c r="F12" s="2"/>
      <c r="G12" s="2"/>
    </row>
    <row r="13" spans="1:7" x14ac:dyDescent="0.25">
      <c r="B13" s="2"/>
      <c r="C13" s="2"/>
      <c r="D13" s="2"/>
      <c r="E13" s="2"/>
      <c r="F13" s="2"/>
      <c r="G13" s="2"/>
    </row>
    <row r="14" spans="1:7" x14ac:dyDescent="0.25">
      <c r="B14" s="2"/>
      <c r="C14" s="2"/>
      <c r="D14" s="2"/>
      <c r="E14" s="2"/>
      <c r="F14" s="2"/>
      <c r="G14" s="2"/>
    </row>
    <row r="15" spans="1:7" x14ac:dyDescent="0.25">
      <c r="B15" s="2"/>
      <c r="C15" s="2"/>
      <c r="D15" s="2"/>
      <c r="E15" s="2"/>
      <c r="F15" s="2"/>
      <c r="G15" s="2"/>
    </row>
    <row r="16" spans="1:7" x14ac:dyDescent="0.25">
      <c r="B16" s="2"/>
      <c r="C16" s="2"/>
      <c r="D16" s="2"/>
      <c r="E16" s="2"/>
      <c r="F16" s="2"/>
      <c r="G16" s="2"/>
    </row>
    <row r="17" spans="2:7" x14ac:dyDescent="0.25">
      <c r="B17" s="2"/>
      <c r="C17" s="2"/>
      <c r="D17" s="2"/>
      <c r="E17" s="2"/>
      <c r="F17" s="2"/>
      <c r="G17" s="2"/>
    </row>
    <row r="18" spans="2:7" x14ac:dyDescent="0.25">
      <c r="B18" s="2"/>
      <c r="C18" s="2"/>
      <c r="D18" s="2"/>
      <c r="E18" s="2"/>
      <c r="F18" s="2"/>
      <c r="G18" s="2"/>
    </row>
    <row r="19" spans="2:7" x14ac:dyDescent="0.25">
      <c r="B19" s="2"/>
      <c r="C19" s="2"/>
      <c r="D19" s="2"/>
      <c r="E19" s="2"/>
      <c r="F19" s="2"/>
      <c r="G19" s="2"/>
    </row>
    <row r="20" spans="2:7" x14ac:dyDescent="0.25">
      <c r="B20" s="2"/>
      <c r="C20" s="2"/>
      <c r="D20" s="2"/>
      <c r="E20" s="2"/>
      <c r="F20" s="2"/>
      <c r="G20" s="2"/>
    </row>
    <row r="21" spans="2:7" x14ac:dyDescent="0.25">
      <c r="B21" s="2"/>
      <c r="C21" s="2"/>
      <c r="D21" s="2"/>
      <c r="E21" s="2"/>
      <c r="F21" s="2"/>
      <c r="G21" s="2"/>
    </row>
    <row r="22" spans="2:7" x14ac:dyDescent="0.25">
      <c r="B22" s="2"/>
      <c r="C22" s="2"/>
      <c r="D22" s="2"/>
      <c r="E22" s="2"/>
      <c r="F22" s="2"/>
      <c r="G22" s="2"/>
    </row>
    <row r="23" spans="2:7" x14ac:dyDescent="0.25">
      <c r="B23" s="2"/>
      <c r="C23" s="2"/>
      <c r="D23" s="2"/>
      <c r="E23" s="2"/>
      <c r="F23" s="2"/>
      <c r="G23" s="2"/>
    </row>
    <row r="24" spans="2:7" x14ac:dyDescent="0.25">
      <c r="B24" s="2"/>
      <c r="C24" s="2"/>
      <c r="D24" s="2"/>
      <c r="E24" s="2"/>
      <c r="F24" s="2"/>
      <c r="G24" s="2"/>
    </row>
    <row r="25" spans="2:7" x14ac:dyDescent="0.25">
      <c r="B25" s="2"/>
      <c r="C25" s="2"/>
      <c r="D25" s="2"/>
      <c r="E25" s="2"/>
      <c r="F25" s="2"/>
      <c r="G25" s="2"/>
    </row>
    <row r="26" spans="2:7" x14ac:dyDescent="0.25">
      <c r="B26" s="2"/>
      <c r="C26" s="2"/>
      <c r="D26" s="2"/>
      <c r="E26" s="2"/>
      <c r="F26" s="2"/>
      <c r="G26" s="2"/>
    </row>
    <row r="27" spans="2:7" x14ac:dyDescent="0.25">
      <c r="B27" s="2"/>
      <c r="C27" s="2"/>
      <c r="D27" s="2"/>
      <c r="E27" s="2"/>
      <c r="F27" s="2"/>
      <c r="G27" s="2"/>
    </row>
    <row r="28" spans="2:7" x14ac:dyDescent="0.25">
      <c r="B28" s="2"/>
      <c r="C28" s="2"/>
      <c r="D28" s="2"/>
      <c r="E28" s="2"/>
      <c r="F28" s="2"/>
      <c r="G28" s="2"/>
    </row>
    <row r="29" spans="2:7" x14ac:dyDescent="0.25">
      <c r="B29" s="2"/>
      <c r="C29" s="2"/>
      <c r="D29" s="2"/>
      <c r="E29" s="2"/>
      <c r="F29" s="2"/>
      <c r="G29" s="2"/>
    </row>
    <row r="30" spans="2:7" x14ac:dyDescent="0.25">
      <c r="B30" s="2"/>
      <c r="C30" s="2"/>
      <c r="D30" s="2"/>
      <c r="E30" s="2"/>
      <c r="F30" s="2"/>
      <c r="G30" s="2"/>
    </row>
    <row r="31" spans="2:7" x14ac:dyDescent="0.25">
      <c r="B31" s="2"/>
      <c r="C31" s="2"/>
      <c r="D31" s="2"/>
      <c r="E31" s="2"/>
      <c r="F31" s="2"/>
      <c r="G31" s="2"/>
    </row>
    <row r="32" spans="2:7" x14ac:dyDescent="0.25">
      <c r="B32" s="2"/>
      <c r="C32" s="2"/>
      <c r="D32" s="2"/>
      <c r="E32" s="2"/>
      <c r="F32" s="2"/>
      <c r="G32" s="2"/>
    </row>
    <row r="33" spans="2:7" x14ac:dyDescent="0.25">
      <c r="B33" s="2"/>
      <c r="C33" s="2"/>
      <c r="D33" s="2"/>
      <c r="E33" s="2"/>
      <c r="F33" s="2"/>
      <c r="G33" s="2"/>
    </row>
    <row r="34" spans="2:7" x14ac:dyDescent="0.25">
      <c r="B34" s="2"/>
      <c r="C34" s="2"/>
      <c r="D34" s="2"/>
      <c r="E34" s="2"/>
      <c r="F34" s="2"/>
      <c r="G34" s="2"/>
    </row>
    <row r="35" spans="2:7" x14ac:dyDescent="0.25">
      <c r="B35" s="2"/>
      <c r="C35" s="2"/>
      <c r="D35" s="2"/>
      <c r="E35" s="2"/>
      <c r="F35" s="2"/>
      <c r="G35" s="2"/>
    </row>
    <row r="36" spans="2:7" x14ac:dyDescent="0.25">
      <c r="B36" s="2"/>
      <c r="C36" s="2"/>
      <c r="D36" s="2"/>
      <c r="E36" s="2"/>
      <c r="F36" s="2"/>
      <c r="G36" s="2"/>
    </row>
    <row r="37" spans="2:7" x14ac:dyDescent="0.25">
      <c r="B37" s="2"/>
      <c r="C37" s="2"/>
      <c r="D37" s="2"/>
      <c r="E37" s="2"/>
      <c r="F37" s="2"/>
      <c r="G37" s="2"/>
    </row>
    <row r="38" spans="2:7" x14ac:dyDescent="0.25">
      <c r="B38" s="2"/>
      <c r="C38" s="2"/>
      <c r="D38" s="2"/>
      <c r="E38" s="2"/>
      <c r="F38" s="2"/>
      <c r="G38" s="2"/>
    </row>
    <row r="39" spans="2:7" x14ac:dyDescent="0.25">
      <c r="B39" s="2"/>
      <c r="C39" s="2"/>
      <c r="D39" s="2"/>
      <c r="E39" s="2"/>
      <c r="F39" s="2"/>
      <c r="G39" s="2"/>
    </row>
    <row r="40" spans="2:7" x14ac:dyDescent="0.25">
      <c r="B40" s="2"/>
      <c r="C40" s="2"/>
      <c r="D40" s="2"/>
      <c r="E40" s="2"/>
      <c r="F40" s="2"/>
      <c r="G40" s="2"/>
    </row>
    <row r="41" spans="2:7" x14ac:dyDescent="0.25">
      <c r="B41" s="2"/>
      <c r="C41" s="2"/>
      <c r="D41" s="2"/>
      <c r="E41" s="2"/>
      <c r="F41" s="2"/>
      <c r="G41" s="2"/>
    </row>
    <row r="42" spans="2:7" x14ac:dyDescent="0.25">
      <c r="B42" s="2"/>
      <c r="C42" s="2"/>
      <c r="D42" s="2"/>
      <c r="E42" s="2"/>
      <c r="F42" s="2"/>
      <c r="G42" s="2"/>
    </row>
    <row r="43" spans="2:7" x14ac:dyDescent="0.25">
      <c r="B43" s="2"/>
      <c r="C43" s="2"/>
      <c r="D43" s="2"/>
      <c r="E43" s="2"/>
      <c r="F43" s="2"/>
      <c r="G43" s="2"/>
    </row>
    <row r="44" spans="2:7" x14ac:dyDescent="0.25">
      <c r="B44" s="2"/>
      <c r="C44" s="2"/>
      <c r="D44" s="2"/>
      <c r="E44" s="2"/>
      <c r="F44" s="2"/>
      <c r="G44" s="2"/>
    </row>
    <row r="45" spans="2:7" x14ac:dyDescent="0.25">
      <c r="B45" s="2"/>
      <c r="C45" s="2"/>
      <c r="D45" s="2"/>
      <c r="E45" s="2"/>
      <c r="F45" s="2"/>
      <c r="G45" s="2"/>
    </row>
    <row r="46" spans="2:7" x14ac:dyDescent="0.25">
      <c r="B46" s="2"/>
      <c r="C46" s="2"/>
      <c r="D46" s="2"/>
      <c r="E46" s="2"/>
      <c r="F46" s="2"/>
      <c r="G46" s="2"/>
    </row>
    <row r="47" spans="2:7" x14ac:dyDescent="0.25">
      <c r="B47" s="2"/>
      <c r="C47" s="2"/>
      <c r="D47" s="2"/>
      <c r="E47" s="2"/>
      <c r="F47" s="2"/>
      <c r="G47" s="2"/>
    </row>
    <row r="48" spans="2:7" x14ac:dyDescent="0.25">
      <c r="B48" s="2"/>
      <c r="C48" s="2"/>
      <c r="D48" s="2"/>
      <c r="E48" s="2"/>
      <c r="F48" s="2"/>
      <c r="G48" s="2"/>
    </row>
    <row r="49" spans="2:7" x14ac:dyDescent="0.25">
      <c r="B49" s="2"/>
      <c r="C49" s="2"/>
      <c r="D49" s="2"/>
      <c r="E49" s="2"/>
      <c r="F49" s="2"/>
      <c r="G49" s="2"/>
    </row>
    <row r="50" spans="2:7" x14ac:dyDescent="0.25">
      <c r="B50" s="2"/>
      <c r="C50" s="2"/>
      <c r="D50" s="2"/>
      <c r="E50" s="2"/>
      <c r="F50" s="2"/>
      <c r="G50" s="2"/>
    </row>
    <row r="51" spans="2:7" x14ac:dyDescent="0.25">
      <c r="B51" s="2"/>
      <c r="C51" s="2"/>
      <c r="D51" s="2"/>
      <c r="E51" s="2"/>
      <c r="F51" s="2"/>
      <c r="G51" s="2"/>
    </row>
  </sheetData>
  <pageMargins left="0.7" right="0.7" top="0.75" bottom="0.75" header="0.3" footer="0.3"/>
  <ignoredErrors>
    <ignoredError sqref="E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8274E-71C4-4DD3-8B98-57AD0D8E5040}">
  <dimension ref="A1:G51"/>
  <sheetViews>
    <sheetView workbookViewId="0">
      <selection activeCell="D23" sqref="D23"/>
    </sheetView>
  </sheetViews>
  <sheetFormatPr defaultRowHeight="15" x14ac:dyDescent="0.25"/>
  <cols>
    <col min="2" max="3" width="10.7109375" customWidth="1"/>
    <col min="4" max="4" width="12.140625" customWidth="1"/>
    <col min="5" max="5" width="13" customWidth="1"/>
    <col min="6" max="6" width="12.140625" customWidth="1"/>
    <col min="7" max="7" width="14" customWidth="1"/>
  </cols>
  <sheetData>
    <row r="1" spans="1:7" x14ac:dyDescent="0.25">
      <c r="A1" s="1" t="s">
        <v>1</v>
      </c>
      <c r="B1" s="1" t="s">
        <v>2</v>
      </c>
      <c r="C1" s="1" t="s">
        <v>21</v>
      </c>
      <c r="D1" s="1" t="s">
        <v>22</v>
      </c>
      <c r="E1" s="1" t="s">
        <v>9</v>
      </c>
      <c r="F1" s="1" t="s">
        <v>10</v>
      </c>
      <c r="G1" s="1" t="s">
        <v>11</v>
      </c>
    </row>
    <row r="2" spans="1:7" x14ac:dyDescent="0.25">
      <c r="A2">
        <v>1</v>
      </c>
      <c r="B2" s="2">
        <v>0</v>
      </c>
      <c r="C2" s="2">
        <v>30</v>
      </c>
      <c r="D2" s="2">
        <v>12</v>
      </c>
      <c r="E2" s="2">
        <v>12</v>
      </c>
      <c r="F2" s="2">
        <v>20</v>
      </c>
      <c r="G2" s="2">
        <v>8</v>
      </c>
    </row>
    <row r="3" spans="1:7" x14ac:dyDescent="0.25">
      <c r="A3">
        <v>2</v>
      </c>
      <c r="B3" s="2">
        <v>6</v>
      </c>
      <c r="C3" s="2">
        <f>C2*1.1</f>
        <v>33</v>
      </c>
      <c r="D3" s="2">
        <f>D2*1.08</f>
        <v>12.96</v>
      </c>
      <c r="E3" s="2">
        <f>E2*1.08</f>
        <v>12.96</v>
      </c>
      <c r="F3" s="2">
        <f>F2*1.08</f>
        <v>21.6</v>
      </c>
      <c r="G3" s="2">
        <f>G2*1.05</f>
        <v>8.4</v>
      </c>
    </row>
    <row r="4" spans="1:7" x14ac:dyDescent="0.25">
      <c r="A4">
        <v>3</v>
      </c>
      <c r="B4" s="2">
        <f>ROUND(B3*1.2+6, 0)</f>
        <v>13</v>
      </c>
      <c r="C4" s="2">
        <f t="shared" ref="C4:C11" si="0">C3*1.1</f>
        <v>36.300000000000004</v>
      </c>
      <c r="D4" s="2">
        <f t="shared" ref="D4:D11" si="1">D3*1.08</f>
        <v>13.996800000000002</v>
      </c>
      <c r="E4" s="2">
        <f t="shared" ref="E4:F11" si="2">E3*1.08</f>
        <v>13.996800000000002</v>
      </c>
      <c r="F4" s="2">
        <f t="shared" si="2"/>
        <v>23.328000000000003</v>
      </c>
      <c r="G4" s="2">
        <f t="shared" ref="G4:G11" si="3">G3*1.05</f>
        <v>8.82</v>
      </c>
    </row>
    <row r="5" spans="1:7" x14ac:dyDescent="0.25">
      <c r="A5">
        <v>4</v>
      </c>
      <c r="B5" s="2">
        <f t="shared" ref="B5:B11" si="4">ROUND(B4*1.2+4, 0)</f>
        <v>20</v>
      </c>
      <c r="C5" s="2">
        <f t="shared" si="0"/>
        <v>39.930000000000007</v>
      </c>
      <c r="D5" s="2">
        <f t="shared" si="1"/>
        <v>15.116544000000003</v>
      </c>
      <c r="E5" s="2">
        <f t="shared" si="2"/>
        <v>15.116544000000003</v>
      </c>
      <c r="F5" s="2">
        <f t="shared" si="2"/>
        <v>25.194240000000004</v>
      </c>
      <c r="G5" s="2">
        <f t="shared" si="3"/>
        <v>9.261000000000001</v>
      </c>
    </row>
    <row r="6" spans="1:7" x14ac:dyDescent="0.25">
      <c r="A6">
        <v>5</v>
      </c>
      <c r="B6" s="2">
        <f t="shared" si="4"/>
        <v>28</v>
      </c>
      <c r="C6" s="2">
        <f t="shared" si="0"/>
        <v>43.923000000000009</v>
      </c>
      <c r="D6" s="2">
        <f t="shared" si="1"/>
        <v>16.325867520000003</v>
      </c>
      <c r="E6" s="2">
        <f t="shared" si="2"/>
        <v>16.325867520000003</v>
      </c>
      <c r="F6" s="2">
        <f t="shared" si="2"/>
        <v>27.209779200000007</v>
      </c>
      <c r="G6" s="2">
        <f t="shared" si="3"/>
        <v>9.7240500000000019</v>
      </c>
    </row>
    <row r="7" spans="1:7" x14ac:dyDescent="0.25">
      <c r="A7">
        <v>6</v>
      </c>
      <c r="B7" s="2">
        <f t="shared" si="4"/>
        <v>38</v>
      </c>
      <c r="C7" s="2">
        <f t="shared" si="0"/>
        <v>48.315300000000015</v>
      </c>
      <c r="D7" s="2">
        <f t="shared" si="1"/>
        <v>17.631936921600005</v>
      </c>
      <c r="E7" s="2">
        <f t="shared" si="2"/>
        <v>17.631936921600005</v>
      </c>
      <c r="F7" s="2">
        <f t="shared" si="2"/>
        <v>29.386561536000009</v>
      </c>
      <c r="G7" s="2">
        <f t="shared" si="3"/>
        <v>10.210252500000003</v>
      </c>
    </row>
    <row r="8" spans="1:7" x14ac:dyDescent="0.25">
      <c r="A8">
        <v>7</v>
      </c>
      <c r="B8" s="2">
        <f t="shared" si="4"/>
        <v>50</v>
      </c>
      <c r="C8" s="2">
        <f t="shared" si="0"/>
        <v>53.146830000000023</v>
      </c>
      <c r="D8" s="2">
        <f t="shared" si="1"/>
        <v>19.042491875328007</v>
      </c>
      <c r="E8" s="2">
        <f t="shared" si="2"/>
        <v>19.042491875328007</v>
      </c>
      <c r="F8" s="2">
        <f t="shared" si="2"/>
        <v>31.737486458880014</v>
      </c>
      <c r="G8" s="2">
        <f t="shared" si="3"/>
        <v>10.720765125000003</v>
      </c>
    </row>
    <row r="9" spans="1:7" x14ac:dyDescent="0.25">
      <c r="A9">
        <v>8</v>
      </c>
      <c r="B9" s="2">
        <f t="shared" si="4"/>
        <v>64</v>
      </c>
      <c r="C9" s="2">
        <f t="shared" si="0"/>
        <v>58.461513000000032</v>
      </c>
      <c r="D9" s="2">
        <f t="shared" si="1"/>
        <v>20.56589122535425</v>
      </c>
      <c r="E9" s="2">
        <f t="shared" si="2"/>
        <v>20.56589122535425</v>
      </c>
      <c r="F9" s="2">
        <f t="shared" si="2"/>
        <v>34.276485375590418</v>
      </c>
      <c r="G9" s="2">
        <f t="shared" si="3"/>
        <v>11.256803381250004</v>
      </c>
    </row>
    <row r="10" spans="1:7" x14ac:dyDescent="0.25">
      <c r="A10">
        <v>9</v>
      </c>
      <c r="B10" s="2">
        <f t="shared" si="4"/>
        <v>81</v>
      </c>
      <c r="C10" s="2">
        <f t="shared" si="0"/>
        <v>64.307664300000042</v>
      </c>
      <c r="D10" s="2">
        <f t="shared" si="1"/>
        <v>22.21116252338259</v>
      </c>
      <c r="E10" s="2">
        <f t="shared" si="2"/>
        <v>22.21116252338259</v>
      </c>
      <c r="F10" s="2">
        <f t="shared" si="2"/>
        <v>37.018604205637658</v>
      </c>
      <c r="G10" s="2">
        <f t="shared" si="3"/>
        <v>11.819643550312504</v>
      </c>
    </row>
    <row r="11" spans="1:7" x14ac:dyDescent="0.25">
      <c r="A11">
        <v>10</v>
      </c>
      <c r="B11" s="2">
        <f>ROUND(B10*1.2+3, 0)</f>
        <v>100</v>
      </c>
      <c r="C11" s="2">
        <f t="shared" si="0"/>
        <v>70.738430730000047</v>
      </c>
      <c r="D11" s="2">
        <f t="shared" si="1"/>
        <v>23.988055525253198</v>
      </c>
      <c r="E11" s="2">
        <f t="shared" si="2"/>
        <v>23.988055525253198</v>
      </c>
      <c r="F11" s="2">
        <f t="shared" si="2"/>
        <v>39.98009254208867</v>
      </c>
      <c r="G11" s="2">
        <f t="shared" si="3"/>
        <v>12.41062572782813</v>
      </c>
    </row>
    <row r="12" spans="1:7" x14ac:dyDescent="0.25">
      <c r="B12" s="2"/>
      <c r="C12" s="2"/>
      <c r="D12" s="2"/>
      <c r="E12" s="2"/>
      <c r="F12" s="2"/>
      <c r="G12" s="2"/>
    </row>
    <row r="13" spans="1:7" x14ac:dyDescent="0.25">
      <c r="B13" s="2"/>
      <c r="C13" s="2"/>
      <c r="D13" s="2"/>
      <c r="E13" s="2"/>
      <c r="F13" s="2"/>
      <c r="G13" s="2"/>
    </row>
    <row r="14" spans="1:7" x14ac:dyDescent="0.25">
      <c r="B14" s="2"/>
      <c r="C14" s="2"/>
      <c r="D14" s="2"/>
      <c r="E14" s="2"/>
      <c r="F14" s="2"/>
      <c r="G14" s="2"/>
    </row>
    <row r="15" spans="1:7" x14ac:dyDescent="0.25">
      <c r="B15" s="2"/>
      <c r="C15" s="2"/>
      <c r="D15" s="2"/>
      <c r="E15" s="2"/>
      <c r="F15" s="2"/>
      <c r="G15" s="2"/>
    </row>
    <row r="16" spans="1:7" x14ac:dyDescent="0.25">
      <c r="B16" s="2"/>
      <c r="C16" s="2"/>
      <c r="D16" s="2"/>
      <c r="E16" s="2"/>
      <c r="F16" s="2"/>
      <c r="G16" s="2"/>
    </row>
    <row r="17" spans="2:7" x14ac:dyDescent="0.25">
      <c r="B17" s="2"/>
      <c r="C17" s="2"/>
      <c r="D17" s="2"/>
      <c r="E17" s="2"/>
      <c r="F17" s="2"/>
      <c r="G17" s="2"/>
    </row>
    <row r="18" spans="2:7" x14ac:dyDescent="0.25">
      <c r="B18" s="2"/>
      <c r="C18" s="2"/>
      <c r="D18" s="2"/>
      <c r="E18" s="2"/>
      <c r="F18" s="2"/>
      <c r="G18" s="2"/>
    </row>
    <row r="19" spans="2:7" x14ac:dyDescent="0.25">
      <c r="B19" s="2"/>
      <c r="C19" s="2"/>
      <c r="D19" s="2"/>
      <c r="E19" s="2"/>
      <c r="F19" s="2"/>
      <c r="G19" s="2"/>
    </row>
    <row r="20" spans="2:7" x14ac:dyDescent="0.25">
      <c r="B20" s="2"/>
      <c r="C20" s="2"/>
      <c r="D20" s="2"/>
      <c r="E20" s="2"/>
      <c r="F20" s="2"/>
      <c r="G20" s="2"/>
    </row>
    <row r="21" spans="2:7" x14ac:dyDescent="0.25">
      <c r="B21" s="2"/>
      <c r="C21" s="2"/>
      <c r="D21" s="2"/>
      <c r="E21" s="2"/>
      <c r="F21" s="2"/>
      <c r="G21" s="2"/>
    </row>
    <row r="22" spans="2:7" x14ac:dyDescent="0.25">
      <c r="B22" s="2"/>
      <c r="C22" s="2"/>
      <c r="D22" s="2"/>
      <c r="E22" s="2"/>
      <c r="F22" s="2"/>
      <c r="G22" s="2"/>
    </row>
    <row r="23" spans="2:7" x14ac:dyDescent="0.25">
      <c r="B23" s="2"/>
      <c r="C23" s="2"/>
      <c r="D23" s="2"/>
      <c r="E23" s="2"/>
      <c r="F23" s="2"/>
      <c r="G23" s="2"/>
    </row>
    <row r="24" spans="2:7" x14ac:dyDescent="0.25">
      <c r="B24" s="2"/>
      <c r="C24" s="2"/>
      <c r="D24" s="2"/>
      <c r="E24" s="2"/>
      <c r="F24" s="2"/>
      <c r="G24" s="2"/>
    </row>
    <row r="25" spans="2:7" x14ac:dyDescent="0.25">
      <c r="B25" s="2"/>
      <c r="C25" s="2"/>
      <c r="D25" s="2"/>
      <c r="E25" s="2"/>
      <c r="F25" s="2"/>
      <c r="G25" s="2"/>
    </row>
    <row r="26" spans="2:7" x14ac:dyDescent="0.25">
      <c r="B26" s="2"/>
      <c r="C26" s="2"/>
      <c r="D26" s="2"/>
      <c r="E26" s="2"/>
      <c r="F26" s="2"/>
      <c r="G26" s="2"/>
    </row>
    <row r="27" spans="2:7" x14ac:dyDescent="0.25">
      <c r="B27" s="2"/>
      <c r="C27" s="2"/>
      <c r="D27" s="2"/>
      <c r="E27" s="2"/>
      <c r="F27" s="2"/>
      <c r="G27" s="2"/>
    </row>
    <row r="28" spans="2:7" x14ac:dyDescent="0.25">
      <c r="B28" s="2"/>
      <c r="C28" s="2"/>
      <c r="D28" s="2"/>
      <c r="E28" s="2"/>
      <c r="F28" s="2"/>
      <c r="G28" s="2"/>
    </row>
    <row r="29" spans="2:7" x14ac:dyDescent="0.25">
      <c r="B29" s="2"/>
      <c r="C29" s="2"/>
      <c r="D29" s="2"/>
      <c r="E29" s="2"/>
      <c r="F29" s="2"/>
      <c r="G29" s="2"/>
    </row>
    <row r="30" spans="2:7" x14ac:dyDescent="0.25">
      <c r="B30" s="2"/>
      <c r="C30" s="2"/>
      <c r="D30" s="2"/>
      <c r="E30" s="2"/>
      <c r="F30" s="2"/>
      <c r="G30" s="2"/>
    </row>
    <row r="31" spans="2:7" x14ac:dyDescent="0.25">
      <c r="B31" s="2"/>
      <c r="C31" s="2"/>
      <c r="D31" s="2"/>
      <c r="E31" s="2"/>
      <c r="F31" s="2"/>
      <c r="G31" s="2"/>
    </row>
    <row r="32" spans="2:7" x14ac:dyDescent="0.25">
      <c r="B32" s="2"/>
      <c r="C32" s="2"/>
      <c r="D32" s="2"/>
      <c r="E32" s="2"/>
      <c r="F32" s="2"/>
      <c r="G32" s="2"/>
    </row>
    <row r="33" spans="2:7" x14ac:dyDescent="0.25">
      <c r="B33" s="2"/>
      <c r="C33" s="2"/>
      <c r="D33" s="2"/>
      <c r="E33" s="2"/>
      <c r="F33" s="2"/>
      <c r="G33" s="2"/>
    </row>
    <row r="34" spans="2:7" x14ac:dyDescent="0.25">
      <c r="B34" s="2"/>
      <c r="C34" s="2"/>
      <c r="D34" s="2"/>
      <c r="E34" s="2"/>
      <c r="F34" s="2"/>
      <c r="G34" s="2"/>
    </row>
    <row r="35" spans="2:7" x14ac:dyDescent="0.25">
      <c r="B35" s="2"/>
      <c r="C35" s="2"/>
      <c r="D35" s="2"/>
      <c r="E35" s="2"/>
      <c r="F35" s="2"/>
      <c r="G35" s="2"/>
    </row>
    <row r="36" spans="2:7" x14ac:dyDescent="0.25">
      <c r="B36" s="2"/>
      <c r="C36" s="2"/>
      <c r="D36" s="2"/>
      <c r="E36" s="2"/>
      <c r="F36" s="2"/>
      <c r="G36" s="2"/>
    </row>
    <row r="37" spans="2:7" x14ac:dyDescent="0.25">
      <c r="B37" s="2"/>
      <c r="C37" s="2"/>
      <c r="D37" s="2"/>
      <c r="E37" s="2"/>
      <c r="F37" s="2"/>
      <c r="G37" s="2"/>
    </row>
    <row r="38" spans="2:7" x14ac:dyDescent="0.25">
      <c r="B38" s="2"/>
      <c r="C38" s="2"/>
      <c r="D38" s="2"/>
      <c r="E38" s="2"/>
      <c r="F38" s="2"/>
      <c r="G38" s="2"/>
    </row>
    <row r="39" spans="2:7" x14ac:dyDescent="0.25">
      <c r="B39" s="2"/>
      <c r="C39" s="2"/>
      <c r="D39" s="2"/>
      <c r="E39" s="2"/>
      <c r="F39" s="2"/>
      <c r="G39" s="2"/>
    </row>
    <row r="40" spans="2:7" x14ac:dyDescent="0.25">
      <c r="B40" s="2"/>
      <c r="C40" s="2"/>
      <c r="D40" s="2"/>
      <c r="E40" s="2"/>
      <c r="F40" s="2"/>
      <c r="G40" s="2"/>
    </row>
    <row r="41" spans="2:7" x14ac:dyDescent="0.25">
      <c r="B41" s="2"/>
      <c r="C41" s="2"/>
      <c r="D41" s="2"/>
      <c r="E41" s="2"/>
      <c r="F41" s="2"/>
      <c r="G41" s="2"/>
    </row>
    <row r="42" spans="2:7" x14ac:dyDescent="0.25">
      <c r="B42" s="2"/>
      <c r="C42" s="2"/>
      <c r="D42" s="2"/>
      <c r="E42" s="2"/>
      <c r="F42" s="2"/>
      <c r="G42" s="2"/>
    </row>
    <row r="43" spans="2:7" x14ac:dyDescent="0.25">
      <c r="B43" s="2"/>
      <c r="C43" s="2"/>
      <c r="D43" s="2"/>
      <c r="E43" s="2"/>
      <c r="F43" s="2"/>
      <c r="G43" s="2"/>
    </row>
    <row r="44" spans="2:7" x14ac:dyDescent="0.25">
      <c r="B44" s="2"/>
      <c r="C44" s="2"/>
      <c r="D44" s="2"/>
      <c r="E44" s="2"/>
      <c r="F44" s="2"/>
      <c r="G44" s="2"/>
    </row>
    <row r="45" spans="2:7" x14ac:dyDescent="0.25">
      <c r="B45" s="2"/>
      <c r="C45" s="2"/>
      <c r="D45" s="2"/>
      <c r="E45" s="2"/>
      <c r="F45" s="2"/>
      <c r="G45" s="2"/>
    </row>
    <row r="46" spans="2:7" x14ac:dyDescent="0.25">
      <c r="B46" s="2"/>
      <c r="C46" s="2"/>
      <c r="D46" s="2"/>
      <c r="E46" s="2"/>
      <c r="F46" s="2"/>
      <c r="G46" s="2"/>
    </row>
    <row r="47" spans="2:7" x14ac:dyDescent="0.25">
      <c r="B47" s="2"/>
      <c r="C47" s="2"/>
      <c r="D47" s="2"/>
      <c r="E47" s="2"/>
      <c r="F47" s="2"/>
      <c r="G47" s="2"/>
    </row>
    <row r="48" spans="2:7" x14ac:dyDescent="0.25">
      <c r="B48" s="2"/>
      <c r="C48" s="2"/>
      <c r="D48" s="2"/>
      <c r="E48" s="2"/>
      <c r="F48" s="2"/>
      <c r="G48" s="2"/>
    </row>
    <row r="49" spans="2:7" x14ac:dyDescent="0.25">
      <c r="B49" s="2"/>
      <c r="C49" s="2"/>
      <c r="D49" s="2"/>
      <c r="E49" s="2"/>
      <c r="F49" s="2"/>
      <c r="G49" s="2"/>
    </row>
    <row r="50" spans="2:7" x14ac:dyDescent="0.25">
      <c r="B50" s="2"/>
      <c r="C50" s="2"/>
      <c r="D50" s="2"/>
      <c r="E50" s="2"/>
      <c r="F50" s="2"/>
      <c r="G50" s="2"/>
    </row>
    <row r="51" spans="2:7" x14ac:dyDescent="0.25">
      <c r="B51" s="2"/>
      <c r="C51" s="2"/>
      <c r="D51" s="2"/>
      <c r="E51" s="2"/>
      <c r="F51" s="2"/>
      <c r="G5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9FFE7-B40E-4136-A8DB-8EEC7F592DFC}">
  <dimension ref="A1:G51"/>
  <sheetViews>
    <sheetView tabSelected="1" workbookViewId="0">
      <selection activeCell="C19" sqref="C19"/>
    </sheetView>
  </sheetViews>
  <sheetFormatPr defaultRowHeight="15" x14ac:dyDescent="0.25"/>
  <cols>
    <col min="2" max="3" width="10.7109375" customWidth="1"/>
    <col min="4" max="4" width="12.140625" customWidth="1"/>
    <col min="5" max="5" width="13" customWidth="1"/>
    <col min="6" max="6" width="12.140625" customWidth="1"/>
    <col min="7" max="7" width="14" customWidth="1"/>
  </cols>
  <sheetData>
    <row r="1" spans="1:7" x14ac:dyDescent="0.25">
      <c r="A1" s="1" t="s">
        <v>1</v>
      </c>
      <c r="B1" s="1" t="s">
        <v>2</v>
      </c>
      <c r="C1" s="1" t="s">
        <v>21</v>
      </c>
      <c r="D1" s="1" t="s">
        <v>22</v>
      </c>
      <c r="E1" s="1" t="s">
        <v>9</v>
      </c>
      <c r="F1" s="1" t="s">
        <v>10</v>
      </c>
      <c r="G1" s="1" t="s">
        <v>11</v>
      </c>
    </row>
    <row r="2" spans="1:7" x14ac:dyDescent="0.25">
      <c r="A2">
        <v>1</v>
      </c>
      <c r="B2" s="2">
        <v>0</v>
      </c>
      <c r="C2" s="2">
        <v>34</v>
      </c>
      <c r="D2" s="2">
        <v>5</v>
      </c>
      <c r="E2" s="2">
        <v>14</v>
      </c>
      <c r="F2" s="2">
        <v>12</v>
      </c>
      <c r="G2" s="2">
        <v>16</v>
      </c>
    </row>
    <row r="3" spans="1:7" x14ac:dyDescent="0.25">
      <c r="A3">
        <v>2</v>
      </c>
      <c r="B3" s="2">
        <v>6</v>
      </c>
      <c r="C3" s="2">
        <f>C2*1.1</f>
        <v>37.400000000000006</v>
      </c>
      <c r="D3" s="2">
        <f>D2*1.08</f>
        <v>5.4</v>
      </c>
      <c r="E3" s="2">
        <f>E2*1.08</f>
        <v>15.120000000000001</v>
      </c>
      <c r="F3" s="2">
        <f>F2*1.08</f>
        <v>12.96</v>
      </c>
      <c r="G3" s="2">
        <f>G2*1.1</f>
        <v>17.600000000000001</v>
      </c>
    </row>
    <row r="4" spans="1:7" x14ac:dyDescent="0.25">
      <c r="A4">
        <v>3</v>
      </c>
      <c r="B4" s="2">
        <f>ROUND(B3*1.2+6, 0)</f>
        <v>13</v>
      </c>
      <c r="C4" s="2">
        <f t="shared" ref="C4:C11" si="0">C3*1.1</f>
        <v>41.140000000000008</v>
      </c>
      <c r="D4" s="2">
        <f t="shared" ref="D4:F11" si="1">D3*1.08</f>
        <v>5.8320000000000007</v>
      </c>
      <c r="E4" s="2">
        <f t="shared" si="1"/>
        <v>16.329600000000003</v>
      </c>
      <c r="F4" s="2">
        <f t="shared" si="1"/>
        <v>13.996800000000002</v>
      </c>
      <c r="G4" s="2">
        <f t="shared" ref="G4:G11" si="2">G3*1.1</f>
        <v>19.360000000000003</v>
      </c>
    </row>
    <row r="5" spans="1:7" x14ac:dyDescent="0.25">
      <c r="A5">
        <v>4</v>
      </c>
      <c r="B5" s="2">
        <f t="shared" ref="B5:B11" si="3">ROUND(B4*1.2+4, 0)</f>
        <v>20</v>
      </c>
      <c r="C5" s="2">
        <f t="shared" si="0"/>
        <v>45.254000000000012</v>
      </c>
      <c r="D5" s="2">
        <f t="shared" si="1"/>
        <v>6.298560000000001</v>
      </c>
      <c r="E5" s="2">
        <f t="shared" si="1"/>
        <v>17.635968000000005</v>
      </c>
      <c r="F5" s="2">
        <f t="shared" si="1"/>
        <v>15.116544000000003</v>
      </c>
      <c r="G5" s="2">
        <f t="shared" si="2"/>
        <v>21.296000000000006</v>
      </c>
    </row>
    <row r="6" spans="1:7" x14ac:dyDescent="0.25">
      <c r="A6">
        <v>5</v>
      </c>
      <c r="B6" s="2">
        <f t="shared" si="3"/>
        <v>28</v>
      </c>
      <c r="C6" s="2">
        <f t="shared" si="0"/>
        <v>49.779400000000017</v>
      </c>
      <c r="D6" s="2">
        <f t="shared" si="1"/>
        <v>6.8024448000000017</v>
      </c>
      <c r="E6" s="2">
        <f t="shared" si="1"/>
        <v>19.046845440000006</v>
      </c>
      <c r="F6" s="2">
        <f t="shared" si="1"/>
        <v>16.325867520000003</v>
      </c>
      <c r="G6" s="2">
        <f t="shared" si="2"/>
        <v>23.42560000000001</v>
      </c>
    </row>
    <row r="7" spans="1:7" x14ac:dyDescent="0.25">
      <c r="A7">
        <v>6</v>
      </c>
      <c r="B7" s="2">
        <f t="shared" si="3"/>
        <v>38</v>
      </c>
      <c r="C7" s="2">
        <f t="shared" si="0"/>
        <v>54.757340000000021</v>
      </c>
      <c r="D7" s="2">
        <f t="shared" si="1"/>
        <v>7.3466403840000023</v>
      </c>
      <c r="E7" s="2">
        <f t="shared" si="1"/>
        <v>20.570593075200009</v>
      </c>
      <c r="F7" s="2">
        <f t="shared" si="1"/>
        <v>17.631936921600005</v>
      </c>
      <c r="G7" s="2">
        <f t="shared" si="2"/>
        <v>25.768160000000012</v>
      </c>
    </row>
    <row r="8" spans="1:7" x14ac:dyDescent="0.25">
      <c r="A8">
        <v>7</v>
      </c>
      <c r="B8" s="2">
        <f t="shared" si="3"/>
        <v>50</v>
      </c>
      <c r="C8" s="2">
        <f t="shared" si="0"/>
        <v>60.23307400000003</v>
      </c>
      <c r="D8" s="2">
        <f t="shared" si="1"/>
        <v>7.9343716147200034</v>
      </c>
      <c r="E8" s="2">
        <f t="shared" si="1"/>
        <v>22.216240521216012</v>
      </c>
      <c r="F8" s="2">
        <f t="shared" si="1"/>
        <v>19.042491875328007</v>
      </c>
      <c r="G8" s="2">
        <f t="shared" si="2"/>
        <v>28.344976000000017</v>
      </c>
    </row>
    <row r="9" spans="1:7" x14ac:dyDescent="0.25">
      <c r="A9">
        <v>8</v>
      </c>
      <c r="B9" s="2">
        <f t="shared" si="3"/>
        <v>64</v>
      </c>
      <c r="C9" s="2">
        <f t="shared" si="0"/>
        <v>66.256381400000038</v>
      </c>
      <c r="D9" s="2">
        <f t="shared" si="1"/>
        <v>8.5691213438976046</v>
      </c>
      <c r="E9" s="2">
        <f t="shared" si="1"/>
        <v>23.993539762913294</v>
      </c>
      <c r="F9" s="2">
        <f t="shared" si="1"/>
        <v>20.56589122535425</v>
      </c>
      <c r="G9" s="2">
        <f t="shared" si="2"/>
        <v>31.179473600000023</v>
      </c>
    </row>
    <row r="10" spans="1:7" x14ac:dyDescent="0.25">
      <c r="A10">
        <v>9</v>
      </c>
      <c r="B10" s="2">
        <f t="shared" si="3"/>
        <v>81</v>
      </c>
      <c r="C10" s="2">
        <f t="shared" si="0"/>
        <v>72.882019540000044</v>
      </c>
      <c r="D10" s="2">
        <f t="shared" si="1"/>
        <v>9.2546510514094145</v>
      </c>
      <c r="E10" s="2">
        <f t="shared" si="1"/>
        <v>25.913022943946359</v>
      </c>
      <c r="F10" s="2">
        <f t="shared" si="1"/>
        <v>22.21116252338259</v>
      </c>
      <c r="G10" s="2">
        <f t="shared" si="2"/>
        <v>34.297420960000025</v>
      </c>
    </row>
    <row r="11" spans="1:7" x14ac:dyDescent="0.25">
      <c r="A11">
        <v>10</v>
      </c>
      <c r="B11" s="2">
        <f>ROUND(B10*1.2+3, 0)</f>
        <v>100</v>
      </c>
      <c r="C11" s="2">
        <f t="shared" si="0"/>
        <v>80.17022149400006</v>
      </c>
      <c r="D11" s="2">
        <f t="shared" si="1"/>
        <v>9.9950231355221675</v>
      </c>
      <c r="E11" s="2">
        <f t="shared" si="1"/>
        <v>27.986064779462069</v>
      </c>
      <c r="F11" s="2">
        <f t="shared" si="1"/>
        <v>23.988055525253198</v>
      </c>
      <c r="G11" s="2">
        <f t="shared" si="2"/>
        <v>37.72716305600003</v>
      </c>
    </row>
    <row r="12" spans="1:7" x14ac:dyDescent="0.25">
      <c r="B12" s="2"/>
      <c r="C12" s="2"/>
      <c r="D12" s="2"/>
      <c r="E12" s="2"/>
      <c r="F12" s="2"/>
      <c r="G12" s="2"/>
    </row>
    <row r="13" spans="1:7" x14ac:dyDescent="0.25">
      <c r="B13" s="2"/>
      <c r="C13" s="2"/>
      <c r="D13" s="2"/>
      <c r="E13" s="2"/>
      <c r="F13" s="2"/>
      <c r="G13" s="2"/>
    </row>
    <row r="14" spans="1:7" x14ac:dyDescent="0.25">
      <c r="B14" s="2"/>
      <c r="C14" s="2"/>
      <c r="D14" s="2"/>
      <c r="E14" s="2"/>
      <c r="F14" s="2"/>
      <c r="G14" s="2"/>
    </row>
    <row r="15" spans="1:7" x14ac:dyDescent="0.25">
      <c r="B15" s="2"/>
      <c r="C15" s="2"/>
      <c r="D15" s="2"/>
      <c r="E15" s="2"/>
      <c r="F15" s="2"/>
      <c r="G15" s="2"/>
    </row>
    <row r="16" spans="1:7" x14ac:dyDescent="0.25">
      <c r="B16" s="2"/>
      <c r="C16" s="2"/>
      <c r="D16" s="2"/>
      <c r="E16" s="2"/>
      <c r="F16" s="2"/>
      <c r="G16" s="2"/>
    </row>
    <row r="17" spans="2:7" x14ac:dyDescent="0.25">
      <c r="B17" s="2"/>
      <c r="C17" s="2"/>
      <c r="D17" s="2"/>
      <c r="E17" s="2"/>
      <c r="F17" s="2"/>
      <c r="G17" s="2"/>
    </row>
    <row r="18" spans="2:7" x14ac:dyDescent="0.25">
      <c r="B18" s="2"/>
      <c r="C18" s="2"/>
      <c r="D18" s="2"/>
      <c r="E18" s="2"/>
      <c r="F18" s="2"/>
      <c r="G18" s="2"/>
    </row>
    <row r="19" spans="2:7" x14ac:dyDescent="0.25">
      <c r="B19" s="2"/>
      <c r="C19" s="2"/>
      <c r="D19" s="2"/>
      <c r="E19" s="2"/>
      <c r="F19" s="2"/>
      <c r="G19" s="2"/>
    </row>
    <row r="20" spans="2:7" x14ac:dyDescent="0.25">
      <c r="B20" s="2"/>
      <c r="C20" s="2"/>
      <c r="D20" s="2"/>
      <c r="E20" s="2"/>
      <c r="F20" s="2"/>
      <c r="G20" s="2"/>
    </row>
    <row r="21" spans="2:7" x14ac:dyDescent="0.25">
      <c r="B21" s="2"/>
      <c r="C21" s="2"/>
      <c r="D21" s="2"/>
      <c r="E21" s="2"/>
      <c r="F21" s="2"/>
      <c r="G21" s="2"/>
    </row>
    <row r="22" spans="2:7" x14ac:dyDescent="0.25">
      <c r="B22" s="2"/>
      <c r="C22" s="2"/>
      <c r="D22" s="2"/>
      <c r="E22" s="2"/>
      <c r="F22" s="2"/>
      <c r="G22" s="2"/>
    </row>
    <row r="23" spans="2:7" x14ac:dyDescent="0.25">
      <c r="B23" s="2"/>
      <c r="C23" s="2"/>
      <c r="D23" s="2"/>
      <c r="E23" s="2"/>
      <c r="F23" s="2"/>
      <c r="G23" s="2"/>
    </row>
    <row r="24" spans="2:7" x14ac:dyDescent="0.25">
      <c r="B24" s="2"/>
      <c r="C24" s="2"/>
      <c r="D24" s="2"/>
      <c r="E24" s="2"/>
      <c r="F24" s="2"/>
      <c r="G24" s="2"/>
    </row>
    <row r="25" spans="2:7" x14ac:dyDescent="0.25">
      <c r="B25" s="2"/>
      <c r="C25" s="2"/>
      <c r="D25" s="2"/>
      <c r="E25" s="2"/>
      <c r="F25" s="2"/>
      <c r="G25" s="2"/>
    </row>
    <row r="26" spans="2:7" x14ac:dyDescent="0.25">
      <c r="B26" s="2"/>
      <c r="C26" s="2"/>
      <c r="D26" s="2"/>
      <c r="E26" s="2"/>
      <c r="F26" s="2"/>
      <c r="G26" s="2"/>
    </row>
    <row r="27" spans="2:7" x14ac:dyDescent="0.25">
      <c r="B27" s="2"/>
      <c r="C27" s="2"/>
      <c r="D27" s="2"/>
      <c r="E27" s="2"/>
      <c r="F27" s="2"/>
      <c r="G27" s="2"/>
    </row>
    <row r="28" spans="2:7" x14ac:dyDescent="0.25">
      <c r="B28" s="2"/>
      <c r="C28" s="2"/>
      <c r="D28" s="2"/>
      <c r="E28" s="2"/>
      <c r="F28" s="2"/>
      <c r="G28" s="2"/>
    </row>
    <row r="29" spans="2:7" x14ac:dyDescent="0.25">
      <c r="B29" s="2"/>
      <c r="C29" s="2"/>
      <c r="D29" s="2"/>
      <c r="E29" s="2"/>
      <c r="F29" s="2"/>
      <c r="G29" s="2"/>
    </row>
    <row r="30" spans="2:7" x14ac:dyDescent="0.25">
      <c r="B30" s="2"/>
      <c r="C30" s="2"/>
      <c r="D30" s="2"/>
      <c r="E30" s="2"/>
      <c r="F30" s="2"/>
      <c r="G30" s="2"/>
    </row>
    <row r="31" spans="2:7" x14ac:dyDescent="0.25">
      <c r="B31" s="2"/>
      <c r="C31" s="2"/>
      <c r="D31" s="2"/>
      <c r="E31" s="2"/>
      <c r="F31" s="2"/>
      <c r="G31" s="2"/>
    </row>
    <row r="32" spans="2:7" x14ac:dyDescent="0.25">
      <c r="B32" s="2"/>
      <c r="C32" s="2"/>
      <c r="D32" s="2"/>
      <c r="E32" s="2"/>
      <c r="F32" s="2"/>
      <c r="G32" s="2"/>
    </row>
    <row r="33" spans="2:7" x14ac:dyDescent="0.25">
      <c r="B33" s="2"/>
      <c r="C33" s="2"/>
      <c r="D33" s="2"/>
      <c r="E33" s="2"/>
      <c r="F33" s="2"/>
      <c r="G33" s="2"/>
    </row>
    <row r="34" spans="2:7" x14ac:dyDescent="0.25">
      <c r="B34" s="2"/>
      <c r="C34" s="2"/>
      <c r="D34" s="2"/>
      <c r="E34" s="2"/>
      <c r="F34" s="2"/>
      <c r="G34" s="2"/>
    </row>
    <row r="35" spans="2:7" x14ac:dyDescent="0.25">
      <c r="B35" s="2"/>
      <c r="C35" s="2"/>
      <c r="D35" s="2"/>
      <c r="E35" s="2"/>
      <c r="F35" s="2"/>
      <c r="G35" s="2"/>
    </row>
    <row r="36" spans="2:7" x14ac:dyDescent="0.25">
      <c r="B36" s="2"/>
      <c r="C36" s="2"/>
      <c r="D36" s="2"/>
      <c r="E36" s="2"/>
      <c r="F36" s="2"/>
      <c r="G36" s="2"/>
    </row>
    <row r="37" spans="2:7" x14ac:dyDescent="0.25">
      <c r="B37" s="2"/>
      <c r="C37" s="2"/>
      <c r="D37" s="2"/>
      <c r="E37" s="2"/>
      <c r="F37" s="2"/>
      <c r="G37" s="2"/>
    </row>
    <row r="38" spans="2:7" x14ac:dyDescent="0.25">
      <c r="B38" s="2"/>
      <c r="C38" s="2"/>
      <c r="D38" s="2"/>
      <c r="E38" s="2"/>
      <c r="F38" s="2"/>
      <c r="G38" s="2"/>
    </row>
    <row r="39" spans="2:7" x14ac:dyDescent="0.25">
      <c r="B39" s="2"/>
      <c r="C39" s="2"/>
      <c r="D39" s="2"/>
      <c r="E39" s="2"/>
      <c r="F39" s="2"/>
      <c r="G39" s="2"/>
    </row>
    <row r="40" spans="2:7" x14ac:dyDescent="0.25">
      <c r="B40" s="2"/>
      <c r="C40" s="2"/>
      <c r="D40" s="2"/>
      <c r="E40" s="2"/>
      <c r="F40" s="2"/>
      <c r="G40" s="2"/>
    </row>
    <row r="41" spans="2:7" x14ac:dyDescent="0.25">
      <c r="B41" s="2"/>
      <c r="C41" s="2"/>
      <c r="D41" s="2"/>
      <c r="E41" s="2"/>
      <c r="F41" s="2"/>
      <c r="G41" s="2"/>
    </row>
    <row r="42" spans="2:7" x14ac:dyDescent="0.25">
      <c r="B42" s="2"/>
      <c r="C42" s="2"/>
      <c r="D42" s="2"/>
      <c r="E42" s="2"/>
      <c r="F42" s="2"/>
      <c r="G42" s="2"/>
    </row>
    <row r="43" spans="2:7" x14ac:dyDescent="0.25">
      <c r="B43" s="2"/>
      <c r="C43" s="2"/>
      <c r="D43" s="2"/>
      <c r="E43" s="2"/>
      <c r="F43" s="2"/>
      <c r="G43" s="2"/>
    </row>
    <row r="44" spans="2:7" x14ac:dyDescent="0.25">
      <c r="B44" s="2"/>
      <c r="C44" s="2"/>
      <c r="D44" s="2"/>
      <c r="E44" s="2"/>
      <c r="F44" s="2"/>
      <c r="G44" s="2"/>
    </row>
    <row r="45" spans="2:7" x14ac:dyDescent="0.25">
      <c r="B45" s="2"/>
      <c r="C45" s="2"/>
      <c r="D45" s="2"/>
      <c r="E45" s="2"/>
      <c r="F45" s="2"/>
      <c r="G45" s="2"/>
    </row>
    <row r="46" spans="2:7" x14ac:dyDescent="0.25">
      <c r="B46" s="2"/>
      <c r="C46" s="2"/>
      <c r="D46" s="2"/>
      <c r="E46" s="2"/>
      <c r="F46" s="2"/>
      <c r="G46" s="2"/>
    </row>
    <row r="47" spans="2:7" x14ac:dyDescent="0.25">
      <c r="B47" s="2"/>
      <c r="C47" s="2"/>
      <c r="D47" s="2"/>
      <c r="E47" s="2"/>
      <c r="F47" s="2"/>
      <c r="G47" s="2"/>
    </row>
    <row r="48" spans="2:7" x14ac:dyDescent="0.25">
      <c r="B48" s="2"/>
      <c r="C48" s="2"/>
      <c r="D48" s="2"/>
      <c r="E48" s="2"/>
      <c r="F48" s="2"/>
      <c r="G48" s="2"/>
    </row>
    <row r="49" spans="2:7" x14ac:dyDescent="0.25">
      <c r="B49" s="2"/>
      <c r="C49" s="2"/>
      <c r="D49" s="2"/>
      <c r="E49" s="2"/>
      <c r="F49" s="2"/>
      <c r="G49" s="2"/>
    </row>
    <row r="50" spans="2:7" x14ac:dyDescent="0.25">
      <c r="B50" s="2"/>
      <c r="C50" s="2"/>
      <c r="D50" s="2"/>
      <c r="E50" s="2"/>
      <c r="F50" s="2"/>
      <c r="G50" s="2"/>
    </row>
    <row r="51" spans="2:7" x14ac:dyDescent="0.25">
      <c r="B51" s="2"/>
      <c r="C51" s="2"/>
      <c r="D51" s="2"/>
      <c r="E51" s="2"/>
      <c r="F51" s="2"/>
      <c r="G5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heroes</vt:lpstr>
      <vt:lpstr>ulko_levels</vt:lpstr>
      <vt:lpstr>ferlin_levels</vt:lpstr>
      <vt:lpstr>phoebey_levels</vt:lpstr>
      <vt:lpstr>bob_levels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Prenoveau</dc:creator>
  <cp:lastModifiedBy>Caroline Prenoveau</cp:lastModifiedBy>
  <dcterms:created xsi:type="dcterms:W3CDTF">2022-03-20T21:07:09Z</dcterms:created>
  <dcterms:modified xsi:type="dcterms:W3CDTF">2025-04-06T15:28:33Z</dcterms:modified>
</cp:coreProperties>
</file>