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github.com\cprima\cprimanet\biz\community\thisyearinrpa\resources\analysis\"/>
    </mc:Choice>
  </mc:AlternateContent>
  <xr:revisionPtr revIDLastSave="0" documentId="13_ncr:1_{09034686-9FBC-4B59-8CE4-6E2B6AFDF667}" xr6:coauthVersionLast="47" xr6:coauthVersionMax="47" xr10:uidLastSave="{00000000-0000-0000-0000-000000000000}"/>
  <bookViews>
    <workbookView xWindow="5130" yWindow="420" windowWidth="21600" windowHeight="11835" tabRatio="722" xr2:uid="{8A0828E2-C00E-42AE-8810-BC014F5C6184}"/>
  </bookViews>
  <sheets>
    <sheet name="README" sheetId="5" r:id="rId1"/>
    <sheet name="tags_longtail" sheetId="4" r:id="rId2"/>
    <sheet name="tags-vendors" sheetId="6" r:id="rId3"/>
    <sheet name="tags-duration" sheetId="9" r:id="rId4"/>
    <sheet name="data_tags_monthly" sheetId="2" r:id="rId5"/>
    <sheet name="data_tags_duration_weekly" sheetId="7" r:id="rId6"/>
  </sheets>
  <calcPr calcId="191029"/>
  <pivotCaches>
    <pivotCache cacheId="6" r:id="rId7"/>
    <pivotCache cacheId="16"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8" i="5" l="1"/>
  <c r="B7" i="5" a="1"/>
  <c r="B7"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<sst xmlns="http://schemas.openxmlformats.org/spreadsheetml/2006/main" count="691" uniqueCount="147">
  <si>
    <t>tag</t>
  </si>
  <si>
    <t>frequency</t>
  </si>
  <si>
    <t>timeunita</t>
  </si>
  <si>
    <t>timeunitb</t>
  </si>
  <si>
    <t>UiPath</t>
  </si>
  <si>
    <t>Microsoft</t>
  </si>
  <si>
    <t>Artificial Intelligence</t>
  </si>
  <si>
    <t>scripts</t>
  </si>
  <si>
    <t>UiPath Orchestrator</t>
  </si>
  <si>
    <t>Excel</t>
  </si>
  <si>
    <t>UiPath Studio</t>
  </si>
  <si>
    <t>MS Power Automate Desktop</t>
  </si>
  <si>
    <t>MS Power Automate</t>
  </si>
  <si>
    <t>Use Case</t>
  </si>
  <si>
    <t>datatypes</t>
  </si>
  <si>
    <t>email automation</t>
  </si>
  <si>
    <t>Power Apps</t>
  </si>
  <si>
    <t>logging</t>
  </si>
  <si>
    <t>Python</t>
  </si>
  <si>
    <t>REFramework</t>
  </si>
  <si>
    <t>Robocorp</t>
  </si>
  <si>
    <t>Solution Design</t>
  </si>
  <si>
    <t>String</t>
  </si>
  <si>
    <t>APIs</t>
  </si>
  <si>
    <t>control flow</t>
  </si>
  <si>
    <t>Error Handling</t>
  </si>
  <si>
    <t>exceptions</t>
  </si>
  <si>
    <t>Intelligent Document Processing</t>
  </si>
  <si>
    <t>scraping</t>
  </si>
  <si>
    <t>DataTable</t>
  </si>
  <si>
    <t>DateTime</t>
  </si>
  <si>
    <t>document understanding</t>
  </si>
  <si>
    <t>OpenBots</t>
  </si>
  <si>
    <t>PDF</t>
  </si>
  <si>
    <t>Scheduling</t>
  </si>
  <si>
    <t>UiPath Action Center</t>
  </si>
  <si>
    <t>UiPath Apps</t>
  </si>
  <si>
    <t>debugging</t>
  </si>
  <si>
    <t>Dynamics 365</t>
  </si>
  <si>
    <t>files</t>
  </si>
  <si>
    <t>interview</t>
  </si>
  <si>
    <t>LINQ</t>
  </si>
  <si>
    <t>MS Power Platform</t>
  </si>
  <si>
    <t>selectors</t>
  </si>
  <si>
    <t>testing</t>
  </si>
  <si>
    <t>Automation Anywhere</t>
  </si>
  <si>
    <t>Blue Prism</t>
  </si>
  <si>
    <t>browser</t>
  </si>
  <si>
    <t>Citizen Development</t>
  </si>
  <si>
    <t>community</t>
  </si>
  <si>
    <t>Database</t>
  </si>
  <si>
    <t>Marketplace</t>
  </si>
  <si>
    <t>recording</t>
  </si>
  <si>
    <t>UiPath Insights</t>
  </si>
  <si>
    <t>UiPath Studio X</t>
  </si>
  <si>
    <t>JSON</t>
  </si>
  <si>
    <t>Kofax</t>
  </si>
  <si>
    <t>learning</t>
  </si>
  <si>
    <t>Modern Design Experience</t>
  </si>
  <si>
    <t>MS Forms</t>
  </si>
  <si>
    <t>Power Virtual Agents</t>
  </si>
  <si>
    <t>SharePoint</t>
  </si>
  <si>
    <t>UiPath AI Center</t>
  </si>
  <si>
    <t>Certification</t>
  </si>
  <si>
    <t>Challenge</t>
  </si>
  <si>
    <t>credentials</t>
  </si>
  <si>
    <t>encryption</t>
  </si>
  <si>
    <t>Hindi</t>
  </si>
  <si>
    <t>Microsoft Dataverse</t>
  </si>
  <si>
    <t>ML</t>
  </si>
  <si>
    <t>MS Word</t>
  </si>
  <si>
    <t>OpenRPA</t>
  </si>
  <si>
    <t>regex</t>
  </si>
  <si>
    <t>scalability</t>
  </si>
  <si>
    <t>SQL</t>
  </si>
  <si>
    <t>UiPath Automation Hub</t>
  </si>
  <si>
    <t>UiPath Data Manager</t>
  </si>
  <si>
    <t>UiPath Integration Service</t>
  </si>
  <si>
    <t>UiPath Test Manager</t>
  </si>
  <si>
    <t>AI Builder</t>
  </si>
  <si>
    <t>Airtable</t>
  </si>
  <si>
    <t>ALM</t>
  </si>
  <si>
    <t>approvals</t>
  </si>
  <si>
    <t>AppSheet</t>
  </si>
  <si>
    <t>Azure Functions</t>
  </si>
  <si>
    <t>Azure Logic Apps</t>
  </si>
  <si>
    <t>BotCity</t>
  </si>
  <si>
    <t>business value</t>
  </si>
  <si>
    <t>CI/CD</t>
  </si>
  <si>
    <t>Code Review</t>
  </si>
  <si>
    <t>Code Templates</t>
  </si>
  <si>
    <t>conference</t>
  </si>
  <si>
    <t>Control Room</t>
  </si>
  <si>
    <t>data privacy</t>
  </si>
  <si>
    <t>Docker</t>
  </si>
  <si>
    <t>GNU/Linux</t>
  </si>
  <si>
    <t>Google</t>
  </si>
  <si>
    <t>Google Sheets</t>
  </si>
  <si>
    <t>Google Workspace</t>
  </si>
  <si>
    <t>Job Interview Questions</t>
  </si>
  <si>
    <t>licencing</t>
  </si>
  <si>
    <t>Maintainability</t>
  </si>
  <si>
    <t>MS Graph</t>
  </si>
  <si>
    <t>MS Yammer</t>
  </si>
  <si>
    <t>ocr</t>
  </si>
  <si>
    <t>Office 365</t>
  </si>
  <si>
    <t>PixieBrix</t>
  </si>
  <si>
    <t>Power BI</t>
  </si>
  <si>
    <t>Power Pages</t>
  </si>
  <si>
    <t>Process Mining</t>
  </si>
  <si>
    <t>Robot Framework</t>
  </si>
  <si>
    <t>SAP</t>
  </si>
  <si>
    <t>SMS</t>
  </si>
  <si>
    <t>sourcecode management</t>
  </si>
  <si>
    <t>Telugu</t>
  </si>
  <si>
    <t>Test Suite</t>
  </si>
  <si>
    <t>UiPath Assistant</t>
  </si>
  <si>
    <t>UiPath Data Service</t>
  </si>
  <si>
    <t>UiPath Studio Web</t>
  </si>
  <si>
    <t>unattended</t>
  </si>
  <si>
    <t>user experience</t>
  </si>
  <si>
    <t>VB</t>
  </si>
  <si>
    <t>Column Labels</t>
  </si>
  <si>
    <t>Grand Total</t>
  </si>
  <si>
    <t>2022 Total</t>
  </si>
  <si>
    <t>2023 Total</t>
  </si>
  <si>
    <t>Sum of frequency</t>
  </si>
  <si>
    <t>Row Labels</t>
  </si>
  <si>
    <t>Author</t>
  </si>
  <si>
    <t>Christian Prior-Mamulyan</t>
  </si>
  <si>
    <t>Attribution-ShareAlike CC BY-SA</t>
  </si>
  <si>
    <t>Contact</t>
  </si>
  <si>
    <t>https://www.linkedin.com/in/cprima/</t>
  </si>
  <si>
    <t>About</t>
  </si>
  <si>
    <t>Usage</t>
  </si>
  <si>
    <t>duration_interval</t>
  </si>
  <si>
    <t>Some Pivot tables or Pivot charts might have filters to reduce the longest tail.</t>
  </si>
  <si>
    <t>Sum of duration_interval</t>
  </si>
  <si>
    <t>Copyright</t>
  </si>
  <si>
    <t>Last Updated</t>
  </si>
  <si>
    <t>Number of Unique Tags</t>
  </si>
  <si>
    <t>Sum of Resource Duration</t>
  </si>
  <si>
    <t>From Date</t>
  </si>
  <si>
    <t>Thru Date</t>
  </si>
  <si>
    <t xml:space="preserve">This workbook contains raw data and selected statistics based about (mostly) YouTube resources as collected for the webpage thelastweek.in and curated by the author.
It is intended to be used fo social media research and content planning.
Each tag has an own webpage, available at thelastweek.in
The author assumes no responsibility or liability for any errors or omissions in the content of this site. The information contained in this site is provided on an "as is" basis with no guarantees of completeness, accuracy, usefulness or timeliness.
</t>
  </si>
  <si>
    <t>https://thelastweek.in/community/thisyearinrpa/resources/</t>
  </si>
  <si>
    <t>Download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</si>
</sst>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NumberFormat="1"/>
    <xf numFmtId="0" fontId="0" fillId="0" borderId="0" xfId="0" pivotButton="1"/>
    <xf numFmtId="0" fontId="0" fillId="0" borderId="0" xfId="0" applyAlignment="1">
      <alignment horizontal="left"/>
    </xf>
    <xf numFmtId="0" fontId="1" fillId="0" borderId="0" xfId="0" applyFont="1" applyAlignment="1">
      <alignment horizontal="left" vertical="top"/>
    </xf>
    <xf numFmtId="0" fontId="0" fillId="0" borderId="0" xfId="0" applyAlignment="1">
      <alignment horizontal="left" vertical="top"/>
    </xf>
    <xf numFmtId="0" fontId="0" fillId="0" borderId="0" xfId="0" applyFill="1" applyAlignment="1">
      <alignment horizontal="left" vertical="top"/>
    </xf>
    <xf numFmtId="164" fontId="0" fillId="0" borderId="0" xfId="0" applyNumberFormat="1"/>
    <xf numFmtId="0" fontId="0" fillId="3" borderId="0" xfId="0" applyFill="1" applyAlignment="1">
      <alignment horizontal="left" vertical="top" wrapText="1"/>
    </xf>
    <xf numFmtId="0" fontId="0" fillId="3" borderId="0" xfId="0" applyFill="1" applyAlignment="1">
      <alignment horizontal="left" vertical="top"/>
    </xf>
    <xf numFmtId="0" fontId="0" fillId="3" borderId="0" xfId="0" applyFill="1"/>
    <xf numFmtId="14" fontId="0" fillId="3" borderId="0" xfId="0" applyNumberFormat="1" applyFill="1" applyAlignment="1">
      <alignment horizontal="left" vertical="top"/>
    </xf>
    <xf numFmtId="164" fontId="0" fillId="3" borderId="0" xfId="0" applyNumberFormat="1" applyFill="1" applyAlignment="1">
      <alignment horizontal="left" vertical="top"/>
    </xf>
    <xf numFmtId="0" fontId="1" fillId="2" borderId="0" xfId="0" applyFont="1" applyFill="1" applyAlignment="1">
      <alignment horizontal="right" vertical="top"/>
    </xf>
  </cellXfs>
  <cellStyles count="1">
    <cellStyle name="Normal" xfId="0" builtinId="0"/>
  </cellStyles>
  <dxfs count="2">
    <dxf>
      <numFmt numFmtId="164" formatCode="[h]:mm"/>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[thelastweekinrpa_stats.xlsx]tags_longtail!PivotTableTagsFrequency_01</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thelastweek.in/rpa tags frequency</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tags_longtail!$B$3:$B$4</c:f>
              <c:strCache>
                <c:ptCount val="1"/>
                <c:pt idx="0">
                  <c:v>AI Builder</c:v>
                </c:pt>
              </c:strCache>
            </c:strRef>
          </c:tx>
          <c:spPr>
            <a:solidFill>
              <a:schemeClr val="accent1"/>
            </a:solidFill>
            <a:ln>
              <a:noFill/>
            </a:ln>
            <a:effectLst/>
          </c:spPr>
          <c:invertIfNegative val="0"/>
          <c:cat>
            <c:strRef>
              <c:f>tags_longtail!$A$5</c:f>
              <c:strCache>
                <c:ptCount val="1"/>
                <c:pt idx="0">
                  <c:v>Total</c:v>
                </c:pt>
              </c:strCache>
            </c:strRef>
          </c:cat>
          <c:val>
            <c:numRef>
              <c:f>tags_longtail!$B$5</c:f>
              <c:numCache>
                <c:formatCode>General</c:formatCode>
                <c:ptCount val="1"/>
                <c:pt idx="0">
                  <c:v>1</c:v>
                </c:pt>
              </c:numCache>
            </c:numRef>
          </c:val>
          <c:extLst>
            <c:ext xmlns:c16="http://schemas.microsoft.com/office/drawing/2014/chart" uri="{C3380CC4-5D6E-409C-BE32-E72D297353CC}">
              <c16:uniqueId val="{00000001-23F8-4ED9-A86B-5FB7898B5B04}"/>
            </c:ext>
          </c:extLst>
        </c:ser>
        <c:ser>
          <c:idx val="1"/>
          <c:order val="1"/>
          <c:tx>
            <c:strRef>
              <c:f>tags_longtail!$C$3:$C$4</c:f>
              <c:strCache>
                <c:ptCount val="1"/>
                <c:pt idx="0">
                  <c:v>MS Word</c:v>
                </c:pt>
              </c:strCache>
            </c:strRef>
          </c:tx>
          <c:spPr>
            <a:solidFill>
              <a:schemeClr val="accent2"/>
            </a:solidFill>
            <a:ln>
              <a:noFill/>
            </a:ln>
            <a:effectLst/>
          </c:spPr>
          <c:invertIfNegative val="0"/>
          <c:cat>
            <c:strRef>
              <c:f>tags_longtail!$A$5</c:f>
              <c:strCache>
                <c:ptCount val="1"/>
                <c:pt idx="0">
                  <c:v>Total</c:v>
                </c:pt>
              </c:strCache>
            </c:strRef>
          </c:cat>
          <c:val>
            <c:numRef>
              <c:f>tags_longtail!$C$5</c:f>
              <c:numCache>
                <c:formatCode>General</c:formatCode>
                <c:ptCount val="1"/>
                <c:pt idx="0">
                  <c:v>1</c:v>
                </c:pt>
              </c:numCache>
            </c:numRef>
          </c:val>
          <c:extLst>
            <c:ext xmlns:c16="http://schemas.microsoft.com/office/drawing/2014/chart" uri="{C3380CC4-5D6E-409C-BE32-E72D297353CC}">
              <c16:uniqueId val="{0000000C-23F8-4ED9-A86B-5FB7898B5B04}"/>
            </c:ext>
          </c:extLst>
        </c:ser>
        <c:ser>
          <c:idx val="2"/>
          <c:order val="2"/>
          <c:tx>
            <c:strRef>
              <c:f>tags_longtail!$D$3:$D$4</c:f>
              <c:strCache>
                <c:ptCount val="1"/>
                <c:pt idx="0">
                  <c:v>browser</c:v>
                </c:pt>
              </c:strCache>
            </c:strRef>
          </c:tx>
          <c:spPr>
            <a:solidFill>
              <a:schemeClr val="accent3"/>
            </a:solidFill>
            <a:ln>
              <a:noFill/>
            </a:ln>
            <a:effectLst/>
          </c:spPr>
          <c:invertIfNegative val="0"/>
          <c:cat>
            <c:strRef>
              <c:f>tags_longtail!$A$5</c:f>
              <c:strCache>
                <c:ptCount val="1"/>
                <c:pt idx="0">
                  <c:v>Total</c:v>
                </c:pt>
              </c:strCache>
            </c:strRef>
          </c:cat>
          <c:val>
            <c:numRef>
              <c:f>tags_longtail!$D$5</c:f>
              <c:numCache>
                <c:formatCode>General</c:formatCode>
                <c:ptCount val="1"/>
                <c:pt idx="0">
                  <c:v>1</c:v>
                </c:pt>
              </c:numCache>
            </c:numRef>
          </c:val>
          <c:extLst>
            <c:ext xmlns:c16="http://schemas.microsoft.com/office/drawing/2014/chart" uri="{C3380CC4-5D6E-409C-BE32-E72D297353CC}">
              <c16:uniqueId val="{00000081-23F8-4ED9-A86B-5FB7898B5B04}"/>
            </c:ext>
          </c:extLst>
        </c:ser>
        <c:ser>
          <c:idx val="3"/>
          <c:order val="3"/>
          <c:tx>
            <c:strRef>
              <c:f>tags_longtail!$E$3:$E$4</c:f>
              <c:strCache>
                <c:ptCount val="1"/>
                <c:pt idx="0">
                  <c:v>credentials</c:v>
                </c:pt>
              </c:strCache>
            </c:strRef>
          </c:tx>
          <c:spPr>
            <a:solidFill>
              <a:schemeClr val="accent4"/>
            </a:solidFill>
            <a:ln>
              <a:noFill/>
            </a:ln>
            <a:effectLst/>
          </c:spPr>
          <c:invertIfNegative val="0"/>
          <c:cat>
            <c:strRef>
              <c:f>tags_longtail!$A$5</c:f>
              <c:strCache>
                <c:ptCount val="1"/>
                <c:pt idx="0">
                  <c:v>Total</c:v>
                </c:pt>
              </c:strCache>
            </c:strRef>
          </c:cat>
          <c:val>
            <c:numRef>
              <c:f>tags_longtail!$E$5</c:f>
              <c:numCache>
                <c:formatCode>General</c:formatCode>
                <c:ptCount val="1"/>
                <c:pt idx="0">
                  <c:v>1</c:v>
                </c:pt>
              </c:numCache>
            </c:numRef>
          </c:val>
          <c:extLst>
            <c:ext xmlns:c16="http://schemas.microsoft.com/office/drawing/2014/chart" uri="{C3380CC4-5D6E-409C-BE32-E72D297353CC}">
              <c16:uniqueId val="{00000082-23F8-4ED9-A86B-5FB7898B5B04}"/>
            </c:ext>
          </c:extLst>
        </c:ser>
        <c:ser>
          <c:idx val="4"/>
          <c:order val="4"/>
          <c:tx>
            <c:strRef>
              <c:f>tags_longtail!$F$3:$F$4</c:f>
              <c:strCache>
                <c:ptCount val="1"/>
                <c:pt idx="0">
                  <c:v>String</c:v>
                </c:pt>
              </c:strCache>
            </c:strRef>
          </c:tx>
          <c:spPr>
            <a:solidFill>
              <a:schemeClr val="accent5"/>
            </a:solidFill>
            <a:ln>
              <a:noFill/>
            </a:ln>
            <a:effectLst/>
          </c:spPr>
          <c:invertIfNegative val="0"/>
          <c:cat>
            <c:strRef>
              <c:f>tags_longtail!$A$5</c:f>
              <c:strCache>
                <c:ptCount val="1"/>
                <c:pt idx="0">
                  <c:v>Total</c:v>
                </c:pt>
              </c:strCache>
            </c:strRef>
          </c:cat>
          <c:val>
            <c:numRef>
              <c:f>tags_longtail!$F$5</c:f>
              <c:numCache>
                <c:formatCode>General</c:formatCode>
                <c:ptCount val="1"/>
                <c:pt idx="0">
                  <c:v>1</c:v>
                </c:pt>
              </c:numCache>
            </c:numRef>
          </c:val>
          <c:extLst>
            <c:ext xmlns:c16="http://schemas.microsoft.com/office/drawing/2014/chart" uri="{C3380CC4-5D6E-409C-BE32-E72D297353CC}">
              <c16:uniqueId val="{00000083-23F8-4ED9-A86B-5FB7898B5B04}"/>
            </c:ext>
          </c:extLst>
        </c:ser>
        <c:ser>
          <c:idx val="5"/>
          <c:order val="5"/>
          <c:tx>
            <c:strRef>
              <c:f>tags_longtail!$G$3:$G$4</c:f>
              <c:strCache>
                <c:ptCount val="1"/>
                <c:pt idx="0">
                  <c:v>recording</c:v>
                </c:pt>
              </c:strCache>
            </c:strRef>
          </c:tx>
          <c:spPr>
            <a:solidFill>
              <a:schemeClr val="accent6"/>
            </a:solidFill>
            <a:ln>
              <a:noFill/>
            </a:ln>
            <a:effectLst/>
          </c:spPr>
          <c:invertIfNegative val="0"/>
          <c:cat>
            <c:strRef>
              <c:f>tags_longtail!$A$5</c:f>
              <c:strCache>
                <c:ptCount val="1"/>
                <c:pt idx="0">
                  <c:v>Total</c:v>
                </c:pt>
              </c:strCache>
            </c:strRef>
          </c:cat>
          <c:val>
            <c:numRef>
              <c:f>tags_longtail!$G$5</c:f>
              <c:numCache>
                <c:formatCode>General</c:formatCode>
                <c:ptCount val="1"/>
                <c:pt idx="0">
                  <c:v>1</c:v>
                </c:pt>
              </c:numCache>
            </c:numRef>
          </c:val>
          <c:extLst>
            <c:ext xmlns:c16="http://schemas.microsoft.com/office/drawing/2014/chart" uri="{C3380CC4-5D6E-409C-BE32-E72D297353CC}">
              <c16:uniqueId val="{00000084-23F8-4ED9-A86B-5FB7898B5B04}"/>
            </c:ext>
          </c:extLst>
        </c:ser>
        <c:ser>
          <c:idx val="6"/>
          <c:order val="6"/>
          <c:tx>
            <c:strRef>
              <c:f>tags_longtail!$H$3:$H$4</c:f>
              <c:strCache>
                <c:ptCount val="1"/>
                <c:pt idx="0">
                  <c:v>Intelligent Document Processing</c:v>
                </c:pt>
              </c:strCache>
            </c:strRef>
          </c:tx>
          <c:spPr>
            <a:solidFill>
              <a:schemeClr val="accent1">
                <a:lumMod val="60000"/>
              </a:schemeClr>
            </a:solidFill>
            <a:ln>
              <a:noFill/>
            </a:ln>
            <a:effectLst/>
          </c:spPr>
          <c:invertIfNegative val="0"/>
          <c:cat>
            <c:strRef>
              <c:f>tags_longtail!$A$5</c:f>
              <c:strCache>
                <c:ptCount val="1"/>
                <c:pt idx="0">
                  <c:v>Total</c:v>
                </c:pt>
              </c:strCache>
            </c:strRef>
          </c:cat>
          <c:val>
            <c:numRef>
              <c:f>tags_longtail!$H$5</c:f>
              <c:numCache>
                <c:formatCode>General</c:formatCode>
                <c:ptCount val="1"/>
                <c:pt idx="0">
                  <c:v>1</c:v>
                </c:pt>
              </c:numCache>
            </c:numRef>
          </c:val>
          <c:extLst>
            <c:ext xmlns:c16="http://schemas.microsoft.com/office/drawing/2014/chart" uri="{C3380CC4-5D6E-409C-BE32-E72D297353CC}">
              <c16:uniqueId val="{00000085-23F8-4ED9-A86B-5FB7898B5B04}"/>
            </c:ext>
          </c:extLst>
        </c:ser>
        <c:ser>
          <c:idx val="7"/>
          <c:order val="7"/>
          <c:tx>
            <c:strRef>
              <c:f>tags_longtail!$I$3:$I$4</c:f>
              <c:strCache>
                <c:ptCount val="1"/>
                <c:pt idx="0">
                  <c:v>REFramework</c:v>
                </c:pt>
              </c:strCache>
            </c:strRef>
          </c:tx>
          <c:spPr>
            <a:solidFill>
              <a:schemeClr val="accent2">
                <a:lumMod val="60000"/>
              </a:schemeClr>
            </a:solidFill>
            <a:ln>
              <a:noFill/>
            </a:ln>
            <a:effectLst/>
          </c:spPr>
          <c:invertIfNegative val="0"/>
          <c:cat>
            <c:strRef>
              <c:f>tags_longtail!$A$5</c:f>
              <c:strCache>
                <c:ptCount val="1"/>
                <c:pt idx="0">
                  <c:v>Total</c:v>
                </c:pt>
              </c:strCache>
            </c:strRef>
          </c:cat>
          <c:val>
            <c:numRef>
              <c:f>tags_longtail!$I$5</c:f>
              <c:numCache>
                <c:formatCode>General</c:formatCode>
                <c:ptCount val="1"/>
                <c:pt idx="0">
                  <c:v>1</c:v>
                </c:pt>
              </c:numCache>
            </c:numRef>
          </c:val>
          <c:extLst>
            <c:ext xmlns:c16="http://schemas.microsoft.com/office/drawing/2014/chart" uri="{C3380CC4-5D6E-409C-BE32-E72D297353CC}">
              <c16:uniqueId val="{00000086-23F8-4ED9-A86B-5FB7898B5B04}"/>
            </c:ext>
          </c:extLst>
        </c:ser>
        <c:ser>
          <c:idx val="8"/>
          <c:order val="8"/>
          <c:tx>
            <c:strRef>
              <c:f>tags_longtail!$J$3:$J$4</c:f>
              <c:strCache>
                <c:ptCount val="1"/>
                <c:pt idx="0">
                  <c:v>exceptions</c:v>
                </c:pt>
              </c:strCache>
            </c:strRef>
          </c:tx>
          <c:spPr>
            <a:solidFill>
              <a:schemeClr val="accent3">
                <a:lumMod val="60000"/>
              </a:schemeClr>
            </a:solidFill>
            <a:ln>
              <a:noFill/>
            </a:ln>
            <a:effectLst/>
          </c:spPr>
          <c:invertIfNegative val="0"/>
          <c:cat>
            <c:strRef>
              <c:f>tags_longtail!$A$5</c:f>
              <c:strCache>
                <c:ptCount val="1"/>
                <c:pt idx="0">
                  <c:v>Total</c:v>
                </c:pt>
              </c:strCache>
            </c:strRef>
          </c:cat>
          <c:val>
            <c:numRef>
              <c:f>tags_longtail!$J$5</c:f>
              <c:numCache>
                <c:formatCode>General</c:formatCode>
                <c:ptCount val="1"/>
                <c:pt idx="0">
                  <c:v>1</c:v>
                </c:pt>
              </c:numCache>
            </c:numRef>
          </c:val>
          <c:extLst>
            <c:ext xmlns:c16="http://schemas.microsoft.com/office/drawing/2014/chart" uri="{C3380CC4-5D6E-409C-BE32-E72D297353CC}">
              <c16:uniqueId val="{00000087-23F8-4ED9-A86B-5FB7898B5B04}"/>
            </c:ext>
          </c:extLst>
        </c:ser>
        <c:ser>
          <c:idx val="9"/>
          <c:order val="9"/>
          <c:tx>
            <c:strRef>
              <c:f>tags_longtail!$K$3:$K$4</c:f>
              <c:strCache>
                <c:ptCount val="1"/>
                <c:pt idx="0">
                  <c:v>regex</c:v>
                </c:pt>
              </c:strCache>
            </c:strRef>
          </c:tx>
          <c:spPr>
            <a:solidFill>
              <a:schemeClr val="accent4">
                <a:lumMod val="60000"/>
              </a:schemeClr>
            </a:solidFill>
            <a:ln>
              <a:noFill/>
            </a:ln>
            <a:effectLst/>
          </c:spPr>
          <c:invertIfNegative val="0"/>
          <c:cat>
            <c:strRef>
              <c:f>tags_longtail!$A$5</c:f>
              <c:strCache>
                <c:ptCount val="1"/>
                <c:pt idx="0">
                  <c:v>Total</c:v>
                </c:pt>
              </c:strCache>
            </c:strRef>
          </c:cat>
          <c:val>
            <c:numRef>
              <c:f>tags_longtail!$K$5</c:f>
              <c:numCache>
                <c:formatCode>General</c:formatCode>
                <c:ptCount val="1"/>
                <c:pt idx="0">
                  <c:v>1</c:v>
                </c:pt>
              </c:numCache>
            </c:numRef>
          </c:val>
          <c:extLst>
            <c:ext xmlns:c16="http://schemas.microsoft.com/office/drawing/2014/chart" uri="{C3380CC4-5D6E-409C-BE32-E72D297353CC}">
              <c16:uniqueId val="{00000088-23F8-4ED9-A86B-5FB7898B5B04}"/>
            </c:ext>
          </c:extLst>
        </c:ser>
        <c:ser>
          <c:idx val="10"/>
          <c:order val="10"/>
          <c:tx>
            <c:strRef>
              <c:f>tags_longtail!$L$3:$L$4</c:f>
              <c:strCache>
                <c:ptCount val="1"/>
                <c:pt idx="0">
                  <c:v>Certification</c:v>
                </c:pt>
              </c:strCache>
            </c:strRef>
          </c:tx>
          <c:spPr>
            <a:solidFill>
              <a:schemeClr val="accent5">
                <a:lumMod val="60000"/>
              </a:schemeClr>
            </a:solidFill>
            <a:ln>
              <a:noFill/>
            </a:ln>
            <a:effectLst/>
          </c:spPr>
          <c:invertIfNegative val="0"/>
          <c:cat>
            <c:strRef>
              <c:f>tags_longtail!$A$5</c:f>
              <c:strCache>
                <c:ptCount val="1"/>
                <c:pt idx="0">
                  <c:v>Total</c:v>
                </c:pt>
              </c:strCache>
            </c:strRef>
          </c:cat>
          <c:val>
            <c:numRef>
              <c:f>tags_longtail!$L$5</c:f>
              <c:numCache>
                <c:formatCode>General</c:formatCode>
                <c:ptCount val="1"/>
                <c:pt idx="0">
                  <c:v>1</c:v>
                </c:pt>
              </c:numCache>
            </c:numRef>
          </c:val>
          <c:extLst>
            <c:ext xmlns:c16="http://schemas.microsoft.com/office/drawing/2014/chart" uri="{C3380CC4-5D6E-409C-BE32-E72D297353CC}">
              <c16:uniqueId val="{00000089-23F8-4ED9-A86B-5FB7898B5B04}"/>
            </c:ext>
          </c:extLst>
        </c:ser>
        <c:ser>
          <c:idx val="11"/>
          <c:order val="11"/>
          <c:tx>
            <c:strRef>
              <c:f>tags_longtail!$M$3:$M$4</c:f>
              <c:strCache>
                <c:ptCount val="1"/>
                <c:pt idx="0">
                  <c:v>selectors</c:v>
                </c:pt>
              </c:strCache>
            </c:strRef>
          </c:tx>
          <c:spPr>
            <a:solidFill>
              <a:schemeClr val="accent6">
                <a:lumMod val="60000"/>
              </a:schemeClr>
            </a:solidFill>
            <a:ln>
              <a:noFill/>
            </a:ln>
            <a:effectLst/>
          </c:spPr>
          <c:invertIfNegative val="0"/>
          <c:cat>
            <c:strRef>
              <c:f>tags_longtail!$A$5</c:f>
              <c:strCache>
                <c:ptCount val="1"/>
                <c:pt idx="0">
                  <c:v>Total</c:v>
                </c:pt>
              </c:strCache>
            </c:strRef>
          </c:cat>
          <c:val>
            <c:numRef>
              <c:f>tags_longtail!$M$5</c:f>
              <c:numCache>
                <c:formatCode>General</c:formatCode>
                <c:ptCount val="1"/>
                <c:pt idx="0">
                  <c:v>1</c:v>
                </c:pt>
              </c:numCache>
            </c:numRef>
          </c:val>
          <c:extLst>
            <c:ext xmlns:c16="http://schemas.microsoft.com/office/drawing/2014/chart" uri="{C3380CC4-5D6E-409C-BE32-E72D297353CC}">
              <c16:uniqueId val="{0000008A-23F8-4ED9-A86B-5FB7898B5B04}"/>
            </c:ext>
          </c:extLst>
        </c:ser>
        <c:ser>
          <c:idx val="12"/>
          <c:order val="12"/>
          <c:tx>
            <c:strRef>
              <c:f>tags_longtail!$N$3:$N$4</c:f>
              <c:strCache>
                <c:ptCount val="1"/>
                <c:pt idx="0">
                  <c:v>OpenRPA</c:v>
                </c:pt>
              </c:strCache>
            </c:strRef>
          </c:tx>
          <c:spPr>
            <a:solidFill>
              <a:schemeClr val="accent1">
                <a:lumMod val="80000"/>
                <a:lumOff val="20000"/>
              </a:schemeClr>
            </a:solidFill>
            <a:ln>
              <a:noFill/>
            </a:ln>
            <a:effectLst/>
          </c:spPr>
          <c:invertIfNegative val="0"/>
          <c:cat>
            <c:strRef>
              <c:f>tags_longtail!$A$5</c:f>
              <c:strCache>
                <c:ptCount val="1"/>
                <c:pt idx="0">
                  <c:v>Total</c:v>
                </c:pt>
              </c:strCache>
            </c:strRef>
          </c:cat>
          <c:val>
            <c:numRef>
              <c:f>tags_longtail!$N$5</c:f>
              <c:numCache>
                <c:formatCode>General</c:formatCode>
                <c:ptCount val="1"/>
                <c:pt idx="0">
                  <c:v>2</c:v>
                </c:pt>
              </c:numCache>
            </c:numRef>
          </c:val>
          <c:extLst>
            <c:ext xmlns:c16="http://schemas.microsoft.com/office/drawing/2014/chart" uri="{C3380CC4-5D6E-409C-BE32-E72D297353CC}">
              <c16:uniqueId val="{0000008B-23F8-4ED9-A86B-5FB7898B5B04}"/>
            </c:ext>
          </c:extLst>
        </c:ser>
        <c:ser>
          <c:idx val="13"/>
          <c:order val="13"/>
          <c:tx>
            <c:strRef>
              <c:f>tags_longtail!$O$3:$O$4</c:f>
              <c:strCache>
                <c:ptCount val="1"/>
                <c:pt idx="0">
                  <c:v>files</c:v>
                </c:pt>
              </c:strCache>
            </c:strRef>
          </c:tx>
          <c:spPr>
            <a:solidFill>
              <a:schemeClr val="accent2">
                <a:lumMod val="80000"/>
                <a:lumOff val="20000"/>
              </a:schemeClr>
            </a:solidFill>
            <a:ln>
              <a:noFill/>
            </a:ln>
            <a:effectLst/>
          </c:spPr>
          <c:invertIfNegative val="0"/>
          <c:cat>
            <c:strRef>
              <c:f>tags_longtail!$A$5</c:f>
              <c:strCache>
                <c:ptCount val="1"/>
                <c:pt idx="0">
                  <c:v>Total</c:v>
                </c:pt>
              </c:strCache>
            </c:strRef>
          </c:cat>
          <c:val>
            <c:numRef>
              <c:f>tags_longtail!$O$5</c:f>
              <c:numCache>
                <c:formatCode>General</c:formatCode>
                <c:ptCount val="1"/>
                <c:pt idx="0">
                  <c:v>2</c:v>
                </c:pt>
              </c:numCache>
            </c:numRef>
          </c:val>
          <c:extLst>
            <c:ext xmlns:c16="http://schemas.microsoft.com/office/drawing/2014/chart" uri="{C3380CC4-5D6E-409C-BE32-E72D297353CC}">
              <c16:uniqueId val="{0000008C-23F8-4ED9-A86B-5FB7898B5B04}"/>
            </c:ext>
          </c:extLst>
        </c:ser>
        <c:ser>
          <c:idx val="14"/>
          <c:order val="14"/>
          <c:tx>
            <c:strRef>
              <c:f>tags_longtail!$P$3:$P$4</c:f>
              <c:strCache>
                <c:ptCount val="1"/>
                <c:pt idx="0">
                  <c:v>document understanding</c:v>
                </c:pt>
              </c:strCache>
            </c:strRef>
          </c:tx>
          <c:spPr>
            <a:solidFill>
              <a:schemeClr val="accent3">
                <a:lumMod val="80000"/>
                <a:lumOff val="20000"/>
              </a:schemeClr>
            </a:solidFill>
            <a:ln>
              <a:noFill/>
            </a:ln>
            <a:effectLst/>
          </c:spPr>
          <c:invertIfNegative val="0"/>
          <c:cat>
            <c:strRef>
              <c:f>tags_longtail!$A$5</c:f>
              <c:strCache>
                <c:ptCount val="1"/>
                <c:pt idx="0">
                  <c:v>Total</c:v>
                </c:pt>
              </c:strCache>
            </c:strRef>
          </c:cat>
          <c:val>
            <c:numRef>
              <c:f>tags_longtail!$P$5</c:f>
              <c:numCache>
                <c:formatCode>General</c:formatCode>
                <c:ptCount val="1"/>
                <c:pt idx="0">
                  <c:v>2</c:v>
                </c:pt>
              </c:numCache>
            </c:numRef>
          </c:val>
          <c:extLst>
            <c:ext xmlns:c16="http://schemas.microsoft.com/office/drawing/2014/chart" uri="{C3380CC4-5D6E-409C-BE32-E72D297353CC}">
              <c16:uniqueId val="{0000008D-23F8-4ED9-A86B-5FB7898B5B04}"/>
            </c:ext>
          </c:extLst>
        </c:ser>
        <c:ser>
          <c:idx val="15"/>
          <c:order val="15"/>
          <c:tx>
            <c:strRef>
              <c:f>tags_longtail!$Q$3:$Q$4</c:f>
              <c:strCache>
                <c:ptCount val="1"/>
                <c:pt idx="0">
                  <c:v>testing</c:v>
                </c:pt>
              </c:strCache>
            </c:strRef>
          </c:tx>
          <c:spPr>
            <a:solidFill>
              <a:schemeClr val="accent4">
                <a:lumMod val="80000"/>
                <a:lumOff val="20000"/>
              </a:schemeClr>
            </a:solidFill>
            <a:ln>
              <a:noFill/>
            </a:ln>
            <a:effectLst/>
          </c:spPr>
          <c:invertIfNegative val="0"/>
          <c:cat>
            <c:strRef>
              <c:f>tags_longtail!$A$5</c:f>
              <c:strCache>
                <c:ptCount val="1"/>
                <c:pt idx="0">
                  <c:v>Total</c:v>
                </c:pt>
              </c:strCache>
            </c:strRef>
          </c:cat>
          <c:val>
            <c:numRef>
              <c:f>tags_longtail!$Q$5</c:f>
              <c:numCache>
                <c:formatCode>General</c:formatCode>
                <c:ptCount val="1"/>
                <c:pt idx="0">
                  <c:v>2</c:v>
                </c:pt>
              </c:numCache>
            </c:numRef>
          </c:val>
          <c:extLst>
            <c:ext xmlns:c16="http://schemas.microsoft.com/office/drawing/2014/chart" uri="{C3380CC4-5D6E-409C-BE32-E72D297353CC}">
              <c16:uniqueId val="{0000008E-23F8-4ED9-A86B-5FB7898B5B04}"/>
            </c:ext>
          </c:extLst>
        </c:ser>
        <c:ser>
          <c:idx val="16"/>
          <c:order val="16"/>
          <c:tx>
            <c:strRef>
              <c:f>tags_longtail!$R$3:$R$4</c:f>
              <c:strCache>
                <c:ptCount val="1"/>
                <c:pt idx="0">
                  <c:v>UiPath Integration Service</c:v>
                </c:pt>
              </c:strCache>
            </c:strRef>
          </c:tx>
          <c:spPr>
            <a:solidFill>
              <a:schemeClr val="accent5">
                <a:lumMod val="80000"/>
                <a:lumOff val="20000"/>
              </a:schemeClr>
            </a:solidFill>
            <a:ln>
              <a:noFill/>
            </a:ln>
            <a:effectLst/>
          </c:spPr>
          <c:invertIfNegative val="0"/>
          <c:cat>
            <c:strRef>
              <c:f>tags_longtail!$A$5</c:f>
              <c:strCache>
                <c:ptCount val="1"/>
                <c:pt idx="0">
                  <c:v>Total</c:v>
                </c:pt>
              </c:strCache>
            </c:strRef>
          </c:cat>
          <c:val>
            <c:numRef>
              <c:f>tags_longtail!$R$5</c:f>
              <c:numCache>
                <c:formatCode>General</c:formatCode>
                <c:ptCount val="1"/>
                <c:pt idx="0">
                  <c:v>2</c:v>
                </c:pt>
              </c:numCache>
            </c:numRef>
          </c:val>
          <c:extLst>
            <c:ext xmlns:c16="http://schemas.microsoft.com/office/drawing/2014/chart" uri="{C3380CC4-5D6E-409C-BE32-E72D297353CC}">
              <c16:uniqueId val="{0000008F-23F8-4ED9-A86B-5FB7898B5B04}"/>
            </c:ext>
          </c:extLst>
        </c:ser>
        <c:ser>
          <c:idx val="17"/>
          <c:order val="17"/>
          <c:tx>
            <c:strRef>
              <c:f>tags_longtail!$S$3:$S$4</c:f>
              <c:strCache>
                <c:ptCount val="1"/>
                <c:pt idx="0">
                  <c:v>UiPath Data Manager</c:v>
                </c:pt>
              </c:strCache>
            </c:strRef>
          </c:tx>
          <c:spPr>
            <a:solidFill>
              <a:schemeClr val="accent6">
                <a:lumMod val="80000"/>
                <a:lumOff val="20000"/>
              </a:schemeClr>
            </a:solidFill>
            <a:ln>
              <a:noFill/>
            </a:ln>
            <a:effectLst/>
          </c:spPr>
          <c:invertIfNegative val="0"/>
          <c:cat>
            <c:strRef>
              <c:f>tags_longtail!$A$5</c:f>
              <c:strCache>
                <c:ptCount val="1"/>
                <c:pt idx="0">
                  <c:v>Total</c:v>
                </c:pt>
              </c:strCache>
            </c:strRef>
          </c:cat>
          <c:val>
            <c:numRef>
              <c:f>tags_longtail!$S$5</c:f>
              <c:numCache>
                <c:formatCode>General</c:formatCode>
                <c:ptCount val="1"/>
                <c:pt idx="0">
                  <c:v>2</c:v>
                </c:pt>
              </c:numCache>
            </c:numRef>
          </c:val>
          <c:extLst>
            <c:ext xmlns:c16="http://schemas.microsoft.com/office/drawing/2014/chart" uri="{C3380CC4-5D6E-409C-BE32-E72D297353CC}">
              <c16:uniqueId val="{00000090-23F8-4ED9-A86B-5FB7898B5B04}"/>
            </c:ext>
          </c:extLst>
        </c:ser>
        <c:ser>
          <c:idx val="18"/>
          <c:order val="18"/>
          <c:tx>
            <c:strRef>
              <c:f>tags_longtail!$T$3:$T$4</c:f>
              <c:strCache>
                <c:ptCount val="1"/>
                <c:pt idx="0">
                  <c:v>MS Forms</c:v>
                </c:pt>
              </c:strCache>
            </c:strRef>
          </c:tx>
          <c:spPr>
            <a:solidFill>
              <a:schemeClr val="accent1">
                <a:lumMod val="80000"/>
              </a:schemeClr>
            </a:solidFill>
            <a:ln>
              <a:noFill/>
            </a:ln>
            <a:effectLst/>
          </c:spPr>
          <c:invertIfNegative val="0"/>
          <c:cat>
            <c:strRef>
              <c:f>tags_longtail!$A$5</c:f>
              <c:strCache>
                <c:ptCount val="1"/>
                <c:pt idx="0">
                  <c:v>Total</c:v>
                </c:pt>
              </c:strCache>
            </c:strRef>
          </c:cat>
          <c:val>
            <c:numRef>
              <c:f>tags_longtail!$T$5</c:f>
              <c:numCache>
                <c:formatCode>General</c:formatCode>
                <c:ptCount val="1"/>
                <c:pt idx="0">
                  <c:v>3</c:v>
                </c:pt>
              </c:numCache>
            </c:numRef>
          </c:val>
          <c:extLst>
            <c:ext xmlns:c16="http://schemas.microsoft.com/office/drawing/2014/chart" uri="{C3380CC4-5D6E-409C-BE32-E72D297353CC}">
              <c16:uniqueId val="{00000091-23F8-4ED9-A86B-5FB7898B5B04}"/>
            </c:ext>
          </c:extLst>
        </c:ser>
        <c:ser>
          <c:idx val="19"/>
          <c:order val="19"/>
          <c:tx>
            <c:strRef>
              <c:f>tags_longtail!$U$3:$U$4</c:f>
              <c:strCache>
                <c:ptCount val="1"/>
                <c:pt idx="0">
                  <c:v>DataTable</c:v>
                </c:pt>
              </c:strCache>
            </c:strRef>
          </c:tx>
          <c:spPr>
            <a:solidFill>
              <a:schemeClr val="accent2">
                <a:lumMod val="80000"/>
              </a:schemeClr>
            </a:solidFill>
            <a:ln>
              <a:noFill/>
            </a:ln>
            <a:effectLst/>
          </c:spPr>
          <c:invertIfNegative val="0"/>
          <c:cat>
            <c:strRef>
              <c:f>tags_longtail!$A$5</c:f>
              <c:strCache>
                <c:ptCount val="1"/>
                <c:pt idx="0">
                  <c:v>Total</c:v>
                </c:pt>
              </c:strCache>
            </c:strRef>
          </c:cat>
          <c:val>
            <c:numRef>
              <c:f>tags_longtail!$U$5</c:f>
              <c:numCache>
                <c:formatCode>General</c:formatCode>
                <c:ptCount val="1"/>
                <c:pt idx="0">
                  <c:v>3</c:v>
                </c:pt>
              </c:numCache>
            </c:numRef>
          </c:val>
          <c:extLst>
            <c:ext xmlns:c16="http://schemas.microsoft.com/office/drawing/2014/chart" uri="{C3380CC4-5D6E-409C-BE32-E72D297353CC}">
              <c16:uniqueId val="{00000092-23F8-4ED9-A86B-5FB7898B5B04}"/>
            </c:ext>
          </c:extLst>
        </c:ser>
        <c:ser>
          <c:idx val="20"/>
          <c:order val="20"/>
          <c:tx>
            <c:strRef>
              <c:f>tags_longtail!$V$3:$V$4</c:f>
              <c:strCache>
                <c:ptCount val="1"/>
                <c:pt idx="0">
                  <c:v>ML</c:v>
                </c:pt>
              </c:strCache>
            </c:strRef>
          </c:tx>
          <c:spPr>
            <a:solidFill>
              <a:schemeClr val="accent3">
                <a:lumMod val="80000"/>
              </a:schemeClr>
            </a:solidFill>
            <a:ln>
              <a:noFill/>
            </a:ln>
            <a:effectLst/>
          </c:spPr>
          <c:invertIfNegative val="0"/>
          <c:cat>
            <c:strRef>
              <c:f>tags_longtail!$A$5</c:f>
              <c:strCache>
                <c:ptCount val="1"/>
                <c:pt idx="0">
                  <c:v>Total</c:v>
                </c:pt>
              </c:strCache>
            </c:strRef>
          </c:cat>
          <c:val>
            <c:numRef>
              <c:f>tags_longtail!$V$5</c:f>
              <c:numCache>
                <c:formatCode>General</c:formatCode>
                <c:ptCount val="1"/>
                <c:pt idx="0">
                  <c:v>3</c:v>
                </c:pt>
              </c:numCache>
            </c:numRef>
          </c:val>
          <c:extLst>
            <c:ext xmlns:c16="http://schemas.microsoft.com/office/drawing/2014/chart" uri="{C3380CC4-5D6E-409C-BE32-E72D297353CC}">
              <c16:uniqueId val="{00000093-23F8-4ED9-A86B-5FB7898B5B04}"/>
            </c:ext>
          </c:extLst>
        </c:ser>
        <c:ser>
          <c:idx val="21"/>
          <c:order val="21"/>
          <c:tx>
            <c:strRef>
              <c:f>tags_longtail!$W$3:$W$4</c:f>
              <c:strCache>
                <c:ptCount val="1"/>
                <c:pt idx="0">
                  <c:v>SQL</c:v>
                </c:pt>
              </c:strCache>
            </c:strRef>
          </c:tx>
          <c:spPr>
            <a:solidFill>
              <a:schemeClr val="accent4">
                <a:lumMod val="80000"/>
              </a:schemeClr>
            </a:solidFill>
            <a:ln>
              <a:noFill/>
            </a:ln>
            <a:effectLst/>
          </c:spPr>
          <c:invertIfNegative val="0"/>
          <c:cat>
            <c:strRef>
              <c:f>tags_longtail!$A$5</c:f>
              <c:strCache>
                <c:ptCount val="1"/>
                <c:pt idx="0">
                  <c:v>Total</c:v>
                </c:pt>
              </c:strCache>
            </c:strRef>
          </c:cat>
          <c:val>
            <c:numRef>
              <c:f>tags_longtail!$W$5</c:f>
              <c:numCache>
                <c:formatCode>General</c:formatCode>
                <c:ptCount val="1"/>
                <c:pt idx="0">
                  <c:v>3</c:v>
                </c:pt>
              </c:numCache>
            </c:numRef>
          </c:val>
          <c:extLst>
            <c:ext xmlns:c16="http://schemas.microsoft.com/office/drawing/2014/chart" uri="{C3380CC4-5D6E-409C-BE32-E72D297353CC}">
              <c16:uniqueId val="{00000094-23F8-4ED9-A86B-5FB7898B5B04}"/>
            </c:ext>
          </c:extLst>
        </c:ser>
        <c:ser>
          <c:idx val="22"/>
          <c:order val="22"/>
          <c:tx>
            <c:strRef>
              <c:f>tags_longtail!$X$3:$X$4</c:f>
              <c:strCache>
                <c:ptCount val="1"/>
                <c:pt idx="0">
                  <c:v>control flow</c:v>
                </c:pt>
              </c:strCache>
            </c:strRef>
          </c:tx>
          <c:spPr>
            <a:solidFill>
              <a:schemeClr val="accent5">
                <a:lumMod val="80000"/>
              </a:schemeClr>
            </a:solidFill>
            <a:ln>
              <a:noFill/>
            </a:ln>
            <a:effectLst/>
          </c:spPr>
          <c:invertIfNegative val="0"/>
          <c:cat>
            <c:strRef>
              <c:f>tags_longtail!$A$5</c:f>
              <c:strCache>
                <c:ptCount val="1"/>
                <c:pt idx="0">
                  <c:v>Total</c:v>
                </c:pt>
              </c:strCache>
            </c:strRef>
          </c:cat>
          <c:val>
            <c:numRef>
              <c:f>tags_longtail!$X$5</c:f>
              <c:numCache>
                <c:formatCode>General</c:formatCode>
                <c:ptCount val="1"/>
                <c:pt idx="0">
                  <c:v>3</c:v>
                </c:pt>
              </c:numCache>
            </c:numRef>
          </c:val>
          <c:extLst>
            <c:ext xmlns:c16="http://schemas.microsoft.com/office/drawing/2014/chart" uri="{C3380CC4-5D6E-409C-BE32-E72D297353CC}">
              <c16:uniqueId val="{00000095-23F8-4ED9-A86B-5FB7898B5B04}"/>
            </c:ext>
          </c:extLst>
        </c:ser>
        <c:ser>
          <c:idx val="23"/>
          <c:order val="23"/>
          <c:tx>
            <c:strRef>
              <c:f>tags_longtail!$Y$3:$Y$4</c:f>
              <c:strCache>
                <c:ptCount val="1"/>
                <c:pt idx="0">
                  <c:v>LINQ</c:v>
                </c:pt>
              </c:strCache>
            </c:strRef>
          </c:tx>
          <c:spPr>
            <a:solidFill>
              <a:schemeClr val="accent6">
                <a:lumMod val="80000"/>
              </a:schemeClr>
            </a:solidFill>
            <a:ln>
              <a:noFill/>
            </a:ln>
            <a:effectLst/>
          </c:spPr>
          <c:invertIfNegative val="0"/>
          <c:cat>
            <c:strRef>
              <c:f>tags_longtail!$A$5</c:f>
              <c:strCache>
                <c:ptCount val="1"/>
                <c:pt idx="0">
                  <c:v>Total</c:v>
                </c:pt>
              </c:strCache>
            </c:strRef>
          </c:cat>
          <c:val>
            <c:numRef>
              <c:f>tags_longtail!$Y$5</c:f>
              <c:numCache>
                <c:formatCode>General</c:formatCode>
                <c:ptCount val="1"/>
                <c:pt idx="0">
                  <c:v>3</c:v>
                </c:pt>
              </c:numCache>
            </c:numRef>
          </c:val>
          <c:extLst>
            <c:ext xmlns:c16="http://schemas.microsoft.com/office/drawing/2014/chart" uri="{C3380CC4-5D6E-409C-BE32-E72D297353CC}">
              <c16:uniqueId val="{00000096-23F8-4ED9-A86B-5FB7898B5B04}"/>
            </c:ext>
          </c:extLst>
        </c:ser>
        <c:ser>
          <c:idx val="24"/>
          <c:order val="24"/>
          <c:tx>
            <c:strRef>
              <c:f>tags_longtail!$Z$3:$Z$4</c:f>
              <c:strCache>
                <c:ptCount val="1"/>
                <c:pt idx="0">
                  <c:v>Scheduling</c:v>
                </c:pt>
              </c:strCache>
            </c:strRef>
          </c:tx>
          <c:spPr>
            <a:solidFill>
              <a:schemeClr val="accent1">
                <a:lumMod val="60000"/>
                <a:lumOff val="40000"/>
              </a:schemeClr>
            </a:solidFill>
            <a:ln>
              <a:noFill/>
            </a:ln>
            <a:effectLst/>
          </c:spPr>
          <c:invertIfNegative val="0"/>
          <c:cat>
            <c:strRef>
              <c:f>tags_longtail!$A$5</c:f>
              <c:strCache>
                <c:ptCount val="1"/>
                <c:pt idx="0">
                  <c:v>Total</c:v>
                </c:pt>
              </c:strCache>
            </c:strRef>
          </c:cat>
          <c:val>
            <c:numRef>
              <c:f>tags_longtail!$Z$5</c:f>
              <c:numCache>
                <c:formatCode>General</c:formatCode>
                <c:ptCount val="1"/>
                <c:pt idx="0">
                  <c:v>3</c:v>
                </c:pt>
              </c:numCache>
            </c:numRef>
          </c:val>
          <c:extLst>
            <c:ext xmlns:c16="http://schemas.microsoft.com/office/drawing/2014/chart" uri="{C3380CC4-5D6E-409C-BE32-E72D297353CC}">
              <c16:uniqueId val="{00000097-23F8-4ED9-A86B-5FB7898B5B04}"/>
            </c:ext>
          </c:extLst>
        </c:ser>
        <c:ser>
          <c:idx val="25"/>
          <c:order val="25"/>
          <c:tx>
            <c:strRef>
              <c:f>tags_longtail!$AA$3:$AA$4</c:f>
              <c:strCache>
                <c:ptCount val="1"/>
                <c:pt idx="0">
                  <c:v>Database</c:v>
                </c:pt>
              </c:strCache>
            </c:strRef>
          </c:tx>
          <c:spPr>
            <a:solidFill>
              <a:schemeClr val="accent2">
                <a:lumMod val="60000"/>
                <a:lumOff val="40000"/>
              </a:schemeClr>
            </a:solidFill>
            <a:ln>
              <a:noFill/>
            </a:ln>
            <a:effectLst/>
          </c:spPr>
          <c:invertIfNegative val="0"/>
          <c:cat>
            <c:strRef>
              <c:f>tags_longtail!$A$5</c:f>
              <c:strCache>
                <c:ptCount val="1"/>
                <c:pt idx="0">
                  <c:v>Total</c:v>
                </c:pt>
              </c:strCache>
            </c:strRef>
          </c:cat>
          <c:val>
            <c:numRef>
              <c:f>tags_longtail!$AA$5</c:f>
              <c:numCache>
                <c:formatCode>General</c:formatCode>
                <c:ptCount val="1"/>
                <c:pt idx="0">
                  <c:v>4</c:v>
                </c:pt>
              </c:numCache>
            </c:numRef>
          </c:val>
          <c:extLst>
            <c:ext xmlns:c16="http://schemas.microsoft.com/office/drawing/2014/chart" uri="{C3380CC4-5D6E-409C-BE32-E72D297353CC}">
              <c16:uniqueId val="{00000098-23F8-4ED9-A86B-5FB7898B5B04}"/>
            </c:ext>
          </c:extLst>
        </c:ser>
        <c:ser>
          <c:idx val="26"/>
          <c:order val="26"/>
          <c:tx>
            <c:strRef>
              <c:f>tags_longtail!$AB$3:$AB$4</c:f>
              <c:strCache>
                <c:ptCount val="1"/>
                <c:pt idx="0">
                  <c:v>scraping</c:v>
                </c:pt>
              </c:strCache>
            </c:strRef>
          </c:tx>
          <c:spPr>
            <a:solidFill>
              <a:schemeClr val="accent3">
                <a:lumMod val="60000"/>
                <a:lumOff val="40000"/>
              </a:schemeClr>
            </a:solidFill>
            <a:ln>
              <a:noFill/>
            </a:ln>
            <a:effectLst/>
          </c:spPr>
          <c:invertIfNegative val="0"/>
          <c:cat>
            <c:strRef>
              <c:f>tags_longtail!$A$5</c:f>
              <c:strCache>
                <c:ptCount val="1"/>
                <c:pt idx="0">
                  <c:v>Total</c:v>
                </c:pt>
              </c:strCache>
            </c:strRef>
          </c:cat>
          <c:val>
            <c:numRef>
              <c:f>tags_longtail!$AB$5</c:f>
              <c:numCache>
                <c:formatCode>General</c:formatCode>
                <c:ptCount val="1"/>
                <c:pt idx="0">
                  <c:v>4</c:v>
                </c:pt>
              </c:numCache>
            </c:numRef>
          </c:val>
          <c:extLst>
            <c:ext xmlns:c16="http://schemas.microsoft.com/office/drawing/2014/chart" uri="{C3380CC4-5D6E-409C-BE32-E72D297353CC}">
              <c16:uniqueId val="{00000099-23F8-4ED9-A86B-5FB7898B5B04}"/>
            </c:ext>
          </c:extLst>
        </c:ser>
        <c:ser>
          <c:idx val="27"/>
          <c:order val="27"/>
          <c:tx>
            <c:strRef>
              <c:f>tags_longtail!$AC$3:$AC$4</c:f>
              <c:strCache>
                <c:ptCount val="1"/>
                <c:pt idx="0">
                  <c:v>JSON</c:v>
                </c:pt>
              </c:strCache>
            </c:strRef>
          </c:tx>
          <c:spPr>
            <a:solidFill>
              <a:schemeClr val="accent4">
                <a:lumMod val="60000"/>
                <a:lumOff val="40000"/>
              </a:schemeClr>
            </a:solidFill>
            <a:ln>
              <a:noFill/>
            </a:ln>
            <a:effectLst/>
          </c:spPr>
          <c:invertIfNegative val="0"/>
          <c:cat>
            <c:strRef>
              <c:f>tags_longtail!$A$5</c:f>
              <c:strCache>
                <c:ptCount val="1"/>
                <c:pt idx="0">
                  <c:v>Total</c:v>
                </c:pt>
              </c:strCache>
            </c:strRef>
          </c:cat>
          <c:val>
            <c:numRef>
              <c:f>tags_longtail!$AC$5</c:f>
              <c:numCache>
                <c:formatCode>General</c:formatCode>
                <c:ptCount val="1"/>
                <c:pt idx="0">
                  <c:v>4</c:v>
                </c:pt>
              </c:numCache>
            </c:numRef>
          </c:val>
          <c:extLst>
            <c:ext xmlns:c16="http://schemas.microsoft.com/office/drawing/2014/chart" uri="{C3380CC4-5D6E-409C-BE32-E72D297353CC}">
              <c16:uniqueId val="{0000009A-23F8-4ED9-A86B-5FB7898B5B04}"/>
            </c:ext>
          </c:extLst>
        </c:ser>
        <c:ser>
          <c:idx val="28"/>
          <c:order val="28"/>
          <c:tx>
            <c:strRef>
              <c:f>tags_longtail!$AD$3:$AD$4</c:f>
              <c:strCache>
                <c:ptCount val="1"/>
                <c:pt idx="0">
                  <c:v>Modern Design Experience</c:v>
                </c:pt>
              </c:strCache>
            </c:strRef>
          </c:tx>
          <c:spPr>
            <a:solidFill>
              <a:schemeClr val="accent5">
                <a:lumMod val="60000"/>
                <a:lumOff val="40000"/>
              </a:schemeClr>
            </a:solidFill>
            <a:ln>
              <a:noFill/>
            </a:ln>
            <a:effectLst/>
          </c:spPr>
          <c:invertIfNegative val="0"/>
          <c:cat>
            <c:strRef>
              <c:f>tags_longtail!$A$5</c:f>
              <c:strCache>
                <c:ptCount val="1"/>
                <c:pt idx="0">
                  <c:v>Total</c:v>
                </c:pt>
              </c:strCache>
            </c:strRef>
          </c:cat>
          <c:val>
            <c:numRef>
              <c:f>tags_longtail!$AD$5</c:f>
              <c:numCache>
                <c:formatCode>General</c:formatCode>
                <c:ptCount val="1"/>
                <c:pt idx="0">
                  <c:v>4</c:v>
                </c:pt>
              </c:numCache>
            </c:numRef>
          </c:val>
          <c:extLst>
            <c:ext xmlns:c16="http://schemas.microsoft.com/office/drawing/2014/chart" uri="{C3380CC4-5D6E-409C-BE32-E72D297353CC}">
              <c16:uniqueId val="{0000009B-23F8-4ED9-A86B-5FB7898B5B04}"/>
            </c:ext>
          </c:extLst>
        </c:ser>
        <c:ser>
          <c:idx val="29"/>
          <c:order val="29"/>
          <c:tx>
            <c:strRef>
              <c:f>tags_longtail!$AE$3:$AE$4</c:f>
              <c:strCache>
                <c:ptCount val="1"/>
                <c:pt idx="0">
                  <c:v>learning</c:v>
                </c:pt>
              </c:strCache>
            </c:strRef>
          </c:tx>
          <c:spPr>
            <a:solidFill>
              <a:schemeClr val="accent6">
                <a:lumMod val="60000"/>
                <a:lumOff val="40000"/>
              </a:schemeClr>
            </a:solidFill>
            <a:ln>
              <a:noFill/>
            </a:ln>
            <a:effectLst/>
          </c:spPr>
          <c:invertIfNegative val="0"/>
          <c:cat>
            <c:strRef>
              <c:f>tags_longtail!$A$5</c:f>
              <c:strCache>
                <c:ptCount val="1"/>
                <c:pt idx="0">
                  <c:v>Total</c:v>
                </c:pt>
              </c:strCache>
            </c:strRef>
          </c:cat>
          <c:val>
            <c:numRef>
              <c:f>tags_longtail!$AE$5</c:f>
              <c:numCache>
                <c:formatCode>General</c:formatCode>
                <c:ptCount val="1"/>
                <c:pt idx="0">
                  <c:v>4</c:v>
                </c:pt>
              </c:numCache>
            </c:numRef>
          </c:val>
          <c:extLst>
            <c:ext xmlns:c16="http://schemas.microsoft.com/office/drawing/2014/chart" uri="{C3380CC4-5D6E-409C-BE32-E72D297353CC}">
              <c16:uniqueId val="{0000009C-23F8-4ED9-A86B-5FB7898B5B04}"/>
            </c:ext>
          </c:extLst>
        </c:ser>
        <c:ser>
          <c:idx val="30"/>
          <c:order val="30"/>
          <c:tx>
            <c:strRef>
              <c:f>tags_longtail!$AF$3:$AF$4</c:f>
              <c:strCache>
                <c:ptCount val="1"/>
                <c:pt idx="0">
                  <c:v>community</c:v>
                </c:pt>
              </c:strCache>
            </c:strRef>
          </c:tx>
          <c:spPr>
            <a:solidFill>
              <a:schemeClr val="accent1">
                <a:lumMod val="50000"/>
              </a:schemeClr>
            </a:solidFill>
            <a:ln>
              <a:noFill/>
            </a:ln>
            <a:effectLst/>
          </c:spPr>
          <c:invertIfNegative val="0"/>
          <c:cat>
            <c:strRef>
              <c:f>tags_longtail!$A$5</c:f>
              <c:strCache>
                <c:ptCount val="1"/>
                <c:pt idx="0">
                  <c:v>Total</c:v>
                </c:pt>
              </c:strCache>
            </c:strRef>
          </c:cat>
          <c:val>
            <c:numRef>
              <c:f>tags_longtail!$AF$5</c:f>
              <c:numCache>
                <c:formatCode>General</c:formatCode>
                <c:ptCount val="1"/>
                <c:pt idx="0">
                  <c:v>4</c:v>
                </c:pt>
              </c:numCache>
            </c:numRef>
          </c:val>
          <c:extLst>
            <c:ext xmlns:c16="http://schemas.microsoft.com/office/drawing/2014/chart" uri="{C3380CC4-5D6E-409C-BE32-E72D297353CC}">
              <c16:uniqueId val="{0000009D-23F8-4ED9-A86B-5FB7898B5B04}"/>
            </c:ext>
          </c:extLst>
        </c:ser>
        <c:ser>
          <c:idx val="31"/>
          <c:order val="31"/>
          <c:tx>
            <c:strRef>
              <c:f>tags_longtail!$AG$3:$AG$4</c:f>
              <c:strCache>
                <c:ptCount val="1"/>
                <c:pt idx="0">
                  <c:v>Error Handling</c:v>
                </c:pt>
              </c:strCache>
            </c:strRef>
          </c:tx>
          <c:spPr>
            <a:solidFill>
              <a:schemeClr val="accent2">
                <a:lumMod val="50000"/>
              </a:schemeClr>
            </a:solidFill>
            <a:ln>
              <a:noFill/>
            </a:ln>
            <a:effectLst/>
          </c:spPr>
          <c:invertIfNegative val="0"/>
          <c:cat>
            <c:strRef>
              <c:f>tags_longtail!$A$5</c:f>
              <c:strCache>
                <c:ptCount val="1"/>
                <c:pt idx="0">
                  <c:v>Total</c:v>
                </c:pt>
              </c:strCache>
            </c:strRef>
          </c:cat>
          <c:val>
            <c:numRef>
              <c:f>tags_longtail!$AG$5</c:f>
              <c:numCache>
                <c:formatCode>General</c:formatCode>
                <c:ptCount val="1"/>
                <c:pt idx="0">
                  <c:v>4</c:v>
                </c:pt>
              </c:numCache>
            </c:numRef>
          </c:val>
          <c:extLst>
            <c:ext xmlns:c16="http://schemas.microsoft.com/office/drawing/2014/chart" uri="{C3380CC4-5D6E-409C-BE32-E72D297353CC}">
              <c16:uniqueId val="{0000009E-23F8-4ED9-A86B-5FB7898B5B04}"/>
            </c:ext>
          </c:extLst>
        </c:ser>
        <c:ser>
          <c:idx val="32"/>
          <c:order val="32"/>
          <c:tx>
            <c:strRef>
              <c:f>tags_longtail!$AH$3:$AH$4</c:f>
              <c:strCache>
                <c:ptCount val="1"/>
                <c:pt idx="0">
                  <c:v>UiPath Orchestrator</c:v>
                </c:pt>
              </c:strCache>
            </c:strRef>
          </c:tx>
          <c:spPr>
            <a:solidFill>
              <a:schemeClr val="accent3">
                <a:lumMod val="50000"/>
              </a:schemeClr>
            </a:solidFill>
            <a:ln>
              <a:noFill/>
            </a:ln>
            <a:effectLst/>
          </c:spPr>
          <c:invertIfNegative val="0"/>
          <c:cat>
            <c:strRef>
              <c:f>tags_longtail!$A$5</c:f>
              <c:strCache>
                <c:ptCount val="1"/>
                <c:pt idx="0">
                  <c:v>Total</c:v>
                </c:pt>
              </c:strCache>
            </c:strRef>
          </c:cat>
          <c:val>
            <c:numRef>
              <c:f>tags_longtail!$AH$5</c:f>
              <c:numCache>
                <c:formatCode>General</c:formatCode>
                <c:ptCount val="1"/>
                <c:pt idx="0">
                  <c:v>4</c:v>
                </c:pt>
              </c:numCache>
            </c:numRef>
          </c:val>
          <c:extLst>
            <c:ext xmlns:c16="http://schemas.microsoft.com/office/drawing/2014/chart" uri="{C3380CC4-5D6E-409C-BE32-E72D297353CC}">
              <c16:uniqueId val="{0000009F-23F8-4ED9-A86B-5FB7898B5B04}"/>
            </c:ext>
          </c:extLst>
        </c:ser>
        <c:ser>
          <c:idx val="33"/>
          <c:order val="33"/>
          <c:tx>
            <c:strRef>
              <c:f>tags_longtail!$AI$3:$AI$4</c:f>
              <c:strCache>
                <c:ptCount val="1"/>
                <c:pt idx="0">
                  <c:v>SharePoint</c:v>
                </c:pt>
              </c:strCache>
            </c:strRef>
          </c:tx>
          <c:spPr>
            <a:solidFill>
              <a:schemeClr val="accent4">
                <a:lumMod val="50000"/>
              </a:schemeClr>
            </a:solidFill>
            <a:ln>
              <a:noFill/>
            </a:ln>
            <a:effectLst/>
          </c:spPr>
          <c:invertIfNegative val="0"/>
          <c:cat>
            <c:strRef>
              <c:f>tags_longtail!$A$5</c:f>
              <c:strCache>
                <c:ptCount val="1"/>
                <c:pt idx="0">
                  <c:v>Total</c:v>
                </c:pt>
              </c:strCache>
            </c:strRef>
          </c:cat>
          <c:val>
            <c:numRef>
              <c:f>tags_longtail!$AI$5</c:f>
              <c:numCache>
                <c:formatCode>General</c:formatCode>
                <c:ptCount val="1"/>
                <c:pt idx="0">
                  <c:v>4</c:v>
                </c:pt>
              </c:numCache>
            </c:numRef>
          </c:val>
          <c:extLst>
            <c:ext xmlns:c16="http://schemas.microsoft.com/office/drawing/2014/chart" uri="{C3380CC4-5D6E-409C-BE32-E72D297353CC}">
              <c16:uniqueId val="{000000A0-23F8-4ED9-A86B-5FB7898B5B04}"/>
            </c:ext>
          </c:extLst>
        </c:ser>
        <c:ser>
          <c:idx val="34"/>
          <c:order val="34"/>
          <c:tx>
            <c:strRef>
              <c:f>tags_longtail!$AJ$3:$AJ$4</c:f>
              <c:strCache>
                <c:ptCount val="1"/>
                <c:pt idx="0">
                  <c:v>UiPath AI Center</c:v>
                </c:pt>
              </c:strCache>
            </c:strRef>
          </c:tx>
          <c:spPr>
            <a:solidFill>
              <a:schemeClr val="accent5">
                <a:lumMod val="50000"/>
              </a:schemeClr>
            </a:solidFill>
            <a:ln>
              <a:noFill/>
            </a:ln>
            <a:effectLst/>
          </c:spPr>
          <c:invertIfNegative val="0"/>
          <c:cat>
            <c:strRef>
              <c:f>tags_longtail!$A$5</c:f>
              <c:strCache>
                <c:ptCount val="1"/>
                <c:pt idx="0">
                  <c:v>Total</c:v>
                </c:pt>
              </c:strCache>
            </c:strRef>
          </c:cat>
          <c:val>
            <c:numRef>
              <c:f>tags_longtail!$AJ$5</c:f>
              <c:numCache>
                <c:formatCode>General</c:formatCode>
                <c:ptCount val="1"/>
                <c:pt idx="0">
                  <c:v>4</c:v>
                </c:pt>
              </c:numCache>
            </c:numRef>
          </c:val>
          <c:extLst>
            <c:ext xmlns:c16="http://schemas.microsoft.com/office/drawing/2014/chart" uri="{C3380CC4-5D6E-409C-BE32-E72D297353CC}">
              <c16:uniqueId val="{000000A1-23F8-4ED9-A86B-5FB7898B5B04}"/>
            </c:ext>
          </c:extLst>
        </c:ser>
        <c:ser>
          <c:idx val="35"/>
          <c:order val="35"/>
          <c:tx>
            <c:strRef>
              <c:f>tags_longtail!$AK$3:$AK$4</c:f>
              <c:strCache>
                <c:ptCount val="1"/>
                <c:pt idx="0">
                  <c:v>logging</c:v>
                </c:pt>
              </c:strCache>
            </c:strRef>
          </c:tx>
          <c:spPr>
            <a:solidFill>
              <a:schemeClr val="accent6">
                <a:lumMod val="50000"/>
              </a:schemeClr>
            </a:solidFill>
            <a:ln>
              <a:noFill/>
            </a:ln>
            <a:effectLst/>
          </c:spPr>
          <c:invertIfNegative val="0"/>
          <c:cat>
            <c:strRef>
              <c:f>tags_longtail!$A$5</c:f>
              <c:strCache>
                <c:ptCount val="1"/>
                <c:pt idx="0">
                  <c:v>Total</c:v>
                </c:pt>
              </c:strCache>
            </c:strRef>
          </c:cat>
          <c:val>
            <c:numRef>
              <c:f>tags_longtail!$AK$5</c:f>
              <c:numCache>
                <c:formatCode>General</c:formatCode>
                <c:ptCount val="1"/>
                <c:pt idx="0">
                  <c:v>4</c:v>
                </c:pt>
              </c:numCache>
            </c:numRef>
          </c:val>
          <c:extLst>
            <c:ext xmlns:c16="http://schemas.microsoft.com/office/drawing/2014/chart" uri="{C3380CC4-5D6E-409C-BE32-E72D297353CC}">
              <c16:uniqueId val="{000000A2-23F8-4ED9-A86B-5FB7898B5B04}"/>
            </c:ext>
          </c:extLst>
        </c:ser>
        <c:ser>
          <c:idx val="36"/>
          <c:order val="36"/>
          <c:tx>
            <c:strRef>
              <c:f>tags_longtail!$AL$3:$AL$4</c:f>
              <c:strCache>
                <c:ptCount val="1"/>
                <c:pt idx="0">
                  <c:v>MS Power Platform</c:v>
                </c:pt>
              </c:strCache>
            </c:strRef>
          </c:tx>
          <c:spPr>
            <a:solidFill>
              <a:schemeClr val="accent1">
                <a:lumMod val="70000"/>
                <a:lumOff val="30000"/>
              </a:schemeClr>
            </a:solidFill>
            <a:ln>
              <a:noFill/>
            </a:ln>
            <a:effectLst/>
          </c:spPr>
          <c:invertIfNegative val="0"/>
          <c:cat>
            <c:strRef>
              <c:f>tags_longtail!$A$5</c:f>
              <c:strCache>
                <c:ptCount val="1"/>
                <c:pt idx="0">
                  <c:v>Total</c:v>
                </c:pt>
              </c:strCache>
            </c:strRef>
          </c:cat>
          <c:val>
            <c:numRef>
              <c:f>tags_longtail!$AL$5</c:f>
              <c:numCache>
                <c:formatCode>General</c:formatCode>
                <c:ptCount val="1"/>
                <c:pt idx="0">
                  <c:v>5</c:v>
                </c:pt>
              </c:numCache>
            </c:numRef>
          </c:val>
          <c:extLst>
            <c:ext xmlns:c16="http://schemas.microsoft.com/office/drawing/2014/chart" uri="{C3380CC4-5D6E-409C-BE32-E72D297353CC}">
              <c16:uniqueId val="{000000A3-23F8-4ED9-A86B-5FB7898B5B04}"/>
            </c:ext>
          </c:extLst>
        </c:ser>
        <c:ser>
          <c:idx val="37"/>
          <c:order val="37"/>
          <c:tx>
            <c:strRef>
              <c:f>tags_longtail!$AM$3:$AM$4</c:f>
              <c:strCache>
                <c:ptCount val="1"/>
                <c:pt idx="0">
                  <c:v>PDF</c:v>
                </c:pt>
              </c:strCache>
            </c:strRef>
          </c:tx>
          <c:spPr>
            <a:solidFill>
              <a:schemeClr val="accent2">
                <a:lumMod val="70000"/>
                <a:lumOff val="30000"/>
              </a:schemeClr>
            </a:solidFill>
            <a:ln>
              <a:noFill/>
            </a:ln>
            <a:effectLst/>
          </c:spPr>
          <c:invertIfNegative val="0"/>
          <c:cat>
            <c:strRef>
              <c:f>tags_longtail!$A$5</c:f>
              <c:strCache>
                <c:ptCount val="1"/>
                <c:pt idx="0">
                  <c:v>Total</c:v>
                </c:pt>
              </c:strCache>
            </c:strRef>
          </c:cat>
          <c:val>
            <c:numRef>
              <c:f>tags_longtail!$AM$5</c:f>
              <c:numCache>
                <c:formatCode>General</c:formatCode>
                <c:ptCount val="1"/>
                <c:pt idx="0">
                  <c:v>5</c:v>
                </c:pt>
              </c:numCache>
            </c:numRef>
          </c:val>
          <c:extLst>
            <c:ext xmlns:c16="http://schemas.microsoft.com/office/drawing/2014/chart" uri="{C3380CC4-5D6E-409C-BE32-E72D297353CC}">
              <c16:uniqueId val="{000000A4-23F8-4ED9-A86B-5FB7898B5B04}"/>
            </c:ext>
          </c:extLst>
        </c:ser>
        <c:ser>
          <c:idx val="38"/>
          <c:order val="38"/>
          <c:tx>
            <c:strRef>
              <c:f>tags_longtail!$AN$3:$AN$4</c:f>
              <c:strCache>
                <c:ptCount val="1"/>
                <c:pt idx="0">
                  <c:v>Automation Anywhere</c:v>
                </c:pt>
              </c:strCache>
            </c:strRef>
          </c:tx>
          <c:spPr>
            <a:solidFill>
              <a:schemeClr val="accent3">
                <a:lumMod val="70000"/>
                <a:lumOff val="30000"/>
              </a:schemeClr>
            </a:solidFill>
            <a:ln>
              <a:noFill/>
            </a:ln>
            <a:effectLst/>
          </c:spPr>
          <c:invertIfNegative val="0"/>
          <c:cat>
            <c:strRef>
              <c:f>tags_longtail!$A$5</c:f>
              <c:strCache>
                <c:ptCount val="1"/>
                <c:pt idx="0">
                  <c:v>Total</c:v>
                </c:pt>
              </c:strCache>
            </c:strRef>
          </c:cat>
          <c:val>
            <c:numRef>
              <c:f>tags_longtail!$AN$5</c:f>
              <c:numCache>
                <c:formatCode>General</c:formatCode>
                <c:ptCount val="1"/>
                <c:pt idx="0">
                  <c:v>5</c:v>
                </c:pt>
              </c:numCache>
            </c:numRef>
          </c:val>
          <c:extLst>
            <c:ext xmlns:c16="http://schemas.microsoft.com/office/drawing/2014/chart" uri="{C3380CC4-5D6E-409C-BE32-E72D297353CC}">
              <c16:uniqueId val="{000000A5-23F8-4ED9-A86B-5FB7898B5B04}"/>
            </c:ext>
          </c:extLst>
        </c:ser>
        <c:ser>
          <c:idx val="39"/>
          <c:order val="39"/>
          <c:tx>
            <c:strRef>
              <c:f>tags_longtail!$AO$3:$AO$4</c:f>
              <c:strCache>
                <c:ptCount val="1"/>
                <c:pt idx="0">
                  <c:v>OpenBots</c:v>
                </c:pt>
              </c:strCache>
            </c:strRef>
          </c:tx>
          <c:spPr>
            <a:solidFill>
              <a:schemeClr val="accent4">
                <a:lumMod val="70000"/>
                <a:lumOff val="30000"/>
              </a:schemeClr>
            </a:solidFill>
            <a:ln>
              <a:noFill/>
            </a:ln>
            <a:effectLst/>
          </c:spPr>
          <c:invertIfNegative val="0"/>
          <c:cat>
            <c:strRef>
              <c:f>tags_longtail!$A$5</c:f>
              <c:strCache>
                <c:ptCount val="1"/>
                <c:pt idx="0">
                  <c:v>Total</c:v>
                </c:pt>
              </c:strCache>
            </c:strRef>
          </c:cat>
          <c:val>
            <c:numRef>
              <c:f>tags_longtail!$AO$5</c:f>
              <c:numCache>
                <c:formatCode>General</c:formatCode>
                <c:ptCount val="1"/>
                <c:pt idx="0">
                  <c:v>6</c:v>
                </c:pt>
              </c:numCache>
            </c:numRef>
          </c:val>
          <c:extLst>
            <c:ext xmlns:c16="http://schemas.microsoft.com/office/drawing/2014/chart" uri="{C3380CC4-5D6E-409C-BE32-E72D297353CC}">
              <c16:uniqueId val="{000000A6-23F8-4ED9-A86B-5FB7898B5B04}"/>
            </c:ext>
          </c:extLst>
        </c:ser>
        <c:ser>
          <c:idx val="40"/>
          <c:order val="40"/>
          <c:tx>
            <c:strRef>
              <c:f>tags_longtail!$AP$3:$AP$4</c:f>
              <c:strCache>
                <c:ptCount val="1"/>
                <c:pt idx="0">
                  <c:v>Solution Design</c:v>
                </c:pt>
              </c:strCache>
            </c:strRef>
          </c:tx>
          <c:spPr>
            <a:solidFill>
              <a:schemeClr val="accent5">
                <a:lumMod val="70000"/>
                <a:lumOff val="30000"/>
              </a:schemeClr>
            </a:solidFill>
            <a:ln>
              <a:noFill/>
            </a:ln>
            <a:effectLst/>
          </c:spPr>
          <c:invertIfNegative val="0"/>
          <c:cat>
            <c:strRef>
              <c:f>tags_longtail!$A$5</c:f>
              <c:strCache>
                <c:ptCount val="1"/>
                <c:pt idx="0">
                  <c:v>Total</c:v>
                </c:pt>
              </c:strCache>
            </c:strRef>
          </c:cat>
          <c:val>
            <c:numRef>
              <c:f>tags_longtail!$AP$5</c:f>
              <c:numCache>
                <c:formatCode>General</c:formatCode>
                <c:ptCount val="1"/>
                <c:pt idx="0">
                  <c:v>6</c:v>
                </c:pt>
              </c:numCache>
            </c:numRef>
          </c:val>
          <c:extLst>
            <c:ext xmlns:c16="http://schemas.microsoft.com/office/drawing/2014/chart" uri="{C3380CC4-5D6E-409C-BE32-E72D297353CC}">
              <c16:uniqueId val="{000000A7-23F8-4ED9-A86B-5FB7898B5B04}"/>
            </c:ext>
          </c:extLst>
        </c:ser>
        <c:ser>
          <c:idx val="41"/>
          <c:order val="41"/>
          <c:tx>
            <c:strRef>
              <c:f>tags_longtail!$AQ$3:$AQ$4</c:f>
              <c:strCache>
                <c:ptCount val="1"/>
                <c:pt idx="0">
                  <c:v>UiPath Action Center</c:v>
                </c:pt>
              </c:strCache>
            </c:strRef>
          </c:tx>
          <c:spPr>
            <a:solidFill>
              <a:schemeClr val="accent6">
                <a:lumMod val="70000"/>
                <a:lumOff val="30000"/>
              </a:schemeClr>
            </a:solidFill>
            <a:ln>
              <a:noFill/>
            </a:ln>
            <a:effectLst/>
          </c:spPr>
          <c:invertIfNegative val="0"/>
          <c:cat>
            <c:strRef>
              <c:f>tags_longtail!$A$5</c:f>
              <c:strCache>
                <c:ptCount val="1"/>
                <c:pt idx="0">
                  <c:v>Total</c:v>
                </c:pt>
              </c:strCache>
            </c:strRef>
          </c:cat>
          <c:val>
            <c:numRef>
              <c:f>tags_longtail!$AQ$5</c:f>
              <c:numCache>
                <c:formatCode>General</c:formatCode>
                <c:ptCount val="1"/>
                <c:pt idx="0">
                  <c:v>6</c:v>
                </c:pt>
              </c:numCache>
            </c:numRef>
          </c:val>
          <c:extLst>
            <c:ext xmlns:c16="http://schemas.microsoft.com/office/drawing/2014/chart" uri="{C3380CC4-5D6E-409C-BE32-E72D297353CC}">
              <c16:uniqueId val="{000000A8-23F8-4ED9-A86B-5FB7898B5B04}"/>
            </c:ext>
          </c:extLst>
        </c:ser>
        <c:ser>
          <c:idx val="42"/>
          <c:order val="42"/>
          <c:tx>
            <c:strRef>
              <c:f>tags_longtail!$AR$3:$AR$4</c:f>
              <c:strCache>
                <c:ptCount val="1"/>
                <c:pt idx="0">
                  <c:v>Blue Prism</c:v>
                </c:pt>
              </c:strCache>
            </c:strRef>
          </c:tx>
          <c:spPr>
            <a:solidFill>
              <a:schemeClr val="accent1">
                <a:lumMod val="70000"/>
              </a:schemeClr>
            </a:solidFill>
            <a:ln>
              <a:noFill/>
            </a:ln>
            <a:effectLst/>
          </c:spPr>
          <c:invertIfNegative val="0"/>
          <c:cat>
            <c:strRef>
              <c:f>tags_longtail!$A$5</c:f>
              <c:strCache>
                <c:ptCount val="1"/>
                <c:pt idx="0">
                  <c:v>Total</c:v>
                </c:pt>
              </c:strCache>
            </c:strRef>
          </c:cat>
          <c:val>
            <c:numRef>
              <c:f>tags_longtail!$AR$5</c:f>
              <c:numCache>
                <c:formatCode>General</c:formatCode>
                <c:ptCount val="1"/>
                <c:pt idx="0">
                  <c:v>7</c:v>
                </c:pt>
              </c:numCache>
            </c:numRef>
          </c:val>
          <c:extLst>
            <c:ext xmlns:c16="http://schemas.microsoft.com/office/drawing/2014/chart" uri="{C3380CC4-5D6E-409C-BE32-E72D297353CC}">
              <c16:uniqueId val="{000000A9-23F8-4ED9-A86B-5FB7898B5B04}"/>
            </c:ext>
          </c:extLst>
        </c:ser>
        <c:ser>
          <c:idx val="43"/>
          <c:order val="43"/>
          <c:tx>
            <c:strRef>
              <c:f>tags_longtail!$AS$3:$AS$4</c:f>
              <c:strCache>
                <c:ptCount val="1"/>
                <c:pt idx="0">
                  <c:v>UiPath Apps</c:v>
                </c:pt>
              </c:strCache>
            </c:strRef>
          </c:tx>
          <c:spPr>
            <a:solidFill>
              <a:schemeClr val="accent2">
                <a:lumMod val="70000"/>
              </a:schemeClr>
            </a:solidFill>
            <a:ln>
              <a:noFill/>
            </a:ln>
            <a:effectLst/>
          </c:spPr>
          <c:invertIfNegative val="0"/>
          <c:cat>
            <c:strRef>
              <c:f>tags_longtail!$A$5</c:f>
              <c:strCache>
                <c:ptCount val="1"/>
                <c:pt idx="0">
                  <c:v>Total</c:v>
                </c:pt>
              </c:strCache>
            </c:strRef>
          </c:cat>
          <c:val>
            <c:numRef>
              <c:f>tags_longtail!$AS$5</c:f>
              <c:numCache>
                <c:formatCode>General</c:formatCode>
                <c:ptCount val="1"/>
                <c:pt idx="0">
                  <c:v>7</c:v>
                </c:pt>
              </c:numCache>
            </c:numRef>
          </c:val>
          <c:extLst>
            <c:ext xmlns:c16="http://schemas.microsoft.com/office/drawing/2014/chart" uri="{C3380CC4-5D6E-409C-BE32-E72D297353CC}">
              <c16:uniqueId val="{000000AA-23F8-4ED9-A86B-5FB7898B5B04}"/>
            </c:ext>
          </c:extLst>
        </c:ser>
        <c:ser>
          <c:idx val="44"/>
          <c:order val="44"/>
          <c:tx>
            <c:strRef>
              <c:f>tags_longtail!$AT$3:$AT$4</c:f>
              <c:strCache>
                <c:ptCount val="1"/>
                <c:pt idx="0">
                  <c:v>debugging</c:v>
                </c:pt>
              </c:strCache>
            </c:strRef>
          </c:tx>
          <c:spPr>
            <a:solidFill>
              <a:schemeClr val="accent3">
                <a:lumMod val="70000"/>
              </a:schemeClr>
            </a:solidFill>
            <a:ln>
              <a:noFill/>
            </a:ln>
            <a:effectLst/>
          </c:spPr>
          <c:invertIfNegative val="0"/>
          <c:cat>
            <c:strRef>
              <c:f>tags_longtail!$A$5</c:f>
              <c:strCache>
                <c:ptCount val="1"/>
                <c:pt idx="0">
                  <c:v>Total</c:v>
                </c:pt>
              </c:strCache>
            </c:strRef>
          </c:cat>
          <c:val>
            <c:numRef>
              <c:f>tags_longtail!$AT$5</c:f>
              <c:numCache>
                <c:formatCode>General</c:formatCode>
                <c:ptCount val="1"/>
                <c:pt idx="0">
                  <c:v>8</c:v>
                </c:pt>
              </c:numCache>
            </c:numRef>
          </c:val>
          <c:extLst>
            <c:ext xmlns:c16="http://schemas.microsoft.com/office/drawing/2014/chart" uri="{C3380CC4-5D6E-409C-BE32-E72D297353CC}">
              <c16:uniqueId val="{000000AB-23F8-4ED9-A86B-5FB7898B5B04}"/>
            </c:ext>
          </c:extLst>
        </c:ser>
        <c:ser>
          <c:idx val="45"/>
          <c:order val="45"/>
          <c:tx>
            <c:strRef>
              <c:f>tags_longtail!$AU$3:$AU$4</c:f>
              <c:strCache>
                <c:ptCount val="1"/>
                <c:pt idx="0">
                  <c:v>datatypes</c:v>
                </c:pt>
              </c:strCache>
            </c:strRef>
          </c:tx>
          <c:spPr>
            <a:solidFill>
              <a:schemeClr val="accent4">
                <a:lumMod val="70000"/>
              </a:schemeClr>
            </a:solidFill>
            <a:ln>
              <a:noFill/>
            </a:ln>
            <a:effectLst/>
          </c:spPr>
          <c:invertIfNegative val="0"/>
          <c:cat>
            <c:strRef>
              <c:f>tags_longtail!$A$5</c:f>
              <c:strCache>
                <c:ptCount val="1"/>
                <c:pt idx="0">
                  <c:v>Total</c:v>
                </c:pt>
              </c:strCache>
            </c:strRef>
          </c:cat>
          <c:val>
            <c:numRef>
              <c:f>tags_longtail!$AU$5</c:f>
              <c:numCache>
                <c:formatCode>General</c:formatCode>
                <c:ptCount val="1"/>
                <c:pt idx="0">
                  <c:v>9</c:v>
                </c:pt>
              </c:numCache>
            </c:numRef>
          </c:val>
          <c:extLst>
            <c:ext xmlns:c16="http://schemas.microsoft.com/office/drawing/2014/chart" uri="{C3380CC4-5D6E-409C-BE32-E72D297353CC}">
              <c16:uniqueId val="{000000AC-23F8-4ED9-A86B-5FB7898B5B04}"/>
            </c:ext>
          </c:extLst>
        </c:ser>
        <c:ser>
          <c:idx val="46"/>
          <c:order val="46"/>
          <c:tx>
            <c:strRef>
              <c:f>tags_longtail!$AV$3:$AV$4</c:f>
              <c:strCache>
                <c:ptCount val="1"/>
                <c:pt idx="0">
                  <c:v>Excel</c:v>
                </c:pt>
              </c:strCache>
            </c:strRef>
          </c:tx>
          <c:spPr>
            <a:solidFill>
              <a:schemeClr val="accent5">
                <a:lumMod val="70000"/>
              </a:schemeClr>
            </a:solidFill>
            <a:ln>
              <a:noFill/>
            </a:ln>
            <a:effectLst/>
          </c:spPr>
          <c:invertIfNegative val="0"/>
          <c:cat>
            <c:strRef>
              <c:f>tags_longtail!$A$5</c:f>
              <c:strCache>
                <c:ptCount val="1"/>
                <c:pt idx="0">
                  <c:v>Total</c:v>
                </c:pt>
              </c:strCache>
            </c:strRef>
          </c:cat>
          <c:val>
            <c:numRef>
              <c:f>tags_longtail!$AV$5</c:f>
              <c:numCache>
                <c:formatCode>General</c:formatCode>
                <c:ptCount val="1"/>
                <c:pt idx="0">
                  <c:v>9</c:v>
                </c:pt>
              </c:numCache>
            </c:numRef>
          </c:val>
          <c:extLst>
            <c:ext xmlns:c16="http://schemas.microsoft.com/office/drawing/2014/chart" uri="{C3380CC4-5D6E-409C-BE32-E72D297353CC}">
              <c16:uniqueId val="{000000AD-23F8-4ED9-A86B-5FB7898B5B04}"/>
            </c:ext>
          </c:extLst>
        </c:ser>
        <c:ser>
          <c:idx val="47"/>
          <c:order val="47"/>
          <c:tx>
            <c:strRef>
              <c:f>tags_longtail!$AW$3:$AW$4</c:f>
              <c:strCache>
                <c:ptCount val="1"/>
                <c:pt idx="0">
                  <c:v>APIs</c:v>
                </c:pt>
              </c:strCache>
            </c:strRef>
          </c:tx>
          <c:spPr>
            <a:solidFill>
              <a:schemeClr val="accent6">
                <a:lumMod val="70000"/>
              </a:schemeClr>
            </a:solidFill>
            <a:ln>
              <a:noFill/>
            </a:ln>
            <a:effectLst/>
          </c:spPr>
          <c:invertIfNegative val="0"/>
          <c:cat>
            <c:strRef>
              <c:f>tags_longtail!$A$5</c:f>
              <c:strCache>
                <c:ptCount val="1"/>
                <c:pt idx="0">
                  <c:v>Total</c:v>
                </c:pt>
              </c:strCache>
            </c:strRef>
          </c:cat>
          <c:val>
            <c:numRef>
              <c:f>tags_longtail!$AW$5</c:f>
              <c:numCache>
                <c:formatCode>General</c:formatCode>
                <c:ptCount val="1"/>
                <c:pt idx="0">
                  <c:v>10</c:v>
                </c:pt>
              </c:numCache>
            </c:numRef>
          </c:val>
          <c:extLst>
            <c:ext xmlns:c16="http://schemas.microsoft.com/office/drawing/2014/chart" uri="{C3380CC4-5D6E-409C-BE32-E72D297353CC}">
              <c16:uniqueId val="{000000AE-23F8-4ED9-A86B-5FB7898B5B04}"/>
            </c:ext>
          </c:extLst>
        </c:ser>
        <c:ser>
          <c:idx val="48"/>
          <c:order val="48"/>
          <c:tx>
            <c:strRef>
              <c:f>tags_longtail!$AX$3:$AX$4</c:f>
              <c:strCache>
                <c:ptCount val="1"/>
                <c:pt idx="0">
                  <c:v>DateTime</c:v>
                </c:pt>
              </c:strCache>
            </c:strRef>
          </c:tx>
          <c:spPr>
            <a:solidFill>
              <a:schemeClr val="accent1">
                <a:lumMod val="50000"/>
                <a:lumOff val="50000"/>
              </a:schemeClr>
            </a:solidFill>
            <a:ln>
              <a:noFill/>
            </a:ln>
            <a:effectLst/>
          </c:spPr>
          <c:invertIfNegative val="0"/>
          <c:cat>
            <c:strRef>
              <c:f>tags_longtail!$A$5</c:f>
              <c:strCache>
                <c:ptCount val="1"/>
                <c:pt idx="0">
                  <c:v>Total</c:v>
                </c:pt>
              </c:strCache>
            </c:strRef>
          </c:cat>
          <c:val>
            <c:numRef>
              <c:f>tags_longtail!$AX$5</c:f>
              <c:numCache>
                <c:formatCode>General</c:formatCode>
                <c:ptCount val="1"/>
                <c:pt idx="0">
                  <c:v>10</c:v>
                </c:pt>
              </c:numCache>
            </c:numRef>
          </c:val>
          <c:extLst>
            <c:ext xmlns:c16="http://schemas.microsoft.com/office/drawing/2014/chart" uri="{C3380CC4-5D6E-409C-BE32-E72D297353CC}">
              <c16:uniqueId val="{000000AF-23F8-4ED9-A86B-5FB7898B5B04}"/>
            </c:ext>
          </c:extLst>
        </c:ser>
        <c:ser>
          <c:idx val="49"/>
          <c:order val="49"/>
          <c:tx>
            <c:strRef>
              <c:f>tags_longtail!$AY$3:$AY$4</c:f>
              <c:strCache>
                <c:ptCount val="1"/>
                <c:pt idx="0">
                  <c:v>Robocorp</c:v>
                </c:pt>
              </c:strCache>
            </c:strRef>
          </c:tx>
          <c:spPr>
            <a:solidFill>
              <a:schemeClr val="accent2">
                <a:lumMod val="50000"/>
                <a:lumOff val="50000"/>
              </a:schemeClr>
            </a:solidFill>
            <a:ln>
              <a:noFill/>
            </a:ln>
            <a:effectLst/>
          </c:spPr>
          <c:invertIfNegative val="0"/>
          <c:cat>
            <c:strRef>
              <c:f>tags_longtail!$A$5</c:f>
              <c:strCache>
                <c:ptCount val="1"/>
                <c:pt idx="0">
                  <c:v>Total</c:v>
                </c:pt>
              </c:strCache>
            </c:strRef>
          </c:cat>
          <c:val>
            <c:numRef>
              <c:f>tags_longtail!$AY$5</c:f>
              <c:numCache>
                <c:formatCode>General</c:formatCode>
                <c:ptCount val="1"/>
                <c:pt idx="0">
                  <c:v>11</c:v>
                </c:pt>
              </c:numCache>
            </c:numRef>
          </c:val>
          <c:extLst>
            <c:ext xmlns:c16="http://schemas.microsoft.com/office/drawing/2014/chart" uri="{C3380CC4-5D6E-409C-BE32-E72D297353CC}">
              <c16:uniqueId val="{000000B0-23F8-4ED9-A86B-5FB7898B5B04}"/>
            </c:ext>
          </c:extLst>
        </c:ser>
        <c:ser>
          <c:idx val="50"/>
          <c:order val="50"/>
          <c:tx>
            <c:strRef>
              <c:f>tags_longtail!$AZ$3:$AZ$4</c:f>
              <c:strCache>
                <c:ptCount val="1"/>
                <c:pt idx="0">
                  <c:v>MS Power Automate</c:v>
                </c:pt>
              </c:strCache>
            </c:strRef>
          </c:tx>
          <c:spPr>
            <a:solidFill>
              <a:schemeClr val="accent3">
                <a:lumMod val="50000"/>
                <a:lumOff val="50000"/>
              </a:schemeClr>
            </a:solidFill>
            <a:ln>
              <a:noFill/>
            </a:ln>
            <a:effectLst/>
          </c:spPr>
          <c:invertIfNegative val="0"/>
          <c:cat>
            <c:strRef>
              <c:f>tags_longtail!$A$5</c:f>
              <c:strCache>
                <c:ptCount val="1"/>
                <c:pt idx="0">
                  <c:v>Total</c:v>
                </c:pt>
              </c:strCache>
            </c:strRef>
          </c:cat>
          <c:val>
            <c:numRef>
              <c:f>tags_longtail!$AZ$5</c:f>
              <c:numCache>
                <c:formatCode>General</c:formatCode>
                <c:ptCount val="1"/>
                <c:pt idx="0">
                  <c:v>12</c:v>
                </c:pt>
              </c:numCache>
            </c:numRef>
          </c:val>
          <c:extLst>
            <c:ext xmlns:c16="http://schemas.microsoft.com/office/drawing/2014/chart" uri="{C3380CC4-5D6E-409C-BE32-E72D297353CC}">
              <c16:uniqueId val="{000000B1-23F8-4ED9-A86B-5FB7898B5B04}"/>
            </c:ext>
          </c:extLst>
        </c:ser>
        <c:ser>
          <c:idx val="51"/>
          <c:order val="51"/>
          <c:tx>
            <c:strRef>
              <c:f>tags_longtail!$BA$3:$BA$4</c:f>
              <c:strCache>
                <c:ptCount val="1"/>
                <c:pt idx="0">
                  <c:v>email automation</c:v>
                </c:pt>
              </c:strCache>
            </c:strRef>
          </c:tx>
          <c:spPr>
            <a:solidFill>
              <a:schemeClr val="accent4">
                <a:lumMod val="50000"/>
                <a:lumOff val="50000"/>
              </a:schemeClr>
            </a:solidFill>
            <a:ln>
              <a:noFill/>
            </a:ln>
            <a:effectLst/>
          </c:spPr>
          <c:invertIfNegative val="0"/>
          <c:cat>
            <c:strRef>
              <c:f>tags_longtail!$A$5</c:f>
              <c:strCache>
                <c:ptCount val="1"/>
                <c:pt idx="0">
                  <c:v>Total</c:v>
                </c:pt>
              </c:strCache>
            </c:strRef>
          </c:cat>
          <c:val>
            <c:numRef>
              <c:f>tags_longtail!$BA$5</c:f>
              <c:numCache>
                <c:formatCode>General</c:formatCode>
                <c:ptCount val="1"/>
                <c:pt idx="0">
                  <c:v>13</c:v>
                </c:pt>
              </c:numCache>
            </c:numRef>
          </c:val>
          <c:extLst>
            <c:ext xmlns:c16="http://schemas.microsoft.com/office/drawing/2014/chart" uri="{C3380CC4-5D6E-409C-BE32-E72D297353CC}">
              <c16:uniqueId val="{000000B2-23F8-4ED9-A86B-5FB7898B5B04}"/>
            </c:ext>
          </c:extLst>
        </c:ser>
        <c:ser>
          <c:idx val="52"/>
          <c:order val="52"/>
          <c:tx>
            <c:strRef>
              <c:f>tags_longtail!$BB$3:$BB$4</c:f>
              <c:strCache>
                <c:ptCount val="1"/>
                <c:pt idx="0">
                  <c:v>Use Case</c:v>
                </c:pt>
              </c:strCache>
            </c:strRef>
          </c:tx>
          <c:spPr>
            <a:solidFill>
              <a:schemeClr val="accent5">
                <a:lumMod val="50000"/>
                <a:lumOff val="50000"/>
              </a:schemeClr>
            </a:solidFill>
            <a:ln>
              <a:noFill/>
            </a:ln>
            <a:effectLst/>
          </c:spPr>
          <c:invertIfNegative val="0"/>
          <c:cat>
            <c:strRef>
              <c:f>tags_longtail!$A$5</c:f>
              <c:strCache>
                <c:ptCount val="1"/>
                <c:pt idx="0">
                  <c:v>Total</c:v>
                </c:pt>
              </c:strCache>
            </c:strRef>
          </c:cat>
          <c:val>
            <c:numRef>
              <c:f>tags_longtail!$BB$5</c:f>
              <c:numCache>
                <c:formatCode>General</c:formatCode>
                <c:ptCount val="1"/>
                <c:pt idx="0">
                  <c:v>15</c:v>
                </c:pt>
              </c:numCache>
            </c:numRef>
          </c:val>
          <c:extLst>
            <c:ext xmlns:c16="http://schemas.microsoft.com/office/drawing/2014/chart" uri="{C3380CC4-5D6E-409C-BE32-E72D297353CC}">
              <c16:uniqueId val="{000000B3-23F8-4ED9-A86B-5FB7898B5B04}"/>
            </c:ext>
          </c:extLst>
        </c:ser>
        <c:ser>
          <c:idx val="53"/>
          <c:order val="53"/>
          <c:tx>
            <c:strRef>
              <c:f>tags_longtail!$BC$3:$BC$4</c:f>
              <c:strCache>
                <c:ptCount val="1"/>
                <c:pt idx="0">
                  <c:v>MS Power Automate Desktop</c:v>
                </c:pt>
              </c:strCache>
            </c:strRef>
          </c:tx>
          <c:spPr>
            <a:solidFill>
              <a:schemeClr val="accent6">
                <a:lumMod val="50000"/>
                <a:lumOff val="50000"/>
              </a:schemeClr>
            </a:solidFill>
            <a:ln>
              <a:noFill/>
            </a:ln>
            <a:effectLst/>
          </c:spPr>
          <c:invertIfNegative val="0"/>
          <c:cat>
            <c:strRef>
              <c:f>tags_longtail!$A$5</c:f>
              <c:strCache>
                <c:ptCount val="1"/>
                <c:pt idx="0">
                  <c:v>Total</c:v>
                </c:pt>
              </c:strCache>
            </c:strRef>
          </c:cat>
          <c:val>
            <c:numRef>
              <c:f>tags_longtail!$BC$5</c:f>
              <c:numCache>
                <c:formatCode>General</c:formatCode>
                <c:ptCount val="1"/>
                <c:pt idx="0">
                  <c:v>18</c:v>
                </c:pt>
              </c:numCache>
            </c:numRef>
          </c:val>
          <c:extLst>
            <c:ext xmlns:c16="http://schemas.microsoft.com/office/drawing/2014/chart" uri="{C3380CC4-5D6E-409C-BE32-E72D297353CC}">
              <c16:uniqueId val="{000000B4-23F8-4ED9-A86B-5FB7898B5B04}"/>
            </c:ext>
          </c:extLst>
        </c:ser>
        <c:ser>
          <c:idx val="54"/>
          <c:order val="54"/>
          <c:tx>
            <c:strRef>
              <c:f>tags_longtail!$BD$3:$BD$4</c:f>
              <c:strCache>
                <c:ptCount val="1"/>
                <c:pt idx="0">
                  <c:v>Power Apps</c:v>
                </c:pt>
              </c:strCache>
            </c:strRef>
          </c:tx>
          <c:spPr>
            <a:solidFill>
              <a:schemeClr val="accent1"/>
            </a:solidFill>
            <a:ln>
              <a:noFill/>
            </a:ln>
            <a:effectLst/>
          </c:spPr>
          <c:invertIfNegative val="0"/>
          <c:cat>
            <c:strRef>
              <c:f>tags_longtail!$A$5</c:f>
              <c:strCache>
                <c:ptCount val="1"/>
                <c:pt idx="0">
                  <c:v>Total</c:v>
                </c:pt>
              </c:strCache>
            </c:strRef>
          </c:cat>
          <c:val>
            <c:numRef>
              <c:f>tags_longtail!$BD$5</c:f>
              <c:numCache>
                <c:formatCode>General</c:formatCode>
                <c:ptCount val="1"/>
                <c:pt idx="0">
                  <c:v>25</c:v>
                </c:pt>
              </c:numCache>
            </c:numRef>
          </c:val>
          <c:extLst>
            <c:ext xmlns:c16="http://schemas.microsoft.com/office/drawing/2014/chart" uri="{C3380CC4-5D6E-409C-BE32-E72D297353CC}">
              <c16:uniqueId val="{000000B5-23F8-4ED9-A86B-5FB7898B5B04}"/>
            </c:ext>
          </c:extLst>
        </c:ser>
        <c:ser>
          <c:idx val="55"/>
          <c:order val="55"/>
          <c:tx>
            <c:strRef>
              <c:f>tags_longtail!$BE$3:$BE$4</c:f>
              <c:strCache>
                <c:ptCount val="1"/>
                <c:pt idx="0">
                  <c:v>UiPath Studio</c:v>
                </c:pt>
              </c:strCache>
            </c:strRef>
          </c:tx>
          <c:spPr>
            <a:solidFill>
              <a:schemeClr val="accent2"/>
            </a:solidFill>
            <a:ln>
              <a:noFill/>
            </a:ln>
            <a:effectLst/>
          </c:spPr>
          <c:invertIfNegative val="0"/>
          <c:cat>
            <c:strRef>
              <c:f>tags_longtail!$A$5</c:f>
              <c:strCache>
                <c:ptCount val="1"/>
                <c:pt idx="0">
                  <c:v>Total</c:v>
                </c:pt>
              </c:strCache>
            </c:strRef>
          </c:cat>
          <c:val>
            <c:numRef>
              <c:f>tags_longtail!$BE$5</c:f>
              <c:numCache>
                <c:formatCode>General</c:formatCode>
                <c:ptCount val="1"/>
                <c:pt idx="0">
                  <c:v>28</c:v>
                </c:pt>
              </c:numCache>
            </c:numRef>
          </c:val>
          <c:extLst>
            <c:ext xmlns:c16="http://schemas.microsoft.com/office/drawing/2014/chart" uri="{C3380CC4-5D6E-409C-BE32-E72D297353CC}">
              <c16:uniqueId val="{000000B6-23F8-4ED9-A86B-5FB7898B5B04}"/>
            </c:ext>
          </c:extLst>
        </c:ser>
        <c:ser>
          <c:idx val="56"/>
          <c:order val="56"/>
          <c:tx>
            <c:strRef>
              <c:f>tags_longtail!$BF$3:$BF$4</c:f>
              <c:strCache>
                <c:ptCount val="1"/>
                <c:pt idx="0">
                  <c:v>Artificial Intelligence</c:v>
                </c:pt>
              </c:strCache>
            </c:strRef>
          </c:tx>
          <c:spPr>
            <a:solidFill>
              <a:schemeClr val="accent3"/>
            </a:solidFill>
            <a:ln>
              <a:noFill/>
            </a:ln>
            <a:effectLst/>
          </c:spPr>
          <c:invertIfNegative val="0"/>
          <c:cat>
            <c:strRef>
              <c:f>tags_longtail!$A$5</c:f>
              <c:strCache>
                <c:ptCount val="1"/>
                <c:pt idx="0">
                  <c:v>Total</c:v>
                </c:pt>
              </c:strCache>
            </c:strRef>
          </c:cat>
          <c:val>
            <c:numRef>
              <c:f>tags_longtail!$BF$5</c:f>
              <c:numCache>
                <c:formatCode>General</c:formatCode>
                <c:ptCount val="1"/>
                <c:pt idx="0">
                  <c:v>52</c:v>
                </c:pt>
              </c:numCache>
            </c:numRef>
          </c:val>
          <c:extLst>
            <c:ext xmlns:c16="http://schemas.microsoft.com/office/drawing/2014/chart" uri="{C3380CC4-5D6E-409C-BE32-E72D297353CC}">
              <c16:uniqueId val="{000000B7-23F8-4ED9-A86B-5FB7898B5B04}"/>
            </c:ext>
          </c:extLst>
        </c:ser>
        <c:dLbls>
          <c:showLegendKey val="0"/>
          <c:showVal val="0"/>
          <c:showCatName val="0"/>
          <c:showSerName val="0"/>
          <c:showPercent val="0"/>
          <c:showBubbleSize val="0"/>
        </c:dLbls>
        <c:gapWidth val="219"/>
        <c:overlap val="-27"/>
        <c:axId val="819730543"/>
        <c:axId val="819744687"/>
      </c:barChart>
      <c:catAx>
        <c:axId val="819730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9744687"/>
        <c:crosses val="autoZero"/>
        <c:auto val="1"/>
        <c:lblAlgn val="ctr"/>
        <c:lblOffset val="100"/>
        <c:noMultiLvlLbl val="0"/>
      </c:catAx>
      <c:valAx>
        <c:axId val="819744687"/>
        <c:scaling>
          <c:orientation val="minMax"/>
        </c:scaling>
        <c:delete val="0"/>
        <c:axPos val="l"/>
        <c:majorGridlines>
          <c:spPr>
            <a:ln w="9525" cap="flat" cmpd="sng" algn="ctr">
              <a:solidFill>
                <a:schemeClr val="bg2"/>
              </a:solidFill>
              <a:round/>
            </a:ln>
            <a:effectLst/>
          </c:spPr>
        </c:majorGridlines>
        <c:numFmt formatCode="General"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819730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[thelastweekinrpa_stats.xlsx]tags-vendors!PivotTable3</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thelastweek.in/rpa vendors duration</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'tags-vendors'!$B$3:$B$5</c:f>
              <c:strCache>
                <c:ptCount val="1"/>
                <c:pt idx="0">
                  <c:v>2022 - 10</c:v>
                </c:pt>
              </c:strCache>
            </c:strRef>
          </c:tx>
          <c:spPr>
            <a:solidFill>
              <a:schemeClr val="accent1"/>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'tags-vendors'!$B$6:$B$15</c:f>
              <c:numCache>
                <c:formatCode>General</c:formatCode>
                <c:ptCount val="9"/>
                <c:pt idx="0">
                  <c:v>151</c:v>
                </c:pt>
                <c:pt idx="1">
                  <c:v>47</c:v>
                </c:pt>
                <c:pt idx="2">
                  <c:v>3</c:v>
                </c:pt>
                <c:pt idx="3">
                  <c:v>2</c:v>
                </c:pt>
                <c:pt idx="4">
                  <c:v>3</c:v>
                </c:pt>
              </c:numCache>
            </c:numRef>
          </c:val>
          <c:extLst>
            <c:ext xmlns:c16="http://schemas.microsoft.com/office/drawing/2014/chart" uri="{C3380CC4-5D6E-409C-BE32-E72D297353CC}">
              <c16:uniqueId val="{00000000-DC47-4D1A-BB2F-77F3959034D4}"/>
            </c:ext>
          </c:extLst>
        </c:ser>
        <c:ser>
          <c:idx val="1"/>
          <c:order val="1"/>
          <c:tx>
            <c:strRef>
              <c:f>'tags-vendors'!$C$3:$C$5</c:f>
              <c:strCache>
                <c:ptCount val="1"/>
                <c:pt idx="0">
                  <c:v>2022 - 11</c:v>
                </c:pt>
              </c:strCache>
            </c:strRef>
          </c:tx>
          <c:spPr>
            <a:solidFill>
              <a:schemeClr val="accent2"/>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'tags-vendors'!$C$6:$C$15</c:f>
              <c:numCache>
                <c:formatCode>General</c:formatCode>
                <c:ptCount val="9"/>
                <c:pt idx="0">
                  <c:v>152</c:v>
                </c:pt>
                <c:pt idx="1">
                  <c:v>35</c:v>
                </c:pt>
                <c:pt idx="2">
                  <c:v>9</c:v>
                </c:pt>
                <c:pt idx="3">
                  <c:v>3</c:v>
                </c:pt>
                <c:pt idx="8">
                  <c:v>1</c:v>
                </c:pt>
              </c:numCache>
            </c:numRef>
          </c:val>
          <c:extLst>
            <c:ext xmlns:c16="http://schemas.microsoft.com/office/drawing/2014/chart" uri="{C3380CC4-5D6E-409C-BE32-E72D297353CC}">
              <c16:uniqueId val="{00000001-DC47-4D1A-BB2F-77F3959034D4}"/>
            </c:ext>
          </c:extLst>
        </c:ser>
        <c:ser>
          <c:idx val="2"/>
          <c:order val="2"/>
          <c:tx>
            <c:strRef>
              <c:f>'tags-vendors'!$D$3:$D$5</c:f>
              <c:strCache>
                <c:ptCount val="1"/>
                <c:pt idx="0">
                  <c:v>2022 - 12</c:v>
                </c:pt>
              </c:strCache>
            </c:strRef>
          </c:tx>
          <c:spPr>
            <a:solidFill>
              <a:schemeClr val="accent3"/>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'tags-vendors'!$D$6:$D$15</c:f>
              <c:numCache>
                <c:formatCode>General</c:formatCode>
                <c:ptCount val="9"/>
                <c:pt idx="0">
                  <c:v>68</c:v>
                </c:pt>
                <c:pt idx="1">
                  <c:v>19</c:v>
                </c:pt>
                <c:pt idx="2">
                  <c:v>2</c:v>
                </c:pt>
                <c:pt idx="3">
                  <c:v>3</c:v>
                </c:pt>
                <c:pt idx="4">
                  <c:v>2</c:v>
                </c:pt>
                <c:pt idx="6">
                  <c:v>1</c:v>
                </c:pt>
                <c:pt idx="7">
                  <c:v>3</c:v>
                </c:pt>
                <c:pt idx="8">
                  <c:v>1</c:v>
                </c:pt>
              </c:numCache>
            </c:numRef>
          </c:val>
          <c:extLst>
            <c:ext xmlns:c16="http://schemas.microsoft.com/office/drawing/2014/chart" uri="{C3380CC4-5D6E-409C-BE32-E72D297353CC}">
              <c16:uniqueId val="{00000002-DC47-4D1A-BB2F-77F3959034D4}"/>
            </c:ext>
          </c:extLst>
        </c:ser>
        <c:ser>
          <c:idx val="3"/>
          <c:order val="3"/>
          <c:tx>
            <c:strRef>
              <c:f>'tags-vendors'!$F$3:$F$5</c:f>
              <c:strCache>
                <c:ptCount val="1"/>
                <c:pt idx="0">
                  <c:v>2023 - 1</c:v>
                </c:pt>
              </c:strCache>
            </c:strRef>
          </c:tx>
          <c:spPr>
            <a:solidFill>
              <a:schemeClr val="accent4"/>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'tags-vendors'!$F$6:$F$15</c:f>
              <c:numCache>
                <c:formatCode>General</c:formatCode>
                <c:ptCount val="9"/>
                <c:pt idx="0">
                  <c:v>87</c:v>
                </c:pt>
                <c:pt idx="1">
                  <c:v>26</c:v>
                </c:pt>
                <c:pt idx="2">
                  <c:v>7</c:v>
                </c:pt>
                <c:pt idx="3">
                  <c:v>4</c:v>
                </c:pt>
                <c:pt idx="4">
                  <c:v>1</c:v>
                </c:pt>
                <c:pt idx="5">
                  <c:v>6</c:v>
                </c:pt>
                <c:pt idx="6">
                  <c:v>2</c:v>
                </c:pt>
              </c:numCache>
            </c:numRef>
          </c:val>
          <c:extLst>
            <c:ext xmlns:c16="http://schemas.microsoft.com/office/drawing/2014/chart" uri="{C3380CC4-5D6E-409C-BE32-E72D297353CC}">
              <c16:uniqueId val="{00000003-DC47-4D1A-BB2F-77F3959034D4}"/>
            </c:ext>
          </c:extLst>
        </c:ser>
        <c:ser>
          <c:idx val="4"/>
          <c:order val="4"/>
          <c:tx>
            <c:strRef>
              <c:f>'tags-vendors'!$G$3:$G$5</c:f>
              <c:strCache>
                <c:ptCount val="1"/>
                <c:pt idx="0">
                  <c:v>2023 - 2</c:v>
                </c:pt>
              </c:strCache>
            </c:strRef>
          </c:tx>
          <c:spPr>
            <a:solidFill>
              <a:schemeClr val="accent5"/>
            </a:solidFill>
            <a:ln>
              <a:noFill/>
            </a:ln>
            <a:effectLst/>
          </c:spPr>
          <c:invertIfNegative val="0"/>
          <c:cat>
            <c:strRef>
              <c:f>'tags-vendors'!$A$6:$A$15</c:f>
              <c:strCache>
                <c:ptCount val="9"/>
                <c:pt idx="0">
                  <c:v>UiPath</c:v>
                </c:pt>
                <c:pt idx="1">
                  <c:v>Microsoft</c:v>
                </c:pt>
                <c:pt idx="2">
                  <c:v>Robocorp</c:v>
                </c:pt>
                <c:pt idx="3">
                  <c:v>Blue Prism</c:v>
                </c:pt>
                <c:pt idx="4">
                  <c:v>Automation Anywhere</c:v>
                </c:pt>
                <c:pt idx="5">
                  <c:v>OpenBots</c:v>
                </c:pt>
                <c:pt idx="6">
                  <c:v>OpenRPA</c:v>
                </c:pt>
                <c:pt idx="7">
                  <c:v>Kofax</c:v>
                </c:pt>
                <c:pt idx="8">
                  <c:v>PixieBrix</c:v>
                </c:pt>
              </c:strCache>
            </c:strRef>
          </c:cat>
          <c:val>
            <c:numRef>
              <c:f>'tags-vendors'!$G$6:$G$15</c:f>
              <c:numCache>
                <c:formatCode>General</c:formatCode>
                <c:ptCount val="9"/>
                <c:pt idx="0">
                  <c:v>71</c:v>
                </c:pt>
                <c:pt idx="1">
                  <c:v>31</c:v>
                </c:pt>
                <c:pt idx="2">
                  <c:v>3</c:v>
                </c:pt>
                <c:pt idx="3">
                  <c:v>2</c:v>
                </c:pt>
                <c:pt idx="4">
                  <c:v>4</c:v>
                </c:pt>
              </c:numCache>
            </c:numRef>
          </c:val>
          <c:extLst>
            <c:ext xmlns:c16="http://schemas.microsoft.com/office/drawing/2014/chart" uri="{C3380CC4-5D6E-409C-BE32-E72D297353CC}">
              <c16:uniqueId val="{00000004-DC47-4D1A-BB2F-77F3959034D4}"/>
            </c:ext>
          </c:extLst>
        </c:ser>
        <c:dLbls>
          <c:showLegendKey val="0"/>
          <c:showVal val="0"/>
          <c:showCatName val="0"/>
          <c:showSerName val="0"/>
          <c:showPercent val="0"/>
          <c:showBubbleSize val="0"/>
        </c:dLbls>
        <c:gapWidth val="219"/>
        <c:overlap val="-27"/>
        <c:axId val="994578623"/>
        <c:axId val="994585695"/>
      </c:barChart>
      <c:catAx>
        <c:axId val="994578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4585695"/>
        <c:crosses val="autoZero"/>
        <c:auto val="1"/>
        <c:lblAlgn val="ctr"/>
        <c:lblOffset val="100"/>
        <c:noMultiLvlLbl val="0"/>
      </c:catAx>
      <c:valAx>
        <c:axId val="994585695"/>
        <c:scaling>
          <c:orientation val="minMax"/>
        </c:scaling>
        <c:delete val="0"/>
        <c:axPos val="l"/>
        <c:majorGridlines>
          <c:spPr>
            <a:ln w="9525" cap="flat" cmpd="sng" algn="ctr">
              <a:solidFill>
                <a:schemeClr val="bg2"/>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945786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[thelastweekinrpa_stats.xlsx]tags-duration!PivotTable5</c:name>
    <c:fmtId val="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solidFill>
                  <a:schemeClr val="tx1"/>
                </a:solidFill>
              </a:rPr>
              <a:t>thelastweek.in/rpa tags duration</a:t>
            </a:r>
          </a:p>
        </c:rich>
      </c:tx>
      <c:overlay val="0"/>
      <c:spPr>
        <a:solidFill>
          <a:schemeClr val="bg2"/>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'tags-duration'!$B$1:$B$2</c:f>
              <c:strCache>
                <c:ptCount val="1"/>
                <c:pt idx="0">
                  <c:v>Use Case</c:v>
                </c:pt>
              </c:strCache>
            </c:strRef>
          </c:tx>
          <c:spPr>
            <a:solidFill>
              <a:schemeClr val="accent1"/>
            </a:solidFill>
            <a:ln>
              <a:noFill/>
            </a:ln>
            <a:effectLst/>
          </c:spPr>
          <c:invertIfNegative val="0"/>
          <c:cat>
            <c:strRef>
              <c:f>'tags-duration'!$A$3</c:f>
              <c:strCache>
                <c:ptCount val="1"/>
                <c:pt idx="0">
                  <c:v>Total</c:v>
                </c:pt>
              </c:strCache>
            </c:strRef>
          </c:cat>
          <c:val>
            <c:numRef>
              <c:f>'tags-duration'!$B$3</c:f>
              <c:numCache>
                <c:formatCode>[h]:mm</c:formatCode>
                <c:ptCount val="1"/>
                <c:pt idx="0">
                  <c:v>0.3956944444444444</c:v>
                </c:pt>
              </c:numCache>
            </c:numRef>
          </c:val>
          <c:extLst>
            <c:ext xmlns:c16="http://schemas.microsoft.com/office/drawing/2014/chart" uri="{C3380CC4-5D6E-409C-BE32-E72D297353CC}">
              <c16:uniqueId val="{00000001-89D6-4197-8AE0-7A8C3C1BE974}"/>
            </c:ext>
          </c:extLst>
        </c:ser>
        <c:ser>
          <c:idx val="1"/>
          <c:order val="1"/>
          <c:tx>
            <c:strRef>
              <c:f>'tags-duration'!$C$1:$C$2</c:f>
              <c:strCache>
                <c:ptCount val="1"/>
                <c:pt idx="0">
                  <c:v>Artificial Intelligence</c:v>
                </c:pt>
              </c:strCache>
            </c:strRef>
          </c:tx>
          <c:spPr>
            <a:solidFill>
              <a:schemeClr val="accent2"/>
            </a:solidFill>
            <a:ln>
              <a:noFill/>
            </a:ln>
            <a:effectLst/>
          </c:spPr>
          <c:invertIfNegative val="0"/>
          <c:cat>
            <c:strRef>
              <c:f>'tags-duration'!$A$3</c:f>
              <c:strCache>
                <c:ptCount val="1"/>
                <c:pt idx="0">
                  <c:v>Total</c:v>
                </c:pt>
              </c:strCache>
            </c:strRef>
          </c:cat>
          <c:val>
            <c:numRef>
              <c:f>'tags-duration'!$C$3</c:f>
              <c:numCache>
                <c:formatCode>[h]:mm</c:formatCode>
                <c:ptCount val="1"/>
                <c:pt idx="0">
                  <c:v>0.38317129629629626</c:v>
                </c:pt>
              </c:numCache>
            </c:numRef>
          </c:val>
          <c:extLst>
            <c:ext xmlns:c16="http://schemas.microsoft.com/office/drawing/2014/chart" uri="{C3380CC4-5D6E-409C-BE32-E72D297353CC}">
              <c16:uniqueId val="{00000002-89D6-4197-8AE0-7A8C3C1BE974}"/>
            </c:ext>
          </c:extLst>
        </c:ser>
        <c:ser>
          <c:idx val="2"/>
          <c:order val="2"/>
          <c:tx>
            <c:strRef>
              <c:f>'tags-duration'!$D$1:$D$2</c:f>
              <c:strCache>
                <c:ptCount val="1"/>
                <c:pt idx="0">
                  <c:v>Excel</c:v>
                </c:pt>
              </c:strCache>
            </c:strRef>
          </c:tx>
          <c:spPr>
            <a:solidFill>
              <a:schemeClr val="accent3"/>
            </a:solidFill>
            <a:ln>
              <a:noFill/>
            </a:ln>
            <a:effectLst/>
          </c:spPr>
          <c:invertIfNegative val="0"/>
          <c:cat>
            <c:strRef>
              <c:f>'tags-duration'!$A$3</c:f>
              <c:strCache>
                <c:ptCount val="1"/>
                <c:pt idx="0">
                  <c:v>Total</c:v>
                </c:pt>
              </c:strCache>
            </c:strRef>
          </c:cat>
          <c:val>
            <c:numRef>
              <c:f>'tags-duration'!$D$3</c:f>
              <c:numCache>
                <c:formatCode>[h]:mm</c:formatCode>
                <c:ptCount val="1"/>
                <c:pt idx="0">
                  <c:v>0.33214120370370365</c:v>
                </c:pt>
              </c:numCache>
            </c:numRef>
          </c:val>
          <c:extLst>
            <c:ext xmlns:c16="http://schemas.microsoft.com/office/drawing/2014/chart" uri="{C3380CC4-5D6E-409C-BE32-E72D297353CC}">
              <c16:uniqueId val="{00000003-89D6-4197-8AE0-7A8C3C1BE974}"/>
            </c:ext>
          </c:extLst>
        </c:ser>
        <c:ser>
          <c:idx val="3"/>
          <c:order val="3"/>
          <c:tx>
            <c:strRef>
              <c:f>'tags-duration'!$E$1:$E$2</c:f>
              <c:strCache>
                <c:ptCount val="1"/>
                <c:pt idx="0">
                  <c:v>MS Power Automate Desktop</c:v>
                </c:pt>
              </c:strCache>
            </c:strRef>
          </c:tx>
          <c:spPr>
            <a:solidFill>
              <a:schemeClr val="accent4"/>
            </a:solidFill>
            <a:ln>
              <a:noFill/>
            </a:ln>
            <a:effectLst/>
          </c:spPr>
          <c:invertIfNegative val="0"/>
          <c:cat>
            <c:strRef>
              <c:f>'tags-duration'!$A$3</c:f>
              <c:strCache>
                <c:ptCount val="1"/>
                <c:pt idx="0">
                  <c:v>Total</c:v>
                </c:pt>
              </c:strCache>
            </c:strRef>
          </c:cat>
          <c:val>
            <c:numRef>
              <c:f>'tags-duration'!$E$3</c:f>
              <c:numCache>
                <c:formatCode>[h]:mm</c:formatCode>
                <c:ptCount val="1"/>
                <c:pt idx="0">
                  <c:v>0.29802083333333323</c:v>
                </c:pt>
              </c:numCache>
            </c:numRef>
          </c:val>
          <c:extLst>
            <c:ext xmlns:c16="http://schemas.microsoft.com/office/drawing/2014/chart" uri="{C3380CC4-5D6E-409C-BE32-E72D297353CC}">
              <c16:uniqueId val="{00000004-89D6-4197-8AE0-7A8C3C1BE974}"/>
            </c:ext>
          </c:extLst>
        </c:ser>
        <c:ser>
          <c:idx val="4"/>
          <c:order val="4"/>
          <c:tx>
            <c:strRef>
              <c:f>'tags-duration'!$F$1:$F$2</c:f>
              <c:strCache>
                <c:ptCount val="1"/>
                <c:pt idx="0">
                  <c:v>UiPath Studio</c:v>
                </c:pt>
              </c:strCache>
            </c:strRef>
          </c:tx>
          <c:spPr>
            <a:solidFill>
              <a:schemeClr val="accent5"/>
            </a:solidFill>
            <a:ln>
              <a:noFill/>
            </a:ln>
            <a:effectLst/>
          </c:spPr>
          <c:invertIfNegative val="0"/>
          <c:cat>
            <c:strRef>
              <c:f>'tags-duration'!$A$3</c:f>
              <c:strCache>
                <c:ptCount val="1"/>
                <c:pt idx="0">
                  <c:v>Total</c:v>
                </c:pt>
              </c:strCache>
            </c:strRef>
          </c:cat>
          <c:val>
            <c:numRef>
              <c:f>'tags-duration'!$F$3</c:f>
              <c:numCache>
                <c:formatCode>[h]:mm</c:formatCode>
                <c:ptCount val="1"/>
                <c:pt idx="0">
                  <c:v>0.27084490740740741</c:v>
                </c:pt>
              </c:numCache>
            </c:numRef>
          </c:val>
          <c:extLst>
            <c:ext xmlns:c16="http://schemas.microsoft.com/office/drawing/2014/chart" uri="{C3380CC4-5D6E-409C-BE32-E72D297353CC}">
              <c16:uniqueId val="{00000005-89D6-4197-8AE0-7A8C3C1BE974}"/>
            </c:ext>
          </c:extLst>
        </c:ser>
        <c:ser>
          <c:idx val="5"/>
          <c:order val="5"/>
          <c:tx>
            <c:strRef>
              <c:f>'tags-duration'!$G$1:$G$2</c:f>
              <c:strCache>
                <c:ptCount val="1"/>
                <c:pt idx="0">
                  <c:v>Modern Design Experience</c:v>
                </c:pt>
              </c:strCache>
            </c:strRef>
          </c:tx>
          <c:spPr>
            <a:solidFill>
              <a:schemeClr val="accent6"/>
            </a:solidFill>
            <a:ln>
              <a:noFill/>
            </a:ln>
            <a:effectLst/>
          </c:spPr>
          <c:invertIfNegative val="0"/>
          <c:cat>
            <c:strRef>
              <c:f>'tags-duration'!$A$3</c:f>
              <c:strCache>
                <c:ptCount val="1"/>
                <c:pt idx="0">
                  <c:v>Total</c:v>
                </c:pt>
              </c:strCache>
            </c:strRef>
          </c:cat>
          <c:val>
            <c:numRef>
              <c:f>'tags-duration'!$G$3</c:f>
              <c:numCache>
                <c:formatCode>[h]:mm</c:formatCode>
                <c:ptCount val="1"/>
                <c:pt idx="0">
                  <c:v>0.24084490740740738</c:v>
                </c:pt>
              </c:numCache>
            </c:numRef>
          </c:val>
          <c:extLst>
            <c:ext xmlns:c16="http://schemas.microsoft.com/office/drawing/2014/chart" uri="{C3380CC4-5D6E-409C-BE32-E72D297353CC}">
              <c16:uniqueId val="{00000006-89D6-4197-8AE0-7A8C3C1BE974}"/>
            </c:ext>
          </c:extLst>
        </c:ser>
        <c:ser>
          <c:idx val="6"/>
          <c:order val="6"/>
          <c:tx>
            <c:strRef>
              <c:f>'tags-duration'!$H$1:$H$2</c:f>
              <c:strCache>
                <c:ptCount val="1"/>
                <c:pt idx="0">
                  <c:v>APIs</c:v>
                </c:pt>
              </c:strCache>
            </c:strRef>
          </c:tx>
          <c:spPr>
            <a:solidFill>
              <a:schemeClr val="accent1">
                <a:lumMod val="60000"/>
              </a:schemeClr>
            </a:solidFill>
            <a:ln>
              <a:noFill/>
            </a:ln>
            <a:effectLst/>
          </c:spPr>
          <c:invertIfNegative val="0"/>
          <c:cat>
            <c:strRef>
              <c:f>'tags-duration'!$A$3</c:f>
              <c:strCache>
                <c:ptCount val="1"/>
                <c:pt idx="0">
                  <c:v>Total</c:v>
                </c:pt>
              </c:strCache>
            </c:strRef>
          </c:cat>
          <c:val>
            <c:numRef>
              <c:f>'tags-duration'!$H$3</c:f>
              <c:numCache>
                <c:formatCode>[h]:mm</c:formatCode>
                <c:ptCount val="1"/>
                <c:pt idx="0">
                  <c:v>0.13699074074074075</c:v>
                </c:pt>
              </c:numCache>
            </c:numRef>
          </c:val>
          <c:extLst>
            <c:ext xmlns:c16="http://schemas.microsoft.com/office/drawing/2014/chart" uri="{C3380CC4-5D6E-409C-BE32-E72D297353CC}">
              <c16:uniqueId val="{00000007-89D6-4197-8AE0-7A8C3C1BE974}"/>
            </c:ext>
          </c:extLst>
        </c:ser>
        <c:ser>
          <c:idx val="7"/>
          <c:order val="7"/>
          <c:tx>
            <c:strRef>
              <c:f>'tags-duration'!$I$1:$I$2</c:f>
              <c:strCache>
                <c:ptCount val="1"/>
                <c:pt idx="0">
                  <c:v>email automation</c:v>
                </c:pt>
              </c:strCache>
            </c:strRef>
          </c:tx>
          <c:spPr>
            <a:solidFill>
              <a:schemeClr val="accent2">
                <a:lumMod val="60000"/>
              </a:schemeClr>
            </a:solidFill>
            <a:ln>
              <a:noFill/>
            </a:ln>
            <a:effectLst/>
          </c:spPr>
          <c:invertIfNegative val="0"/>
          <c:cat>
            <c:strRef>
              <c:f>'tags-duration'!$A$3</c:f>
              <c:strCache>
                <c:ptCount val="1"/>
                <c:pt idx="0">
                  <c:v>Total</c:v>
                </c:pt>
              </c:strCache>
            </c:strRef>
          </c:cat>
          <c:val>
            <c:numRef>
              <c:f>'tags-duration'!$I$3</c:f>
              <c:numCache>
                <c:formatCode>[h]:mm</c:formatCode>
                <c:ptCount val="1"/>
                <c:pt idx="0">
                  <c:v>0.12984953703703703</c:v>
                </c:pt>
              </c:numCache>
            </c:numRef>
          </c:val>
          <c:extLst>
            <c:ext xmlns:c16="http://schemas.microsoft.com/office/drawing/2014/chart" uri="{C3380CC4-5D6E-409C-BE32-E72D297353CC}">
              <c16:uniqueId val="{00000008-89D6-4197-8AE0-7A8C3C1BE974}"/>
            </c:ext>
          </c:extLst>
        </c:ser>
        <c:ser>
          <c:idx val="8"/>
          <c:order val="8"/>
          <c:tx>
            <c:strRef>
              <c:f>'tags-duration'!$J$1:$J$2</c:f>
              <c:strCache>
                <c:ptCount val="1"/>
                <c:pt idx="0">
                  <c:v>UiPath Orchestrator</c:v>
                </c:pt>
              </c:strCache>
            </c:strRef>
          </c:tx>
          <c:spPr>
            <a:solidFill>
              <a:schemeClr val="accent3">
                <a:lumMod val="60000"/>
              </a:schemeClr>
            </a:solidFill>
            <a:ln>
              <a:noFill/>
            </a:ln>
            <a:effectLst/>
          </c:spPr>
          <c:invertIfNegative val="0"/>
          <c:cat>
            <c:strRef>
              <c:f>'tags-duration'!$A$3</c:f>
              <c:strCache>
                <c:ptCount val="1"/>
                <c:pt idx="0">
                  <c:v>Total</c:v>
                </c:pt>
              </c:strCache>
            </c:strRef>
          </c:cat>
          <c:val>
            <c:numRef>
              <c:f>'tags-duration'!$J$3</c:f>
              <c:numCache>
                <c:formatCode>[h]:mm</c:formatCode>
                <c:ptCount val="1"/>
                <c:pt idx="0">
                  <c:v>9.8993055555555542E-2</c:v>
                </c:pt>
              </c:numCache>
            </c:numRef>
          </c:val>
          <c:extLst>
            <c:ext xmlns:c16="http://schemas.microsoft.com/office/drawing/2014/chart" uri="{C3380CC4-5D6E-409C-BE32-E72D297353CC}">
              <c16:uniqueId val="{00000009-89D6-4197-8AE0-7A8C3C1BE974}"/>
            </c:ext>
          </c:extLst>
        </c:ser>
        <c:ser>
          <c:idx val="9"/>
          <c:order val="9"/>
          <c:tx>
            <c:strRef>
              <c:f>'tags-duration'!$K$1:$K$2</c:f>
              <c:strCache>
                <c:ptCount val="1"/>
                <c:pt idx="0">
                  <c:v>datatypes</c:v>
                </c:pt>
              </c:strCache>
            </c:strRef>
          </c:tx>
          <c:spPr>
            <a:solidFill>
              <a:schemeClr val="accent4">
                <a:lumMod val="60000"/>
              </a:schemeClr>
            </a:solidFill>
            <a:ln>
              <a:noFill/>
            </a:ln>
            <a:effectLst/>
          </c:spPr>
          <c:invertIfNegative val="0"/>
          <c:cat>
            <c:strRef>
              <c:f>'tags-duration'!$A$3</c:f>
              <c:strCache>
                <c:ptCount val="1"/>
                <c:pt idx="0">
                  <c:v>Total</c:v>
                </c:pt>
              </c:strCache>
            </c:strRef>
          </c:cat>
          <c:val>
            <c:numRef>
              <c:f>'tags-duration'!$K$3</c:f>
              <c:numCache>
                <c:formatCode>[h]:mm</c:formatCode>
                <c:ptCount val="1"/>
                <c:pt idx="0">
                  <c:v>9.8981481481481476E-2</c:v>
                </c:pt>
              </c:numCache>
            </c:numRef>
          </c:val>
          <c:extLst>
            <c:ext xmlns:c16="http://schemas.microsoft.com/office/drawing/2014/chart" uri="{C3380CC4-5D6E-409C-BE32-E72D297353CC}">
              <c16:uniqueId val="{0000000A-89D6-4197-8AE0-7A8C3C1BE974}"/>
            </c:ext>
          </c:extLst>
        </c:ser>
        <c:ser>
          <c:idx val="10"/>
          <c:order val="10"/>
          <c:tx>
            <c:strRef>
              <c:f>'tags-duration'!$L$1:$L$2</c:f>
              <c:strCache>
                <c:ptCount val="1"/>
                <c:pt idx="0">
                  <c:v>Database</c:v>
                </c:pt>
              </c:strCache>
            </c:strRef>
          </c:tx>
          <c:spPr>
            <a:solidFill>
              <a:schemeClr val="accent5">
                <a:lumMod val="60000"/>
              </a:schemeClr>
            </a:solidFill>
            <a:ln>
              <a:noFill/>
            </a:ln>
            <a:effectLst/>
          </c:spPr>
          <c:invertIfNegative val="0"/>
          <c:cat>
            <c:strRef>
              <c:f>'tags-duration'!$A$3</c:f>
              <c:strCache>
                <c:ptCount val="1"/>
                <c:pt idx="0">
                  <c:v>Total</c:v>
                </c:pt>
              </c:strCache>
            </c:strRef>
          </c:cat>
          <c:val>
            <c:numRef>
              <c:f>'tags-duration'!$L$3</c:f>
              <c:numCache>
                <c:formatCode>[h]:mm</c:formatCode>
                <c:ptCount val="1"/>
                <c:pt idx="0">
                  <c:v>7.7337962962962956E-2</c:v>
                </c:pt>
              </c:numCache>
            </c:numRef>
          </c:val>
          <c:extLst>
            <c:ext xmlns:c16="http://schemas.microsoft.com/office/drawing/2014/chart" uri="{C3380CC4-5D6E-409C-BE32-E72D297353CC}">
              <c16:uniqueId val="{0000000B-89D6-4197-8AE0-7A8C3C1BE974}"/>
            </c:ext>
          </c:extLst>
        </c:ser>
        <c:ser>
          <c:idx val="11"/>
          <c:order val="11"/>
          <c:tx>
            <c:strRef>
              <c:f>'tags-duration'!$M$1:$M$2</c:f>
              <c:strCache>
                <c:ptCount val="1"/>
                <c:pt idx="0">
                  <c:v>UiPath Apps</c:v>
                </c:pt>
              </c:strCache>
            </c:strRef>
          </c:tx>
          <c:spPr>
            <a:solidFill>
              <a:schemeClr val="accent6">
                <a:lumMod val="60000"/>
              </a:schemeClr>
            </a:solidFill>
            <a:ln>
              <a:noFill/>
            </a:ln>
            <a:effectLst/>
          </c:spPr>
          <c:invertIfNegative val="0"/>
          <c:cat>
            <c:strRef>
              <c:f>'tags-duration'!$A$3</c:f>
              <c:strCache>
                <c:ptCount val="1"/>
                <c:pt idx="0">
                  <c:v>Total</c:v>
                </c:pt>
              </c:strCache>
            </c:strRef>
          </c:cat>
          <c:val>
            <c:numRef>
              <c:f>'tags-duration'!$M$3</c:f>
              <c:numCache>
                <c:formatCode>[h]:mm</c:formatCode>
                <c:ptCount val="1"/>
                <c:pt idx="0">
                  <c:v>7.496527777777777E-2</c:v>
                </c:pt>
              </c:numCache>
            </c:numRef>
          </c:val>
          <c:extLst>
            <c:ext xmlns:c16="http://schemas.microsoft.com/office/drawing/2014/chart" uri="{C3380CC4-5D6E-409C-BE32-E72D297353CC}">
              <c16:uniqueId val="{0000000C-89D6-4197-8AE0-7A8C3C1BE974}"/>
            </c:ext>
          </c:extLst>
        </c:ser>
        <c:ser>
          <c:idx val="12"/>
          <c:order val="12"/>
          <c:tx>
            <c:strRef>
              <c:f>'tags-duration'!$N$1:$N$2</c:f>
              <c:strCache>
                <c:ptCount val="1"/>
                <c:pt idx="0">
                  <c:v>Scheduling</c:v>
                </c:pt>
              </c:strCache>
            </c:strRef>
          </c:tx>
          <c:spPr>
            <a:solidFill>
              <a:schemeClr val="accent1">
                <a:lumMod val="80000"/>
                <a:lumOff val="20000"/>
              </a:schemeClr>
            </a:solidFill>
            <a:ln>
              <a:noFill/>
            </a:ln>
            <a:effectLst/>
          </c:spPr>
          <c:invertIfNegative val="0"/>
          <c:cat>
            <c:strRef>
              <c:f>'tags-duration'!$A$3</c:f>
              <c:strCache>
                <c:ptCount val="1"/>
                <c:pt idx="0">
                  <c:v>Total</c:v>
                </c:pt>
              </c:strCache>
            </c:strRef>
          </c:cat>
          <c:val>
            <c:numRef>
              <c:f>'tags-duration'!$N$3</c:f>
              <c:numCache>
                <c:formatCode>[h]:mm</c:formatCode>
                <c:ptCount val="1"/>
                <c:pt idx="0">
                  <c:v>7.4930555555555556E-2</c:v>
                </c:pt>
              </c:numCache>
            </c:numRef>
          </c:val>
          <c:extLst>
            <c:ext xmlns:c16="http://schemas.microsoft.com/office/drawing/2014/chart" uri="{C3380CC4-5D6E-409C-BE32-E72D297353CC}">
              <c16:uniqueId val="{0000000D-89D6-4197-8AE0-7A8C3C1BE974}"/>
            </c:ext>
          </c:extLst>
        </c:ser>
        <c:ser>
          <c:idx val="13"/>
          <c:order val="13"/>
          <c:tx>
            <c:strRef>
              <c:f>'tags-duration'!$O$1:$O$2</c:f>
              <c:strCache>
                <c:ptCount val="1"/>
                <c:pt idx="0">
                  <c:v>Solution Design</c:v>
                </c:pt>
              </c:strCache>
            </c:strRef>
          </c:tx>
          <c:spPr>
            <a:solidFill>
              <a:schemeClr val="accent2">
                <a:lumMod val="80000"/>
                <a:lumOff val="20000"/>
              </a:schemeClr>
            </a:solidFill>
            <a:ln>
              <a:noFill/>
            </a:ln>
            <a:effectLst/>
          </c:spPr>
          <c:invertIfNegative val="0"/>
          <c:cat>
            <c:strRef>
              <c:f>'tags-duration'!$A$3</c:f>
              <c:strCache>
                <c:ptCount val="1"/>
                <c:pt idx="0">
                  <c:v>Total</c:v>
                </c:pt>
              </c:strCache>
            </c:strRef>
          </c:cat>
          <c:val>
            <c:numRef>
              <c:f>'tags-duration'!$O$3</c:f>
              <c:numCache>
                <c:formatCode>[h]:mm</c:formatCode>
                <c:ptCount val="1"/>
                <c:pt idx="0">
                  <c:v>6.958333333333333E-2</c:v>
                </c:pt>
              </c:numCache>
            </c:numRef>
          </c:val>
          <c:extLst>
            <c:ext xmlns:c16="http://schemas.microsoft.com/office/drawing/2014/chart" uri="{C3380CC4-5D6E-409C-BE32-E72D297353CC}">
              <c16:uniqueId val="{0000000E-89D6-4197-8AE0-7A8C3C1BE974}"/>
            </c:ext>
          </c:extLst>
        </c:ser>
        <c:ser>
          <c:idx val="14"/>
          <c:order val="14"/>
          <c:tx>
            <c:strRef>
              <c:f>'tags-duration'!$P$1:$P$2</c:f>
              <c:strCache>
                <c:ptCount val="1"/>
                <c:pt idx="0">
                  <c:v>PDF</c:v>
                </c:pt>
              </c:strCache>
            </c:strRef>
          </c:tx>
          <c:spPr>
            <a:solidFill>
              <a:schemeClr val="accent3">
                <a:lumMod val="80000"/>
                <a:lumOff val="20000"/>
              </a:schemeClr>
            </a:solidFill>
            <a:ln>
              <a:noFill/>
            </a:ln>
            <a:effectLst/>
          </c:spPr>
          <c:invertIfNegative val="0"/>
          <c:cat>
            <c:strRef>
              <c:f>'tags-duration'!$A$3</c:f>
              <c:strCache>
                <c:ptCount val="1"/>
                <c:pt idx="0">
                  <c:v>Total</c:v>
                </c:pt>
              </c:strCache>
            </c:strRef>
          </c:cat>
          <c:val>
            <c:numRef>
              <c:f>'tags-duration'!$P$3</c:f>
              <c:numCache>
                <c:formatCode>[h]:mm</c:formatCode>
                <c:ptCount val="1"/>
                <c:pt idx="0">
                  <c:v>6.7233796296296292E-2</c:v>
                </c:pt>
              </c:numCache>
            </c:numRef>
          </c:val>
          <c:extLst>
            <c:ext xmlns:c16="http://schemas.microsoft.com/office/drawing/2014/chart" uri="{C3380CC4-5D6E-409C-BE32-E72D297353CC}">
              <c16:uniqueId val="{0000000F-89D6-4197-8AE0-7A8C3C1BE974}"/>
            </c:ext>
          </c:extLst>
        </c:ser>
        <c:ser>
          <c:idx val="15"/>
          <c:order val="15"/>
          <c:tx>
            <c:strRef>
              <c:f>'tags-duration'!$Q$1:$Q$2</c:f>
              <c:strCache>
                <c:ptCount val="1"/>
                <c:pt idx="0">
                  <c:v>SQL</c:v>
                </c:pt>
              </c:strCache>
            </c:strRef>
          </c:tx>
          <c:spPr>
            <a:solidFill>
              <a:schemeClr val="accent4">
                <a:lumMod val="80000"/>
                <a:lumOff val="20000"/>
              </a:schemeClr>
            </a:solidFill>
            <a:ln>
              <a:noFill/>
            </a:ln>
            <a:effectLst/>
          </c:spPr>
          <c:invertIfNegative val="0"/>
          <c:cat>
            <c:strRef>
              <c:f>'tags-duration'!$A$3</c:f>
              <c:strCache>
                <c:ptCount val="1"/>
                <c:pt idx="0">
                  <c:v>Total</c:v>
                </c:pt>
              </c:strCache>
            </c:strRef>
          </c:cat>
          <c:val>
            <c:numRef>
              <c:f>'tags-duration'!$Q$3</c:f>
              <c:numCache>
                <c:formatCode>[h]:mm</c:formatCode>
                <c:ptCount val="1"/>
                <c:pt idx="0">
                  <c:v>5.8321759259259268E-2</c:v>
                </c:pt>
              </c:numCache>
            </c:numRef>
          </c:val>
          <c:extLst>
            <c:ext xmlns:c16="http://schemas.microsoft.com/office/drawing/2014/chart" uri="{C3380CC4-5D6E-409C-BE32-E72D297353CC}">
              <c16:uniqueId val="{00000010-89D6-4197-8AE0-7A8C3C1BE974}"/>
            </c:ext>
          </c:extLst>
        </c:ser>
        <c:ser>
          <c:idx val="16"/>
          <c:order val="16"/>
          <c:tx>
            <c:strRef>
              <c:f>'tags-duration'!$R$1:$R$2</c:f>
              <c:strCache>
                <c:ptCount val="1"/>
                <c:pt idx="0">
                  <c:v>UiPath Action Center</c:v>
                </c:pt>
              </c:strCache>
            </c:strRef>
          </c:tx>
          <c:spPr>
            <a:solidFill>
              <a:schemeClr val="accent5">
                <a:lumMod val="80000"/>
                <a:lumOff val="20000"/>
              </a:schemeClr>
            </a:solidFill>
            <a:ln>
              <a:noFill/>
            </a:ln>
            <a:effectLst/>
          </c:spPr>
          <c:invertIfNegative val="0"/>
          <c:cat>
            <c:strRef>
              <c:f>'tags-duration'!$A$3</c:f>
              <c:strCache>
                <c:ptCount val="1"/>
                <c:pt idx="0">
                  <c:v>Total</c:v>
                </c:pt>
              </c:strCache>
            </c:strRef>
          </c:cat>
          <c:val>
            <c:numRef>
              <c:f>'tags-duration'!$R$3</c:f>
              <c:numCache>
                <c:formatCode>[h]:mm</c:formatCode>
                <c:ptCount val="1"/>
                <c:pt idx="0">
                  <c:v>5.7094907407407414E-2</c:v>
                </c:pt>
              </c:numCache>
            </c:numRef>
          </c:val>
          <c:extLst>
            <c:ext xmlns:c16="http://schemas.microsoft.com/office/drawing/2014/chart" uri="{C3380CC4-5D6E-409C-BE32-E72D297353CC}">
              <c16:uniqueId val="{00000011-89D6-4197-8AE0-7A8C3C1BE974}"/>
            </c:ext>
          </c:extLst>
        </c:ser>
        <c:ser>
          <c:idx val="17"/>
          <c:order val="17"/>
          <c:tx>
            <c:strRef>
              <c:f>'tags-duration'!$S$1:$S$2</c:f>
              <c:strCache>
                <c:ptCount val="1"/>
                <c:pt idx="0">
                  <c:v>ML</c:v>
                </c:pt>
              </c:strCache>
            </c:strRef>
          </c:tx>
          <c:spPr>
            <a:solidFill>
              <a:schemeClr val="accent6">
                <a:lumMod val="80000"/>
                <a:lumOff val="20000"/>
              </a:schemeClr>
            </a:solidFill>
            <a:ln>
              <a:noFill/>
            </a:ln>
            <a:effectLst/>
          </c:spPr>
          <c:invertIfNegative val="0"/>
          <c:cat>
            <c:strRef>
              <c:f>'tags-duration'!$A$3</c:f>
              <c:strCache>
                <c:ptCount val="1"/>
                <c:pt idx="0">
                  <c:v>Total</c:v>
                </c:pt>
              </c:strCache>
            </c:strRef>
          </c:cat>
          <c:val>
            <c:numRef>
              <c:f>'tags-duration'!$S$3</c:f>
              <c:numCache>
                <c:formatCode>[h]:mm</c:formatCode>
                <c:ptCount val="1"/>
                <c:pt idx="0">
                  <c:v>5.3773148148148146E-2</c:v>
                </c:pt>
              </c:numCache>
            </c:numRef>
          </c:val>
          <c:extLst>
            <c:ext xmlns:c16="http://schemas.microsoft.com/office/drawing/2014/chart" uri="{C3380CC4-5D6E-409C-BE32-E72D297353CC}">
              <c16:uniqueId val="{00000012-89D6-4197-8AE0-7A8C3C1BE974}"/>
            </c:ext>
          </c:extLst>
        </c:ser>
        <c:ser>
          <c:idx val="18"/>
          <c:order val="18"/>
          <c:tx>
            <c:strRef>
              <c:f>'tags-duration'!$T$1:$T$2</c:f>
              <c:strCache>
                <c:ptCount val="1"/>
                <c:pt idx="0">
                  <c:v>Office 365</c:v>
                </c:pt>
              </c:strCache>
            </c:strRef>
          </c:tx>
          <c:spPr>
            <a:solidFill>
              <a:schemeClr val="accent1">
                <a:lumMod val="80000"/>
              </a:schemeClr>
            </a:solidFill>
            <a:ln>
              <a:noFill/>
            </a:ln>
            <a:effectLst/>
          </c:spPr>
          <c:invertIfNegative val="0"/>
          <c:cat>
            <c:strRef>
              <c:f>'tags-duration'!$A$3</c:f>
              <c:strCache>
                <c:ptCount val="1"/>
                <c:pt idx="0">
                  <c:v>Total</c:v>
                </c:pt>
              </c:strCache>
            </c:strRef>
          </c:cat>
          <c:val>
            <c:numRef>
              <c:f>'tags-duration'!$T$3</c:f>
              <c:numCache>
                <c:formatCode>[h]:mm</c:formatCode>
                <c:ptCount val="1"/>
                <c:pt idx="0">
                  <c:v>5.2974537037037035E-2</c:v>
                </c:pt>
              </c:numCache>
            </c:numRef>
          </c:val>
          <c:extLst>
            <c:ext xmlns:c16="http://schemas.microsoft.com/office/drawing/2014/chart" uri="{C3380CC4-5D6E-409C-BE32-E72D297353CC}">
              <c16:uniqueId val="{00000013-89D6-4197-8AE0-7A8C3C1BE974}"/>
            </c:ext>
          </c:extLst>
        </c:ser>
        <c:ser>
          <c:idx val="19"/>
          <c:order val="19"/>
          <c:tx>
            <c:strRef>
              <c:f>'tags-duration'!$U$1:$U$2</c:f>
              <c:strCache>
                <c:ptCount val="1"/>
                <c:pt idx="0">
                  <c:v>scraping</c:v>
                </c:pt>
              </c:strCache>
            </c:strRef>
          </c:tx>
          <c:spPr>
            <a:solidFill>
              <a:schemeClr val="accent2">
                <a:lumMod val="80000"/>
              </a:schemeClr>
            </a:solidFill>
            <a:ln>
              <a:noFill/>
            </a:ln>
            <a:effectLst/>
          </c:spPr>
          <c:invertIfNegative val="0"/>
          <c:cat>
            <c:strRef>
              <c:f>'tags-duration'!$A$3</c:f>
              <c:strCache>
                <c:ptCount val="1"/>
                <c:pt idx="0">
                  <c:v>Total</c:v>
                </c:pt>
              </c:strCache>
            </c:strRef>
          </c:cat>
          <c:val>
            <c:numRef>
              <c:f>'tags-duration'!$U$3</c:f>
              <c:numCache>
                <c:formatCode>[h]:mm</c:formatCode>
                <c:ptCount val="1"/>
                <c:pt idx="0">
                  <c:v>4.8726851851851841E-2</c:v>
                </c:pt>
              </c:numCache>
            </c:numRef>
          </c:val>
          <c:extLst>
            <c:ext xmlns:c16="http://schemas.microsoft.com/office/drawing/2014/chart" uri="{C3380CC4-5D6E-409C-BE32-E72D297353CC}">
              <c16:uniqueId val="{00000014-89D6-4197-8AE0-7A8C3C1BE974}"/>
            </c:ext>
          </c:extLst>
        </c:ser>
        <c:ser>
          <c:idx val="20"/>
          <c:order val="20"/>
          <c:tx>
            <c:strRef>
              <c:f>'tags-duration'!$V$1:$V$2</c:f>
              <c:strCache>
                <c:ptCount val="1"/>
                <c:pt idx="0">
                  <c:v>document understanding</c:v>
                </c:pt>
              </c:strCache>
            </c:strRef>
          </c:tx>
          <c:spPr>
            <a:solidFill>
              <a:schemeClr val="accent3">
                <a:lumMod val="80000"/>
              </a:schemeClr>
            </a:solidFill>
            <a:ln>
              <a:noFill/>
            </a:ln>
            <a:effectLst/>
          </c:spPr>
          <c:invertIfNegative val="0"/>
          <c:cat>
            <c:strRef>
              <c:f>'tags-duration'!$A$3</c:f>
              <c:strCache>
                <c:ptCount val="1"/>
                <c:pt idx="0">
                  <c:v>Total</c:v>
                </c:pt>
              </c:strCache>
            </c:strRef>
          </c:cat>
          <c:val>
            <c:numRef>
              <c:f>'tags-duration'!$V$3</c:f>
              <c:numCache>
                <c:formatCode>[h]:mm</c:formatCode>
                <c:ptCount val="1"/>
                <c:pt idx="0">
                  <c:v>4.853009259259259E-2</c:v>
                </c:pt>
              </c:numCache>
            </c:numRef>
          </c:val>
          <c:extLst>
            <c:ext xmlns:c16="http://schemas.microsoft.com/office/drawing/2014/chart" uri="{C3380CC4-5D6E-409C-BE32-E72D297353CC}">
              <c16:uniqueId val="{00000015-89D6-4197-8AE0-7A8C3C1BE974}"/>
            </c:ext>
          </c:extLst>
        </c:ser>
        <c:ser>
          <c:idx val="21"/>
          <c:order val="21"/>
          <c:tx>
            <c:strRef>
              <c:f>'tags-duration'!$W$1:$W$2</c:f>
              <c:strCache>
                <c:ptCount val="1"/>
                <c:pt idx="0">
                  <c:v>Error Handling</c:v>
                </c:pt>
              </c:strCache>
            </c:strRef>
          </c:tx>
          <c:spPr>
            <a:solidFill>
              <a:schemeClr val="accent4">
                <a:lumMod val="80000"/>
              </a:schemeClr>
            </a:solidFill>
            <a:ln>
              <a:noFill/>
            </a:ln>
            <a:effectLst/>
          </c:spPr>
          <c:invertIfNegative val="0"/>
          <c:cat>
            <c:strRef>
              <c:f>'tags-duration'!$A$3</c:f>
              <c:strCache>
                <c:ptCount val="1"/>
                <c:pt idx="0">
                  <c:v>Total</c:v>
                </c:pt>
              </c:strCache>
            </c:strRef>
          </c:cat>
          <c:val>
            <c:numRef>
              <c:f>'tags-duration'!$W$3</c:f>
              <c:numCache>
                <c:formatCode>[h]:mm</c:formatCode>
                <c:ptCount val="1"/>
                <c:pt idx="0">
                  <c:v>4.7731481481481479E-2</c:v>
                </c:pt>
              </c:numCache>
            </c:numRef>
          </c:val>
          <c:extLst>
            <c:ext xmlns:c16="http://schemas.microsoft.com/office/drawing/2014/chart" uri="{C3380CC4-5D6E-409C-BE32-E72D297353CC}">
              <c16:uniqueId val="{00000016-89D6-4197-8AE0-7A8C3C1BE974}"/>
            </c:ext>
          </c:extLst>
        </c:ser>
        <c:ser>
          <c:idx val="22"/>
          <c:order val="22"/>
          <c:tx>
            <c:strRef>
              <c:f>'tags-duration'!$X$1:$X$2</c:f>
              <c:strCache>
                <c:ptCount val="1"/>
                <c:pt idx="0">
                  <c:v>exceptions</c:v>
                </c:pt>
              </c:strCache>
            </c:strRef>
          </c:tx>
          <c:spPr>
            <a:solidFill>
              <a:schemeClr val="accent5">
                <a:lumMod val="80000"/>
              </a:schemeClr>
            </a:solidFill>
            <a:ln>
              <a:noFill/>
            </a:ln>
            <a:effectLst/>
          </c:spPr>
          <c:invertIfNegative val="0"/>
          <c:cat>
            <c:strRef>
              <c:f>'tags-duration'!$A$3</c:f>
              <c:strCache>
                <c:ptCount val="1"/>
                <c:pt idx="0">
                  <c:v>Total</c:v>
                </c:pt>
              </c:strCache>
            </c:strRef>
          </c:cat>
          <c:val>
            <c:numRef>
              <c:f>'tags-duration'!$X$3</c:f>
              <c:numCache>
                <c:formatCode>[h]:mm</c:formatCode>
                <c:ptCount val="1"/>
                <c:pt idx="0">
                  <c:v>4.7210648148148147E-2</c:v>
                </c:pt>
              </c:numCache>
            </c:numRef>
          </c:val>
          <c:extLst>
            <c:ext xmlns:c16="http://schemas.microsoft.com/office/drawing/2014/chart" uri="{C3380CC4-5D6E-409C-BE32-E72D297353CC}">
              <c16:uniqueId val="{00000017-89D6-4197-8AE0-7A8C3C1BE974}"/>
            </c:ext>
          </c:extLst>
        </c:ser>
        <c:ser>
          <c:idx val="23"/>
          <c:order val="23"/>
          <c:tx>
            <c:strRef>
              <c:f>'tags-duration'!$Y$1:$Y$2</c:f>
              <c:strCache>
                <c:ptCount val="1"/>
                <c:pt idx="0">
                  <c:v>DateTime</c:v>
                </c:pt>
              </c:strCache>
            </c:strRef>
          </c:tx>
          <c:spPr>
            <a:solidFill>
              <a:schemeClr val="accent6">
                <a:lumMod val="80000"/>
              </a:schemeClr>
            </a:solidFill>
            <a:ln>
              <a:noFill/>
            </a:ln>
            <a:effectLst/>
          </c:spPr>
          <c:invertIfNegative val="0"/>
          <c:cat>
            <c:strRef>
              <c:f>'tags-duration'!$A$3</c:f>
              <c:strCache>
                <c:ptCount val="1"/>
                <c:pt idx="0">
                  <c:v>Total</c:v>
                </c:pt>
              </c:strCache>
            </c:strRef>
          </c:cat>
          <c:val>
            <c:numRef>
              <c:f>'tags-duration'!$Y$3</c:f>
              <c:numCache>
                <c:formatCode>[h]:mm</c:formatCode>
                <c:ptCount val="1"/>
                <c:pt idx="0">
                  <c:v>4.4479166666666667E-2</c:v>
                </c:pt>
              </c:numCache>
            </c:numRef>
          </c:val>
          <c:extLst>
            <c:ext xmlns:c16="http://schemas.microsoft.com/office/drawing/2014/chart" uri="{C3380CC4-5D6E-409C-BE32-E72D297353CC}">
              <c16:uniqueId val="{00000018-89D6-4197-8AE0-7A8C3C1BE974}"/>
            </c:ext>
          </c:extLst>
        </c:ser>
        <c:ser>
          <c:idx val="24"/>
          <c:order val="24"/>
          <c:tx>
            <c:strRef>
              <c:f>'tags-duration'!$Z$1:$Z$2</c:f>
              <c:strCache>
                <c:ptCount val="1"/>
                <c:pt idx="0">
                  <c:v>Intelligent Document Processing</c:v>
                </c:pt>
              </c:strCache>
            </c:strRef>
          </c:tx>
          <c:spPr>
            <a:solidFill>
              <a:schemeClr val="accent1">
                <a:lumMod val="60000"/>
                <a:lumOff val="40000"/>
              </a:schemeClr>
            </a:solidFill>
            <a:ln>
              <a:noFill/>
            </a:ln>
            <a:effectLst/>
          </c:spPr>
          <c:invertIfNegative val="0"/>
          <c:cat>
            <c:strRef>
              <c:f>'tags-duration'!$A$3</c:f>
              <c:strCache>
                <c:ptCount val="1"/>
                <c:pt idx="0">
                  <c:v>Total</c:v>
                </c:pt>
              </c:strCache>
            </c:strRef>
          </c:cat>
          <c:val>
            <c:numRef>
              <c:f>'tags-duration'!$Z$3</c:f>
              <c:numCache>
                <c:formatCode>[h]:mm</c:formatCode>
                <c:ptCount val="1"/>
                <c:pt idx="0">
                  <c:v>4.1145833333333333E-2</c:v>
                </c:pt>
              </c:numCache>
            </c:numRef>
          </c:val>
          <c:extLst>
            <c:ext xmlns:c16="http://schemas.microsoft.com/office/drawing/2014/chart" uri="{C3380CC4-5D6E-409C-BE32-E72D297353CC}">
              <c16:uniqueId val="{00000019-89D6-4197-8AE0-7A8C3C1BE974}"/>
            </c:ext>
          </c:extLst>
        </c:ser>
        <c:ser>
          <c:idx val="25"/>
          <c:order val="25"/>
          <c:tx>
            <c:strRef>
              <c:f>'tags-duration'!$AA$1:$AA$2</c:f>
              <c:strCache>
                <c:ptCount val="1"/>
                <c:pt idx="0">
                  <c:v>testing</c:v>
                </c:pt>
              </c:strCache>
            </c:strRef>
          </c:tx>
          <c:spPr>
            <a:solidFill>
              <a:schemeClr val="accent2">
                <a:lumMod val="60000"/>
                <a:lumOff val="40000"/>
              </a:schemeClr>
            </a:solidFill>
            <a:ln>
              <a:noFill/>
            </a:ln>
            <a:effectLst/>
          </c:spPr>
          <c:invertIfNegative val="0"/>
          <c:cat>
            <c:strRef>
              <c:f>'tags-duration'!$A$3</c:f>
              <c:strCache>
                <c:ptCount val="1"/>
                <c:pt idx="0">
                  <c:v>Total</c:v>
                </c:pt>
              </c:strCache>
            </c:strRef>
          </c:cat>
          <c:val>
            <c:numRef>
              <c:f>'tags-duration'!$AA$3</c:f>
              <c:numCache>
                <c:formatCode>[h]:mm</c:formatCode>
                <c:ptCount val="1"/>
                <c:pt idx="0">
                  <c:v>4.0775462962962965E-2</c:v>
                </c:pt>
              </c:numCache>
            </c:numRef>
          </c:val>
          <c:extLst>
            <c:ext xmlns:c16="http://schemas.microsoft.com/office/drawing/2014/chart" uri="{C3380CC4-5D6E-409C-BE32-E72D297353CC}">
              <c16:uniqueId val="{0000001A-89D6-4197-8AE0-7A8C3C1BE974}"/>
            </c:ext>
          </c:extLst>
        </c:ser>
        <c:ser>
          <c:idx val="26"/>
          <c:order val="26"/>
          <c:tx>
            <c:strRef>
              <c:f>'tags-duration'!$AB$1:$AB$2</c:f>
              <c:strCache>
                <c:ptCount val="1"/>
                <c:pt idx="0">
                  <c:v>Google Workspace</c:v>
                </c:pt>
              </c:strCache>
            </c:strRef>
          </c:tx>
          <c:spPr>
            <a:solidFill>
              <a:schemeClr val="accent3">
                <a:lumMod val="60000"/>
                <a:lumOff val="40000"/>
              </a:schemeClr>
            </a:solidFill>
            <a:ln>
              <a:noFill/>
            </a:ln>
            <a:effectLst/>
          </c:spPr>
          <c:invertIfNegative val="0"/>
          <c:cat>
            <c:strRef>
              <c:f>'tags-duration'!$A$3</c:f>
              <c:strCache>
                <c:ptCount val="1"/>
                <c:pt idx="0">
                  <c:v>Total</c:v>
                </c:pt>
              </c:strCache>
            </c:strRef>
          </c:cat>
          <c:val>
            <c:numRef>
              <c:f>'tags-duration'!$AB$3</c:f>
              <c:numCache>
                <c:formatCode>[h]:mm</c:formatCode>
                <c:ptCount val="1"/>
                <c:pt idx="0">
                  <c:v>4.0046296296296295E-2</c:v>
                </c:pt>
              </c:numCache>
            </c:numRef>
          </c:val>
          <c:extLst>
            <c:ext xmlns:c16="http://schemas.microsoft.com/office/drawing/2014/chart" uri="{C3380CC4-5D6E-409C-BE32-E72D297353CC}">
              <c16:uniqueId val="{0000001B-89D6-4197-8AE0-7A8C3C1BE974}"/>
            </c:ext>
          </c:extLst>
        </c:ser>
        <c:ser>
          <c:idx val="27"/>
          <c:order val="27"/>
          <c:tx>
            <c:strRef>
              <c:f>'tags-duration'!$AC$1:$AC$2</c:f>
              <c:strCache>
                <c:ptCount val="1"/>
                <c:pt idx="0">
                  <c:v>DataTable</c:v>
                </c:pt>
              </c:strCache>
            </c:strRef>
          </c:tx>
          <c:spPr>
            <a:solidFill>
              <a:schemeClr val="accent4">
                <a:lumMod val="60000"/>
                <a:lumOff val="40000"/>
              </a:schemeClr>
            </a:solidFill>
            <a:ln>
              <a:noFill/>
            </a:ln>
            <a:effectLst/>
          </c:spPr>
          <c:invertIfNegative val="0"/>
          <c:cat>
            <c:strRef>
              <c:f>'tags-duration'!$A$3</c:f>
              <c:strCache>
                <c:ptCount val="1"/>
                <c:pt idx="0">
                  <c:v>Total</c:v>
                </c:pt>
              </c:strCache>
            </c:strRef>
          </c:cat>
          <c:val>
            <c:numRef>
              <c:f>'tags-duration'!$AC$3</c:f>
              <c:numCache>
                <c:formatCode>[h]:mm</c:formatCode>
                <c:ptCount val="1"/>
                <c:pt idx="0">
                  <c:v>3.8877314814814816E-2</c:v>
                </c:pt>
              </c:numCache>
            </c:numRef>
          </c:val>
          <c:extLst>
            <c:ext xmlns:c16="http://schemas.microsoft.com/office/drawing/2014/chart" uri="{C3380CC4-5D6E-409C-BE32-E72D297353CC}">
              <c16:uniqueId val="{0000001C-89D6-4197-8AE0-7A8C3C1BE974}"/>
            </c:ext>
          </c:extLst>
        </c:ser>
        <c:ser>
          <c:idx val="28"/>
          <c:order val="28"/>
          <c:tx>
            <c:strRef>
              <c:f>'tags-duration'!$AD$1:$AD$2</c:f>
              <c:strCache>
                <c:ptCount val="1"/>
                <c:pt idx="0">
                  <c:v>MS Power Automate</c:v>
                </c:pt>
              </c:strCache>
            </c:strRef>
          </c:tx>
          <c:spPr>
            <a:solidFill>
              <a:schemeClr val="accent5">
                <a:lumMod val="60000"/>
                <a:lumOff val="40000"/>
              </a:schemeClr>
            </a:solidFill>
            <a:ln>
              <a:noFill/>
            </a:ln>
            <a:effectLst/>
          </c:spPr>
          <c:invertIfNegative val="0"/>
          <c:cat>
            <c:strRef>
              <c:f>'tags-duration'!$A$3</c:f>
              <c:strCache>
                <c:ptCount val="1"/>
                <c:pt idx="0">
                  <c:v>Total</c:v>
                </c:pt>
              </c:strCache>
            </c:strRef>
          </c:cat>
          <c:val>
            <c:numRef>
              <c:f>'tags-duration'!$AD$3</c:f>
              <c:numCache>
                <c:formatCode>[h]:mm</c:formatCode>
                <c:ptCount val="1"/>
                <c:pt idx="0">
                  <c:v>3.8414351851851852E-2</c:v>
                </c:pt>
              </c:numCache>
            </c:numRef>
          </c:val>
          <c:extLst>
            <c:ext xmlns:c16="http://schemas.microsoft.com/office/drawing/2014/chart" uri="{C3380CC4-5D6E-409C-BE32-E72D297353CC}">
              <c16:uniqueId val="{0000001D-89D6-4197-8AE0-7A8C3C1BE974}"/>
            </c:ext>
          </c:extLst>
        </c:ser>
        <c:ser>
          <c:idx val="29"/>
          <c:order val="29"/>
          <c:tx>
            <c:strRef>
              <c:f>'tags-duration'!$AE$1:$AE$2</c:f>
              <c:strCache>
                <c:ptCount val="1"/>
                <c:pt idx="0">
                  <c:v>String</c:v>
                </c:pt>
              </c:strCache>
            </c:strRef>
          </c:tx>
          <c:spPr>
            <a:solidFill>
              <a:schemeClr val="accent6">
                <a:lumMod val="60000"/>
                <a:lumOff val="40000"/>
              </a:schemeClr>
            </a:solidFill>
            <a:ln>
              <a:noFill/>
            </a:ln>
            <a:effectLst/>
          </c:spPr>
          <c:invertIfNegative val="0"/>
          <c:cat>
            <c:strRef>
              <c:f>'tags-duration'!$A$3</c:f>
              <c:strCache>
                <c:ptCount val="1"/>
                <c:pt idx="0">
                  <c:v>Total</c:v>
                </c:pt>
              </c:strCache>
            </c:strRef>
          </c:cat>
          <c:val>
            <c:numRef>
              <c:f>'tags-duration'!$AE$3</c:f>
              <c:numCache>
                <c:formatCode>[h]:mm</c:formatCode>
                <c:ptCount val="1"/>
                <c:pt idx="0">
                  <c:v>3.5358796296296298E-2</c:v>
                </c:pt>
              </c:numCache>
            </c:numRef>
          </c:val>
          <c:extLst>
            <c:ext xmlns:c16="http://schemas.microsoft.com/office/drawing/2014/chart" uri="{C3380CC4-5D6E-409C-BE32-E72D297353CC}">
              <c16:uniqueId val="{0000001E-89D6-4197-8AE0-7A8C3C1BE974}"/>
            </c:ext>
          </c:extLst>
        </c:ser>
        <c:ser>
          <c:idx val="30"/>
          <c:order val="30"/>
          <c:tx>
            <c:strRef>
              <c:f>'tags-duration'!$AF$1:$AF$2</c:f>
              <c:strCache>
                <c:ptCount val="1"/>
                <c:pt idx="0">
                  <c:v>debugging</c:v>
                </c:pt>
              </c:strCache>
            </c:strRef>
          </c:tx>
          <c:spPr>
            <a:solidFill>
              <a:schemeClr val="accent1">
                <a:lumMod val="50000"/>
              </a:schemeClr>
            </a:solidFill>
            <a:ln>
              <a:noFill/>
            </a:ln>
            <a:effectLst/>
          </c:spPr>
          <c:invertIfNegative val="0"/>
          <c:cat>
            <c:strRef>
              <c:f>'tags-duration'!$A$3</c:f>
              <c:strCache>
                <c:ptCount val="1"/>
                <c:pt idx="0">
                  <c:v>Total</c:v>
                </c:pt>
              </c:strCache>
            </c:strRef>
          </c:cat>
          <c:val>
            <c:numRef>
              <c:f>'tags-duration'!$AF$3</c:f>
              <c:numCache>
                <c:formatCode>[h]:mm</c:formatCode>
                <c:ptCount val="1"/>
                <c:pt idx="0">
                  <c:v>3.1365740740740736E-2</c:v>
                </c:pt>
              </c:numCache>
            </c:numRef>
          </c:val>
          <c:extLst>
            <c:ext xmlns:c16="http://schemas.microsoft.com/office/drawing/2014/chart" uri="{C3380CC4-5D6E-409C-BE32-E72D297353CC}">
              <c16:uniqueId val="{0000001F-89D6-4197-8AE0-7A8C3C1BE974}"/>
            </c:ext>
          </c:extLst>
        </c:ser>
        <c:ser>
          <c:idx val="31"/>
          <c:order val="31"/>
          <c:tx>
            <c:strRef>
              <c:f>'tags-duration'!$AG$1:$AG$2</c:f>
              <c:strCache>
                <c:ptCount val="1"/>
                <c:pt idx="0">
                  <c:v>Hindi</c:v>
                </c:pt>
              </c:strCache>
            </c:strRef>
          </c:tx>
          <c:spPr>
            <a:solidFill>
              <a:schemeClr val="accent2">
                <a:lumMod val="50000"/>
              </a:schemeClr>
            </a:solidFill>
            <a:ln>
              <a:noFill/>
            </a:ln>
            <a:effectLst/>
          </c:spPr>
          <c:invertIfNegative val="0"/>
          <c:cat>
            <c:strRef>
              <c:f>'tags-duration'!$A$3</c:f>
              <c:strCache>
                <c:ptCount val="1"/>
                <c:pt idx="0">
                  <c:v>Total</c:v>
                </c:pt>
              </c:strCache>
            </c:strRef>
          </c:cat>
          <c:val>
            <c:numRef>
              <c:f>'tags-duration'!$AG$3</c:f>
              <c:numCache>
                <c:formatCode>[h]:mm</c:formatCode>
                <c:ptCount val="1"/>
                <c:pt idx="0">
                  <c:v>2.9155092592592594E-2</c:v>
                </c:pt>
              </c:numCache>
            </c:numRef>
          </c:val>
          <c:extLst>
            <c:ext xmlns:c16="http://schemas.microsoft.com/office/drawing/2014/chart" uri="{C3380CC4-5D6E-409C-BE32-E72D297353CC}">
              <c16:uniqueId val="{00000020-89D6-4197-8AE0-7A8C3C1BE974}"/>
            </c:ext>
          </c:extLst>
        </c:ser>
        <c:ser>
          <c:idx val="32"/>
          <c:order val="32"/>
          <c:tx>
            <c:strRef>
              <c:f>'tags-duration'!$AH$1:$AH$2</c:f>
              <c:strCache>
                <c:ptCount val="1"/>
                <c:pt idx="0">
                  <c:v>Power Apps</c:v>
                </c:pt>
              </c:strCache>
            </c:strRef>
          </c:tx>
          <c:spPr>
            <a:solidFill>
              <a:schemeClr val="accent3">
                <a:lumMod val="50000"/>
              </a:schemeClr>
            </a:solidFill>
            <a:ln>
              <a:noFill/>
            </a:ln>
            <a:effectLst/>
          </c:spPr>
          <c:invertIfNegative val="0"/>
          <c:cat>
            <c:strRef>
              <c:f>'tags-duration'!$A$3</c:f>
              <c:strCache>
                <c:ptCount val="1"/>
                <c:pt idx="0">
                  <c:v>Total</c:v>
                </c:pt>
              </c:strCache>
            </c:strRef>
          </c:cat>
          <c:val>
            <c:numRef>
              <c:f>'tags-duration'!$AH$3</c:f>
              <c:numCache>
                <c:formatCode>[h]:mm</c:formatCode>
                <c:ptCount val="1"/>
                <c:pt idx="0">
                  <c:v>2.8194444444444446E-2</c:v>
                </c:pt>
              </c:numCache>
            </c:numRef>
          </c:val>
          <c:extLst>
            <c:ext xmlns:c16="http://schemas.microsoft.com/office/drawing/2014/chart" uri="{C3380CC4-5D6E-409C-BE32-E72D297353CC}">
              <c16:uniqueId val="{00000021-89D6-4197-8AE0-7A8C3C1BE974}"/>
            </c:ext>
          </c:extLst>
        </c:ser>
        <c:ser>
          <c:idx val="33"/>
          <c:order val="33"/>
          <c:tx>
            <c:strRef>
              <c:f>'tags-duration'!$AI$1:$AI$2</c:f>
              <c:strCache>
                <c:ptCount val="1"/>
                <c:pt idx="0">
                  <c:v>control flow</c:v>
                </c:pt>
              </c:strCache>
            </c:strRef>
          </c:tx>
          <c:spPr>
            <a:solidFill>
              <a:schemeClr val="accent4">
                <a:lumMod val="50000"/>
              </a:schemeClr>
            </a:solidFill>
            <a:ln>
              <a:noFill/>
            </a:ln>
            <a:effectLst/>
          </c:spPr>
          <c:invertIfNegative val="0"/>
          <c:cat>
            <c:strRef>
              <c:f>'tags-duration'!$A$3</c:f>
              <c:strCache>
                <c:ptCount val="1"/>
                <c:pt idx="0">
                  <c:v>Total</c:v>
                </c:pt>
              </c:strCache>
            </c:strRef>
          </c:cat>
          <c:val>
            <c:numRef>
              <c:f>'tags-duration'!$AI$3</c:f>
              <c:numCache>
                <c:formatCode>[h]:mm</c:formatCode>
                <c:ptCount val="1"/>
                <c:pt idx="0">
                  <c:v>2.6886574074074077E-2</c:v>
                </c:pt>
              </c:numCache>
            </c:numRef>
          </c:val>
          <c:extLst>
            <c:ext xmlns:c16="http://schemas.microsoft.com/office/drawing/2014/chart" uri="{C3380CC4-5D6E-409C-BE32-E72D297353CC}">
              <c16:uniqueId val="{00000022-89D6-4197-8AE0-7A8C3C1BE974}"/>
            </c:ext>
          </c:extLst>
        </c:ser>
        <c:ser>
          <c:idx val="34"/>
          <c:order val="34"/>
          <c:tx>
            <c:strRef>
              <c:f>'tags-duration'!$AJ$1:$AJ$2</c:f>
              <c:strCache>
                <c:ptCount val="1"/>
                <c:pt idx="0">
                  <c:v>Job Interview Questions</c:v>
                </c:pt>
              </c:strCache>
            </c:strRef>
          </c:tx>
          <c:spPr>
            <a:solidFill>
              <a:schemeClr val="accent5">
                <a:lumMod val="50000"/>
              </a:schemeClr>
            </a:solidFill>
            <a:ln>
              <a:noFill/>
            </a:ln>
            <a:effectLst/>
          </c:spPr>
          <c:invertIfNegative val="0"/>
          <c:cat>
            <c:strRef>
              <c:f>'tags-duration'!$A$3</c:f>
              <c:strCache>
                <c:ptCount val="1"/>
                <c:pt idx="0">
                  <c:v>Total</c:v>
                </c:pt>
              </c:strCache>
            </c:strRef>
          </c:cat>
          <c:val>
            <c:numRef>
              <c:f>'tags-duration'!$AJ$3</c:f>
              <c:numCache>
                <c:formatCode>[h]:mm</c:formatCode>
                <c:ptCount val="1"/>
                <c:pt idx="0">
                  <c:v>2.1631944444444443E-2</c:v>
                </c:pt>
              </c:numCache>
            </c:numRef>
          </c:val>
          <c:extLst>
            <c:ext xmlns:c16="http://schemas.microsoft.com/office/drawing/2014/chart" uri="{C3380CC4-5D6E-409C-BE32-E72D297353CC}">
              <c16:uniqueId val="{00000023-89D6-4197-8AE0-7A8C3C1BE974}"/>
            </c:ext>
          </c:extLst>
        </c:ser>
        <c:ser>
          <c:idx val="35"/>
          <c:order val="35"/>
          <c:tx>
            <c:strRef>
              <c:f>'tags-duration'!$AK$1:$AK$2</c:f>
              <c:strCache>
                <c:ptCount val="1"/>
                <c:pt idx="0">
                  <c:v>JSON</c:v>
                </c:pt>
              </c:strCache>
            </c:strRef>
          </c:tx>
          <c:spPr>
            <a:solidFill>
              <a:schemeClr val="accent6">
                <a:lumMod val="50000"/>
              </a:schemeClr>
            </a:solidFill>
            <a:ln>
              <a:noFill/>
            </a:ln>
            <a:effectLst/>
          </c:spPr>
          <c:invertIfNegative val="0"/>
          <c:cat>
            <c:strRef>
              <c:f>'tags-duration'!$A$3</c:f>
              <c:strCache>
                <c:ptCount val="1"/>
                <c:pt idx="0">
                  <c:v>Total</c:v>
                </c:pt>
              </c:strCache>
            </c:strRef>
          </c:cat>
          <c:val>
            <c:numRef>
              <c:f>'tags-duration'!$AK$3</c:f>
              <c:numCache>
                <c:formatCode>[h]:mm</c:formatCode>
                <c:ptCount val="1"/>
                <c:pt idx="0">
                  <c:v>2.1296296296296299E-2</c:v>
                </c:pt>
              </c:numCache>
            </c:numRef>
          </c:val>
          <c:extLst>
            <c:ext xmlns:c16="http://schemas.microsoft.com/office/drawing/2014/chart" uri="{C3380CC4-5D6E-409C-BE32-E72D297353CC}">
              <c16:uniqueId val="{00000024-89D6-4197-8AE0-7A8C3C1BE974}"/>
            </c:ext>
          </c:extLst>
        </c:ser>
        <c:ser>
          <c:idx val="36"/>
          <c:order val="36"/>
          <c:tx>
            <c:strRef>
              <c:f>'tags-duration'!$AL$1:$AL$2</c:f>
              <c:strCache>
                <c:ptCount val="1"/>
                <c:pt idx="0">
                  <c:v>logging</c:v>
                </c:pt>
              </c:strCache>
            </c:strRef>
          </c:tx>
          <c:spPr>
            <a:solidFill>
              <a:schemeClr val="accent1">
                <a:lumMod val="70000"/>
                <a:lumOff val="30000"/>
              </a:schemeClr>
            </a:solidFill>
            <a:ln>
              <a:noFill/>
            </a:ln>
            <a:effectLst/>
          </c:spPr>
          <c:invertIfNegative val="0"/>
          <c:cat>
            <c:strRef>
              <c:f>'tags-duration'!$A$3</c:f>
              <c:strCache>
                <c:ptCount val="1"/>
                <c:pt idx="0">
                  <c:v>Total</c:v>
                </c:pt>
              </c:strCache>
            </c:strRef>
          </c:cat>
          <c:val>
            <c:numRef>
              <c:f>'tags-duration'!$AL$3</c:f>
              <c:numCache>
                <c:formatCode>[h]:mm</c:formatCode>
                <c:ptCount val="1"/>
                <c:pt idx="0">
                  <c:v>2.0949074074074071E-2</c:v>
                </c:pt>
              </c:numCache>
            </c:numRef>
          </c:val>
          <c:extLst>
            <c:ext xmlns:c16="http://schemas.microsoft.com/office/drawing/2014/chart" uri="{C3380CC4-5D6E-409C-BE32-E72D297353CC}">
              <c16:uniqueId val="{00000025-89D6-4197-8AE0-7A8C3C1BE974}"/>
            </c:ext>
          </c:extLst>
        </c:ser>
        <c:ser>
          <c:idx val="37"/>
          <c:order val="37"/>
          <c:tx>
            <c:strRef>
              <c:f>'tags-duration'!$AM$1:$AM$2</c:f>
              <c:strCache>
                <c:ptCount val="1"/>
                <c:pt idx="0">
                  <c:v>UiPath Integration Service</c:v>
                </c:pt>
              </c:strCache>
            </c:strRef>
          </c:tx>
          <c:spPr>
            <a:solidFill>
              <a:schemeClr val="accent2">
                <a:lumMod val="70000"/>
                <a:lumOff val="30000"/>
              </a:schemeClr>
            </a:solidFill>
            <a:ln>
              <a:noFill/>
            </a:ln>
            <a:effectLst/>
          </c:spPr>
          <c:invertIfNegative val="0"/>
          <c:cat>
            <c:strRef>
              <c:f>'tags-duration'!$A$3</c:f>
              <c:strCache>
                <c:ptCount val="1"/>
                <c:pt idx="0">
                  <c:v>Total</c:v>
                </c:pt>
              </c:strCache>
            </c:strRef>
          </c:cat>
          <c:val>
            <c:numRef>
              <c:f>'tags-duration'!$AM$3</c:f>
              <c:numCache>
                <c:formatCode>[h]:mm</c:formatCode>
                <c:ptCount val="1"/>
                <c:pt idx="0">
                  <c:v>2.0833333333333332E-2</c:v>
                </c:pt>
              </c:numCache>
            </c:numRef>
          </c:val>
          <c:extLst>
            <c:ext xmlns:c16="http://schemas.microsoft.com/office/drawing/2014/chart" uri="{C3380CC4-5D6E-409C-BE32-E72D297353CC}">
              <c16:uniqueId val="{00000026-89D6-4197-8AE0-7A8C3C1BE974}"/>
            </c:ext>
          </c:extLst>
        </c:ser>
        <c:ser>
          <c:idx val="38"/>
          <c:order val="38"/>
          <c:tx>
            <c:strRef>
              <c:f>'tags-duration'!$AN$1:$AN$2</c:f>
              <c:strCache>
                <c:ptCount val="1"/>
                <c:pt idx="0">
                  <c:v>UiPath AI Center</c:v>
                </c:pt>
              </c:strCache>
            </c:strRef>
          </c:tx>
          <c:spPr>
            <a:solidFill>
              <a:schemeClr val="accent3">
                <a:lumMod val="70000"/>
                <a:lumOff val="30000"/>
              </a:schemeClr>
            </a:solidFill>
            <a:ln>
              <a:noFill/>
            </a:ln>
            <a:effectLst/>
          </c:spPr>
          <c:invertIfNegative val="0"/>
          <c:cat>
            <c:strRef>
              <c:f>'tags-duration'!$A$3</c:f>
              <c:strCache>
                <c:ptCount val="1"/>
                <c:pt idx="0">
                  <c:v>Total</c:v>
                </c:pt>
              </c:strCache>
            </c:strRef>
          </c:cat>
          <c:val>
            <c:numRef>
              <c:f>'tags-duration'!$AN$3</c:f>
              <c:numCache>
                <c:formatCode>[h]:mm</c:formatCode>
                <c:ptCount val="1"/>
                <c:pt idx="0">
                  <c:v>2.0671296296296295E-2</c:v>
                </c:pt>
              </c:numCache>
            </c:numRef>
          </c:val>
          <c:extLst>
            <c:ext xmlns:c16="http://schemas.microsoft.com/office/drawing/2014/chart" uri="{C3380CC4-5D6E-409C-BE32-E72D297353CC}">
              <c16:uniqueId val="{00000027-89D6-4197-8AE0-7A8C3C1BE974}"/>
            </c:ext>
          </c:extLst>
        </c:ser>
        <c:ser>
          <c:idx val="39"/>
          <c:order val="39"/>
          <c:tx>
            <c:strRef>
              <c:f>'tags-duration'!$AO$1:$AO$2</c:f>
              <c:strCache>
                <c:ptCount val="1"/>
                <c:pt idx="0">
                  <c:v>files</c:v>
                </c:pt>
              </c:strCache>
            </c:strRef>
          </c:tx>
          <c:spPr>
            <a:solidFill>
              <a:schemeClr val="accent4">
                <a:lumMod val="70000"/>
                <a:lumOff val="30000"/>
              </a:schemeClr>
            </a:solidFill>
            <a:ln>
              <a:noFill/>
            </a:ln>
            <a:effectLst/>
          </c:spPr>
          <c:invertIfNegative val="0"/>
          <c:cat>
            <c:strRef>
              <c:f>'tags-duration'!$A$3</c:f>
              <c:strCache>
                <c:ptCount val="1"/>
                <c:pt idx="0">
                  <c:v>Total</c:v>
                </c:pt>
              </c:strCache>
            </c:strRef>
          </c:cat>
          <c:val>
            <c:numRef>
              <c:f>'tags-duration'!$AO$3</c:f>
              <c:numCache>
                <c:formatCode>[h]:mm</c:formatCode>
                <c:ptCount val="1"/>
                <c:pt idx="0">
                  <c:v>1.8831018518518518E-2</c:v>
                </c:pt>
              </c:numCache>
            </c:numRef>
          </c:val>
          <c:extLst>
            <c:ext xmlns:c16="http://schemas.microsoft.com/office/drawing/2014/chart" uri="{C3380CC4-5D6E-409C-BE32-E72D297353CC}">
              <c16:uniqueId val="{00000028-89D6-4197-8AE0-7A8C3C1BE974}"/>
            </c:ext>
          </c:extLst>
        </c:ser>
        <c:ser>
          <c:idx val="40"/>
          <c:order val="40"/>
          <c:tx>
            <c:strRef>
              <c:f>'tags-duration'!$AP$1:$AP$2</c:f>
              <c:strCache>
                <c:ptCount val="1"/>
                <c:pt idx="0">
                  <c:v>LINQ</c:v>
                </c:pt>
              </c:strCache>
            </c:strRef>
          </c:tx>
          <c:spPr>
            <a:solidFill>
              <a:schemeClr val="accent5">
                <a:lumMod val="70000"/>
                <a:lumOff val="30000"/>
              </a:schemeClr>
            </a:solidFill>
            <a:ln>
              <a:noFill/>
            </a:ln>
            <a:effectLst/>
          </c:spPr>
          <c:invertIfNegative val="0"/>
          <c:cat>
            <c:strRef>
              <c:f>'tags-duration'!$A$3</c:f>
              <c:strCache>
                <c:ptCount val="1"/>
                <c:pt idx="0">
                  <c:v>Total</c:v>
                </c:pt>
              </c:strCache>
            </c:strRef>
          </c:cat>
          <c:val>
            <c:numRef>
              <c:f>'tags-duration'!$AP$3</c:f>
              <c:numCache>
                <c:formatCode>[h]:mm</c:formatCode>
                <c:ptCount val="1"/>
                <c:pt idx="0">
                  <c:v>1.8344907407407407E-2</c:v>
                </c:pt>
              </c:numCache>
            </c:numRef>
          </c:val>
          <c:extLst>
            <c:ext xmlns:c16="http://schemas.microsoft.com/office/drawing/2014/chart" uri="{C3380CC4-5D6E-409C-BE32-E72D297353CC}">
              <c16:uniqueId val="{00000029-89D6-4197-8AE0-7A8C3C1BE974}"/>
            </c:ext>
          </c:extLst>
        </c:ser>
        <c:ser>
          <c:idx val="41"/>
          <c:order val="41"/>
          <c:tx>
            <c:strRef>
              <c:f>'tags-duration'!$AQ$1:$AQ$2</c:f>
              <c:strCache>
                <c:ptCount val="1"/>
                <c:pt idx="0">
                  <c:v>selectors</c:v>
                </c:pt>
              </c:strCache>
            </c:strRef>
          </c:tx>
          <c:spPr>
            <a:solidFill>
              <a:schemeClr val="accent6">
                <a:lumMod val="70000"/>
                <a:lumOff val="30000"/>
              </a:schemeClr>
            </a:solidFill>
            <a:ln>
              <a:noFill/>
            </a:ln>
            <a:effectLst/>
          </c:spPr>
          <c:invertIfNegative val="0"/>
          <c:cat>
            <c:strRef>
              <c:f>'tags-duration'!$A$3</c:f>
              <c:strCache>
                <c:ptCount val="1"/>
                <c:pt idx="0">
                  <c:v>Total</c:v>
                </c:pt>
              </c:strCache>
            </c:strRef>
          </c:cat>
          <c:val>
            <c:numRef>
              <c:f>'tags-duration'!$AQ$3</c:f>
              <c:numCache>
                <c:formatCode>[h]:mm</c:formatCode>
                <c:ptCount val="1"/>
                <c:pt idx="0">
                  <c:v>1.6689814814814814E-2</c:v>
                </c:pt>
              </c:numCache>
            </c:numRef>
          </c:val>
          <c:extLst>
            <c:ext xmlns:c16="http://schemas.microsoft.com/office/drawing/2014/chart" uri="{C3380CC4-5D6E-409C-BE32-E72D297353CC}">
              <c16:uniqueId val="{0000002A-89D6-4197-8AE0-7A8C3C1BE974}"/>
            </c:ext>
          </c:extLst>
        </c:ser>
        <c:ser>
          <c:idx val="42"/>
          <c:order val="42"/>
          <c:tx>
            <c:strRef>
              <c:f>'tags-duration'!$AR$1:$AR$2</c:f>
              <c:strCache>
                <c:ptCount val="1"/>
                <c:pt idx="0">
                  <c:v>recording</c:v>
                </c:pt>
              </c:strCache>
            </c:strRef>
          </c:tx>
          <c:spPr>
            <a:solidFill>
              <a:schemeClr val="accent1">
                <a:lumMod val="70000"/>
              </a:schemeClr>
            </a:solidFill>
            <a:ln>
              <a:noFill/>
            </a:ln>
            <a:effectLst/>
          </c:spPr>
          <c:invertIfNegative val="0"/>
          <c:cat>
            <c:strRef>
              <c:f>'tags-duration'!$A$3</c:f>
              <c:strCache>
                <c:ptCount val="1"/>
                <c:pt idx="0">
                  <c:v>Total</c:v>
                </c:pt>
              </c:strCache>
            </c:strRef>
          </c:cat>
          <c:val>
            <c:numRef>
              <c:f>'tags-duration'!$AR$3</c:f>
              <c:numCache>
                <c:formatCode>[h]:mm</c:formatCode>
                <c:ptCount val="1"/>
                <c:pt idx="0">
                  <c:v>1.6203703703703703E-2</c:v>
                </c:pt>
              </c:numCache>
            </c:numRef>
          </c:val>
          <c:extLst>
            <c:ext xmlns:c16="http://schemas.microsoft.com/office/drawing/2014/chart" uri="{C3380CC4-5D6E-409C-BE32-E72D297353CC}">
              <c16:uniqueId val="{0000002B-89D6-4197-8AE0-7A8C3C1BE974}"/>
            </c:ext>
          </c:extLst>
        </c:ser>
        <c:ser>
          <c:idx val="43"/>
          <c:order val="43"/>
          <c:tx>
            <c:strRef>
              <c:f>'tags-duration'!$AS$1:$AS$2</c:f>
              <c:strCache>
                <c:ptCount val="1"/>
                <c:pt idx="0">
                  <c:v>REFramework</c:v>
                </c:pt>
              </c:strCache>
            </c:strRef>
          </c:tx>
          <c:spPr>
            <a:solidFill>
              <a:schemeClr val="accent2">
                <a:lumMod val="70000"/>
              </a:schemeClr>
            </a:solidFill>
            <a:ln>
              <a:noFill/>
            </a:ln>
            <a:effectLst/>
          </c:spPr>
          <c:invertIfNegative val="0"/>
          <c:cat>
            <c:strRef>
              <c:f>'tags-duration'!$A$3</c:f>
              <c:strCache>
                <c:ptCount val="1"/>
                <c:pt idx="0">
                  <c:v>Total</c:v>
                </c:pt>
              </c:strCache>
            </c:strRef>
          </c:cat>
          <c:val>
            <c:numRef>
              <c:f>'tags-duration'!$AS$3</c:f>
              <c:numCache>
                <c:formatCode>[h]:mm</c:formatCode>
                <c:ptCount val="1"/>
                <c:pt idx="0">
                  <c:v>1.5995370370370372E-2</c:v>
                </c:pt>
              </c:numCache>
            </c:numRef>
          </c:val>
          <c:extLst>
            <c:ext xmlns:c16="http://schemas.microsoft.com/office/drawing/2014/chart" uri="{C3380CC4-5D6E-409C-BE32-E72D297353CC}">
              <c16:uniqueId val="{0000002C-89D6-4197-8AE0-7A8C3C1BE974}"/>
            </c:ext>
          </c:extLst>
        </c:ser>
        <c:ser>
          <c:idx val="44"/>
          <c:order val="44"/>
          <c:tx>
            <c:strRef>
              <c:f>'tags-duration'!$AT$1:$AT$2</c:f>
              <c:strCache>
                <c:ptCount val="1"/>
                <c:pt idx="0">
                  <c:v>learning</c:v>
                </c:pt>
              </c:strCache>
            </c:strRef>
          </c:tx>
          <c:spPr>
            <a:solidFill>
              <a:schemeClr val="accent3">
                <a:lumMod val="70000"/>
              </a:schemeClr>
            </a:solidFill>
            <a:ln>
              <a:noFill/>
            </a:ln>
            <a:effectLst/>
          </c:spPr>
          <c:invertIfNegative val="0"/>
          <c:cat>
            <c:strRef>
              <c:f>'tags-duration'!$A$3</c:f>
              <c:strCache>
                <c:ptCount val="1"/>
                <c:pt idx="0">
                  <c:v>Total</c:v>
                </c:pt>
              </c:strCache>
            </c:strRef>
          </c:cat>
          <c:val>
            <c:numRef>
              <c:f>'tags-duration'!$AT$3</c:f>
              <c:numCache>
                <c:formatCode>[h]:mm</c:formatCode>
                <c:ptCount val="1"/>
                <c:pt idx="0">
                  <c:v>1.5787037037037037E-2</c:v>
                </c:pt>
              </c:numCache>
            </c:numRef>
          </c:val>
          <c:extLst>
            <c:ext xmlns:c16="http://schemas.microsoft.com/office/drawing/2014/chart" uri="{C3380CC4-5D6E-409C-BE32-E72D297353CC}">
              <c16:uniqueId val="{0000002D-89D6-4197-8AE0-7A8C3C1BE974}"/>
            </c:ext>
          </c:extLst>
        </c:ser>
        <c:ser>
          <c:idx val="45"/>
          <c:order val="45"/>
          <c:tx>
            <c:strRef>
              <c:f>'tags-duration'!$AU$1:$AU$2</c:f>
              <c:strCache>
                <c:ptCount val="1"/>
                <c:pt idx="0">
                  <c:v>SharePoint</c:v>
                </c:pt>
              </c:strCache>
            </c:strRef>
          </c:tx>
          <c:spPr>
            <a:solidFill>
              <a:schemeClr val="accent4">
                <a:lumMod val="70000"/>
              </a:schemeClr>
            </a:solidFill>
            <a:ln>
              <a:noFill/>
            </a:ln>
            <a:effectLst/>
          </c:spPr>
          <c:invertIfNegative val="0"/>
          <c:cat>
            <c:strRef>
              <c:f>'tags-duration'!$A$3</c:f>
              <c:strCache>
                <c:ptCount val="1"/>
                <c:pt idx="0">
                  <c:v>Total</c:v>
                </c:pt>
              </c:strCache>
            </c:strRef>
          </c:cat>
          <c:val>
            <c:numRef>
              <c:f>'tags-duration'!$AU$3</c:f>
              <c:numCache>
                <c:formatCode>[h]:mm</c:formatCode>
                <c:ptCount val="1"/>
                <c:pt idx="0">
                  <c:v>1.4722222222222222E-2</c:v>
                </c:pt>
              </c:numCache>
            </c:numRef>
          </c:val>
          <c:extLst>
            <c:ext xmlns:c16="http://schemas.microsoft.com/office/drawing/2014/chart" uri="{C3380CC4-5D6E-409C-BE32-E72D297353CC}">
              <c16:uniqueId val="{0000002E-89D6-4197-8AE0-7A8C3C1BE974}"/>
            </c:ext>
          </c:extLst>
        </c:ser>
        <c:ser>
          <c:idx val="46"/>
          <c:order val="46"/>
          <c:tx>
            <c:strRef>
              <c:f>'tags-duration'!$AV$1:$AV$2</c:f>
              <c:strCache>
                <c:ptCount val="1"/>
                <c:pt idx="0">
                  <c:v>Google Sheets</c:v>
                </c:pt>
              </c:strCache>
            </c:strRef>
          </c:tx>
          <c:spPr>
            <a:solidFill>
              <a:schemeClr val="accent5">
                <a:lumMod val="70000"/>
              </a:schemeClr>
            </a:solidFill>
            <a:ln>
              <a:noFill/>
            </a:ln>
            <a:effectLst/>
          </c:spPr>
          <c:invertIfNegative val="0"/>
          <c:cat>
            <c:strRef>
              <c:f>'tags-duration'!$A$3</c:f>
              <c:strCache>
                <c:ptCount val="1"/>
                <c:pt idx="0">
                  <c:v>Total</c:v>
                </c:pt>
              </c:strCache>
            </c:strRef>
          </c:cat>
          <c:val>
            <c:numRef>
              <c:f>'tags-duration'!$AV$3</c:f>
              <c:numCache>
                <c:formatCode>[h]:mm</c:formatCode>
                <c:ptCount val="1"/>
                <c:pt idx="0">
                  <c:v>1.4305555555555557E-2</c:v>
                </c:pt>
              </c:numCache>
            </c:numRef>
          </c:val>
          <c:extLst>
            <c:ext xmlns:c16="http://schemas.microsoft.com/office/drawing/2014/chart" uri="{C3380CC4-5D6E-409C-BE32-E72D297353CC}">
              <c16:uniqueId val="{0000002F-89D6-4197-8AE0-7A8C3C1BE974}"/>
            </c:ext>
          </c:extLst>
        </c:ser>
        <c:ser>
          <c:idx val="47"/>
          <c:order val="47"/>
          <c:tx>
            <c:strRef>
              <c:f>'tags-duration'!$AW$1:$AW$2</c:f>
              <c:strCache>
                <c:ptCount val="1"/>
                <c:pt idx="0">
                  <c:v>AI Builder</c:v>
                </c:pt>
              </c:strCache>
            </c:strRef>
          </c:tx>
          <c:spPr>
            <a:solidFill>
              <a:schemeClr val="accent6">
                <a:lumMod val="70000"/>
              </a:schemeClr>
            </a:solidFill>
            <a:ln>
              <a:noFill/>
            </a:ln>
            <a:effectLst/>
          </c:spPr>
          <c:invertIfNegative val="0"/>
          <c:cat>
            <c:strRef>
              <c:f>'tags-duration'!$A$3</c:f>
              <c:strCache>
                <c:ptCount val="1"/>
                <c:pt idx="0">
                  <c:v>Total</c:v>
                </c:pt>
              </c:strCache>
            </c:strRef>
          </c:cat>
          <c:val>
            <c:numRef>
              <c:f>'tags-duration'!$AW$3</c:f>
              <c:numCache>
                <c:formatCode>[h]:mm</c:formatCode>
                <c:ptCount val="1"/>
                <c:pt idx="0">
                  <c:v>1.3773148148148147E-2</c:v>
                </c:pt>
              </c:numCache>
            </c:numRef>
          </c:val>
          <c:extLst>
            <c:ext xmlns:c16="http://schemas.microsoft.com/office/drawing/2014/chart" uri="{C3380CC4-5D6E-409C-BE32-E72D297353CC}">
              <c16:uniqueId val="{00000030-89D6-4197-8AE0-7A8C3C1BE974}"/>
            </c:ext>
          </c:extLst>
        </c:ser>
        <c:ser>
          <c:idx val="48"/>
          <c:order val="48"/>
          <c:tx>
            <c:strRef>
              <c:f>'tags-duration'!$AX$1:$AX$2</c:f>
              <c:strCache>
                <c:ptCount val="1"/>
                <c:pt idx="0">
                  <c:v>BotCity</c:v>
                </c:pt>
              </c:strCache>
            </c:strRef>
          </c:tx>
          <c:spPr>
            <a:solidFill>
              <a:schemeClr val="accent1">
                <a:lumMod val="50000"/>
                <a:lumOff val="50000"/>
              </a:schemeClr>
            </a:solidFill>
            <a:ln>
              <a:noFill/>
            </a:ln>
            <a:effectLst/>
          </c:spPr>
          <c:invertIfNegative val="0"/>
          <c:cat>
            <c:strRef>
              <c:f>'tags-duration'!$A$3</c:f>
              <c:strCache>
                <c:ptCount val="1"/>
                <c:pt idx="0">
                  <c:v>Total</c:v>
                </c:pt>
              </c:strCache>
            </c:strRef>
          </c:cat>
          <c:val>
            <c:numRef>
              <c:f>'tags-duration'!$AX$3</c:f>
              <c:numCache>
                <c:formatCode>[h]:mm</c:formatCode>
                <c:ptCount val="1"/>
                <c:pt idx="0">
                  <c:v>1.1805555555555555E-2</c:v>
                </c:pt>
              </c:numCache>
            </c:numRef>
          </c:val>
          <c:extLst>
            <c:ext xmlns:c16="http://schemas.microsoft.com/office/drawing/2014/chart" uri="{C3380CC4-5D6E-409C-BE32-E72D297353CC}">
              <c16:uniqueId val="{00000031-89D6-4197-8AE0-7A8C3C1BE974}"/>
            </c:ext>
          </c:extLst>
        </c:ser>
        <c:ser>
          <c:idx val="49"/>
          <c:order val="49"/>
          <c:tx>
            <c:strRef>
              <c:f>'tags-duration'!$AY$1:$AY$2</c:f>
              <c:strCache>
                <c:ptCount val="1"/>
                <c:pt idx="0">
                  <c:v>Maintainability</c:v>
                </c:pt>
              </c:strCache>
            </c:strRef>
          </c:tx>
          <c:spPr>
            <a:solidFill>
              <a:schemeClr val="accent2">
                <a:lumMod val="50000"/>
                <a:lumOff val="50000"/>
              </a:schemeClr>
            </a:solidFill>
            <a:ln>
              <a:noFill/>
            </a:ln>
            <a:effectLst/>
          </c:spPr>
          <c:invertIfNegative val="0"/>
          <c:cat>
            <c:strRef>
              <c:f>'tags-duration'!$A$3</c:f>
              <c:strCache>
                <c:ptCount val="1"/>
                <c:pt idx="0">
                  <c:v>Total</c:v>
                </c:pt>
              </c:strCache>
            </c:strRef>
          </c:cat>
          <c:val>
            <c:numRef>
              <c:f>'tags-duration'!$AY$3</c:f>
              <c:numCache>
                <c:formatCode>[h]:mm</c:formatCode>
                <c:ptCount val="1"/>
                <c:pt idx="0">
                  <c:v>1.1331018518518518E-2</c:v>
                </c:pt>
              </c:numCache>
            </c:numRef>
          </c:val>
          <c:extLst>
            <c:ext xmlns:c16="http://schemas.microsoft.com/office/drawing/2014/chart" uri="{C3380CC4-5D6E-409C-BE32-E72D297353CC}">
              <c16:uniqueId val="{00000032-89D6-4197-8AE0-7A8C3C1BE974}"/>
            </c:ext>
          </c:extLst>
        </c:ser>
        <c:ser>
          <c:idx val="50"/>
          <c:order val="50"/>
          <c:tx>
            <c:strRef>
              <c:f>'tags-duration'!$AZ$1:$AZ$2</c:f>
              <c:strCache>
                <c:ptCount val="1"/>
                <c:pt idx="0">
                  <c:v>Airtable</c:v>
                </c:pt>
              </c:strCache>
            </c:strRef>
          </c:tx>
          <c:spPr>
            <a:solidFill>
              <a:schemeClr val="accent3">
                <a:lumMod val="50000"/>
                <a:lumOff val="50000"/>
              </a:schemeClr>
            </a:solidFill>
            <a:ln>
              <a:noFill/>
            </a:ln>
            <a:effectLst/>
          </c:spPr>
          <c:invertIfNegative val="0"/>
          <c:cat>
            <c:strRef>
              <c:f>'tags-duration'!$A$3</c:f>
              <c:strCache>
                <c:ptCount val="1"/>
                <c:pt idx="0">
                  <c:v>Total</c:v>
                </c:pt>
              </c:strCache>
            </c:strRef>
          </c:cat>
          <c:val>
            <c:numRef>
              <c:f>'tags-duration'!$AZ$3</c:f>
              <c:numCache>
                <c:formatCode>[h]:mm</c:formatCode>
                <c:ptCount val="1"/>
                <c:pt idx="0">
                  <c:v>8.6921296296296312E-3</c:v>
                </c:pt>
              </c:numCache>
            </c:numRef>
          </c:val>
          <c:extLst>
            <c:ext xmlns:c16="http://schemas.microsoft.com/office/drawing/2014/chart" uri="{C3380CC4-5D6E-409C-BE32-E72D297353CC}">
              <c16:uniqueId val="{00000033-89D6-4197-8AE0-7A8C3C1BE974}"/>
            </c:ext>
          </c:extLst>
        </c:ser>
        <c:ser>
          <c:idx val="51"/>
          <c:order val="51"/>
          <c:tx>
            <c:strRef>
              <c:f>'tags-duration'!$BA$1:$BA$2</c:f>
              <c:strCache>
                <c:ptCount val="1"/>
                <c:pt idx="0">
                  <c:v>UiPath Studio Web</c:v>
                </c:pt>
              </c:strCache>
            </c:strRef>
          </c:tx>
          <c:spPr>
            <a:solidFill>
              <a:schemeClr val="accent4">
                <a:lumMod val="50000"/>
                <a:lumOff val="50000"/>
              </a:schemeClr>
            </a:solidFill>
            <a:ln>
              <a:noFill/>
            </a:ln>
            <a:effectLst/>
          </c:spPr>
          <c:invertIfNegative val="0"/>
          <c:cat>
            <c:strRef>
              <c:f>'tags-duration'!$A$3</c:f>
              <c:strCache>
                <c:ptCount val="1"/>
                <c:pt idx="0">
                  <c:v>Total</c:v>
                </c:pt>
              </c:strCache>
            </c:strRef>
          </c:cat>
          <c:val>
            <c:numRef>
              <c:f>'tags-duration'!$BA$3</c:f>
              <c:numCache>
                <c:formatCode>[h]:mm</c:formatCode>
                <c:ptCount val="1"/>
                <c:pt idx="0">
                  <c:v>8.3333333333333332E-3</c:v>
                </c:pt>
              </c:numCache>
            </c:numRef>
          </c:val>
          <c:extLst>
            <c:ext xmlns:c16="http://schemas.microsoft.com/office/drawing/2014/chart" uri="{C3380CC4-5D6E-409C-BE32-E72D297353CC}">
              <c16:uniqueId val="{00000034-89D6-4197-8AE0-7A8C3C1BE974}"/>
            </c:ext>
          </c:extLst>
        </c:ser>
        <c:ser>
          <c:idx val="52"/>
          <c:order val="52"/>
          <c:tx>
            <c:strRef>
              <c:f>'tags-duration'!$BB$1:$BB$2</c:f>
              <c:strCache>
                <c:ptCount val="1"/>
                <c:pt idx="0">
                  <c:v>MS Power Platform</c:v>
                </c:pt>
              </c:strCache>
            </c:strRef>
          </c:tx>
          <c:spPr>
            <a:solidFill>
              <a:schemeClr val="accent5">
                <a:lumMod val="50000"/>
                <a:lumOff val="50000"/>
              </a:schemeClr>
            </a:solidFill>
            <a:ln>
              <a:noFill/>
            </a:ln>
            <a:effectLst/>
          </c:spPr>
          <c:invertIfNegative val="0"/>
          <c:cat>
            <c:strRef>
              <c:f>'tags-duration'!$A$3</c:f>
              <c:strCache>
                <c:ptCount val="1"/>
                <c:pt idx="0">
                  <c:v>Total</c:v>
                </c:pt>
              </c:strCache>
            </c:strRef>
          </c:cat>
          <c:val>
            <c:numRef>
              <c:f>'tags-duration'!$BB$3</c:f>
              <c:numCache>
                <c:formatCode>[h]:mm</c:formatCode>
                <c:ptCount val="1"/>
                <c:pt idx="0">
                  <c:v>7.9745370370370369E-3</c:v>
                </c:pt>
              </c:numCache>
            </c:numRef>
          </c:val>
          <c:extLst>
            <c:ext xmlns:c16="http://schemas.microsoft.com/office/drawing/2014/chart" uri="{C3380CC4-5D6E-409C-BE32-E72D297353CC}">
              <c16:uniqueId val="{00000035-89D6-4197-8AE0-7A8C3C1BE974}"/>
            </c:ext>
          </c:extLst>
        </c:ser>
        <c:ser>
          <c:idx val="53"/>
          <c:order val="53"/>
          <c:tx>
            <c:strRef>
              <c:f>'tags-duration'!$BC$1:$BC$2</c:f>
              <c:strCache>
                <c:ptCount val="1"/>
                <c:pt idx="0">
                  <c:v>MS Word</c:v>
                </c:pt>
              </c:strCache>
            </c:strRef>
          </c:tx>
          <c:spPr>
            <a:solidFill>
              <a:schemeClr val="accent6">
                <a:lumMod val="50000"/>
                <a:lumOff val="50000"/>
              </a:schemeClr>
            </a:solidFill>
            <a:ln>
              <a:noFill/>
            </a:ln>
            <a:effectLst/>
          </c:spPr>
          <c:invertIfNegative val="0"/>
          <c:cat>
            <c:strRef>
              <c:f>'tags-duration'!$A$3</c:f>
              <c:strCache>
                <c:ptCount val="1"/>
                <c:pt idx="0">
                  <c:v>Total</c:v>
                </c:pt>
              </c:strCache>
            </c:strRef>
          </c:cat>
          <c:val>
            <c:numRef>
              <c:f>'tags-duration'!$BC$3</c:f>
              <c:numCache>
                <c:formatCode>[h]:mm</c:formatCode>
                <c:ptCount val="1"/>
                <c:pt idx="0">
                  <c:v>6.9560185185185185E-3</c:v>
                </c:pt>
              </c:numCache>
            </c:numRef>
          </c:val>
          <c:extLst>
            <c:ext xmlns:c16="http://schemas.microsoft.com/office/drawing/2014/chart" uri="{C3380CC4-5D6E-409C-BE32-E72D297353CC}">
              <c16:uniqueId val="{00000036-89D6-4197-8AE0-7A8C3C1BE974}"/>
            </c:ext>
          </c:extLst>
        </c:ser>
        <c:ser>
          <c:idx val="54"/>
          <c:order val="54"/>
          <c:tx>
            <c:strRef>
              <c:f>'tags-duration'!$BD$1:$BD$2</c:f>
              <c:strCache>
                <c:ptCount val="1"/>
                <c:pt idx="0">
                  <c:v>encryption</c:v>
                </c:pt>
              </c:strCache>
            </c:strRef>
          </c:tx>
          <c:spPr>
            <a:solidFill>
              <a:schemeClr val="accent1"/>
            </a:solidFill>
            <a:ln>
              <a:noFill/>
            </a:ln>
            <a:effectLst/>
          </c:spPr>
          <c:invertIfNegative val="0"/>
          <c:cat>
            <c:strRef>
              <c:f>'tags-duration'!$A$3</c:f>
              <c:strCache>
                <c:ptCount val="1"/>
                <c:pt idx="0">
                  <c:v>Total</c:v>
                </c:pt>
              </c:strCache>
            </c:strRef>
          </c:cat>
          <c:val>
            <c:numRef>
              <c:f>'tags-duration'!$BD$3</c:f>
              <c:numCache>
                <c:formatCode>[h]:mm</c:formatCode>
                <c:ptCount val="1"/>
                <c:pt idx="0">
                  <c:v>5.5787037037037038E-3</c:v>
                </c:pt>
              </c:numCache>
            </c:numRef>
          </c:val>
          <c:extLst>
            <c:ext xmlns:c16="http://schemas.microsoft.com/office/drawing/2014/chart" uri="{C3380CC4-5D6E-409C-BE32-E72D297353CC}">
              <c16:uniqueId val="{00000037-89D6-4197-8AE0-7A8C3C1BE974}"/>
            </c:ext>
          </c:extLst>
        </c:ser>
        <c:ser>
          <c:idx val="55"/>
          <c:order val="55"/>
          <c:tx>
            <c:strRef>
              <c:f>'tags-duration'!$BE$1:$BE$2</c:f>
              <c:strCache>
                <c:ptCount val="1"/>
                <c:pt idx="0">
                  <c:v>unattended</c:v>
                </c:pt>
              </c:strCache>
            </c:strRef>
          </c:tx>
          <c:spPr>
            <a:solidFill>
              <a:schemeClr val="accent2"/>
            </a:solidFill>
            <a:ln>
              <a:noFill/>
            </a:ln>
            <a:effectLst/>
          </c:spPr>
          <c:invertIfNegative val="0"/>
          <c:cat>
            <c:strRef>
              <c:f>'tags-duration'!$A$3</c:f>
              <c:strCache>
                <c:ptCount val="1"/>
                <c:pt idx="0">
                  <c:v>Total</c:v>
                </c:pt>
              </c:strCache>
            </c:strRef>
          </c:cat>
          <c:val>
            <c:numRef>
              <c:f>'tags-duration'!$BE$3</c:f>
              <c:numCache>
                <c:formatCode>[h]:mm</c:formatCode>
                <c:ptCount val="1"/>
                <c:pt idx="0">
                  <c:v>5.5555555555555558E-3</c:v>
                </c:pt>
              </c:numCache>
            </c:numRef>
          </c:val>
          <c:extLst>
            <c:ext xmlns:c16="http://schemas.microsoft.com/office/drawing/2014/chart" uri="{C3380CC4-5D6E-409C-BE32-E72D297353CC}">
              <c16:uniqueId val="{00000038-89D6-4197-8AE0-7A8C3C1BE974}"/>
            </c:ext>
          </c:extLst>
        </c:ser>
        <c:ser>
          <c:idx val="56"/>
          <c:order val="56"/>
          <c:tx>
            <c:strRef>
              <c:f>'tags-duration'!$BF$1:$BF$2</c:f>
              <c:strCache>
                <c:ptCount val="1"/>
                <c:pt idx="0">
                  <c:v>UiPath Data Service</c:v>
                </c:pt>
              </c:strCache>
            </c:strRef>
          </c:tx>
          <c:spPr>
            <a:solidFill>
              <a:schemeClr val="accent3"/>
            </a:solidFill>
            <a:ln>
              <a:noFill/>
            </a:ln>
            <a:effectLst/>
          </c:spPr>
          <c:invertIfNegative val="0"/>
          <c:cat>
            <c:strRef>
              <c:f>'tags-duration'!$A$3</c:f>
              <c:strCache>
                <c:ptCount val="1"/>
                <c:pt idx="0">
                  <c:v>Total</c:v>
                </c:pt>
              </c:strCache>
            </c:strRef>
          </c:cat>
          <c:val>
            <c:numRef>
              <c:f>'tags-duration'!$BF$3</c:f>
              <c:numCache>
                <c:formatCode>[h]:mm</c:formatCode>
                <c:ptCount val="1"/>
                <c:pt idx="0">
                  <c:v>4.2129629629629626E-3</c:v>
                </c:pt>
              </c:numCache>
            </c:numRef>
          </c:val>
          <c:extLst>
            <c:ext xmlns:c16="http://schemas.microsoft.com/office/drawing/2014/chart" uri="{C3380CC4-5D6E-409C-BE32-E72D297353CC}">
              <c16:uniqueId val="{00000039-89D6-4197-8AE0-7A8C3C1BE974}"/>
            </c:ext>
          </c:extLst>
        </c:ser>
        <c:ser>
          <c:idx val="57"/>
          <c:order val="57"/>
          <c:tx>
            <c:strRef>
              <c:f>'tags-duration'!$BG$1:$BG$2</c:f>
              <c:strCache>
                <c:ptCount val="1"/>
                <c:pt idx="0">
                  <c:v>community</c:v>
                </c:pt>
              </c:strCache>
            </c:strRef>
          </c:tx>
          <c:spPr>
            <a:solidFill>
              <a:schemeClr val="accent4"/>
            </a:solidFill>
            <a:ln>
              <a:noFill/>
            </a:ln>
            <a:effectLst/>
          </c:spPr>
          <c:invertIfNegative val="0"/>
          <c:cat>
            <c:strRef>
              <c:f>'tags-duration'!$A$3</c:f>
              <c:strCache>
                <c:ptCount val="1"/>
                <c:pt idx="0">
                  <c:v>Total</c:v>
                </c:pt>
              </c:strCache>
            </c:strRef>
          </c:cat>
          <c:val>
            <c:numRef>
              <c:f>'tags-duration'!$BG$3</c:f>
              <c:numCache>
                <c:formatCode>[h]:mm</c:formatCode>
                <c:ptCount val="1"/>
                <c:pt idx="0">
                  <c:v>3.5300925925925934E-3</c:v>
                </c:pt>
              </c:numCache>
            </c:numRef>
          </c:val>
          <c:extLst>
            <c:ext xmlns:c16="http://schemas.microsoft.com/office/drawing/2014/chart" uri="{C3380CC4-5D6E-409C-BE32-E72D297353CC}">
              <c16:uniqueId val="{0000003A-89D6-4197-8AE0-7A8C3C1BE974}"/>
            </c:ext>
          </c:extLst>
        </c:ser>
        <c:ser>
          <c:idx val="58"/>
          <c:order val="58"/>
          <c:tx>
            <c:strRef>
              <c:f>'tags-duration'!$BH$1:$BH$2</c:f>
              <c:strCache>
                <c:ptCount val="1"/>
                <c:pt idx="0">
                  <c:v>Control Room</c:v>
                </c:pt>
              </c:strCache>
            </c:strRef>
          </c:tx>
          <c:spPr>
            <a:solidFill>
              <a:schemeClr val="accent5"/>
            </a:solidFill>
            <a:ln>
              <a:noFill/>
            </a:ln>
            <a:effectLst/>
          </c:spPr>
          <c:invertIfNegative val="0"/>
          <c:cat>
            <c:strRef>
              <c:f>'tags-duration'!$A$3</c:f>
              <c:strCache>
                <c:ptCount val="1"/>
                <c:pt idx="0">
                  <c:v>Total</c:v>
                </c:pt>
              </c:strCache>
            </c:strRef>
          </c:cat>
          <c:val>
            <c:numRef>
              <c:f>'tags-duration'!$BH$3</c:f>
              <c:numCache>
                <c:formatCode>[h]:mm</c:formatCode>
                <c:ptCount val="1"/>
                <c:pt idx="0">
                  <c:v>3.2638888888888891E-3</c:v>
                </c:pt>
              </c:numCache>
            </c:numRef>
          </c:val>
          <c:extLst>
            <c:ext xmlns:c16="http://schemas.microsoft.com/office/drawing/2014/chart" uri="{C3380CC4-5D6E-409C-BE32-E72D297353CC}">
              <c16:uniqueId val="{0000003B-89D6-4197-8AE0-7A8C3C1BE974}"/>
            </c:ext>
          </c:extLst>
        </c:ser>
        <c:ser>
          <c:idx val="59"/>
          <c:order val="59"/>
          <c:tx>
            <c:strRef>
              <c:f>'tags-duration'!$BI$1:$BI$2</c:f>
              <c:strCache>
                <c:ptCount val="1"/>
                <c:pt idx="0">
                  <c:v>UiPath Data Manager</c:v>
                </c:pt>
              </c:strCache>
            </c:strRef>
          </c:tx>
          <c:spPr>
            <a:solidFill>
              <a:schemeClr val="accent6"/>
            </a:solidFill>
            <a:ln>
              <a:noFill/>
            </a:ln>
            <a:effectLst/>
          </c:spPr>
          <c:invertIfNegative val="0"/>
          <c:cat>
            <c:strRef>
              <c:f>'tags-duration'!$A$3</c:f>
              <c:strCache>
                <c:ptCount val="1"/>
                <c:pt idx="0">
                  <c:v>Total</c:v>
                </c:pt>
              </c:strCache>
            </c:strRef>
          </c:cat>
          <c:val>
            <c:numRef>
              <c:f>'tags-duration'!$BI$3</c:f>
              <c:numCache>
                <c:formatCode>[h]:mm</c:formatCode>
                <c:ptCount val="1"/>
                <c:pt idx="0">
                  <c:v>1.3657407407407405E-3</c:v>
                </c:pt>
              </c:numCache>
            </c:numRef>
          </c:val>
          <c:extLst>
            <c:ext xmlns:c16="http://schemas.microsoft.com/office/drawing/2014/chart" uri="{C3380CC4-5D6E-409C-BE32-E72D297353CC}">
              <c16:uniqueId val="{0000003C-89D6-4197-8AE0-7A8C3C1BE974}"/>
            </c:ext>
          </c:extLst>
        </c:ser>
        <c:ser>
          <c:idx val="60"/>
          <c:order val="60"/>
          <c:tx>
            <c:strRef>
              <c:f>'tags-duration'!$BJ$1:$BJ$2</c:f>
              <c:strCache>
                <c:ptCount val="1"/>
                <c:pt idx="0">
                  <c:v>regex</c:v>
                </c:pt>
              </c:strCache>
            </c:strRef>
          </c:tx>
          <c:spPr>
            <a:solidFill>
              <a:schemeClr val="accent1">
                <a:lumMod val="60000"/>
              </a:schemeClr>
            </a:solidFill>
            <a:ln>
              <a:noFill/>
            </a:ln>
            <a:effectLst/>
          </c:spPr>
          <c:invertIfNegative val="0"/>
          <c:cat>
            <c:strRef>
              <c:f>'tags-duration'!$A$3</c:f>
              <c:strCache>
                <c:ptCount val="1"/>
                <c:pt idx="0">
                  <c:v>Total</c:v>
                </c:pt>
              </c:strCache>
            </c:strRef>
          </c:cat>
          <c:val>
            <c:numRef>
              <c:f>'tags-duration'!$BJ$3</c:f>
              <c:numCache>
                <c:formatCode>[h]:mm</c:formatCode>
                <c:ptCount val="1"/>
                <c:pt idx="0">
                  <c:v>7.291666666666667E-4</c:v>
                </c:pt>
              </c:numCache>
            </c:numRef>
          </c:val>
          <c:extLst>
            <c:ext xmlns:c16="http://schemas.microsoft.com/office/drawing/2014/chart" uri="{C3380CC4-5D6E-409C-BE32-E72D297353CC}">
              <c16:uniqueId val="{0000003D-89D6-4197-8AE0-7A8C3C1BE974}"/>
            </c:ext>
          </c:extLst>
        </c:ser>
        <c:ser>
          <c:idx val="61"/>
          <c:order val="61"/>
          <c:tx>
            <c:strRef>
              <c:f>'tags-duration'!$BK$1:$BK$2</c:f>
              <c:strCache>
                <c:ptCount val="1"/>
                <c:pt idx="0">
                  <c:v>browser</c:v>
                </c:pt>
              </c:strCache>
            </c:strRef>
          </c:tx>
          <c:spPr>
            <a:solidFill>
              <a:schemeClr val="accent2">
                <a:lumMod val="60000"/>
              </a:schemeClr>
            </a:solidFill>
            <a:ln>
              <a:noFill/>
            </a:ln>
            <a:effectLst/>
          </c:spPr>
          <c:invertIfNegative val="0"/>
          <c:cat>
            <c:strRef>
              <c:f>'tags-duration'!$A$3</c:f>
              <c:strCache>
                <c:ptCount val="1"/>
                <c:pt idx="0">
                  <c:v>Total</c:v>
                </c:pt>
              </c:strCache>
            </c:strRef>
          </c:cat>
          <c:val>
            <c:numRef>
              <c:f>'tags-duration'!$BK$3</c:f>
              <c:numCache>
                <c:formatCode>[h]:mm</c:formatCode>
                <c:ptCount val="1"/>
                <c:pt idx="0">
                  <c:v>6.8287037037037025E-4</c:v>
                </c:pt>
              </c:numCache>
            </c:numRef>
          </c:val>
          <c:extLst>
            <c:ext xmlns:c16="http://schemas.microsoft.com/office/drawing/2014/chart" uri="{C3380CC4-5D6E-409C-BE32-E72D297353CC}">
              <c16:uniqueId val="{0000003E-89D6-4197-8AE0-7A8C3C1BE974}"/>
            </c:ext>
          </c:extLst>
        </c:ser>
        <c:ser>
          <c:idx val="62"/>
          <c:order val="62"/>
          <c:tx>
            <c:strRef>
              <c:f>'tags-duration'!$BL$1:$BL$2</c:f>
              <c:strCache>
                <c:ptCount val="1"/>
                <c:pt idx="0">
                  <c:v>Certification</c:v>
                </c:pt>
              </c:strCache>
            </c:strRef>
          </c:tx>
          <c:spPr>
            <a:solidFill>
              <a:schemeClr val="accent3">
                <a:lumMod val="60000"/>
              </a:schemeClr>
            </a:solidFill>
            <a:ln>
              <a:noFill/>
            </a:ln>
            <a:effectLst/>
          </c:spPr>
          <c:invertIfNegative val="0"/>
          <c:cat>
            <c:strRef>
              <c:f>'tags-duration'!$A$3</c:f>
              <c:strCache>
                <c:ptCount val="1"/>
                <c:pt idx="0">
                  <c:v>Total</c:v>
                </c:pt>
              </c:strCache>
            </c:strRef>
          </c:cat>
          <c:val>
            <c:numRef>
              <c:f>'tags-duration'!$BL$3</c:f>
              <c:numCache>
                <c:formatCode>[h]:mm</c:formatCode>
                <c:ptCount val="1"/>
                <c:pt idx="0">
                  <c:v>6.5972222222222213E-4</c:v>
                </c:pt>
              </c:numCache>
            </c:numRef>
          </c:val>
          <c:extLst>
            <c:ext xmlns:c16="http://schemas.microsoft.com/office/drawing/2014/chart" uri="{C3380CC4-5D6E-409C-BE32-E72D297353CC}">
              <c16:uniqueId val="{0000003F-89D6-4197-8AE0-7A8C3C1BE974}"/>
            </c:ext>
          </c:extLst>
        </c:ser>
        <c:ser>
          <c:idx val="63"/>
          <c:order val="63"/>
          <c:tx>
            <c:strRef>
              <c:f>'tags-duration'!$BM$1:$BM$2</c:f>
              <c:strCache>
                <c:ptCount val="1"/>
                <c:pt idx="0">
                  <c:v>conference</c:v>
                </c:pt>
              </c:strCache>
            </c:strRef>
          </c:tx>
          <c:spPr>
            <a:solidFill>
              <a:schemeClr val="accent4">
                <a:lumMod val="60000"/>
              </a:schemeClr>
            </a:solidFill>
            <a:ln>
              <a:noFill/>
            </a:ln>
            <a:effectLst/>
          </c:spPr>
          <c:invertIfNegative val="0"/>
          <c:cat>
            <c:strRef>
              <c:f>'tags-duration'!$A$3</c:f>
              <c:strCache>
                <c:ptCount val="1"/>
                <c:pt idx="0">
                  <c:v>Total</c:v>
                </c:pt>
              </c:strCache>
            </c:strRef>
          </c:cat>
          <c:val>
            <c:numRef>
              <c:f>'tags-duration'!$BM$3</c:f>
              <c:numCache>
                <c:formatCode>[h]:mm</c:formatCode>
                <c:ptCount val="1"/>
                <c:pt idx="0">
                  <c:v>5.6712962962962956E-4</c:v>
                </c:pt>
              </c:numCache>
            </c:numRef>
          </c:val>
          <c:extLst>
            <c:ext xmlns:c16="http://schemas.microsoft.com/office/drawing/2014/chart" uri="{C3380CC4-5D6E-409C-BE32-E72D297353CC}">
              <c16:uniqueId val="{00000040-89D6-4197-8AE0-7A8C3C1BE974}"/>
            </c:ext>
          </c:extLst>
        </c:ser>
        <c:ser>
          <c:idx val="64"/>
          <c:order val="64"/>
          <c:tx>
            <c:strRef>
              <c:f>'tags-duration'!$BN$1:$BN$2</c:f>
              <c:strCache>
                <c:ptCount val="1"/>
                <c:pt idx="0">
                  <c:v>Telugu</c:v>
                </c:pt>
              </c:strCache>
            </c:strRef>
          </c:tx>
          <c:spPr>
            <a:solidFill>
              <a:schemeClr val="accent5">
                <a:lumMod val="60000"/>
              </a:schemeClr>
            </a:solidFill>
            <a:ln>
              <a:noFill/>
            </a:ln>
            <a:effectLst/>
          </c:spPr>
          <c:invertIfNegative val="0"/>
          <c:cat>
            <c:strRef>
              <c:f>'tags-duration'!$A$3</c:f>
              <c:strCache>
                <c:ptCount val="1"/>
                <c:pt idx="0">
                  <c:v>Total</c:v>
                </c:pt>
              </c:strCache>
            </c:strRef>
          </c:cat>
          <c:val>
            <c:numRef>
              <c:f>'tags-duration'!$BN$3</c:f>
              <c:numCache>
                <c:formatCode>[h]:mm</c:formatCode>
                <c:ptCount val="1"/>
                <c:pt idx="0">
                  <c:v>4.1666666666666669E-4</c:v>
                </c:pt>
              </c:numCache>
            </c:numRef>
          </c:val>
          <c:extLst>
            <c:ext xmlns:c16="http://schemas.microsoft.com/office/drawing/2014/chart" uri="{C3380CC4-5D6E-409C-BE32-E72D297353CC}">
              <c16:uniqueId val="{00000041-89D6-4197-8AE0-7A8C3C1BE974}"/>
            </c:ext>
          </c:extLst>
        </c:ser>
        <c:dLbls>
          <c:showLegendKey val="0"/>
          <c:showVal val="0"/>
          <c:showCatName val="0"/>
          <c:showSerName val="0"/>
          <c:showPercent val="0"/>
          <c:showBubbleSize val="0"/>
        </c:dLbls>
        <c:gapWidth val="219"/>
        <c:overlap val="-27"/>
        <c:axId val="985643439"/>
        <c:axId val="985639279"/>
      </c:barChart>
      <c:catAx>
        <c:axId val="98564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85639279"/>
        <c:crosses val="autoZero"/>
        <c:auto val="1"/>
        <c:lblAlgn val="ctr"/>
        <c:lblOffset val="100"/>
        <c:noMultiLvlLbl val="0"/>
      </c:catAx>
      <c:valAx>
        <c:axId val="985639279"/>
        <c:scaling>
          <c:orientation val="minMax"/>
        </c:scaling>
        <c:delete val="0"/>
        <c:axPos val="l"/>
        <c:majorGridlines>
          <c:spPr>
            <a:ln w="9525" cap="flat" cmpd="sng" algn="ctr">
              <a:solidFill>
                <a:schemeClr val="bg2"/>
              </a:solidFill>
              <a:round/>
            </a:ln>
            <a:effectLst/>
          </c:spPr>
        </c:majorGridlines>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98564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paperSize="9"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657226</xdr:colOff>
      <xdr:row>6</xdr:row>
      <xdr:rowOff>142874</xdr:rowOff>
    </xdr:from>
    <xdr:to>
      <xdr:col>7</xdr:col>
      <xdr:colOff>1302301</xdr:colOff>
      <xdr:row>23</xdr:row>
      <xdr:rowOff>144374</xdr:rowOff>
    </xdr:to>
    <xdr:graphicFrame macro="">
      <xdr:nvGraphicFramePr>
        <xdr:cNvPr id="2" name="Chart 1">
          <a:extLst>
            <a:ext uri="{FF2B5EF4-FFF2-40B4-BE49-F238E27FC236}">
              <a16:creationId xmlns:a16="http://schemas.microsoft.com/office/drawing/2014/main" id="{0C3E687A-09A7-4BCC-BC65-EF08CED5F9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528637</xdr:colOff>
      <xdr:row>6</xdr:row>
      <xdr:rowOff>147637</xdr:rowOff>
    </xdr:from>
    <xdr:to>
      <xdr:col>14</xdr:col>
      <xdr:colOff>316462</xdr:colOff>
      <xdr:row>23</xdr:row>
      <xdr:rowOff>149137</xdr:rowOff>
    </xdr:to>
    <xdr:graphicFrame macro="">
      <xdr:nvGraphicFramePr>
        <xdr:cNvPr id="2" name="Chart 1">
          <a:extLst>
            <a:ext uri="{FF2B5EF4-FFF2-40B4-BE49-F238E27FC236}">
              <a16:creationId xmlns:a16="http://schemas.microsoft.com/office/drawing/2014/main" id="{8F4F3E9D-A9F8-4425-8968-138AC0424EA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857250</xdr:colOff>
      <xdr:row>5</xdr:row>
      <xdr:rowOff>104775</xdr:rowOff>
    </xdr:from>
    <xdr:to>
      <xdr:col>5</xdr:col>
      <xdr:colOff>435525</xdr:colOff>
      <xdr:row>22</xdr:row>
      <xdr:rowOff>106275</xdr:rowOff>
    </xdr:to>
    <xdr:graphicFrame macro="">
      <xdr:nvGraphicFramePr>
        <xdr:cNvPr id="2" name="Chart 1">
          <a:extLst>
            <a:ext uri="{FF2B5EF4-FFF2-40B4-BE49-F238E27FC236}">
              <a16:creationId xmlns:a16="http://schemas.microsoft.com/office/drawing/2014/main" id="{F45B2814-F861-4F7A-8B86-2D8DC9C7C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Prior-Mamulyan" refreshedDate="44989.338874074077" createdVersion="7" refreshedVersion="7" minRefreshableVersion="3" recordCount="304" xr:uid="{75DE90CD-36B8-4DCB-8B41-B07DDF564BA7}">
  <cacheSource type="worksheet">
    <worksheetSource name="data_tags_monthly"/>
  </cacheSource>
  <cacheFields count="4">
    <cacheField name="tag" numFmtId="0">
      <sharedItems count="118">
        <s v="UiPath"/>
        <s v="Microsoft"/>
        <s v="Artificial Intelligence"/>
        <s v="scripts"/>
        <s v="UiPath Orchestrator"/>
        <s v="Excel"/>
        <s v="UiPath Studio"/>
        <s v="MS Power Automate Desktop"/>
        <s v="MS Power Automate"/>
        <s v="Use Case"/>
        <s v="datatypes"/>
        <s v="email automation"/>
        <s v="Power Apps"/>
        <s v="logging"/>
        <s v="Python"/>
        <s v="REFramework"/>
        <s v="Robocorp"/>
        <s v="Solution Design"/>
        <s v="String"/>
        <s v="APIs"/>
        <s v="control flow"/>
        <s v="Error Handling"/>
        <s v="exceptions"/>
        <s v="Intelligent Document Processing"/>
        <s v="scraping"/>
        <s v="DataTable"/>
        <s v="DateTime"/>
        <s v="document understanding"/>
        <s v="OpenBots"/>
        <s v="PDF"/>
        <s v="Scheduling"/>
        <s v="UiPath Action Center"/>
        <s v="UiPath Apps"/>
        <s v="debugging"/>
        <s v="Dynamics 365"/>
        <s v="files"/>
        <s v="interview"/>
        <s v="LINQ"/>
        <s v="MS Power Platform"/>
        <s v="selectors"/>
        <s v="testing"/>
        <s v="Automation Anywhere"/>
        <s v="Blue Prism"/>
        <s v="browser"/>
        <s v="Citizen Development"/>
        <s v="community"/>
        <s v="Database"/>
        <s v="Marketplace"/>
        <s v="recording"/>
        <s v="UiPath Insights"/>
        <s v="UiPath Studio X"/>
        <s v="JSON"/>
        <s v="Kofax"/>
        <s v="learning"/>
        <s v="Modern Design Experience"/>
        <s v="MS Forms"/>
        <s v="Power Virtual Agents"/>
        <s v="SharePoint"/>
        <s v="UiPath AI Center"/>
        <s v="Certification"/>
        <s v="Challenge"/>
        <s v="credentials"/>
        <s v="encryption"/>
        <s v="Hindi"/>
        <s v="Microsoft Dataverse"/>
        <s v="ML"/>
        <s v="MS Word"/>
        <s v="OpenRPA"/>
        <s v="regex"/>
        <s v="scalability"/>
        <s v="SQL"/>
        <s v="UiPath Automation Hub"/>
        <s v="UiPath Data Manager"/>
        <s v="UiPath Integration Service"/>
        <s v="UiPath Test Manager"/>
        <s v="AI Builder"/>
        <s v="Airtable"/>
        <s v="ALM"/>
        <s v="approvals"/>
        <s v="AppSheet"/>
        <s v="Azure Functions"/>
        <s v="Azure Logic Apps"/>
        <s v="BotCity"/>
        <s v="business value"/>
        <s v="CI/CD"/>
        <s v="Code Review"/>
        <s v="Code Templates"/>
        <s v="conference"/>
        <s v="Control Room"/>
        <s v="data privacy"/>
        <s v="Docker"/>
        <s v="GNU/Linux"/>
        <s v="Google"/>
        <s v="Google Sheets"/>
        <s v="Google Workspace"/>
        <s v="Job Interview Questions"/>
        <s v="licencing"/>
        <s v="Maintainability"/>
        <s v="MS Graph"/>
        <s v="MS Yammer"/>
        <s v="ocr"/>
        <s v="Office 365"/>
        <s v="PixieBrix"/>
        <s v="Power BI"/>
        <s v="Power Pages"/>
        <s v="Process Mining"/>
        <s v="Robot Framework"/>
        <s v="SAP"/>
        <s v="SMS"/>
        <s v="sourcecode management"/>
        <s v="Telugu"/>
        <s v="Test Suite"/>
        <s v="UiPath Assistant"/>
        <s v="UiPath Data Service"/>
        <s v="UiPath Studio Web"/>
        <s v="unattended"/>
        <s v="user experience"/>
        <s v="VB"/>
      </sharedItems>
    </cacheField>
    <cacheField name="frequency" numFmtId="0">
      <sharedItems containsSemiMixedTypes="0" containsString="0" containsNumber="1" containsInteger="1" minValue="1" maxValue="152"/>
    </cacheField>
    <cacheField name="timeunita" numFmtId="0">
      <sharedItems containsSemiMixedTypes="0" containsString="0" containsNumber="1" containsInteger="1" minValue="2022" maxValue="2023" count="2">
        <n v="2022"/>
        <n v="2023"/>
      </sharedItems>
    </cacheField>
    <cacheField name="timeunitb" numFmtId="0">
      <sharedItems containsSemiMixedTypes="0" containsString="0" containsNumber="1" containsInteger="1" minValue="1" maxValue="12" count="6">
        <n v="11"/>
        <n v="10"/>
        <n v="1"/>
        <n v="2"/>
        <n v="12"/>
        <n v="3"/>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Prior-Mamulyan" refreshedDate="44989.377219907408" createdVersion="7" refreshedVersion="7" minRefreshableVersion="3" recordCount="217" xr:uid="{3362C964-13E4-48A2-99C0-8C0C15C6F585}">
  <cacheSource type="worksheet">
    <worksheetSource name="data_tags_duration_weekly"/>
  </cacheSource>
  <cacheFields count="4">
    <cacheField name="tag" numFmtId="0">
      <sharedItems count="78">
        <s v="Python"/>
        <s v="UiPath"/>
        <s v="Excel"/>
        <s v="Modern Design Experience"/>
        <s v="Use Case"/>
        <s v="UiPath Studio"/>
        <s v="MS Power Automate Desktop"/>
        <s v="Microsoft"/>
        <s v="Artificial Intelligence"/>
        <s v="Scheduling"/>
        <s v="Robocorp"/>
        <s v="OpenBots"/>
        <s v="Office 365"/>
        <s v="APIs"/>
        <s v="UiPath Orchestrator"/>
        <s v="email automation"/>
        <s v="exceptions"/>
        <s v="Error Handling"/>
        <s v="Database"/>
        <s v="datatypes"/>
        <s v="scripts"/>
        <s v="Intelligent Document Processing"/>
        <s v="Google Workspace"/>
        <s v="PDF"/>
        <s v="String"/>
        <s v="testing"/>
        <s v="document understanding"/>
        <s v="Hindi"/>
        <s v="UiPath Action Center"/>
        <s v="OpenRPA"/>
        <s v="ML"/>
        <s v="DataTable"/>
        <s v="control flow"/>
        <s v="Solution Design"/>
        <s v="UiPath Apps"/>
        <s v="SQL"/>
        <s v="MS Power Automate"/>
        <s v="scraping"/>
        <s v="Job Interview Questions"/>
        <s v="UiPath Integration Service"/>
        <s v="files"/>
        <s v="DateTime"/>
        <s v="selectors"/>
        <s v="recording"/>
        <s v="REFramework"/>
        <s v="debugging"/>
        <s v="SharePoint"/>
        <s v="Power Apps"/>
        <s v="Google Sheets"/>
        <s v="AI Builder"/>
        <s v="LINQ"/>
        <s v="UiPath AI Center"/>
        <s v="learning"/>
        <s v="BotCity"/>
        <s v="JSON"/>
        <s v="Maintainability"/>
        <s v="logging"/>
        <s v="Automation Anywhere"/>
        <s v="PixieBrix"/>
        <s v="Airtable"/>
        <s v="UiPath Studio Web"/>
        <s v="MS Power Platform"/>
        <s v="Blue Prism"/>
        <s v="MS Word"/>
        <s v="encryption"/>
        <s v="unattended"/>
        <s v="UiPath Data Service"/>
        <s v="Control Room"/>
        <s v="community"/>
        <s v="regex"/>
        <s v="UiPath Data Manager"/>
        <s v="browser"/>
        <s v="Certification"/>
        <s v="conference"/>
        <s v="Telugu"/>
        <s v="RPA" u="1"/>
        <s v="lowcode" u="1"/>
        <s v="revisit" u="1"/>
      </sharedItems>
    </cacheField>
    <cacheField name="duration_interval" numFmtId="164">
      <sharedItems containsSemiMixedTypes="0" containsNonDate="0" containsDate="1" containsString="0" minDate="1899-12-30T00:00:18" maxDate="1899-12-30T17:28:00"/>
    </cacheField>
    <cacheField name="timeunita" numFmtId="0">
      <sharedItems containsSemiMixedTypes="0" containsString="0" containsNumber="1" containsInteger="1" minValue="2022" maxValue="2023"/>
    </cacheField>
    <cacheField name="timeunitb" numFmtId="0">
      <sharedItems containsSemiMixedTypes="0" containsString="0" containsNumber="1" containsInteger="1" minValue="1" maxValue="5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4">
  <r>
    <x v="0"/>
    <n v="152"/>
    <x v="0"/>
    <x v="0"/>
  </r>
  <r>
    <x v="0"/>
    <n v="151"/>
    <x v="0"/>
    <x v="1"/>
  </r>
  <r>
    <x v="0"/>
    <n v="87"/>
    <x v="1"/>
    <x v="2"/>
  </r>
  <r>
    <x v="0"/>
    <n v="71"/>
    <x v="1"/>
    <x v="3"/>
  </r>
  <r>
    <x v="0"/>
    <n v="68"/>
    <x v="0"/>
    <x v="4"/>
  </r>
  <r>
    <x v="1"/>
    <n v="47"/>
    <x v="0"/>
    <x v="1"/>
  </r>
  <r>
    <x v="1"/>
    <n v="35"/>
    <x v="0"/>
    <x v="0"/>
  </r>
  <r>
    <x v="2"/>
    <n v="31"/>
    <x v="1"/>
    <x v="3"/>
  </r>
  <r>
    <x v="1"/>
    <n v="31"/>
    <x v="1"/>
    <x v="3"/>
  </r>
  <r>
    <x v="3"/>
    <n v="29"/>
    <x v="0"/>
    <x v="4"/>
  </r>
  <r>
    <x v="4"/>
    <n v="27"/>
    <x v="0"/>
    <x v="1"/>
  </r>
  <r>
    <x v="1"/>
    <n v="26"/>
    <x v="1"/>
    <x v="2"/>
  </r>
  <r>
    <x v="5"/>
    <n v="21"/>
    <x v="0"/>
    <x v="1"/>
  </r>
  <r>
    <x v="2"/>
    <n v="19"/>
    <x v="1"/>
    <x v="2"/>
  </r>
  <r>
    <x v="1"/>
    <n v="19"/>
    <x v="0"/>
    <x v="4"/>
  </r>
  <r>
    <x v="4"/>
    <n v="19"/>
    <x v="0"/>
    <x v="0"/>
  </r>
  <r>
    <x v="6"/>
    <n v="19"/>
    <x v="0"/>
    <x v="1"/>
  </r>
  <r>
    <x v="7"/>
    <n v="17"/>
    <x v="0"/>
    <x v="1"/>
  </r>
  <r>
    <x v="3"/>
    <n v="16"/>
    <x v="0"/>
    <x v="0"/>
  </r>
  <r>
    <x v="8"/>
    <n v="15"/>
    <x v="0"/>
    <x v="0"/>
  </r>
  <r>
    <x v="6"/>
    <n v="15"/>
    <x v="1"/>
    <x v="3"/>
  </r>
  <r>
    <x v="9"/>
    <n v="15"/>
    <x v="0"/>
    <x v="4"/>
  </r>
  <r>
    <x v="10"/>
    <n v="14"/>
    <x v="0"/>
    <x v="0"/>
  </r>
  <r>
    <x v="11"/>
    <n v="14"/>
    <x v="0"/>
    <x v="1"/>
  </r>
  <r>
    <x v="8"/>
    <n v="14"/>
    <x v="0"/>
    <x v="1"/>
  </r>
  <r>
    <x v="12"/>
    <n v="14"/>
    <x v="0"/>
    <x v="1"/>
  </r>
  <r>
    <x v="6"/>
    <n v="13"/>
    <x v="1"/>
    <x v="2"/>
  </r>
  <r>
    <x v="9"/>
    <n v="13"/>
    <x v="0"/>
    <x v="0"/>
  </r>
  <r>
    <x v="11"/>
    <n v="12"/>
    <x v="0"/>
    <x v="0"/>
  </r>
  <r>
    <x v="12"/>
    <n v="12"/>
    <x v="1"/>
    <x v="3"/>
  </r>
  <r>
    <x v="12"/>
    <n v="12"/>
    <x v="1"/>
    <x v="2"/>
  </r>
  <r>
    <x v="9"/>
    <n v="12"/>
    <x v="1"/>
    <x v="2"/>
  </r>
  <r>
    <x v="7"/>
    <n v="11"/>
    <x v="1"/>
    <x v="2"/>
  </r>
  <r>
    <x v="6"/>
    <n v="11"/>
    <x v="0"/>
    <x v="0"/>
  </r>
  <r>
    <x v="9"/>
    <n v="11"/>
    <x v="0"/>
    <x v="1"/>
  </r>
  <r>
    <x v="10"/>
    <n v="10"/>
    <x v="0"/>
    <x v="1"/>
  </r>
  <r>
    <x v="13"/>
    <n v="9"/>
    <x v="0"/>
    <x v="1"/>
  </r>
  <r>
    <x v="8"/>
    <n v="9"/>
    <x v="1"/>
    <x v="3"/>
  </r>
  <r>
    <x v="14"/>
    <n v="9"/>
    <x v="1"/>
    <x v="2"/>
  </r>
  <r>
    <x v="15"/>
    <n v="9"/>
    <x v="0"/>
    <x v="4"/>
  </r>
  <r>
    <x v="16"/>
    <n v="9"/>
    <x v="0"/>
    <x v="0"/>
  </r>
  <r>
    <x v="11"/>
    <n v="8"/>
    <x v="1"/>
    <x v="2"/>
  </r>
  <r>
    <x v="12"/>
    <n v="8"/>
    <x v="0"/>
    <x v="0"/>
  </r>
  <r>
    <x v="17"/>
    <n v="8"/>
    <x v="0"/>
    <x v="1"/>
  </r>
  <r>
    <x v="18"/>
    <n v="8"/>
    <x v="0"/>
    <x v="0"/>
  </r>
  <r>
    <x v="4"/>
    <n v="8"/>
    <x v="0"/>
    <x v="4"/>
  </r>
  <r>
    <x v="19"/>
    <n v="7"/>
    <x v="1"/>
    <x v="2"/>
  </r>
  <r>
    <x v="20"/>
    <n v="7"/>
    <x v="0"/>
    <x v="1"/>
  </r>
  <r>
    <x v="21"/>
    <n v="7"/>
    <x v="0"/>
    <x v="1"/>
  </r>
  <r>
    <x v="5"/>
    <n v="7"/>
    <x v="0"/>
    <x v="4"/>
  </r>
  <r>
    <x v="22"/>
    <n v="7"/>
    <x v="0"/>
    <x v="1"/>
  </r>
  <r>
    <x v="23"/>
    <n v="7"/>
    <x v="0"/>
    <x v="1"/>
  </r>
  <r>
    <x v="8"/>
    <n v="7"/>
    <x v="0"/>
    <x v="4"/>
  </r>
  <r>
    <x v="7"/>
    <n v="7"/>
    <x v="0"/>
    <x v="0"/>
  </r>
  <r>
    <x v="7"/>
    <n v="7"/>
    <x v="1"/>
    <x v="3"/>
  </r>
  <r>
    <x v="12"/>
    <n v="7"/>
    <x v="0"/>
    <x v="4"/>
  </r>
  <r>
    <x v="15"/>
    <n v="7"/>
    <x v="0"/>
    <x v="1"/>
  </r>
  <r>
    <x v="16"/>
    <n v="7"/>
    <x v="1"/>
    <x v="2"/>
  </r>
  <r>
    <x v="24"/>
    <n v="7"/>
    <x v="0"/>
    <x v="0"/>
  </r>
  <r>
    <x v="25"/>
    <n v="6"/>
    <x v="0"/>
    <x v="1"/>
  </r>
  <r>
    <x v="26"/>
    <n v="6"/>
    <x v="1"/>
    <x v="2"/>
  </r>
  <r>
    <x v="27"/>
    <n v="6"/>
    <x v="0"/>
    <x v="4"/>
  </r>
  <r>
    <x v="5"/>
    <n v="6"/>
    <x v="0"/>
    <x v="0"/>
  </r>
  <r>
    <x v="28"/>
    <n v="6"/>
    <x v="1"/>
    <x v="2"/>
  </r>
  <r>
    <x v="29"/>
    <n v="6"/>
    <x v="0"/>
    <x v="1"/>
  </r>
  <r>
    <x v="30"/>
    <n v="6"/>
    <x v="0"/>
    <x v="0"/>
  </r>
  <r>
    <x v="31"/>
    <n v="6"/>
    <x v="1"/>
    <x v="2"/>
  </r>
  <r>
    <x v="32"/>
    <n v="6"/>
    <x v="1"/>
    <x v="3"/>
  </r>
  <r>
    <x v="20"/>
    <n v="5"/>
    <x v="0"/>
    <x v="0"/>
  </r>
  <r>
    <x v="10"/>
    <n v="5"/>
    <x v="1"/>
    <x v="3"/>
  </r>
  <r>
    <x v="33"/>
    <n v="5"/>
    <x v="0"/>
    <x v="0"/>
  </r>
  <r>
    <x v="27"/>
    <n v="5"/>
    <x v="0"/>
    <x v="1"/>
  </r>
  <r>
    <x v="34"/>
    <n v="5"/>
    <x v="0"/>
    <x v="1"/>
  </r>
  <r>
    <x v="11"/>
    <n v="5"/>
    <x v="1"/>
    <x v="3"/>
  </r>
  <r>
    <x v="5"/>
    <n v="5"/>
    <x v="1"/>
    <x v="3"/>
  </r>
  <r>
    <x v="35"/>
    <n v="5"/>
    <x v="0"/>
    <x v="1"/>
  </r>
  <r>
    <x v="36"/>
    <n v="5"/>
    <x v="0"/>
    <x v="0"/>
  </r>
  <r>
    <x v="37"/>
    <n v="5"/>
    <x v="0"/>
    <x v="0"/>
  </r>
  <r>
    <x v="38"/>
    <n v="5"/>
    <x v="0"/>
    <x v="4"/>
  </r>
  <r>
    <x v="29"/>
    <n v="5"/>
    <x v="1"/>
    <x v="3"/>
  </r>
  <r>
    <x v="39"/>
    <n v="5"/>
    <x v="0"/>
    <x v="0"/>
  </r>
  <r>
    <x v="17"/>
    <n v="5"/>
    <x v="1"/>
    <x v="3"/>
  </r>
  <r>
    <x v="40"/>
    <n v="5"/>
    <x v="0"/>
    <x v="0"/>
  </r>
  <r>
    <x v="6"/>
    <n v="5"/>
    <x v="0"/>
    <x v="4"/>
  </r>
  <r>
    <x v="2"/>
    <n v="4"/>
    <x v="0"/>
    <x v="0"/>
  </r>
  <r>
    <x v="41"/>
    <n v="4"/>
    <x v="1"/>
    <x v="3"/>
  </r>
  <r>
    <x v="42"/>
    <n v="4"/>
    <x v="1"/>
    <x v="2"/>
  </r>
  <r>
    <x v="43"/>
    <n v="4"/>
    <x v="0"/>
    <x v="0"/>
  </r>
  <r>
    <x v="44"/>
    <n v="4"/>
    <x v="0"/>
    <x v="1"/>
  </r>
  <r>
    <x v="45"/>
    <n v="4"/>
    <x v="0"/>
    <x v="0"/>
  </r>
  <r>
    <x v="45"/>
    <n v="4"/>
    <x v="1"/>
    <x v="3"/>
  </r>
  <r>
    <x v="46"/>
    <n v="4"/>
    <x v="0"/>
    <x v="0"/>
  </r>
  <r>
    <x v="10"/>
    <n v="4"/>
    <x v="1"/>
    <x v="2"/>
  </r>
  <r>
    <x v="26"/>
    <n v="4"/>
    <x v="1"/>
    <x v="3"/>
  </r>
  <r>
    <x v="33"/>
    <n v="4"/>
    <x v="1"/>
    <x v="3"/>
  </r>
  <r>
    <x v="33"/>
    <n v="4"/>
    <x v="1"/>
    <x v="2"/>
  </r>
  <r>
    <x v="5"/>
    <n v="4"/>
    <x v="1"/>
    <x v="2"/>
  </r>
  <r>
    <x v="35"/>
    <n v="4"/>
    <x v="0"/>
    <x v="0"/>
  </r>
  <r>
    <x v="37"/>
    <n v="4"/>
    <x v="0"/>
    <x v="1"/>
  </r>
  <r>
    <x v="47"/>
    <n v="4"/>
    <x v="0"/>
    <x v="0"/>
  </r>
  <r>
    <x v="7"/>
    <n v="4"/>
    <x v="0"/>
    <x v="4"/>
  </r>
  <r>
    <x v="48"/>
    <n v="4"/>
    <x v="0"/>
    <x v="0"/>
  </r>
  <r>
    <x v="24"/>
    <n v="4"/>
    <x v="0"/>
    <x v="4"/>
  </r>
  <r>
    <x v="24"/>
    <n v="4"/>
    <x v="1"/>
    <x v="2"/>
  </r>
  <r>
    <x v="49"/>
    <n v="4"/>
    <x v="0"/>
    <x v="1"/>
  </r>
  <r>
    <x v="50"/>
    <n v="4"/>
    <x v="0"/>
    <x v="1"/>
  </r>
  <r>
    <x v="19"/>
    <n v="3"/>
    <x v="1"/>
    <x v="3"/>
  </r>
  <r>
    <x v="41"/>
    <n v="3"/>
    <x v="0"/>
    <x v="1"/>
  </r>
  <r>
    <x v="42"/>
    <n v="3"/>
    <x v="0"/>
    <x v="4"/>
  </r>
  <r>
    <x v="42"/>
    <n v="3"/>
    <x v="0"/>
    <x v="0"/>
  </r>
  <r>
    <x v="43"/>
    <n v="3"/>
    <x v="0"/>
    <x v="4"/>
  </r>
  <r>
    <x v="20"/>
    <n v="3"/>
    <x v="0"/>
    <x v="4"/>
  </r>
  <r>
    <x v="20"/>
    <n v="3"/>
    <x v="1"/>
    <x v="2"/>
  </r>
  <r>
    <x v="25"/>
    <n v="3"/>
    <x v="0"/>
    <x v="0"/>
  </r>
  <r>
    <x v="10"/>
    <n v="3"/>
    <x v="0"/>
    <x v="4"/>
  </r>
  <r>
    <x v="33"/>
    <n v="3"/>
    <x v="0"/>
    <x v="1"/>
  </r>
  <r>
    <x v="27"/>
    <n v="3"/>
    <x v="0"/>
    <x v="0"/>
  </r>
  <r>
    <x v="21"/>
    <n v="3"/>
    <x v="0"/>
    <x v="0"/>
  </r>
  <r>
    <x v="23"/>
    <n v="3"/>
    <x v="0"/>
    <x v="4"/>
  </r>
  <r>
    <x v="51"/>
    <n v="3"/>
    <x v="1"/>
    <x v="3"/>
  </r>
  <r>
    <x v="52"/>
    <n v="3"/>
    <x v="0"/>
    <x v="4"/>
  </r>
  <r>
    <x v="53"/>
    <n v="3"/>
    <x v="1"/>
    <x v="2"/>
  </r>
  <r>
    <x v="54"/>
    <n v="3"/>
    <x v="1"/>
    <x v="3"/>
  </r>
  <r>
    <x v="55"/>
    <n v="3"/>
    <x v="0"/>
    <x v="4"/>
  </r>
  <r>
    <x v="8"/>
    <n v="3"/>
    <x v="1"/>
    <x v="2"/>
  </r>
  <r>
    <x v="38"/>
    <n v="3"/>
    <x v="1"/>
    <x v="3"/>
  </r>
  <r>
    <x v="56"/>
    <n v="3"/>
    <x v="0"/>
    <x v="0"/>
  </r>
  <r>
    <x v="14"/>
    <n v="3"/>
    <x v="0"/>
    <x v="0"/>
  </r>
  <r>
    <x v="15"/>
    <n v="3"/>
    <x v="0"/>
    <x v="0"/>
  </r>
  <r>
    <x v="16"/>
    <n v="3"/>
    <x v="1"/>
    <x v="3"/>
  </r>
  <r>
    <x v="16"/>
    <n v="3"/>
    <x v="0"/>
    <x v="1"/>
  </r>
  <r>
    <x v="30"/>
    <n v="3"/>
    <x v="1"/>
    <x v="3"/>
  </r>
  <r>
    <x v="39"/>
    <n v="3"/>
    <x v="0"/>
    <x v="1"/>
  </r>
  <r>
    <x v="57"/>
    <n v="3"/>
    <x v="0"/>
    <x v="0"/>
  </r>
  <r>
    <x v="57"/>
    <n v="3"/>
    <x v="1"/>
    <x v="2"/>
  </r>
  <r>
    <x v="18"/>
    <n v="3"/>
    <x v="0"/>
    <x v="1"/>
  </r>
  <r>
    <x v="58"/>
    <n v="3"/>
    <x v="1"/>
    <x v="2"/>
  </r>
  <r>
    <x v="4"/>
    <n v="3"/>
    <x v="1"/>
    <x v="2"/>
  </r>
  <r>
    <x v="9"/>
    <n v="3"/>
    <x v="1"/>
    <x v="3"/>
  </r>
  <r>
    <x v="2"/>
    <n v="2"/>
    <x v="1"/>
    <x v="5"/>
  </r>
  <r>
    <x v="2"/>
    <n v="2"/>
    <x v="0"/>
    <x v="4"/>
  </r>
  <r>
    <x v="41"/>
    <n v="2"/>
    <x v="0"/>
    <x v="4"/>
  </r>
  <r>
    <x v="42"/>
    <n v="2"/>
    <x v="1"/>
    <x v="3"/>
  </r>
  <r>
    <x v="42"/>
    <n v="2"/>
    <x v="0"/>
    <x v="1"/>
  </r>
  <r>
    <x v="43"/>
    <n v="2"/>
    <x v="0"/>
    <x v="1"/>
  </r>
  <r>
    <x v="59"/>
    <n v="2"/>
    <x v="0"/>
    <x v="0"/>
  </r>
  <r>
    <x v="60"/>
    <n v="2"/>
    <x v="0"/>
    <x v="0"/>
  </r>
  <r>
    <x v="45"/>
    <n v="2"/>
    <x v="0"/>
    <x v="1"/>
  </r>
  <r>
    <x v="61"/>
    <n v="2"/>
    <x v="0"/>
    <x v="4"/>
  </r>
  <r>
    <x v="46"/>
    <n v="2"/>
    <x v="1"/>
    <x v="3"/>
  </r>
  <r>
    <x v="46"/>
    <n v="2"/>
    <x v="1"/>
    <x v="2"/>
  </r>
  <r>
    <x v="25"/>
    <n v="2"/>
    <x v="1"/>
    <x v="3"/>
  </r>
  <r>
    <x v="27"/>
    <n v="2"/>
    <x v="1"/>
    <x v="3"/>
  </r>
  <r>
    <x v="62"/>
    <n v="2"/>
    <x v="1"/>
    <x v="3"/>
  </r>
  <r>
    <x v="21"/>
    <n v="2"/>
    <x v="1"/>
    <x v="2"/>
  </r>
  <r>
    <x v="21"/>
    <n v="2"/>
    <x v="1"/>
    <x v="3"/>
  </r>
  <r>
    <x v="35"/>
    <n v="2"/>
    <x v="1"/>
    <x v="2"/>
  </r>
  <r>
    <x v="63"/>
    <n v="2"/>
    <x v="1"/>
    <x v="3"/>
  </r>
  <r>
    <x v="37"/>
    <n v="2"/>
    <x v="0"/>
    <x v="4"/>
  </r>
  <r>
    <x v="37"/>
    <n v="2"/>
    <x v="1"/>
    <x v="3"/>
  </r>
  <r>
    <x v="13"/>
    <n v="2"/>
    <x v="1"/>
    <x v="2"/>
  </r>
  <r>
    <x v="13"/>
    <n v="2"/>
    <x v="1"/>
    <x v="3"/>
  </r>
  <r>
    <x v="47"/>
    <n v="2"/>
    <x v="0"/>
    <x v="1"/>
  </r>
  <r>
    <x v="64"/>
    <n v="2"/>
    <x v="0"/>
    <x v="4"/>
  </r>
  <r>
    <x v="65"/>
    <n v="2"/>
    <x v="1"/>
    <x v="2"/>
  </r>
  <r>
    <x v="55"/>
    <n v="2"/>
    <x v="1"/>
    <x v="2"/>
  </r>
  <r>
    <x v="38"/>
    <n v="2"/>
    <x v="1"/>
    <x v="2"/>
  </r>
  <r>
    <x v="38"/>
    <n v="2"/>
    <x v="0"/>
    <x v="1"/>
  </r>
  <r>
    <x v="66"/>
    <n v="2"/>
    <x v="0"/>
    <x v="1"/>
  </r>
  <r>
    <x v="67"/>
    <n v="2"/>
    <x v="1"/>
    <x v="2"/>
  </r>
  <r>
    <x v="29"/>
    <n v="2"/>
    <x v="0"/>
    <x v="0"/>
  </r>
  <r>
    <x v="68"/>
    <n v="2"/>
    <x v="0"/>
    <x v="4"/>
  </r>
  <r>
    <x v="16"/>
    <n v="2"/>
    <x v="0"/>
    <x v="4"/>
  </r>
  <r>
    <x v="69"/>
    <n v="2"/>
    <x v="0"/>
    <x v="4"/>
  </r>
  <r>
    <x v="24"/>
    <n v="2"/>
    <x v="0"/>
    <x v="1"/>
  </r>
  <r>
    <x v="39"/>
    <n v="2"/>
    <x v="0"/>
    <x v="4"/>
  </r>
  <r>
    <x v="17"/>
    <n v="2"/>
    <x v="0"/>
    <x v="4"/>
  </r>
  <r>
    <x v="17"/>
    <n v="2"/>
    <x v="0"/>
    <x v="0"/>
  </r>
  <r>
    <x v="70"/>
    <n v="2"/>
    <x v="1"/>
    <x v="2"/>
  </r>
  <r>
    <x v="40"/>
    <n v="2"/>
    <x v="1"/>
    <x v="3"/>
  </r>
  <r>
    <x v="0"/>
    <n v="2"/>
    <x v="1"/>
    <x v="5"/>
  </r>
  <r>
    <x v="32"/>
    <n v="2"/>
    <x v="0"/>
    <x v="1"/>
  </r>
  <r>
    <x v="71"/>
    <n v="2"/>
    <x v="0"/>
    <x v="0"/>
  </r>
  <r>
    <x v="72"/>
    <n v="2"/>
    <x v="0"/>
    <x v="0"/>
  </r>
  <r>
    <x v="73"/>
    <n v="2"/>
    <x v="1"/>
    <x v="3"/>
  </r>
  <r>
    <x v="74"/>
    <n v="2"/>
    <x v="0"/>
    <x v="0"/>
  </r>
  <r>
    <x v="75"/>
    <n v="1"/>
    <x v="0"/>
    <x v="0"/>
  </r>
  <r>
    <x v="75"/>
    <n v="1"/>
    <x v="0"/>
    <x v="4"/>
  </r>
  <r>
    <x v="75"/>
    <n v="1"/>
    <x v="1"/>
    <x v="3"/>
  </r>
  <r>
    <x v="76"/>
    <n v="1"/>
    <x v="1"/>
    <x v="3"/>
  </r>
  <r>
    <x v="76"/>
    <n v="1"/>
    <x v="0"/>
    <x v="0"/>
  </r>
  <r>
    <x v="77"/>
    <n v="1"/>
    <x v="0"/>
    <x v="1"/>
  </r>
  <r>
    <x v="19"/>
    <n v="1"/>
    <x v="0"/>
    <x v="0"/>
  </r>
  <r>
    <x v="19"/>
    <n v="1"/>
    <x v="0"/>
    <x v="4"/>
  </r>
  <r>
    <x v="19"/>
    <n v="1"/>
    <x v="0"/>
    <x v="1"/>
  </r>
  <r>
    <x v="78"/>
    <n v="1"/>
    <x v="0"/>
    <x v="0"/>
  </r>
  <r>
    <x v="79"/>
    <n v="1"/>
    <x v="0"/>
    <x v="0"/>
  </r>
  <r>
    <x v="41"/>
    <n v="1"/>
    <x v="1"/>
    <x v="2"/>
  </r>
  <r>
    <x v="80"/>
    <n v="1"/>
    <x v="0"/>
    <x v="0"/>
  </r>
  <r>
    <x v="81"/>
    <n v="1"/>
    <x v="0"/>
    <x v="0"/>
  </r>
  <r>
    <x v="42"/>
    <n v="1"/>
    <x v="1"/>
    <x v="5"/>
  </r>
  <r>
    <x v="82"/>
    <n v="1"/>
    <x v="1"/>
    <x v="3"/>
  </r>
  <r>
    <x v="82"/>
    <n v="1"/>
    <x v="0"/>
    <x v="0"/>
  </r>
  <r>
    <x v="43"/>
    <n v="1"/>
    <x v="1"/>
    <x v="3"/>
  </r>
  <r>
    <x v="83"/>
    <n v="1"/>
    <x v="0"/>
    <x v="0"/>
  </r>
  <r>
    <x v="83"/>
    <n v="1"/>
    <x v="0"/>
    <x v="4"/>
  </r>
  <r>
    <x v="59"/>
    <n v="1"/>
    <x v="1"/>
    <x v="2"/>
  </r>
  <r>
    <x v="60"/>
    <n v="1"/>
    <x v="0"/>
    <x v="4"/>
  </r>
  <r>
    <x v="84"/>
    <n v="1"/>
    <x v="0"/>
    <x v="4"/>
  </r>
  <r>
    <x v="44"/>
    <n v="1"/>
    <x v="0"/>
    <x v="0"/>
  </r>
  <r>
    <x v="44"/>
    <n v="1"/>
    <x v="0"/>
    <x v="4"/>
  </r>
  <r>
    <x v="85"/>
    <n v="1"/>
    <x v="0"/>
    <x v="0"/>
  </r>
  <r>
    <x v="86"/>
    <n v="1"/>
    <x v="0"/>
    <x v="4"/>
  </r>
  <r>
    <x v="87"/>
    <n v="1"/>
    <x v="1"/>
    <x v="3"/>
  </r>
  <r>
    <x v="88"/>
    <n v="1"/>
    <x v="1"/>
    <x v="3"/>
  </r>
  <r>
    <x v="61"/>
    <n v="1"/>
    <x v="0"/>
    <x v="0"/>
  </r>
  <r>
    <x v="61"/>
    <n v="1"/>
    <x v="1"/>
    <x v="3"/>
  </r>
  <r>
    <x v="46"/>
    <n v="1"/>
    <x v="0"/>
    <x v="4"/>
  </r>
  <r>
    <x v="46"/>
    <n v="1"/>
    <x v="0"/>
    <x v="1"/>
  </r>
  <r>
    <x v="89"/>
    <n v="1"/>
    <x v="0"/>
    <x v="0"/>
  </r>
  <r>
    <x v="25"/>
    <n v="1"/>
    <x v="1"/>
    <x v="2"/>
  </r>
  <r>
    <x v="26"/>
    <n v="1"/>
    <x v="0"/>
    <x v="4"/>
  </r>
  <r>
    <x v="33"/>
    <n v="1"/>
    <x v="0"/>
    <x v="4"/>
  </r>
  <r>
    <x v="90"/>
    <n v="1"/>
    <x v="0"/>
    <x v="0"/>
  </r>
  <r>
    <x v="22"/>
    <n v="1"/>
    <x v="1"/>
    <x v="3"/>
  </r>
  <r>
    <x v="35"/>
    <n v="1"/>
    <x v="0"/>
    <x v="4"/>
  </r>
  <r>
    <x v="91"/>
    <n v="1"/>
    <x v="0"/>
    <x v="0"/>
  </r>
  <r>
    <x v="92"/>
    <n v="1"/>
    <x v="0"/>
    <x v="1"/>
  </r>
  <r>
    <x v="93"/>
    <n v="1"/>
    <x v="1"/>
    <x v="2"/>
  </r>
  <r>
    <x v="94"/>
    <n v="1"/>
    <x v="1"/>
    <x v="2"/>
  </r>
  <r>
    <x v="23"/>
    <n v="1"/>
    <x v="0"/>
    <x v="0"/>
  </r>
  <r>
    <x v="23"/>
    <n v="1"/>
    <x v="1"/>
    <x v="2"/>
  </r>
  <r>
    <x v="95"/>
    <n v="1"/>
    <x v="0"/>
    <x v="4"/>
  </r>
  <r>
    <x v="95"/>
    <n v="1"/>
    <x v="1"/>
    <x v="3"/>
  </r>
  <r>
    <x v="51"/>
    <n v="1"/>
    <x v="1"/>
    <x v="2"/>
  </r>
  <r>
    <x v="51"/>
    <n v="1"/>
    <x v="0"/>
    <x v="4"/>
  </r>
  <r>
    <x v="53"/>
    <n v="1"/>
    <x v="0"/>
    <x v="0"/>
  </r>
  <r>
    <x v="53"/>
    <n v="1"/>
    <x v="1"/>
    <x v="3"/>
  </r>
  <r>
    <x v="96"/>
    <n v="1"/>
    <x v="1"/>
    <x v="3"/>
  </r>
  <r>
    <x v="37"/>
    <n v="1"/>
    <x v="1"/>
    <x v="2"/>
  </r>
  <r>
    <x v="97"/>
    <n v="1"/>
    <x v="0"/>
    <x v="1"/>
  </r>
  <r>
    <x v="97"/>
    <n v="1"/>
    <x v="1"/>
    <x v="3"/>
  </r>
  <r>
    <x v="1"/>
    <n v="1"/>
    <x v="1"/>
    <x v="5"/>
  </r>
  <r>
    <x v="65"/>
    <n v="1"/>
    <x v="1"/>
    <x v="3"/>
  </r>
  <r>
    <x v="54"/>
    <n v="1"/>
    <x v="1"/>
    <x v="2"/>
  </r>
  <r>
    <x v="54"/>
    <n v="1"/>
    <x v="0"/>
    <x v="4"/>
  </r>
  <r>
    <x v="55"/>
    <n v="1"/>
    <x v="0"/>
    <x v="1"/>
  </r>
  <r>
    <x v="55"/>
    <n v="1"/>
    <x v="1"/>
    <x v="3"/>
  </r>
  <r>
    <x v="98"/>
    <n v="1"/>
    <x v="0"/>
    <x v="0"/>
  </r>
  <r>
    <x v="66"/>
    <n v="1"/>
    <x v="1"/>
    <x v="2"/>
  </r>
  <r>
    <x v="99"/>
    <n v="1"/>
    <x v="0"/>
    <x v="4"/>
  </r>
  <r>
    <x v="99"/>
    <n v="1"/>
    <x v="0"/>
    <x v="1"/>
  </r>
  <r>
    <x v="100"/>
    <n v="1"/>
    <x v="0"/>
    <x v="0"/>
  </r>
  <r>
    <x v="101"/>
    <n v="1"/>
    <x v="1"/>
    <x v="2"/>
  </r>
  <r>
    <x v="67"/>
    <n v="1"/>
    <x v="0"/>
    <x v="4"/>
  </r>
  <r>
    <x v="29"/>
    <n v="1"/>
    <x v="0"/>
    <x v="4"/>
  </r>
  <r>
    <x v="102"/>
    <n v="1"/>
    <x v="0"/>
    <x v="4"/>
  </r>
  <r>
    <x v="102"/>
    <n v="1"/>
    <x v="0"/>
    <x v="0"/>
  </r>
  <r>
    <x v="12"/>
    <n v="1"/>
    <x v="1"/>
    <x v="5"/>
  </r>
  <r>
    <x v="103"/>
    <n v="1"/>
    <x v="0"/>
    <x v="1"/>
  </r>
  <r>
    <x v="104"/>
    <n v="1"/>
    <x v="0"/>
    <x v="0"/>
  </r>
  <r>
    <x v="56"/>
    <n v="1"/>
    <x v="0"/>
    <x v="1"/>
  </r>
  <r>
    <x v="105"/>
    <n v="1"/>
    <x v="0"/>
    <x v="1"/>
  </r>
  <r>
    <x v="14"/>
    <n v="1"/>
    <x v="1"/>
    <x v="3"/>
  </r>
  <r>
    <x v="14"/>
    <n v="1"/>
    <x v="0"/>
    <x v="4"/>
  </r>
  <r>
    <x v="48"/>
    <n v="1"/>
    <x v="1"/>
    <x v="2"/>
  </r>
  <r>
    <x v="15"/>
    <n v="1"/>
    <x v="1"/>
    <x v="2"/>
  </r>
  <r>
    <x v="68"/>
    <n v="1"/>
    <x v="1"/>
    <x v="3"/>
  </r>
  <r>
    <x v="16"/>
    <n v="1"/>
    <x v="1"/>
    <x v="5"/>
  </r>
  <r>
    <x v="106"/>
    <n v="1"/>
    <x v="0"/>
    <x v="4"/>
  </r>
  <r>
    <x v="107"/>
    <n v="1"/>
    <x v="0"/>
    <x v="0"/>
  </r>
  <r>
    <x v="69"/>
    <n v="1"/>
    <x v="0"/>
    <x v="1"/>
  </r>
  <r>
    <x v="30"/>
    <n v="1"/>
    <x v="0"/>
    <x v="4"/>
  </r>
  <r>
    <x v="39"/>
    <n v="1"/>
    <x v="1"/>
    <x v="2"/>
  </r>
  <r>
    <x v="57"/>
    <n v="1"/>
    <x v="0"/>
    <x v="1"/>
  </r>
  <r>
    <x v="57"/>
    <n v="1"/>
    <x v="1"/>
    <x v="3"/>
  </r>
  <r>
    <x v="57"/>
    <n v="1"/>
    <x v="0"/>
    <x v="4"/>
  </r>
  <r>
    <x v="108"/>
    <n v="1"/>
    <x v="1"/>
    <x v="2"/>
  </r>
  <r>
    <x v="17"/>
    <n v="1"/>
    <x v="1"/>
    <x v="2"/>
  </r>
  <r>
    <x v="109"/>
    <n v="1"/>
    <x v="0"/>
    <x v="1"/>
  </r>
  <r>
    <x v="70"/>
    <n v="1"/>
    <x v="1"/>
    <x v="3"/>
  </r>
  <r>
    <x v="18"/>
    <n v="1"/>
    <x v="1"/>
    <x v="3"/>
  </r>
  <r>
    <x v="110"/>
    <n v="1"/>
    <x v="1"/>
    <x v="5"/>
  </r>
  <r>
    <x v="111"/>
    <n v="1"/>
    <x v="0"/>
    <x v="0"/>
  </r>
  <r>
    <x v="31"/>
    <n v="1"/>
    <x v="0"/>
    <x v="4"/>
  </r>
  <r>
    <x v="58"/>
    <n v="1"/>
    <x v="0"/>
    <x v="0"/>
  </r>
  <r>
    <x v="58"/>
    <n v="1"/>
    <x v="0"/>
    <x v="4"/>
  </r>
  <r>
    <x v="58"/>
    <n v="1"/>
    <x v="1"/>
    <x v="3"/>
  </r>
  <r>
    <x v="32"/>
    <n v="1"/>
    <x v="1"/>
    <x v="2"/>
  </r>
  <r>
    <x v="112"/>
    <n v="1"/>
    <x v="0"/>
    <x v="1"/>
  </r>
  <r>
    <x v="72"/>
    <n v="1"/>
    <x v="1"/>
    <x v="2"/>
  </r>
  <r>
    <x v="72"/>
    <n v="1"/>
    <x v="0"/>
    <x v="4"/>
  </r>
  <r>
    <x v="72"/>
    <n v="1"/>
    <x v="1"/>
    <x v="3"/>
  </r>
  <r>
    <x v="113"/>
    <n v="1"/>
    <x v="0"/>
    <x v="4"/>
  </r>
  <r>
    <x v="113"/>
    <n v="1"/>
    <x v="1"/>
    <x v="3"/>
  </r>
  <r>
    <x v="73"/>
    <n v="1"/>
    <x v="0"/>
    <x v="0"/>
  </r>
  <r>
    <x v="73"/>
    <n v="1"/>
    <x v="0"/>
    <x v="1"/>
  </r>
  <r>
    <x v="4"/>
    <n v="1"/>
    <x v="1"/>
    <x v="3"/>
  </r>
  <r>
    <x v="114"/>
    <n v="1"/>
    <x v="0"/>
    <x v="0"/>
  </r>
  <r>
    <x v="114"/>
    <n v="1"/>
    <x v="1"/>
    <x v="2"/>
  </r>
  <r>
    <x v="50"/>
    <n v="1"/>
    <x v="0"/>
    <x v="0"/>
  </r>
  <r>
    <x v="115"/>
    <n v="1"/>
    <x v="1"/>
    <x v="2"/>
  </r>
  <r>
    <x v="116"/>
    <n v="1"/>
    <x v="0"/>
    <x v="1"/>
  </r>
  <r>
    <x v="117"/>
    <n v="1"/>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7">
  <r>
    <x v="0"/>
    <d v="1899-12-30T17:28:00"/>
    <n v="2023"/>
    <n v="2"/>
  </r>
  <r>
    <x v="1"/>
    <d v="1899-12-30T08:58:59"/>
    <n v="2023"/>
    <n v="6"/>
  </r>
  <r>
    <x v="1"/>
    <d v="1899-12-30T07:04:40"/>
    <n v="2023"/>
    <n v="5"/>
  </r>
  <r>
    <x v="1"/>
    <d v="1899-12-30T06:10:27"/>
    <n v="2022"/>
    <n v="52"/>
  </r>
  <r>
    <x v="2"/>
    <d v="1899-12-30T06:05:25"/>
    <n v="2023"/>
    <n v="6"/>
  </r>
  <r>
    <x v="1"/>
    <d v="1899-12-30T05:17:25"/>
    <n v="2023"/>
    <n v="2"/>
  </r>
  <r>
    <x v="3"/>
    <d v="1899-12-30T05:13:14"/>
    <n v="2023"/>
    <n v="6"/>
  </r>
  <r>
    <x v="1"/>
    <d v="1899-12-30T04:50:04"/>
    <n v="2023"/>
    <n v="4"/>
  </r>
  <r>
    <x v="4"/>
    <d v="1899-12-30T04:16:13"/>
    <n v="2022"/>
    <n v="52"/>
  </r>
  <r>
    <x v="1"/>
    <d v="1899-12-30T04:05:30"/>
    <n v="2023"/>
    <n v="3"/>
  </r>
  <r>
    <x v="1"/>
    <d v="1899-12-30T04:03:33"/>
    <n v="2023"/>
    <n v="7"/>
  </r>
  <r>
    <x v="1"/>
    <d v="1899-12-30T03:44:20"/>
    <n v="2023"/>
    <n v="8"/>
  </r>
  <r>
    <x v="1"/>
    <d v="1899-12-30T02:27:39"/>
    <n v="2023"/>
    <n v="1"/>
  </r>
  <r>
    <x v="5"/>
    <d v="1899-12-30T02:24:13"/>
    <n v="2023"/>
    <n v="5"/>
  </r>
  <r>
    <x v="6"/>
    <d v="1899-12-30T02:15:24"/>
    <n v="2023"/>
    <n v="2"/>
  </r>
  <r>
    <x v="7"/>
    <d v="1899-12-30T02:15:24"/>
    <n v="2023"/>
    <n v="2"/>
  </r>
  <r>
    <x v="1"/>
    <d v="1899-12-30T02:03:46"/>
    <n v="2023"/>
    <n v="9"/>
  </r>
  <r>
    <x v="4"/>
    <d v="1899-12-30T01:55:40"/>
    <n v="2023"/>
    <n v="5"/>
  </r>
  <r>
    <x v="8"/>
    <d v="1899-12-30T01:53:33"/>
    <n v="2023"/>
    <n v="8"/>
  </r>
  <r>
    <x v="9"/>
    <d v="1899-12-30T01:47:54"/>
    <n v="2023"/>
    <n v="5"/>
  </r>
  <r>
    <x v="8"/>
    <d v="1899-12-30T01:46:49"/>
    <n v="2023"/>
    <n v="4"/>
  </r>
  <r>
    <x v="10"/>
    <d v="1899-12-30T01:37:39"/>
    <n v="2023"/>
    <n v="9"/>
  </r>
  <r>
    <x v="8"/>
    <d v="1899-12-30T01:35:09"/>
    <n v="2023"/>
    <n v="6"/>
  </r>
  <r>
    <x v="4"/>
    <d v="1899-12-30T01:33:35"/>
    <n v="2023"/>
    <n v="2"/>
  </r>
  <r>
    <x v="8"/>
    <d v="1899-12-30T01:21:26"/>
    <n v="2023"/>
    <n v="7"/>
  </r>
  <r>
    <x v="10"/>
    <d v="1899-12-30T01:18:03"/>
    <n v="2023"/>
    <n v="3"/>
  </r>
  <r>
    <x v="6"/>
    <d v="1899-12-30T01:17:33"/>
    <n v="2023"/>
    <n v="3"/>
  </r>
  <r>
    <x v="7"/>
    <d v="1899-12-30T01:17:33"/>
    <n v="2023"/>
    <n v="3"/>
  </r>
  <r>
    <x v="11"/>
    <d v="1899-12-30T01:16:17"/>
    <n v="2023"/>
    <n v="3"/>
  </r>
  <r>
    <x v="12"/>
    <d v="1899-12-30T01:16:17"/>
    <n v="2023"/>
    <n v="3"/>
  </r>
  <r>
    <x v="13"/>
    <d v="1899-12-30T01:14:10"/>
    <n v="2023"/>
    <n v="5"/>
  </r>
  <r>
    <x v="14"/>
    <d v="1899-12-30T01:14:10"/>
    <n v="2023"/>
    <n v="5"/>
  </r>
  <r>
    <x v="11"/>
    <d v="1899-12-30T01:14:10"/>
    <n v="2023"/>
    <n v="5"/>
  </r>
  <r>
    <x v="15"/>
    <d v="1899-12-30T01:12:49"/>
    <n v="2023"/>
    <n v="2"/>
  </r>
  <r>
    <x v="6"/>
    <d v="1899-12-30T01:12:25"/>
    <n v="2023"/>
    <n v="4"/>
  </r>
  <r>
    <x v="16"/>
    <d v="1899-12-30T01:07:59"/>
    <n v="2023"/>
    <n v="9"/>
  </r>
  <r>
    <x v="5"/>
    <d v="1899-12-30T01:07:59"/>
    <n v="2023"/>
    <n v="9"/>
  </r>
  <r>
    <x v="17"/>
    <d v="1899-12-30T01:07:59"/>
    <n v="2023"/>
    <n v="9"/>
  </r>
  <r>
    <x v="8"/>
    <d v="1899-12-30T01:05:13"/>
    <n v="2023"/>
    <n v="5"/>
  </r>
  <r>
    <x v="8"/>
    <d v="1899-12-30T01:04:32"/>
    <n v="2023"/>
    <n v="9"/>
  </r>
  <r>
    <x v="13"/>
    <d v="1899-12-30T01:04:00"/>
    <n v="2023"/>
    <n v="4"/>
  </r>
  <r>
    <x v="11"/>
    <d v="1899-12-30T01:01:47"/>
    <n v="2023"/>
    <n v="2"/>
  </r>
  <r>
    <x v="18"/>
    <d v="1899-12-30T01:00:54"/>
    <n v="2023"/>
    <n v="2"/>
  </r>
  <r>
    <x v="19"/>
    <d v="1899-12-30T01:00:25"/>
    <n v="2023"/>
    <n v="8"/>
  </r>
  <r>
    <x v="20"/>
    <d v="1899-12-30T00:59:29"/>
    <n v="2022"/>
    <n v="52"/>
  </r>
  <r>
    <x v="21"/>
    <d v="1899-12-30T00:59:15"/>
    <n v="2023"/>
    <n v="2"/>
  </r>
  <r>
    <x v="11"/>
    <d v="1899-12-30T00:59:00"/>
    <n v="2023"/>
    <n v="1"/>
  </r>
  <r>
    <x v="22"/>
    <d v="1899-12-30T00:57:40"/>
    <n v="2023"/>
    <n v="4"/>
  </r>
  <r>
    <x v="11"/>
    <d v="1899-12-30T00:57:40"/>
    <n v="2023"/>
    <n v="4"/>
  </r>
  <r>
    <x v="5"/>
    <d v="1899-12-30T00:57:34"/>
    <n v="2023"/>
    <n v="8"/>
  </r>
  <r>
    <x v="6"/>
    <d v="1899-12-30T00:56:39"/>
    <n v="2023"/>
    <n v="6"/>
  </r>
  <r>
    <x v="23"/>
    <d v="1899-12-30T00:56:26"/>
    <n v="2023"/>
    <n v="7"/>
  </r>
  <r>
    <x v="15"/>
    <d v="1899-12-30T00:55:14"/>
    <n v="2023"/>
    <n v="3"/>
  </r>
  <r>
    <x v="7"/>
    <d v="1899-12-30T00:54:38"/>
    <n v="2023"/>
    <n v="8"/>
  </r>
  <r>
    <x v="4"/>
    <d v="1899-12-30T00:54:11"/>
    <n v="2023"/>
    <n v="3"/>
  </r>
  <r>
    <x v="19"/>
    <d v="1899-12-30T00:52:22"/>
    <n v="2023"/>
    <n v="4"/>
  </r>
  <r>
    <x v="7"/>
    <d v="1899-12-30T00:51:09"/>
    <n v="2023"/>
    <n v="1"/>
  </r>
  <r>
    <x v="24"/>
    <d v="1899-12-30T00:50:55"/>
    <n v="2023"/>
    <n v="8"/>
  </r>
  <r>
    <x v="25"/>
    <d v="1899-12-30T00:48:59"/>
    <n v="2023"/>
    <n v="7"/>
  </r>
  <r>
    <x v="26"/>
    <d v="1899-12-30T00:46:52"/>
    <n v="2023"/>
    <n v="8"/>
  </r>
  <r>
    <x v="10"/>
    <d v="1899-12-30T00:46:29"/>
    <n v="2023"/>
    <n v="1"/>
  </r>
  <r>
    <x v="7"/>
    <d v="1899-12-30T00:45:28"/>
    <n v="2023"/>
    <n v="4"/>
  </r>
  <r>
    <x v="13"/>
    <d v="1899-12-30T00:43:53"/>
    <n v="2023"/>
    <n v="3"/>
  </r>
  <r>
    <x v="7"/>
    <d v="1899-12-30T00:42:08"/>
    <n v="2023"/>
    <n v="7"/>
  </r>
  <r>
    <x v="27"/>
    <d v="1899-12-30T00:41:59"/>
    <n v="2023"/>
    <n v="6"/>
  </r>
  <r>
    <x v="28"/>
    <d v="1899-12-30T00:40:38"/>
    <n v="2023"/>
    <n v="2"/>
  </r>
  <r>
    <x v="23"/>
    <d v="1899-12-30T00:40:23"/>
    <n v="2023"/>
    <n v="6"/>
  </r>
  <r>
    <x v="5"/>
    <d v="1899-12-30T00:40:22"/>
    <n v="2023"/>
    <n v="7"/>
  </r>
  <r>
    <x v="29"/>
    <d v="1899-12-30T00:40:16"/>
    <n v="2023"/>
    <n v="1"/>
  </r>
  <r>
    <x v="14"/>
    <d v="1899-12-30T00:39:54"/>
    <n v="2023"/>
    <n v="3"/>
  </r>
  <r>
    <x v="30"/>
    <d v="1899-12-30T00:39:41"/>
    <n v="2023"/>
    <n v="1"/>
  </r>
  <r>
    <x v="2"/>
    <d v="1899-12-30T00:39:34"/>
    <n v="2023"/>
    <n v="3"/>
  </r>
  <r>
    <x v="31"/>
    <d v="1899-12-30T00:39:34"/>
    <n v="2023"/>
    <n v="3"/>
  </r>
  <r>
    <x v="32"/>
    <d v="1899-12-30T00:38:43"/>
    <n v="2023"/>
    <n v="3"/>
  </r>
  <r>
    <x v="33"/>
    <d v="1899-12-30T00:38:07"/>
    <n v="2023"/>
    <n v="4"/>
  </r>
  <r>
    <x v="30"/>
    <d v="1899-12-30T00:37:45"/>
    <n v="2023"/>
    <n v="8"/>
  </r>
  <r>
    <x v="34"/>
    <d v="1899-12-30T00:35:39"/>
    <n v="2023"/>
    <n v="8"/>
  </r>
  <r>
    <x v="35"/>
    <d v="1899-12-30T00:35:20"/>
    <n v="2023"/>
    <n v="1"/>
  </r>
  <r>
    <x v="35"/>
    <d v="1899-12-30T00:34:46"/>
    <n v="2023"/>
    <n v="2"/>
  </r>
  <r>
    <x v="4"/>
    <d v="1899-12-30T00:34:40"/>
    <n v="2023"/>
    <n v="4"/>
  </r>
  <r>
    <x v="36"/>
    <d v="1899-12-30T00:34:15"/>
    <n v="2023"/>
    <n v="8"/>
  </r>
  <r>
    <x v="37"/>
    <d v="1899-12-30T00:32:25"/>
    <n v="2023"/>
    <n v="1"/>
  </r>
  <r>
    <x v="6"/>
    <d v="1899-12-30T00:31:36"/>
    <n v="2023"/>
    <n v="7"/>
  </r>
  <r>
    <x v="38"/>
    <d v="1899-12-30T00:31:09"/>
    <n v="2023"/>
    <n v="9"/>
  </r>
  <r>
    <x v="5"/>
    <d v="1899-12-30T00:30:39"/>
    <n v="2023"/>
    <n v="3"/>
  </r>
  <r>
    <x v="39"/>
    <d v="1899-12-30T00:30:00"/>
    <n v="2023"/>
    <n v="7"/>
  </r>
  <r>
    <x v="6"/>
    <d v="1899-12-30T00:29:57"/>
    <n v="2023"/>
    <n v="1"/>
  </r>
  <r>
    <x v="18"/>
    <d v="1899-12-30T00:29:46"/>
    <n v="2023"/>
    <n v="6"/>
  </r>
  <r>
    <x v="34"/>
    <d v="1899-12-30T00:29:07"/>
    <n v="2023"/>
    <n v="5"/>
  </r>
  <r>
    <x v="40"/>
    <d v="1899-12-30T00:27:07"/>
    <n v="2023"/>
    <n v="3"/>
  </r>
  <r>
    <x v="15"/>
    <d v="1899-12-30T00:26:29"/>
    <n v="2023"/>
    <n v="4"/>
  </r>
  <r>
    <x v="7"/>
    <d v="1899-12-30T00:26:12"/>
    <n v="2023"/>
    <n v="6"/>
  </r>
  <r>
    <x v="41"/>
    <d v="1899-12-30T00:25:49"/>
    <n v="2023"/>
    <n v="2"/>
  </r>
  <r>
    <x v="5"/>
    <d v="1899-12-30T00:25:01"/>
    <n v="2023"/>
    <n v="1"/>
  </r>
  <r>
    <x v="33"/>
    <d v="1899-12-30T00:24:54"/>
    <n v="2023"/>
    <n v="8"/>
  </r>
  <r>
    <x v="42"/>
    <d v="1899-12-30T00:23:25"/>
    <n v="2023"/>
    <n v="5"/>
  </r>
  <r>
    <x v="43"/>
    <d v="1899-12-30T00:23:20"/>
    <n v="2023"/>
    <n v="2"/>
  </r>
  <r>
    <x v="44"/>
    <d v="1899-12-30T00:23:02"/>
    <n v="2023"/>
    <n v="2"/>
  </r>
  <r>
    <x v="26"/>
    <d v="1899-12-30T00:23:01"/>
    <n v="2022"/>
    <n v="52"/>
  </r>
  <r>
    <x v="45"/>
    <d v="1899-12-30T00:22:53"/>
    <n v="2023"/>
    <n v="7"/>
  </r>
  <r>
    <x v="28"/>
    <d v="1899-12-30T00:21:59"/>
    <n v="2023"/>
    <n v="1"/>
  </r>
  <r>
    <x v="46"/>
    <d v="1899-12-30T00:21:12"/>
    <n v="2023"/>
    <n v="1"/>
  </r>
  <r>
    <x v="47"/>
    <d v="1899-12-30T00:21:12"/>
    <n v="2023"/>
    <n v="1"/>
  </r>
  <r>
    <x v="18"/>
    <d v="1899-12-30T00:20:42"/>
    <n v="2023"/>
    <n v="5"/>
  </r>
  <r>
    <x v="2"/>
    <d v="1899-12-30T00:20:42"/>
    <n v="2023"/>
    <n v="5"/>
  </r>
  <r>
    <x v="48"/>
    <d v="1899-12-30T00:20:36"/>
    <n v="2023"/>
    <n v="5"/>
  </r>
  <r>
    <x v="49"/>
    <d v="1899-12-30T00:19:50"/>
    <n v="2022"/>
    <n v="52"/>
  </r>
  <r>
    <x v="28"/>
    <d v="1899-12-30T00:19:36"/>
    <n v="2023"/>
    <n v="4"/>
  </r>
  <r>
    <x v="50"/>
    <d v="1899-12-30T00:19:25"/>
    <n v="2023"/>
    <n v="6"/>
  </r>
  <r>
    <x v="51"/>
    <d v="1899-12-30T00:19:22"/>
    <n v="2023"/>
    <n v="6"/>
  </r>
  <r>
    <x v="52"/>
    <d v="1899-12-30T00:19:06"/>
    <n v="2023"/>
    <n v="3"/>
  </r>
  <r>
    <x v="34"/>
    <d v="1899-12-30T00:18:39"/>
    <n v="2023"/>
    <n v="7"/>
  </r>
  <r>
    <x v="2"/>
    <d v="1899-12-30T00:18:18"/>
    <n v="2023"/>
    <n v="2"/>
  </r>
  <r>
    <x v="33"/>
    <d v="1899-12-30T00:18:16"/>
    <n v="2023"/>
    <n v="7"/>
  </r>
  <r>
    <x v="2"/>
    <d v="1899-12-30T00:17:56"/>
    <n v="2023"/>
    <n v="1"/>
  </r>
  <r>
    <x v="53"/>
    <d v="1899-12-30T00:17:00"/>
    <n v="2023"/>
    <n v="8"/>
  </r>
  <r>
    <x v="3"/>
    <d v="1899-12-30T00:16:55"/>
    <n v="2023"/>
    <n v="1"/>
  </r>
  <r>
    <x v="10"/>
    <d v="1899-12-30T00:16:29"/>
    <n v="2023"/>
    <n v="8"/>
  </r>
  <r>
    <x v="19"/>
    <d v="1899-12-30T00:16:25"/>
    <n v="2023"/>
    <n v="6"/>
  </r>
  <r>
    <x v="54"/>
    <d v="1899-12-30T00:16:25"/>
    <n v="2023"/>
    <n v="6"/>
  </r>
  <r>
    <x v="31"/>
    <d v="1899-12-30T00:16:25"/>
    <n v="2023"/>
    <n v="6"/>
  </r>
  <r>
    <x v="2"/>
    <d v="1899-12-30T00:16:22"/>
    <n v="2022"/>
    <n v="52"/>
  </r>
  <r>
    <x v="55"/>
    <d v="1899-12-30T00:16:19"/>
    <n v="2023"/>
    <n v="5"/>
  </r>
  <r>
    <x v="56"/>
    <d v="1899-12-30T00:16:19"/>
    <n v="2023"/>
    <n v="5"/>
  </r>
  <r>
    <x v="8"/>
    <d v="1899-12-30T00:16:07"/>
    <n v="2023"/>
    <n v="1"/>
  </r>
  <r>
    <x v="57"/>
    <d v="1899-12-30T00:15:32"/>
    <n v="2023"/>
    <n v="5"/>
  </r>
  <r>
    <x v="10"/>
    <d v="1899-12-30T00:15:15"/>
    <n v="2023"/>
    <n v="4"/>
  </r>
  <r>
    <x v="47"/>
    <d v="1899-12-30T00:15:13"/>
    <n v="2023"/>
    <n v="9"/>
  </r>
  <r>
    <x v="7"/>
    <d v="1899-12-30T00:15:13"/>
    <n v="2023"/>
    <n v="9"/>
  </r>
  <r>
    <x v="36"/>
    <d v="1899-12-30T00:14:43"/>
    <n v="2022"/>
    <n v="52"/>
  </r>
  <r>
    <x v="34"/>
    <d v="1899-12-30T00:14:31"/>
    <n v="2023"/>
    <n v="6"/>
  </r>
  <r>
    <x v="54"/>
    <d v="1899-12-30T00:14:15"/>
    <n v="2023"/>
    <n v="4"/>
  </r>
  <r>
    <x v="37"/>
    <d v="1899-12-30T00:13:54"/>
    <n v="2022"/>
    <n v="52"/>
  </r>
  <r>
    <x v="58"/>
    <d v="1899-12-30T00:13:54"/>
    <n v="2022"/>
    <n v="52"/>
  </r>
  <r>
    <x v="14"/>
    <d v="1899-12-30T00:13:54"/>
    <n v="2022"/>
    <n v="52"/>
  </r>
  <r>
    <x v="35"/>
    <d v="1899-12-30T00:13:53"/>
    <n v="2023"/>
    <n v="8"/>
  </r>
  <r>
    <x v="56"/>
    <d v="1899-12-30T00:13:51"/>
    <n v="2023"/>
    <n v="1"/>
  </r>
  <r>
    <x v="5"/>
    <d v="1899-12-30T00:13:32"/>
    <n v="2023"/>
    <n v="6"/>
  </r>
  <r>
    <x v="20"/>
    <d v="1899-12-30T00:13:23"/>
    <n v="2022"/>
    <n v="51"/>
  </r>
  <r>
    <x v="6"/>
    <d v="1899-12-30T00:12:44"/>
    <n v="2023"/>
    <n v="5"/>
  </r>
  <r>
    <x v="59"/>
    <d v="1899-12-30T00:12:31"/>
    <n v="2023"/>
    <n v="6"/>
  </r>
  <r>
    <x v="15"/>
    <d v="1899-12-30T00:12:31"/>
    <n v="2023"/>
    <n v="6"/>
  </r>
  <r>
    <x v="45"/>
    <d v="1899-12-30T00:12:12"/>
    <n v="2023"/>
    <n v="3"/>
  </r>
  <r>
    <x v="41"/>
    <d v="1899-12-30T00:12:07"/>
    <n v="2023"/>
    <n v="3"/>
  </r>
  <r>
    <x v="60"/>
    <d v="1899-12-30T00:12:00"/>
    <n v="2023"/>
    <n v="5"/>
  </r>
  <r>
    <x v="37"/>
    <d v="1899-12-30T00:12:00"/>
    <n v="2023"/>
    <n v="5"/>
  </r>
  <r>
    <x v="10"/>
    <d v="1899-12-30T00:11:52"/>
    <n v="2023"/>
    <n v="2"/>
  </r>
  <r>
    <x v="37"/>
    <d v="1899-12-30T00:11:51"/>
    <n v="2023"/>
    <n v="2"/>
  </r>
  <r>
    <x v="41"/>
    <d v="1899-12-30T00:11:40"/>
    <n v="2023"/>
    <n v="4"/>
  </r>
  <r>
    <x v="61"/>
    <d v="1899-12-30T00:11:29"/>
    <n v="2023"/>
    <n v="8"/>
  </r>
  <r>
    <x v="5"/>
    <d v="1899-12-30T00:10:41"/>
    <n v="2023"/>
    <n v="4"/>
  </r>
  <r>
    <x v="15"/>
    <d v="1899-12-30T00:10:05"/>
    <n v="2023"/>
    <n v="1"/>
  </r>
  <r>
    <x v="62"/>
    <d v="1899-12-30T00:10:03"/>
    <n v="2023"/>
    <n v="9"/>
  </r>
  <r>
    <x v="34"/>
    <d v="1899-12-30T00:10:01"/>
    <n v="2023"/>
    <n v="3"/>
  </r>
  <r>
    <x v="63"/>
    <d v="1899-12-30T00:10:01"/>
    <n v="2023"/>
    <n v="4"/>
  </r>
  <r>
    <x v="3"/>
    <d v="1899-12-30T00:10:00"/>
    <n v="2022"/>
    <n v="52"/>
  </r>
  <r>
    <x v="15"/>
    <d v="1899-12-30T00:09:51"/>
    <n v="2023"/>
    <n v="8"/>
  </r>
  <r>
    <x v="25"/>
    <d v="1899-12-30T00:09:44"/>
    <n v="2023"/>
    <n v="6"/>
  </r>
  <r>
    <x v="33"/>
    <d v="1899-12-30T00:09:39"/>
    <n v="2023"/>
    <n v="9"/>
  </r>
  <r>
    <x v="7"/>
    <d v="1899-12-30T00:09:36"/>
    <n v="2022"/>
    <n v="52"/>
  </r>
  <r>
    <x v="6"/>
    <d v="1899-12-30T00:09:33"/>
    <n v="2023"/>
    <n v="8"/>
  </r>
  <r>
    <x v="33"/>
    <d v="1899-12-30T00:09:16"/>
    <n v="2023"/>
    <n v="5"/>
  </r>
  <r>
    <x v="51"/>
    <d v="1899-12-30T00:08:49"/>
    <n v="2022"/>
    <n v="52"/>
  </r>
  <r>
    <x v="45"/>
    <d v="1899-12-30T00:08:40"/>
    <n v="2023"/>
    <n v="8"/>
  </r>
  <r>
    <x v="13"/>
    <d v="1899-12-30T00:08:25"/>
    <n v="2022"/>
    <n v="52"/>
  </r>
  <r>
    <x v="4"/>
    <d v="1899-12-30T00:08:14"/>
    <n v="2023"/>
    <n v="6"/>
  </r>
  <r>
    <x v="62"/>
    <d v="1899-12-30T00:08:07"/>
    <n v="2023"/>
    <n v="7"/>
  </r>
  <r>
    <x v="64"/>
    <d v="1899-12-30T00:08:02"/>
    <n v="2023"/>
    <n v="6"/>
  </r>
  <r>
    <x v="14"/>
    <d v="1899-12-30T00:08:00"/>
    <n v="2023"/>
    <n v="1"/>
  </r>
  <r>
    <x v="65"/>
    <d v="1899-12-30T00:08:00"/>
    <n v="2023"/>
    <n v="1"/>
  </r>
  <r>
    <x v="4"/>
    <d v="1899-12-30T00:07:15"/>
    <n v="2023"/>
    <n v="1"/>
  </r>
  <r>
    <x v="41"/>
    <d v="1899-12-30T00:07:11"/>
    <n v="2023"/>
    <n v="5"/>
  </r>
  <r>
    <x v="50"/>
    <d v="1899-12-30T00:07:00"/>
    <n v="2023"/>
    <n v="5"/>
  </r>
  <r>
    <x v="19"/>
    <d v="1899-12-30T00:07:00"/>
    <n v="2023"/>
    <n v="5"/>
  </r>
  <r>
    <x v="8"/>
    <d v="1899-12-30T00:06:57"/>
    <n v="2022"/>
    <n v="52"/>
  </r>
  <r>
    <x v="3"/>
    <d v="1899-12-30T00:06:40"/>
    <n v="2023"/>
    <n v="7"/>
  </r>
  <r>
    <x v="14"/>
    <d v="1899-12-30T00:06:35"/>
    <n v="2023"/>
    <n v="4"/>
  </r>
  <r>
    <x v="13"/>
    <d v="1899-12-30T00:06:30"/>
    <n v="2023"/>
    <n v="8"/>
  </r>
  <r>
    <x v="36"/>
    <d v="1899-12-30T00:06:21"/>
    <n v="2023"/>
    <n v="7"/>
  </r>
  <r>
    <x v="41"/>
    <d v="1899-12-30T00:06:17"/>
    <n v="2022"/>
    <n v="51"/>
  </r>
  <r>
    <x v="62"/>
    <d v="1899-12-30T00:06:17"/>
    <n v="2022"/>
    <n v="51"/>
  </r>
  <r>
    <x v="66"/>
    <d v="1899-12-30T00:06:04"/>
    <n v="2023"/>
    <n v="6"/>
  </r>
  <r>
    <x v="19"/>
    <d v="1899-12-30T00:05:43"/>
    <n v="2023"/>
    <n v="3"/>
  </r>
  <r>
    <x v="62"/>
    <d v="1899-12-30T00:05:00"/>
    <n v="2023"/>
    <n v="3"/>
  </r>
  <r>
    <x v="57"/>
    <d v="1899-12-30T00:04:42"/>
    <n v="2023"/>
    <n v="8"/>
  </r>
  <r>
    <x v="67"/>
    <d v="1899-12-30T00:04:42"/>
    <n v="2023"/>
    <n v="8"/>
  </r>
  <r>
    <x v="68"/>
    <d v="1899-12-30T00:04:23"/>
    <n v="2023"/>
    <n v="8"/>
  </r>
  <r>
    <x v="47"/>
    <d v="1899-12-30T00:04:11"/>
    <n v="2023"/>
    <n v="7"/>
  </r>
  <r>
    <x v="0"/>
    <d v="1899-12-30T00:04:08"/>
    <n v="2023"/>
    <n v="7"/>
  </r>
  <r>
    <x v="62"/>
    <d v="1899-12-30T00:03:50"/>
    <n v="2023"/>
    <n v="1"/>
  </r>
  <r>
    <x v="52"/>
    <d v="1899-12-30T00:03:38"/>
    <n v="2023"/>
    <n v="7"/>
  </r>
  <r>
    <x v="6"/>
    <d v="1899-12-30T00:03:18"/>
    <n v="2022"/>
    <n v="52"/>
  </r>
  <r>
    <x v="62"/>
    <d v="1899-12-30T00:03:04"/>
    <n v="2022"/>
    <n v="52"/>
  </r>
  <r>
    <x v="57"/>
    <d v="1899-12-30T00:01:36"/>
    <n v="2022"/>
    <n v="52"/>
  </r>
  <r>
    <x v="62"/>
    <d v="1899-12-30T00:01:36"/>
    <n v="2023"/>
    <n v="6"/>
  </r>
  <r>
    <x v="45"/>
    <d v="1899-12-30T00:01:25"/>
    <n v="2023"/>
    <n v="2"/>
  </r>
  <r>
    <x v="69"/>
    <d v="1899-12-30T00:01:03"/>
    <n v="2023"/>
    <n v="6"/>
  </r>
  <r>
    <x v="8"/>
    <d v="1899-12-30T00:01:00"/>
    <n v="2023"/>
    <n v="2"/>
  </r>
  <r>
    <x v="8"/>
    <d v="1899-12-30T00:01:00"/>
    <n v="2023"/>
    <n v="3"/>
  </r>
  <r>
    <x v="70"/>
    <d v="1899-12-30T00:00:59"/>
    <n v="2023"/>
    <n v="6"/>
  </r>
  <r>
    <x v="70"/>
    <d v="1899-12-30T00:00:59"/>
    <n v="2023"/>
    <n v="5"/>
  </r>
  <r>
    <x v="71"/>
    <d v="1899-12-30T00:00:59"/>
    <n v="2023"/>
    <n v="8"/>
  </r>
  <r>
    <x v="41"/>
    <d v="1899-12-30T00:00:59"/>
    <n v="2023"/>
    <n v="7"/>
  </r>
  <r>
    <x v="51"/>
    <d v="1899-12-30T00:00:58"/>
    <n v="2023"/>
    <n v="3"/>
  </r>
  <r>
    <x v="72"/>
    <d v="1899-12-30T00:00:57"/>
    <n v="2023"/>
    <n v="3"/>
  </r>
  <r>
    <x v="73"/>
    <d v="1899-12-30T00:00:49"/>
    <n v="2023"/>
    <n v="8"/>
  </r>
  <r>
    <x v="68"/>
    <d v="1899-12-30T00:00:42"/>
    <n v="2023"/>
    <n v="7"/>
  </r>
  <r>
    <x v="62"/>
    <d v="1899-12-30T00:00:38"/>
    <n v="2023"/>
    <n v="2"/>
  </r>
  <r>
    <x v="42"/>
    <d v="1899-12-30T00:00:37"/>
    <n v="2022"/>
    <n v="52"/>
  </r>
  <r>
    <x v="19"/>
    <d v="1899-12-30T00:00:37"/>
    <n v="2022"/>
    <n v="52"/>
  </r>
  <r>
    <x v="51"/>
    <d v="1899-12-30T00:00:37"/>
    <n v="2023"/>
    <n v="5"/>
  </r>
  <r>
    <x v="74"/>
    <d v="1899-12-30T00:00:36"/>
    <n v="2023"/>
    <n v="9"/>
  </r>
  <r>
    <x v="57"/>
    <d v="1899-12-30T00:00:32"/>
    <n v="2023"/>
    <n v="6"/>
  </r>
  <r>
    <x v="17"/>
    <d v="1899-12-30T00:00:25"/>
    <n v="2023"/>
    <n v="2"/>
  </r>
  <r>
    <x v="17"/>
    <d v="1899-12-30T00:00:20"/>
    <n v="2023"/>
    <n v="3"/>
  </r>
  <r>
    <x v="13"/>
    <d v="1899-12-30T00:00:18"/>
    <n v="2023"/>
    <n v="9"/>
  </r>
  <r>
    <x v="57"/>
    <d v="1899-12-30T00:00:18"/>
    <n v="2023"/>
    <n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E329BF-1DD1-4F6C-910A-C547A8938286}" name="PivotTableTagsFrequency_01"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G5" firstHeaderRow="1" firstDataRow="2" firstDataCol="1" rowPageCount="1" colPageCount="1"/>
  <pivotFields count="4">
    <pivotField axis="axisCol" showAll="0" sortType="ascending">
      <items count="119">
        <item x="75"/>
        <item h="1" x="76"/>
        <item h="1" x="77"/>
        <item x="19"/>
        <item h="1" x="78"/>
        <item h="1" x="79"/>
        <item x="2"/>
        <item x="41"/>
        <item h="1" x="80"/>
        <item h="1" x="81"/>
        <item x="42"/>
        <item h="1" x="82"/>
        <item x="43"/>
        <item h="1" x="83"/>
        <item x="59"/>
        <item x="60"/>
        <item h="1" x="84"/>
        <item x="44"/>
        <item h="1" x="85"/>
        <item h="1" x="86"/>
        <item x="45"/>
        <item h="1" x="87"/>
        <item x="20"/>
        <item h="1" x="88"/>
        <item x="61"/>
        <item h="1" x="89"/>
        <item x="46"/>
        <item x="25"/>
        <item x="10"/>
        <item x="26"/>
        <item x="33"/>
        <item h="1" x="90"/>
        <item x="27"/>
        <item x="34"/>
        <item x="11"/>
        <item h="1" x="62"/>
        <item x="21"/>
        <item x="5"/>
        <item x="22"/>
        <item x="35"/>
        <item h="1" x="91"/>
        <item h="1" x="92"/>
        <item h="1" x="93"/>
        <item h="1" x="94"/>
        <item h="1" x="63"/>
        <item x="23"/>
        <item x="36"/>
        <item h="1" x="95"/>
        <item x="51"/>
        <item x="52"/>
        <item x="53"/>
        <item h="1" x="96"/>
        <item x="37"/>
        <item x="13"/>
        <item h="1" x="97"/>
        <item x="47"/>
        <item h="1" x="1"/>
        <item h="1" x="64"/>
        <item x="65"/>
        <item x="54"/>
        <item x="55"/>
        <item h="1" x="98"/>
        <item x="8"/>
        <item x="7"/>
        <item x="38"/>
        <item x="66"/>
        <item h="1" x="99"/>
        <item h="1" x="100"/>
        <item h="1" x="101"/>
        <item x="28"/>
        <item x="67"/>
        <item x="29"/>
        <item h="1" x="102"/>
        <item x="12"/>
        <item h="1" x="103"/>
        <item h="1" x="104"/>
        <item x="56"/>
        <item h="1" x="105"/>
        <item h="1" x="14"/>
        <item x="48"/>
        <item x="15"/>
        <item x="68"/>
        <item x="16"/>
        <item h="1" x="106"/>
        <item h="1" x="107"/>
        <item x="69"/>
        <item x="30"/>
        <item x="24"/>
        <item h="1" x="3"/>
        <item x="39"/>
        <item x="57"/>
        <item h="1" x="108"/>
        <item x="17"/>
        <item h="1" x="109"/>
        <item x="70"/>
        <item x="18"/>
        <item h="1" x="110"/>
        <item h="1" x="111"/>
        <item x="40"/>
        <item h="1" x="0"/>
        <item x="31"/>
        <item x="58"/>
        <item x="32"/>
        <item h="1" x="112"/>
        <item h="1" x="71"/>
        <item x="72"/>
        <item h="1" x="113"/>
        <item x="49"/>
        <item x="73"/>
        <item x="4"/>
        <item x="6"/>
        <item h="1" x="114"/>
        <item x="50"/>
        <item h="1" x="74"/>
        <item h="1" x="115"/>
        <item x="9"/>
        <item h="1" x="116"/>
        <item h="1" x="117"/>
        <item t="default"/>
      </items>
      <autoSortScope>
        <pivotArea dataOnly="0" outline="0" fieldPosition="0">
          <references count="1">
            <reference field="4294967294" count="1" selected="0">
              <x v="0"/>
            </reference>
          </references>
        </pivotArea>
      </autoSortScope>
    </pivotField>
    <pivotField dataField="1" showAll="0"/>
    <pivotField axis="axisPage" showAll="0">
      <items count="3">
        <item x="0"/>
        <item x="1"/>
        <item t="default"/>
      </items>
    </pivotField>
    <pivotField showAll="0">
      <items count="7">
        <item x="2"/>
        <item x="3"/>
        <item x="5"/>
        <item x="1"/>
        <item x="0"/>
        <item x="4"/>
        <item t="default"/>
      </items>
    </pivotField>
  </pivotFields>
  <rowItems count="1">
    <i/>
  </rowItems>
  <colFields count="1">
    <field x="0"/>
  </colFields>
  <colItems count="58">
    <i>
      <x/>
    </i>
    <i>
      <x v="65"/>
    </i>
    <i>
      <x v="12"/>
    </i>
    <i>
      <x v="24"/>
    </i>
    <i>
      <x v="95"/>
    </i>
    <i>
      <x v="79"/>
    </i>
    <i>
      <x v="45"/>
    </i>
    <i>
      <x v="80"/>
    </i>
    <i>
      <x v="38"/>
    </i>
    <i>
      <x v="81"/>
    </i>
    <i>
      <x v="14"/>
    </i>
    <i>
      <x v="89"/>
    </i>
    <i>
      <x v="70"/>
    </i>
    <i>
      <x v="39"/>
    </i>
    <i>
      <x v="32"/>
    </i>
    <i>
      <x v="98"/>
    </i>
    <i>
      <x v="108"/>
    </i>
    <i>
      <x v="105"/>
    </i>
    <i>
      <x v="60"/>
    </i>
    <i>
      <x v="27"/>
    </i>
    <i>
      <x v="58"/>
    </i>
    <i>
      <x v="94"/>
    </i>
    <i>
      <x v="22"/>
    </i>
    <i>
      <x v="52"/>
    </i>
    <i>
      <x v="86"/>
    </i>
    <i>
      <x v="26"/>
    </i>
    <i>
      <x v="87"/>
    </i>
    <i>
      <x v="48"/>
    </i>
    <i>
      <x v="59"/>
    </i>
    <i>
      <x v="50"/>
    </i>
    <i>
      <x v="20"/>
    </i>
    <i>
      <x v="36"/>
    </i>
    <i>
      <x v="109"/>
    </i>
    <i>
      <x v="90"/>
    </i>
    <i>
      <x v="101"/>
    </i>
    <i>
      <x v="53"/>
    </i>
    <i>
      <x v="64"/>
    </i>
    <i>
      <x v="71"/>
    </i>
    <i>
      <x v="7"/>
    </i>
    <i>
      <x v="69"/>
    </i>
    <i>
      <x v="92"/>
    </i>
    <i>
      <x v="100"/>
    </i>
    <i>
      <x v="10"/>
    </i>
    <i>
      <x v="102"/>
    </i>
    <i>
      <x v="30"/>
    </i>
    <i>
      <x v="28"/>
    </i>
    <i>
      <x v="37"/>
    </i>
    <i>
      <x v="3"/>
    </i>
    <i>
      <x v="29"/>
    </i>
    <i>
      <x v="82"/>
    </i>
    <i>
      <x v="62"/>
    </i>
    <i>
      <x v="34"/>
    </i>
    <i>
      <x v="115"/>
    </i>
    <i>
      <x v="63"/>
    </i>
    <i>
      <x v="73"/>
    </i>
    <i>
      <x v="110"/>
    </i>
    <i>
      <x v="6"/>
    </i>
    <i t="grand">
      <x/>
    </i>
  </colItems>
  <pageFields count="1">
    <pageField fld="2" item="1" hier="-1"/>
  </pageFields>
  <dataFields count="1">
    <dataField name="Sum of frequency" fld="1" baseField="0" baseItem="0"/>
  </dataFields>
  <chartFormats count="118">
    <chartFormat chart="0" format="8" series="1">
      <pivotArea type="data" outline="0" fieldPosition="0">
        <references count="1">
          <reference field="4294967294" count="1" selected="0">
            <x v="0"/>
          </reference>
        </references>
      </pivotArea>
    </chartFormat>
    <chartFormat chart="0" format="14" series="1">
      <pivotArea type="data" outline="0" fieldPosition="0">
        <references count="2">
          <reference field="4294967294" count="1" selected="0">
            <x v="0"/>
          </reference>
          <reference field="0" count="1" selected="0">
            <x v="56"/>
          </reference>
        </references>
      </pivotArea>
    </chartFormat>
    <chartFormat chart="0" format="15" series="1">
      <pivotArea type="data" outline="0" fieldPosition="0">
        <references count="2">
          <reference field="4294967294" count="1" selected="0">
            <x v="0"/>
          </reference>
          <reference field="0" count="1" selected="0">
            <x v="110"/>
          </reference>
        </references>
      </pivotArea>
    </chartFormat>
    <chartFormat chart="0" format="16" series="1">
      <pivotArea type="data" outline="0" fieldPosition="0">
        <references count="2">
          <reference field="4294967294" count="1" selected="0">
            <x v="0"/>
          </reference>
          <reference field="0" count="1" selected="0">
            <x v="109"/>
          </reference>
        </references>
      </pivotArea>
    </chartFormat>
    <chartFormat chart="0" format="17" series="1">
      <pivotArea type="data" outline="0" fieldPosition="0">
        <references count="2">
          <reference field="4294967294" count="1" selected="0">
            <x v="0"/>
          </reference>
          <reference field="0" count="1" selected="0">
            <x v="6"/>
          </reference>
        </references>
      </pivotArea>
    </chartFormat>
    <chartFormat chart="0" format="18" series="1">
      <pivotArea type="data" outline="0" fieldPosition="0">
        <references count="2">
          <reference field="4294967294" count="1" selected="0">
            <x v="0"/>
          </reference>
          <reference field="0" count="1" selected="0">
            <x v="73"/>
          </reference>
        </references>
      </pivotArea>
    </chartFormat>
    <chartFormat chart="0" format="19" series="1">
      <pivotArea type="data" outline="0" fieldPosition="0">
        <references count="2">
          <reference field="4294967294" count="1" selected="0">
            <x v="0"/>
          </reference>
          <reference field="0" count="1" selected="0">
            <x v="115"/>
          </reference>
        </references>
      </pivotArea>
    </chartFormat>
    <chartFormat chart="0" format="20" series="1">
      <pivotArea type="data" outline="0" fieldPosition="0">
        <references count="2">
          <reference field="4294967294" count="1" selected="0">
            <x v="0"/>
          </reference>
          <reference field="0" count="1" selected="0">
            <x v="62"/>
          </reference>
        </references>
      </pivotArea>
    </chartFormat>
    <chartFormat chart="0" format="21" series="1">
      <pivotArea type="data" outline="0" fieldPosition="0">
        <references count="2">
          <reference field="4294967294" count="1" selected="0">
            <x v="0"/>
          </reference>
          <reference field="0" count="1" selected="0">
            <x v="63"/>
          </reference>
        </references>
      </pivotArea>
    </chartFormat>
    <chartFormat chart="0" format="22" series="1">
      <pivotArea type="data" outline="0" fieldPosition="0">
        <references count="2">
          <reference field="4294967294" count="1" selected="0">
            <x v="0"/>
          </reference>
          <reference field="0" count="1" selected="0">
            <x v="88"/>
          </reference>
        </references>
      </pivotArea>
    </chartFormat>
    <chartFormat chart="0" format="23" series="1">
      <pivotArea type="data" outline="0" fieldPosition="0">
        <references count="2">
          <reference field="4294967294" count="1" selected="0">
            <x v="0"/>
          </reference>
          <reference field="0" count="1" selected="0">
            <x v="37"/>
          </reference>
        </references>
      </pivotArea>
    </chartFormat>
    <chartFormat chart="0" format="24" series="1">
      <pivotArea type="data" outline="0" fieldPosition="0">
        <references count="2">
          <reference field="4294967294" count="1" selected="0">
            <x v="0"/>
          </reference>
          <reference field="0" count="1" selected="0">
            <x v="34"/>
          </reference>
        </references>
      </pivotArea>
    </chartFormat>
    <chartFormat chart="0" format="25" series="1">
      <pivotArea type="data" outline="0" fieldPosition="0">
        <references count="2">
          <reference field="4294967294" count="1" selected="0">
            <x v="0"/>
          </reference>
          <reference field="0" count="1" selected="0">
            <x v="28"/>
          </reference>
        </references>
      </pivotArea>
    </chartFormat>
    <chartFormat chart="0" format="26" series="1">
      <pivotArea type="data" outline="0" fieldPosition="0">
        <references count="2">
          <reference field="4294967294" count="1" selected="0">
            <x v="0"/>
          </reference>
          <reference field="0" count="1" selected="0">
            <x v="82"/>
          </reference>
        </references>
      </pivotArea>
    </chartFormat>
    <chartFormat chart="0" format="27" series="1">
      <pivotArea type="data" outline="0" fieldPosition="0">
        <references count="2">
          <reference field="4294967294" count="1" selected="0">
            <x v="0"/>
          </reference>
          <reference field="0" count="1" selected="0">
            <x v="80"/>
          </reference>
        </references>
      </pivotArea>
    </chartFormat>
    <chartFormat chart="0" format="28" series="1">
      <pivotArea type="data" outline="0" fieldPosition="0">
        <references count="2">
          <reference field="4294967294" count="1" selected="0">
            <x v="0"/>
          </reference>
          <reference field="0" count="1" selected="0">
            <x v="22"/>
          </reference>
        </references>
      </pivotArea>
    </chartFormat>
    <chartFormat chart="0" format="29" series="1">
      <pivotArea type="data" outline="0" fieldPosition="0">
        <references count="2">
          <reference field="4294967294" count="1" selected="0">
            <x v="0"/>
          </reference>
          <reference field="0" count="1" selected="0">
            <x v="92"/>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0" format="31" series="1">
      <pivotArea type="data" outline="0" fieldPosition="0">
        <references count="2">
          <reference field="4294967294" count="1" selected="0">
            <x v="0"/>
          </reference>
          <reference field="0" count="1" selected="0">
            <x v="87"/>
          </reference>
        </references>
      </pivotArea>
    </chartFormat>
    <chartFormat chart="0" format="32" series="1">
      <pivotArea type="data" outline="0" fieldPosition="0">
        <references count="2">
          <reference field="4294967294" count="1" selected="0">
            <x v="0"/>
          </reference>
          <reference field="0" count="1" selected="0">
            <x v="32"/>
          </reference>
        </references>
      </pivotArea>
    </chartFormat>
    <chartFormat chart="0" format="33" series="1">
      <pivotArea type="data" outline="0" fieldPosition="0">
        <references count="2">
          <reference field="4294967294" count="1" selected="0">
            <x v="0"/>
          </reference>
          <reference field="0" count="1" selected="0">
            <x v="10"/>
          </reference>
        </references>
      </pivotArea>
    </chartFormat>
    <chartFormat chart="0" format="34" series="1">
      <pivotArea type="data" outline="0" fieldPosition="0">
        <references count="2">
          <reference field="4294967294" count="1" selected="0">
            <x v="0"/>
          </reference>
          <reference field="0" count="1" selected="0">
            <x v="71"/>
          </reference>
        </references>
      </pivotArea>
    </chartFormat>
    <chartFormat chart="0" format="35" series="1">
      <pivotArea type="data" outline="0" fieldPosition="0">
        <references count="2">
          <reference field="4294967294" count="1" selected="0">
            <x v="0"/>
          </reference>
          <reference field="0" count="1" selected="0">
            <x v="36"/>
          </reference>
        </references>
      </pivotArea>
    </chartFormat>
    <chartFormat chart="0" format="36" series="1">
      <pivotArea type="data" outline="0" fieldPosition="0">
        <references count="2">
          <reference field="4294967294" count="1" selected="0">
            <x v="0"/>
          </reference>
          <reference field="0" count="1" selected="0">
            <x v="78"/>
          </reference>
        </references>
      </pivotArea>
    </chartFormat>
    <chartFormat chart="0" format="37" series="1">
      <pivotArea type="data" outline="0" fieldPosition="0">
        <references count="2">
          <reference field="4294967294" count="1" selected="0">
            <x v="0"/>
          </reference>
          <reference field="0" count="1" selected="0">
            <x v="52"/>
          </reference>
        </references>
      </pivotArea>
    </chartFormat>
    <chartFormat chart="0" format="38" series="1">
      <pivotArea type="data" outline="0" fieldPosition="0">
        <references count="2">
          <reference field="4294967294" count="1" selected="0">
            <x v="0"/>
          </reference>
          <reference field="0" count="1" selected="0">
            <x v="3"/>
          </reference>
        </references>
      </pivotArea>
    </chartFormat>
    <chartFormat chart="0" format="39" series="1">
      <pivotArea type="data" outline="0" fieldPosition="0">
        <references count="2">
          <reference field="4294967294" count="1" selected="0">
            <x v="0"/>
          </reference>
          <reference field="0" count="1" selected="0">
            <x v="53"/>
          </reference>
        </references>
      </pivotArea>
    </chartFormat>
    <chartFormat chart="0" format="40" series="1">
      <pivotArea type="data" outline="0" fieldPosition="0">
        <references count="2">
          <reference field="4294967294" count="1" selected="0">
            <x v="0"/>
          </reference>
          <reference field="0" count="1" selected="0">
            <x v="95"/>
          </reference>
        </references>
      </pivotArea>
    </chartFormat>
    <chartFormat chart="0" format="41" series="1">
      <pivotArea type="data" outline="0" fieldPosition="0">
        <references count="2">
          <reference field="4294967294" count="1" selected="0">
            <x v="0"/>
          </reference>
          <reference field="0" count="1" selected="0">
            <x v="27"/>
          </reference>
        </references>
      </pivotArea>
    </chartFormat>
    <chartFormat chart="0" format="42" series="1">
      <pivotArea type="data" outline="0" fieldPosition="0">
        <references count="2">
          <reference field="4294967294" count="1" selected="0">
            <x v="0"/>
          </reference>
          <reference field="0" count="1" selected="0">
            <x v="45"/>
          </reference>
        </references>
      </pivotArea>
    </chartFormat>
    <chartFormat chart="0" format="43" series="1">
      <pivotArea type="data" outline="0" fieldPosition="0">
        <references count="2">
          <reference field="4294967294" count="1" selected="0">
            <x v="0"/>
          </reference>
          <reference field="0" count="1" selected="0">
            <x v="39"/>
          </reference>
        </references>
      </pivotArea>
    </chartFormat>
    <chartFormat chart="0" format="44" series="1">
      <pivotArea type="data" outline="0" fieldPosition="0">
        <references count="2">
          <reference field="4294967294" count="1" selected="0">
            <x v="0"/>
          </reference>
          <reference field="0" count="1" selected="0">
            <x v="64"/>
          </reference>
        </references>
      </pivotArea>
    </chartFormat>
    <chartFormat chart="0" format="45" series="1">
      <pivotArea type="data" outline="0" fieldPosition="0">
        <references count="2">
          <reference field="4294967294" count="1" selected="0">
            <x v="0"/>
          </reference>
          <reference field="0" count="1" selected="0">
            <x v="89"/>
          </reference>
        </references>
      </pivotArea>
    </chartFormat>
    <chartFormat chart="0" format="46" series="1">
      <pivotArea type="data" outline="0" fieldPosition="0">
        <references count="2">
          <reference field="4294967294" count="1" selected="0">
            <x v="0"/>
          </reference>
          <reference field="0" count="1" selected="0">
            <x v="29"/>
          </reference>
        </references>
      </pivotArea>
    </chartFormat>
    <chartFormat chart="0" format="47" series="1">
      <pivotArea type="data" outline="0" fieldPosition="0">
        <references count="2">
          <reference field="4294967294" count="1" selected="0">
            <x v="0"/>
          </reference>
          <reference field="0" count="1" selected="0">
            <x v="7"/>
          </reference>
        </references>
      </pivotArea>
    </chartFormat>
    <chartFormat chart="0" format="48" series="1">
      <pivotArea type="data" outline="0" fieldPosition="0">
        <references count="2">
          <reference field="4294967294" count="1" selected="0">
            <x v="0"/>
          </reference>
          <reference field="0" count="1" selected="0">
            <x v="86"/>
          </reference>
        </references>
      </pivotArea>
    </chartFormat>
    <chartFormat chart="0" format="49" series="1">
      <pivotArea type="data" outline="0" fieldPosition="0">
        <references count="2">
          <reference field="4294967294" count="1" selected="0">
            <x v="0"/>
          </reference>
          <reference field="0" count="1" selected="0">
            <x v="12"/>
          </reference>
        </references>
      </pivotArea>
    </chartFormat>
    <chartFormat chart="0" format="50" series="1">
      <pivotArea type="data" outline="0" fieldPosition="0">
        <references count="2">
          <reference field="4294967294" count="1" selected="0">
            <x v="0"/>
          </reference>
          <reference field="0" count="1" selected="0">
            <x v="20"/>
          </reference>
        </references>
      </pivotArea>
    </chartFormat>
    <chartFormat chart="0" format="51" series="1">
      <pivotArea type="data" outline="0" fieldPosition="0">
        <references count="2">
          <reference field="4294967294" count="1" selected="0">
            <x v="0"/>
          </reference>
          <reference field="0" count="1" selected="0">
            <x v="26"/>
          </reference>
        </references>
      </pivotArea>
    </chartFormat>
    <chartFormat chart="0" format="52" series="1">
      <pivotArea type="data" outline="0" fieldPosition="0">
        <references count="2">
          <reference field="4294967294" count="1" selected="0">
            <x v="0"/>
          </reference>
          <reference field="0" count="1" selected="0">
            <x v="102"/>
          </reference>
        </references>
      </pivotArea>
    </chartFormat>
    <chartFormat chart="0" format="53" series="1">
      <pivotArea type="data" outline="0" fieldPosition="0">
        <references count="2">
          <reference field="4294967294" count="1" selected="0">
            <x v="0"/>
          </reference>
          <reference field="0" count="1" selected="0">
            <x v="90"/>
          </reference>
        </references>
      </pivotArea>
    </chartFormat>
    <chartFormat chart="0" format="54" series="1">
      <pivotArea type="data" outline="0" fieldPosition="0">
        <references count="2">
          <reference field="4294967294" count="1" selected="0">
            <x v="0"/>
          </reference>
          <reference field="0" count="1" selected="0">
            <x v="38"/>
          </reference>
        </references>
      </pivotArea>
    </chartFormat>
    <chartFormat chart="0" format="55" series="1">
      <pivotArea type="data" outline="0" fieldPosition="0">
        <references count="2">
          <reference field="4294967294" count="1" selected="0">
            <x v="0"/>
          </reference>
          <reference field="0" count="1" selected="0">
            <x v="60"/>
          </reference>
        </references>
      </pivotArea>
    </chartFormat>
    <chartFormat chart="0" format="56" series="1">
      <pivotArea type="data" outline="0" fieldPosition="0">
        <references count="2">
          <reference field="4294967294" count="1" selected="0">
            <x v="0"/>
          </reference>
          <reference field="0" count="1" selected="0">
            <x v="98"/>
          </reference>
        </references>
      </pivotArea>
    </chartFormat>
    <chartFormat chart="0" format="57" series="1">
      <pivotArea type="data" outline="0" fieldPosition="0">
        <references count="2">
          <reference field="4294967294" count="1" selected="0">
            <x v="0"/>
          </reference>
          <reference field="0" count="1" selected="0">
            <x v="100"/>
          </reference>
        </references>
      </pivotArea>
    </chartFormat>
    <chartFormat chart="0" format="58" series="1">
      <pivotArea type="data" outline="0" fieldPosition="0">
        <references count="2">
          <reference field="4294967294" count="1" selected="0">
            <x v="0"/>
          </reference>
          <reference field="0" count="1" selected="0">
            <x v="101"/>
          </reference>
        </references>
      </pivotArea>
    </chartFormat>
    <chartFormat chart="0" format="59" series="1">
      <pivotArea type="data" outline="0" fieldPosition="0">
        <references count="2">
          <reference field="4294967294" count="1" selected="0">
            <x v="0"/>
          </reference>
          <reference field="0" count="1" selected="0">
            <x v="17"/>
          </reference>
        </references>
      </pivotArea>
    </chartFormat>
    <chartFormat chart="0" format="60" series="1">
      <pivotArea type="data" outline="0" fieldPosition="0">
        <references count="2">
          <reference field="4294967294" count="1" selected="0">
            <x v="0"/>
          </reference>
          <reference field="0" count="1" selected="0">
            <x v="69"/>
          </reference>
        </references>
      </pivotArea>
    </chartFormat>
    <chartFormat chart="0" format="61" series="1">
      <pivotArea type="data" outline="0" fieldPosition="0">
        <references count="2">
          <reference field="4294967294" count="1" selected="0">
            <x v="0"/>
          </reference>
          <reference field="0" count="1" selected="0">
            <x v="55"/>
          </reference>
        </references>
      </pivotArea>
    </chartFormat>
    <chartFormat chart="0" format="62" series="1">
      <pivotArea type="data" outline="0" fieldPosition="0">
        <references count="2">
          <reference field="4294967294" count="1" selected="0">
            <x v="0"/>
          </reference>
          <reference field="0" count="1" selected="0">
            <x v="112"/>
          </reference>
        </references>
      </pivotArea>
    </chartFormat>
    <chartFormat chart="0" format="63" series="1">
      <pivotArea type="data" outline="0" fieldPosition="0">
        <references count="2">
          <reference field="4294967294" count="1" selected="0">
            <x v="0"/>
          </reference>
          <reference field="0" count="1" selected="0">
            <x v="33"/>
          </reference>
        </references>
      </pivotArea>
    </chartFormat>
    <chartFormat chart="0" format="64" series="1">
      <pivotArea type="data" outline="0" fieldPosition="0">
        <references count="2">
          <reference field="4294967294" count="1" selected="0">
            <x v="0"/>
          </reference>
          <reference field="0" count="1" selected="0">
            <x v="105"/>
          </reference>
        </references>
      </pivotArea>
    </chartFormat>
    <chartFormat chart="0" format="65" series="1">
      <pivotArea type="data" outline="0" fieldPosition="0">
        <references count="2">
          <reference field="4294967294" count="1" selected="0">
            <x v="0"/>
          </reference>
          <reference field="0" count="1" selected="0">
            <x v="79"/>
          </reference>
        </references>
      </pivotArea>
    </chartFormat>
    <chartFormat chart="0" format="66" series="1">
      <pivotArea type="data" outline="0" fieldPosition="0">
        <references count="2">
          <reference field="4294967294" count="1" selected="0">
            <x v="0"/>
          </reference>
          <reference field="0" count="1" selected="0">
            <x v="46"/>
          </reference>
        </references>
      </pivotArea>
    </chartFormat>
    <chartFormat chart="0" format="67" series="1">
      <pivotArea type="data" outline="0" fieldPosition="0">
        <references count="2">
          <reference field="4294967294" count="1" selected="0">
            <x v="0"/>
          </reference>
          <reference field="0" count="1" selected="0">
            <x v="48"/>
          </reference>
        </references>
      </pivotArea>
    </chartFormat>
    <chartFormat chart="0" format="68" series="1">
      <pivotArea type="data" outline="0" fieldPosition="0">
        <references count="2">
          <reference field="4294967294" count="1" selected="0">
            <x v="0"/>
          </reference>
          <reference field="0" count="1" selected="0">
            <x v="50"/>
          </reference>
        </references>
      </pivotArea>
    </chartFormat>
    <chartFormat chart="0" format="69" series="1">
      <pivotArea type="data" outline="0" fieldPosition="0">
        <references count="2">
          <reference field="4294967294" count="1" selected="0">
            <x v="0"/>
          </reference>
          <reference field="0" count="1" selected="0">
            <x v="59"/>
          </reference>
        </references>
      </pivotArea>
    </chartFormat>
    <chartFormat chart="0" format="70" series="1">
      <pivotArea type="data" outline="0" fieldPosition="0">
        <references count="2">
          <reference field="4294967294" count="1" selected="0">
            <x v="0"/>
          </reference>
          <reference field="0" count="1" selected="0">
            <x v="76"/>
          </reference>
        </references>
      </pivotArea>
    </chartFormat>
    <chartFormat chart="0" format="71" series="1">
      <pivotArea type="data" outline="0" fieldPosition="0">
        <references count="2">
          <reference field="4294967294" count="1" selected="0">
            <x v="0"/>
          </reference>
          <reference field="0" count="1" selected="0">
            <x v="108"/>
          </reference>
        </references>
      </pivotArea>
    </chartFormat>
    <chartFormat chart="0" format="72" series="1">
      <pivotArea type="data" outline="0" fieldPosition="0">
        <references count="2">
          <reference field="4294967294" count="1" selected="0">
            <x v="0"/>
          </reference>
          <reference field="0" count="1" selected="0">
            <x v="107"/>
          </reference>
        </references>
      </pivotArea>
    </chartFormat>
    <chartFormat chart="0" format="73" series="1">
      <pivotArea type="data" outline="0" fieldPosition="0">
        <references count="2">
          <reference field="4294967294" count="1" selected="0">
            <x v="0"/>
          </reference>
          <reference field="0" count="1" selected="0">
            <x v="24"/>
          </reference>
        </references>
      </pivotArea>
    </chartFormat>
    <chartFormat chart="0" format="74" series="1">
      <pivotArea type="data" outline="0" fieldPosition="0">
        <references count="2">
          <reference field="4294967294" count="1" selected="0">
            <x v="0"/>
          </reference>
          <reference field="0" count="1" selected="0">
            <x v="15"/>
          </reference>
        </references>
      </pivotArea>
    </chartFormat>
    <chartFormat chart="0" format="75" series="1">
      <pivotArea type="data" outline="0" fieldPosition="0">
        <references count="2">
          <reference field="4294967294" count="1" selected="0">
            <x v="0"/>
          </reference>
          <reference field="0" count="1" selected="0">
            <x v="81"/>
          </reference>
        </references>
      </pivotArea>
    </chartFormat>
    <chartFormat chart="0" format="76" series="1">
      <pivotArea type="data" outline="0" fieldPosition="0">
        <references count="2">
          <reference field="4294967294" count="1" selected="0">
            <x v="0"/>
          </reference>
          <reference field="0" count="1" selected="0">
            <x v="85"/>
          </reference>
        </references>
      </pivotArea>
    </chartFormat>
    <chartFormat chart="0" format="77" series="1">
      <pivotArea type="data" outline="0" fieldPosition="0">
        <references count="2">
          <reference field="4294967294" count="1" selected="0">
            <x v="0"/>
          </reference>
          <reference field="0" count="1" selected="0">
            <x v="70"/>
          </reference>
        </references>
      </pivotArea>
    </chartFormat>
    <chartFormat chart="0" format="78" series="1">
      <pivotArea type="data" outline="0" fieldPosition="0">
        <references count="2">
          <reference field="4294967294" count="1" selected="0">
            <x v="0"/>
          </reference>
          <reference field="0" count="1" selected="0">
            <x v="14"/>
          </reference>
        </references>
      </pivotArea>
    </chartFormat>
    <chartFormat chart="0" format="79" series="1">
      <pivotArea type="data" outline="0" fieldPosition="0">
        <references count="2">
          <reference field="4294967294" count="1" selected="0">
            <x v="0"/>
          </reference>
          <reference field="0" count="1" selected="0">
            <x v="94"/>
          </reference>
        </references>
      </pivotArea>
    </chartFormat>
    <chartFormat chart="0" format="80" series="1">
      <pivotArea type="data" outline="0" fieldPosition="0">
        <references count="2">
          <reference field="4294967294" count="1" selected="0">
            <x v="0"/>
          </reference>
          <reference field="0" count="1" selected="0">
            <x v="0"/>
          </reference>
        </references>
      </pivotArea>
    </chartFormat>
    <chartFormat chart="0" format="81" series="1">
      <pivotArea type="data" outline="0" fieldPosition="0">
        <references count="2">
          <reference field="4294967294" count="1" selected="0">
            <x v="0"/>
          </reference>
          <reference field="0" count="1" selected="0">
            <x v="49"/>
          </reference>
        </references>
      </pivotArea>
    </chartFormat>
    <chartFormat chart="0" format="82" series="1">
      <pivotArea type="data" outline="0" fieldPosition="0">
        <references count="2">
          <reference field="4294967294" count="1" selected="0">
            <x v="0"/>
          </reference>
          <reference field="0" count="1" selected="0">
            <x v="65"/>
          </reference>
        </references>
      </pivotArea>
    </chartFormat>
    <chartFormat chart="0" format="83" series="1">
      <pivotArea type="data" outline="0" fieldPosition="0">
        <references count="2">
          <reference field="4294967294" count="1" selected="0">
            <x v="0"/>
          </reference>
          <reference field="0" count="1" selected="0">
            <x v="58"/>
          </reference>
        </references>
      </pivotArea>
    </chartFormat>
    <chartFormat chart="0" format="84" series="1">
      <pivotArea type="data" outline="0" fieldPosition="0">
        <references count="2">
          <reference field="4294967294" count="1" selected="0">
            <x v="0"/>
          </reference>
          <reference field="0" count="1" selected="0">
            <x v="54"/>
          </reference>
        </references>
      </pivotArea>
    </chartFormat>
    <chartFormat chart="0" format="85" series="1">
      <pivotArea type="data" outline="0" fieldPosition="0">
        <references count="2">
          <reference field="4294967294" count="1" selected="0">
            <x v="0"/>
          </reference>
          <reference field="0" count="1" selected="0">
            <x v="66"/>
          </reference>
        </references>
      </pivotArea>
    </chartFormat>
    <chartFormat chart="0" format="86" series="1">
      <pivotArea type="data" outline="0" fieldPosition="0">
        <references count="2">
          <reference field="4294967294" count="1" selected="0">
            <x v="0"/>
          </reference>
          <reference field="0" count="1" selected="0">
            <x v="104"/>
          </reference>
        </references>
      </pivotArea>
    </chartFormat>
    <chartFormat chart="0" format="87" series="1">
      <pivotArea type="data" outline="0" fieldPosition="0">
        <references count="2">
          <reference field="4294967294" count="1" selected="0">
            <x v="0"/>
          </reference>
          <reference field="0" count="1" selected="0">
            <x v="72"/>
          </reference>
        </references>
      </pivotArea>
    </chartFormat>
    <chartFormat chart="0" format="88" series="1">
      <pivotArea type="data" outline="0" fieldPosition="0">
        <references count="2">
          <reference field="4294967294" count="1" selected="0">
            <x v="0"/>
          </reference>
          <reference field="0" count="1" selected="0">
            <x v="113"/>
          </reference>
        </references>
      </pivotArea>
    </chartFormat>
    <chartFormat chart="0" format="89" series="1">
      <pivotArea type="data" outline="0" fieldPosition="0">
        <references count="2">
          <reference field="4294967294" count="1" selected="0">
            <x v="0"/>
          </reference>
          <reference field="0" count="1" selected="0">
            <x v="44"/>
          </reference>
        </references>
      </pivotArea>
    </chartFormat>
    <chartFormat chart="0" format="90" series="1">
      <pivotArea type="data" outline="0" fieldPosition="0">
        <references count="2">
          <reference field="4294967294" count="1" selected="0">
            <x v="0"/>
          </reference>
          <reference field="0" count="1" selected="0">
            <x v="35"/>
          </reference>
        </references>
      </pivotArea>
    </chartFormat>
    <chartFormat chart="0" format="91" series="1">
      <pivotArea type="data" outline="0" fieldPosition="0">
        <references count="2">
          <reference field="4294967294" count="1" selected="0">
            <x v="0"/>
          </reference>
          <reference field="0" count="1" selected="0">
            <x v="11"/>
          </reference>
        </references>
      </pivotArea>
    </chartFormat>
    <chartFormat chart="0" format="92" series="1">
      <pivotArea type="data" outline="0" fieldPosition="0">
        <references count="2">
          <reference field="4294967294" count="1" selected="0">
            <x v="0"/>
          </reference>
          <reference field="0" count="1" selected="0">
            <x v="106"/>
          </reference>
        </references>
      </pivotArea>
    </chartFormat>
    <chartFormat chart="0" format="93" series="1">
      <pivotArea type="data" outline="0" fieldPosition="0">
        <references count="2">
          <reference field="4294967294" count="1" selected="0">
            <x v="0"/>
          </reference>
          <reference field="0" count="1" selected="0">
            <x v="47"/>
          </reference>
        </references>
      </pivotArea>
    </chartFormat>
    <chartFormat chart="0" format="94" series="1">
      <pivotArea type="data" outline="0" fieldPosition="0">
        <references count="2">
          <reference field="4294967294" count="1" selected="0">
            <x v="0"/>
          </reference>
          <reference field="0" count="1" selected="0">
            <x v="111"/>
          </reference>
        </references>
      </pivotArea>
    </chartFormat>
    <chartFormat chart="0" format="95" series="1">
      <pivotArea type="data" outline="0" fieldPosition="0">
        <references count="2">
          <reference field="4294967294" count="1" selected="0">
            <x v="0"/>
          </reference>
          <reference field="0" count="1" selected="0">
            <x v="13"/>
          </reference>
        </references>
      </pivotArea>
    </chartFormat>
    <chartFormat chart="0" format="96" series="1">
      <pivotArea type="data" outline="0" fieldPosition="0">
        <references count="2">
          <reference field="4294967294" count="1" selected="0">
            <x v="0"/>
          </reference>
          <reference field="0" count="1" selected="0">
            <x v="1"/>
          </reference>
        </references>
      </pivotArea>
    </chartFormat>
    <chartFormat chart="0" format="97" series="1">
      <pivotArea type="data" outline="0" fieldPosition="0">
        <references count="2">
          <reference field="4294967294" count="1" selected="0">
            <x v="0"/>
          </reference>
          <reference field="0" count="1" selected="0">
            <x v="57"/>
          </reference>
        </references>
      </pivotArea>
    </chartFormat>
    <chartFormat chart="0" format="98" series="1">
      <pivotArea type="data" outline="0" fieldPosition="0">
        <references count="2">
          <reference field="4294967294" count="1" selected="0">
            <x v="0"/>
          </reference>
          <reference field="0" count="1" selected="0">
            <x v="116"/>
          </reference>
        </references>
      </pivotArea>
    </chartFormat>
    <chartFormat chart="0" format="99" series="1">
      <pivotArea type="data" outline="0" fieldPosition="0">
        <references count="2">
          <reference field="4294967294" count="1" selected="0">
            <x v="0"/>
          </reference>
          <reference field="0" count="1" selected="0">
            <x v="43"/>
          </reference>
        </references>
      </pivotArea>
    </chartFormat>
    <chartFormat chart="0" format="100" series="1">
      <pivotArea type="data" outline="0" fieldPosition="0">
        <references count="2">
          <reference field="4294967294" count="1" selected="0">
            <x v="0"/>
          </reference>
          <reference field="0" count="1" selected="0">
            <x v="75"/>
          </reference>
        </references>
      </pivotArea>
    </chartFormat>
    <chartFormat chart="0" format="101" series="1">
      <pivotArea type="data" outline="0" fieldPosition="0">
        <references count="2">
          <reference field="4294967294" count="1" selected="0">
            <x v="0"/>
          </reference>
          <reference field="0" count="1" selected="0">
            <x v="51"/>
          </reference>
        </references>
      </pivotArea>
    </chartFormat>
    <chartFormat chart="0" format="102" series="1">
      <pivotArea type="data" outline="0" fieldPosition="0">
        <references count="2">
          <reference field="4294967294" count="1" selected="0">
            <x v="0"/>
          </reference>
          <reference field="0" count="1" selected="0">
            <x v="40"/>
          </reference>
        </references>
      </pivotArea>
    </chartFormat>
    <chartFormat chart="0" format="103" series="1">
      <pivotArea type="data" outline="0" fieldPosition="0">
        <references count="2">
          <reference field="4294967294" count="1" selected="0">
            <x v="0"/>
          </reference>
          <reference field="0" count="1" selected="0">
            <x v="77"/>
          </reference>
        </references>
      </pivotArea>
    </chartFormat>
    <chartFormat chart="0" format="104" series="1">
      <pivotArea type="data" outline="0" fieldPosition="0">
        <references count="2">
          <reference field="4294967294" count="1" selected="0">
            <x v="0"/>
          </reference>
          <reference field="0" count="1" selected="0">
            <x v="21"/>
          </reference>
        </references>
      </pivotArea>
    </chartFormat>
    <chartFormat chart="0" format="105" series="1">
      <pivotArea type="data" outline="0" fieldPosition="0">
        <references count="2">
          <reference field="4294967294" count="1" selected="0">
            <x v="0"/>
          </reference>
          <reference field="0" count="1" selected="0">
            <x v="16"/>
          </reference>
        </references>
      </pivotArea>
    </chartFormat>
    <chartFormat chart="0" format="106" series="1">
      <pivotArea type="data" outline="0" fieldPosition="0">
        <references count="2">
          <reference field="4294967294" count="1" selected="0">
            <x v="0"/>
          </reference>
          <reference field="0" count="1" selected="0">
            <x v="5"/>
          </reference>
        </references>
      </pivotArea>
    </chartFormat>
    <chartFormat chart="0" format="107" series="1">
      <pivotArea type="data" outline="0" fieldPosition="0">
        <references count="2">
          <reference field="4294967294" count="1" selected="0">
            <x v="0"/>
          </reference>
          <reference field="0" count="1" selected="0">
            <x v="74"/>
          </reference>
        </references>
      </pivotArea>
    </chartFormat>
    <chartFormat chart="0" format="108" series="1">
      <pivotArea type="data" outline="0" fieldPosition="0">
        <references count="2">
          <reference field="4294967294" count="1" selected="0">
            <x v="0"/>
          </reference>
          <reference field="0" count="1" selected="0">
            <x v="68"/>
          </reference>
        </references>
      </pivotArea>
    </chartFormat>
    <chartFormat chart="0" format="109" series="1">
      <pivotArea type="data" outline="0" fieldPosition="0">
        <references count="2">
          <reference field="4294967294" count="1" selected="0">
            <x v="0"/>
          </reference>
          <reference field="0" count="1" selected="0">
            <x v="31"/>
          </reference>
        </references>
      </pivotArea>
    </chartFormat>
    <chartFormat chart="0" format="110" series="1">
      <pivotArea type="data" outline="0" fieldPosition="0">
        <references count="2">
          <reference field="4294967294" count="1" selected="0">
            <x v="0"/>
          </reference>
          <reference field="0" count="1" selected="0">
            <x v="114"/>
          </reference>
        </references>
      </pivotArea>
    </chartFormat>
    <chartFormat chart="0" format="111" series="1">
      <pivotArea type="data" outline="0" fieldPosition="0">
        <references count="2">
          <reference field="4294967294" count="1" selected="0">
            <x v="0"/>
          </reference>
          <reference field="0" count="1" selected="0">
            <x v="91"/>
          </reference>
        </references>
      </pivotArea>
    </chartFormat>
    <chartFormat chart="0" format="112" series="1">
      <pivotArea type="data" outline="0" fieldPosition="0">
        <references count="2">
          <reference field="4294967294" count="1" selected="0">
            <x v="0"/>
          </reference>
          <reference field="0" count="1" selected="0">
            <x v="2"/>
          </reference>
        </references>
      </pivotArea>
    </chartFormat>
    <chartFormat chart="0" format="113" series="1">
      <pivotArea type="data" outline="0" fieldPosition="0">
        <references count="2">
          <reference field="4294967294" count="1" selected="0">
            <x v="0"/>
          </reference>
          <reference field="0" count="1" selected="0">
            <x v="8"/>
          </reference>
        </references>
      </pivotArea>
    </chartFormat>
    <chartFormat chart="0" format="114" series="1">
      <pivotArea type="data" outline="0" fieldPosition="0">
        <references count="2">
          <reference field="4294967294" count="1" selected="0">
            <x v="0"/>
          </reference>
          <reference field="0" count="1" selected="0">
            <x v="103"/>
          </reference>
        </references>
      </pivotArea>
    </chartFormat>
    <chartFormat chart="0" format="115" series="1">
      <pivotArea type="data" outline="0" fieldPosition="0">
        <references count="2">
          <reference field="4294967294" count="1" selected="0">
            <x v="0"/>
          </reference>
          <reference field="0" count="1" selected="0">
            <x v="93"/>
          </reference>
        </references>
      </pivotArea>
    </chartFormat>
    <chartFormat chart="0" format="116" series="1">
      <pivotArea type="data" outline="0" fieldPosition="0">
        <references count="2">
          <reference field="4294967294" count="1" selected="0">
            <x v="0"/>
          </reference>
          <reference field="0" count="1" selected="0">
            <x v="4"/>
          </reference>
        </references>
      </pivotArea>
    </chartFormat>
    <chartFormat chart="0" format="117" series="1">
      <pivotArea type="data" outline="0" fieldPosition="0">
        <references count="2">
          <reference field="4294967294" count="1" selected="0">
            <x v="0"/>
          </reference>
          <reference field="0" count="1" selected="0">
            <x v="42"/>
          </reference>
        </references>
      </pivotArea>
    </chartFormat>
    <chartFormat chart="0" format="118" series="1">
      <pivotArea type="data" outline="0" fieldPosition="0">
        <references count="2">
          <reference field="4294967294" count="1" selected="0">
            <x v="0"/>
          </reference>
          <reference field="0" count="1" selected="0">
            <x v="23"/>
          </reference>
        </references>
      </pivotArea>
    </chartFormat>
    <chartFormat chart="0" format="119" series="1">
      <pivotArea type="data" outline="0" fieldPosition="0">
        <references count="2">
          <reference field="4294967294" count="1" selected="0">
            <x v="0"/>
          </reference>
          <reference field="0" count="1" selected="0">
            <x v="18"/>
          </reference>
        </references>
      </pivotArea>
    </chartFormat>
    <chartFormat chart="0" format="120" series="1">
      <pivotArea type="data" outline="0" fieldPosition="0">
        <references count="2">
          <reference field="4294967294" count="1" selected="0">
            <x v="0"/>
          </reference>
          <reference field="0" count="1" selected="0">
            <x v="67"/>
          </reference>
        </references>
      </pivotArea>
    </chartFormat>
    <chartFormat chart="0" format="121" series="1">
      <pivotArea type="data" outline="0" fieldPosition="0">
        <references count="2">
          <reference field="4294967294" count="1" selected="0">
            <x v="0"/>
          </reference>
          <reference field="0" count="1" selected="0">
            <x v="96"/>
          </reference>
        </references>
      </pivotArea>
    </chartFormat>
    <chartFormat chart="0" format="122" series="1">
      <pivotArea type="data" outline="0" fieldPosition="0">
        <references count="2">
          <reference field="4294967294" count="1" selected="0">
            <x v="0"/>
          </reference>
          <reference field="0" count="1" selected="0">
            <x v="83"/>
          </reference>
        </references>
      </pivotArea>
    </chartFormat>
    <chartFormat chart="0" format="123" series="1">
      <pivotArea type="data" outline="0" fieldPosition="0">
        <references count="2">
          <reference field="4294967294" count="1" selected="0">
            <x v="0"/>
          </reference>
          <reference field="0" count="1" selected="0">
            <x v="97"/>
          </reference>
        </references>
      </pivotArea>
    </chartFormat>
    <chartFormat chart="0" format="124" series="1">
      <pivotArea type="data" outline="0" fieldPosition="0">
        <references count="2">
          <reference field="4294967294" count="1" selected="0">
            <x v="0"/>
          </reference>
          <reference field="0" count="1" selected="0">
            <x v="84"/>
          </reference>
        </references>
      </pivotArea>
    </chartFormat>
    <chartFormat chart="0" format="125" series="1">
      <pivotArea type="data" outline="0" fieldPosition="0">
        <references count="2">
          <reference field="4294967294" count="1" selected="0">
            <x v="0"/>
          </reference>
          <reference field="0" count="1" selected="0">
            <x v="19"/>
          </reference>
        </references>
      </pivotArea>
    </chartFormat>
    <chartFormat chart="0" format="126" series="1">
      <pivotArea type="data" outline="0" fieldPosition="0">
        <references count="2">
          <reference field="4294967294" count="1" selected="0">
            <x v="0"/>
          </reference>
          <reference field="0" count="1" selected="0">
            <x v="41"/>
          </reference>
        </references>
      </pivotArea>
    </chartFormat>
    <chartFormat chart="0" format="127" series="1">
      <pivotArea type="data" outline="0" fieldPosition="0">
        <references count="2">
          <reference field="4294967294" count="1" selected="0">
            <x v="0"/>
          </reference>
          <reference field="0" count="1" selected="0">
            <x v="25"/>
          </reference>
        </references>
      </pivotArea>
    </chartFormat>
    <chartFormat chart="0" format="128" series="1">
      <pivotArea type="data" outline="0" fieldPosition="0">
        <references count="2">
          <reference field="4294967294" count="1" selected="0">
            <x v="0"/>
          </reference>
          <reference field="0" count="1" selected="0">
            <x v="117"/>
          </reference>
        </references>
      </pivotArea>
    </chartFormat>
    <chartFormat chart="0" format="129" series="1">
      <pivotArea type="data" outline="0" fieldPosition="0">
        <references count="2">
          <reference field="4294967294" count="1" selected="0">
            <x v="0"/>
          </reference>
          <reference field="0" count="1" selected="0">
            <x v="61"/>
          </reference>
        </references>
      </pivotArea>
    </chartFormat>
    <chartFormat chart="0" format="130" series="1">
      <pivotArea type="data" outline="0" fieldPosition="0">
        <references count="2">
          <reference field="4294967294" count="1" selected="0">
            <x v="0"/>
          </reference>
          <reference field="0" count="1" selected="0">
            <x v="9"/>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altText="thelastweek.in/rpa tags frequency"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06321A8-EE5A-4121-A704-5962DAC3EA92}" name="PivotTable3" cacheId="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3:I15" firstHeaderRow="1" firstDataRow="3" firstDataCol="1"/>
  <pivotFields count="4">
    <pivotField axis="axisRow" showAll="0" sortType="descending">
      <items count="119">
        <item h="1" x="75"/>
        <item h="1" x="76"/>
        <item h="1" x="77"/>
        <item h="1" x="19"/>
        <item h="1" x="78"/>
        <item h="1" x="79"/>
        <item h="1" x="2"/>
        <item x="41"/>
        <item h="1" x="80"/>
        <item h="1" x="81"/>
        <item x="42"/>
        <item h="1" x="82"/>
        <item h="1" x="43"/>
        <item h="1" x="83"/>
        <item h="1" x="59"/>
        <item h="1" x="60"/>
        <item h="1" x="84"/>
        <item h="1" x="44"/>
        <item h="1" x="85"/>
        <item h="1" x="86"/>
        <item h="1" x="45"/>
        <item h="1" x="87"/>
        <item h="1" x="20"/>
        <item h="1" x="88"/>
        <item h="1" x="61"/>
        <item h="1" x="89"/>
        <item h="1" x="46"/>
        <item h="1" x="25"/>
        <item h="1" x="10"/>
        <item h="1" x="26"/>
        <item h="1" x="33"/>
        <item h="1" x="90"/>
        <item h="1" x="27"/>
        <item h="1" x="34"/>
        <item h="1" x="11"/>
        <item h="1" x="62"/>
        <item h="1" x="21"/>
        <item h="1" x="5"/>
        <item h="1" x="22"/>
        <item h="1" x="35"/>
        <item h="1" x="91"/>
        <item h="1" x="92"/>
        <item h="1" x="93"/>
        <item h="1" x="94"/>
        <item h="1" x="63"/>
        <item h="1" x="23"/>
        <item h="1" x="36"/>
        <item h="1" x="95"/>
        <item h="1" x="51"/>
        <item x="52"/>
        <item h="1" x="53"/>
        <item h="1" x="96"/>
        <item h="1" x="37"/>
        <item h="1" x="13"/>
        <item h="1" x="97"/>
        <item h="1" x="47"/>
        <item x="1"/>
        <item h="1" x="64"/>
        <item h="1" x="65"/>
        <item h="1" x="54"/>
        <item h="1" x="55"/>
        <item h="1" x="98"/>
        <item h="1" x="8"/>
        <item h="1" x="7"/>
        <item h="1" x="38"/>
        <item h="1" x="66"/>
        <item h="1" x="99"/>
        <item h="1" x="100"/>
        <item h="1" x="101"/>
        <item x="28"/>
        <item x="67"/>
        <item h="1" x="29"/>
        <item x="102"/>
        <item h="1" x="12"/>
        <item h="1" x="103"/>
        <item h="1" x="104"/>
        <item h="1" x="56"/>
        <item h="1" x="105"/>
        <item h="1" x="14"/>
        <item h="1" x="48"/>
        <item h="1" x="15"/>
        <item h="1" x="68"/>
        <item x="16"/>
        <item h="1" x="106"/>
        <item h="1" x="107"/>
        <item h="1" x="69"/>
        <item h="1" x="30"/>
        <item h="1" x="24"/>
        <item h="1" x="3"/>
        <item h="1" x="39"/>
        <item h="1" x="57"/>
        <item h="1" x="108"/>
        <item h="1" x="17"/>
        <item h="1" x="109"/>
        <item h="1" x="70"/>
        <item h="1" x="18"/>
        <item h="1" x="110"/>
        <item h="1" x="111"/>
        <item h="1" x="40"/>
        <item x="0"/>
        <item h="1" x="31"/>
        <item h="1" x="58"/>
        <item h="1" x="32"/>
        <item h="1" x="112"/>
        <item h="1" x="71"/>
        <item h="1" x="72"/>
        <item h="1" x="113"/>
        <item h="1" x="49"/>
        <item h="1" x="73"/>
        <item h="1" x="4"/>
        <item h="1" x="6"/>
        <item h="1" x="114"/>
        <item h="1" x="50"/>
        <item h="1" x="74"/>
        <item h="1" x="115"/>
        <item h="1" x="9"/>
        <item h="1" x="116"/>
        <item h="1" x="117"/>
        <item t="default"/>
      </items>
      <autoSortScope>
        <pivotArea dataOnly="0" outline="0" fieldPosition="0">
          <references count="1">
            <reference field="4294967294" count="1" selected="0">
              <x v="0"/>
            </reference>
          </references>
        </pivotArea>
      </autoSortScope>
    </pivotField>
    <pivotField dataField="1" showAll="0"/>
    <pivotField axis="axisCol" showAll="0">
      <items count="3">
        <item x="0"/>
        <item x="1"/>
        <item t="default"/>
      </items>
    </pivotField>
    <pivotField axis="axisCol" showAll="0">
      <items count="7">
        <item x="2"/>
        <item x="3"/>
        <item h="1" x="5"/>
        <item x="1"/>
        <item x="0"/>
        <item x="4"/>
        <item t="default"/>
      </items>
    </pivotField>
  </pivotFields>
  <rowFields count="1">
    <field x="0"/>
  </rowFields>
  <rowItems count="10">
    <i>
      <x v="99"/>
    </i>
    <i>
      <x v="56"/>
    </i>
    <i>
      <x v="82"/>
    </i>
    <i>
      <x v="10"/>
    </i>
    <i>
      <x v="7"/>
    </i>
    <i>
      <x v="69"/>
    </i>
    <i>
      <x v="70"/>
    </i>
    <i>
      <x v="49"/>
    </i>
    <i>
      <x v="72"/>
    </i>
    <i t="grand">
      <x/>
    </i>
  </rowItems>
  <colFields count="2">
    <field x="2"/>
    <field x="3"/>
  </colFields>
  <colItems count="8">
    <i>
      <x/>
      <x v="3"/>
    </i>
    <i r="1">
      <x v="4"/>
    </i>
    <i r="1">
      <x v="5"/>
    </i>
    <i t="default">
      <x/>
    </i>
    <i>
      <x v="1"/>
      <x/>
    </i>
    <i r="1">
      <x v="1"/>
    </i>
    <i t="default">
      <x v="1"/>
    </i>
    <i t="grand">
      <x/>
    </i>
  </colItems>
  <dataFields count="1">
    <dataField name="Sum of frequency" fld="1" baseField="0" baseItem="0"/>
  </dataFields>
  <chartFormats count="6">
    <chartFormat chart="0" format="0" series="1">
      <pivotArea type="data" outline="0" fieldPosition="0">
        <references count="3">
          <reference field="4294967294" count="1" selected="0">
            <x v="0"/>
          </reference>
          <reference field="2" count="1" selected="0">
            <x v="0"/>
          </reference>
          <reference field="3" count="1" selected="0">
            <x v="3"/>
          </reference>
        </references>
      </pivotArea>
    </chartFormat>
    <chartFormat chart="0" format="1" series="1">
      <pivotArea type="data" outline="0" fieldPosition="0">
        <references count="3">
          <reference field="4294967294" count="1" selected="0">
            <x v="0"/>
          </reference>
          <reference field="2" count="1" selected="0">
            <x v="0"/>
          </reference>
          <reference field="3" count="1" selected="0">
            <x v="4"/>
          </reference>
        </references>
      </pivotArea>
    </chartFormat>
    <chartFormat chart="0" format="2" series="1">
      <pivotArea type="data" outline="0" fieldPosition="0">
        <references count="3">
          <reference field="4294967294" count="1" selected="0">
            <x v="0"/>
          </reference>
          <reference field="2" count="1" selected="0">
            <x v="0"/>
          </reference>
          <reference field="3" count="1" selected="0">
            <x v="5"/>
          </reference>
        </references>
      </pivotArea>
    </chartFormat>
    <chartFormat chart="0" format="3" series="1">
      <pivotArea type="data" outline="0" fieldPosition="0">
        <references count="3">
          <reference field="4294967294" count="1" selected="0">
            <x v="0"/>
          </reference>
          <reference field="2" count="1" selected="0">
            <x v="1"/>
          </reference>
          <reference field="3" count="1" selected="0">
            <x v="0"/>
          </reference>
        </references>
      </pivotArea>
    </chartFormat>
    <chartFormat chart="0" format="4" series="1">
      <pivotArea type="data" outline="0" fieldPosition="0">
        <references count="3">
          <reference field="4294967294" count="1" selected="0">
            <x v="0"/>
          </reference>
          <reference field="2" count="1" selected="0">
            <x v="1"/>
          </reference>
          <reference field="3" count="1" selected="0">
            <x v="1"/>
          </reference>
        </references>
      </pivotArea>
    </chartFormat>
    <chartFormat chart="0" format="5" series="1">
      <pivotArea type="data" outline="0" fieldPosition="0">
        <references count="3">
          <reference field="4294967294" count="1" selected="0">
            <x v="0"/>
          </reference>
          <reference field="2" count="1" selected="0">
            <x v="1"/>
          </reference>
          <reference field="3" count="1" selected="0">
            <x v="2"/>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13635A-771C-4F34-A6E7-DB4980733768}" name="PivotTable5" cacheId="16"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BO3" firstHeaderRow="1" firstDataRow="2" firstDataCol="1"/>
  <pivotFields count="4">
    <pivotField axis="axisCol" showAll="0" sortType="descending">
      <items count="79">
        <item x="49"/>
        <item x="59"/>
        <item x="13"/>
        <item x="8"/>
        <item h="1" x="57"/>
        <item h="1" x="62"/>
        <item x="53"/>
        <item x="71"/>
        <item x="72"/>
        <item x="68"/>
        <item x="73"/>
        <item x="32"/>
        <item x="67"/>
        <item x="18"/>
        <item x="31"/>
        <item x="19"/>
        <item x="41"/>
        <item x="45"/>
        <item x="26"/>
        <item x="15"/>
        <item x="64"/>
        <item x="17"/>
        <item x="2"/>
        <item x="16"/>
        <item x="40"/>
        <item x="48"/>
        <item x="22"/>
        <item x="27"/>
        <item x="21"/>
        <item x="38"/>
        <item x="54"/>
        <item x="52"/>
        <item x="50"/>
        <item x="56"/>
        <item m="1" x="76"/>
        <item x="55"/>
        <item h="1" x="7"/>
        <item x="30"/>
        <item x="3"/>
        <item x="36"/>
        <item x="6"/>
        <item x="61"/>
        <item x="63"/>
        <item x="12"/>
        <item h="1" x="11"/>
        <item h="1" x="29"/>
        <item x="23"/>
        <item h="1" x="58"/>
        <item x="47"/>
        <item h="1" x="0"/>
        <item x="43"/>
        <item x="44"/>
        <item x="69"/>
        <item m="1" x="77"/>
        <item h="1" x="10"/>
        <item m="1" x="75"/>
        <item x="9"/>
        <item x="37"/>
        <item h="1" x="20"/>
        <item x="42"/>
        <item x="46"/>
        <item x="33"/>
        <item x="35"/>
        <item x="24"/>
        <item x="74"/>
        <item x="25"/>
        <item h="1" x="1"/>
        <item x="28"/>
        <item x="51"/>
        <item x="34"/>
        <item x="70"/>
        <item x="66"/>
        <item x="39"/>
        <item x="14"/>
        <item x="5"/>
        <item x="60"/>
        <item x="65"/>
        <item x="4"/>
        <item t="default"/>
      </items>
      <autoSortScope>
        <pivotArea dataOnly="0" outline="0" fieldPosition="0">
          <references count="1">
            <reference field="4294967294" count="1" selected="0">
              <x v="0"/>
            </reference>
          </references>
        </pivotArea>
      </autoSortScope>
    </pivotField>
    <pivotField dataField="1" numFmtId="164" showAll="0"/>
    <pivotField showAll="0"/>
    <pivotField showAll="0"/>
  </pivotFields>
  <rowItems count="1">
    <i/>
  </rowItems>
  <colFields count="1">
    <field x="0"/>
  </colFields>
  <colItems count="66">
    <i>
      <x v="77"/>
    </i>
    <i>
      <x v="3"/>
    </i>
    <i>
      <x v="22"/>
    </i>
    <i>
      <x v="40"/>
    </i>
    <i>
      <x v="74"/>
    </i>
    <i>
      <x v="38"/>
    </i>
    <i>
      <x v="2"/>
    </i>
    <i>
      <x v="19"/>
    </i>
    <i>
      <x v="73"/>
    </i>
    <i>
      <x v="15"/>
    </i>
    <i>
      <x v="13"/>
    </i>
    <i>
      <x v="69"/>
    </i>
    <i>
      <x v="56"/>
    </i>
    <i>
      <x v="61"/>
    </i>
    <i>
      <x v="46"/>
    </i>
    <i>
      <x v="62"/>
    </i>
    <i>
      <x v="67"/>
    </i>
    <i>
      <x v="37"/>
    </i>
    <i>
      <x v="43"/>
    </i>
    <i>
      <x v="57"/>
    </i>
    <i>
      <x v="18"/>
    </i>
    <i>
      <x v="21"/>
    </i>
    <i>
      <x v="23"/>
    </i>
    <i>
      <x v="16"/>
    </i>
    <i>
      <x v="28"/>
    </i>
    <i>
      <x v="65"/>
    </i>
    <i>
      <x v="26"/>
    </i>
    <i>
      <x v="14"/>
    </i>
    <i>
      <x v="39"/>
    </i>
    <i>
      <x v="63"/>
    </i>
    <i>
      <x v="17"/>
    </i>
    <i>
      <x v="27"/>
    </i>
    <i>
      <x v="48"/>
    </i>
    <i>
      <x v="11"/>
    </i>
    <i>
      <x v="29"/>
    </i>
    <i>
      <x v="30"/>
    </i>
    <i>
      <x v="33"/>
    </i>
    <i>
      <x v="72"/>
    </i>
    <i>
      <x v="68"/>
    </i>
    <i>
      <x v="24"/>
    </i>
    <i>
      <x v="32"/>
    </i>
    <i>
      <x v="59"/>
    </i>
    <i>
      <x v="50"/>
    </i>
    <i>
      <x v="51"/>
    </i>
    <i>
      <x v="31"/>
    </i>
    <i>
      <x v="60"/>
    </i>
    <i>
      <x v="25"/>
    </i>
    <i>
      <x/>
    </i>
    <i>
      <x v="6"/>
    </i>
    <i>
      <x v="35"/>
    </i>
    <i>
      <x v="1"/>
    </i>
    <i>
      <x v="75"/>
    </i>
    <i>
      <x v="41"/>
    </i>
    <i>
      <x v="42"/>
    </i>
    <i>
      <x v="20"/>
    </i>
    <i>
      <x v="76"/>
    </i>
    <i>
      <x v="71"/>
    </i>
    <i>
      <x v="9"/>
    </i>
    <i>
      <x v="12"/>
    </i>
    <i>
      <x v="70"/>
    </i>
    <i>
      <x v="52"/>
    </i>
    <i>
      <x v="7"/>
    </i>
    <i>
      <x v="8"/>
    </i>
    <i>
      <x v="10"/>
    </i>
    <i>
      <x v="64"/>
    </i>
    <i t="grand">
      <x/>
    </i>
  </colItems>
  <dataFields count="1">
    <dataField name="Sum of duration_interval" fld="1" baseField="0" baseItem="9" numFmtId="164"/>
  </dataFields>
  <chartFormats count="78">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0" count="1" selected="0">
            <x v="1"/>
          </reference>
        </references>
      </pivotArea>
    </chartFormat>
    <chartFormat chart="0" format="2" series="1">
      <pivotArea type="data" outline="0" fieldPosition="0">
        <references count="2">
          <reference field="4294967294" count="1" selected="0">
            <x v="0"/>
          </reference>
          <reference field="0" count="1" selected="0">
            <x v="2"/>
          </reference>
        </references>
      </pivotArea>
    </chartFormat>
    <chartFormat chart="0" format="3" series="1">
      <pivotArea type="data" outline="0" fieldPosition="0">
        <references count="2">
          <reference field="4294967294" count="1" selected="0">
            <x v="0"/>
          </reference>
          <reference field="0" count="1" selected="0">
            <x v="3"/>
          </reference>
        </references>
      </pivotArea>
    </chartFormat>
    <chartFormat chart="0" format="4" series="1">
      <pivotArea type="data" outline="0" fieldPosition="0">
        <references count="2">
          <reference field="4294967294" count="1" selected="0">
            <x v="0"/>
          </reference>
          <reference field="0" count="1" selected="0">
            <x v="4"/>
          </reference>
        </references>
      </pivotArea>
    </chartFormat>
    <chartFormat chart="0" format="5" series="1">
      <pivotArea type="data" outline="0" fieldPosition="0">
        <references count="2">
          <reference field="4294967294" count="1" selected="0">
            <x v="0"/>
          </reference>
          <reference field="0" count="1" selected="0">
            <x v="5"/>
          </reference>
        </references>
      </pivotArea>
    </chartFormat>
    <chartFormat chart="0" format="6" series="1">
      <pivotArea type="data" outline="0" fieldPosition="0">
        <references count="2">
          <reference field="4294967294" count="1" selected="0">
            <x v="0"/>
          </reference>
          <reference field="0" count="1" selected="0">
            <x v="6"/>
          </reference>
        </references>
      </pivotArea>
    </chartFormat>
    <chartFormat chart="0" format="7" series="1">
      <pivotArea type="data" outline="0" fieldPosition="0">
        <references count="2">
          <reference field="4294967294" count="1" selected="0">
            <x v="0"/>
          </reference>
          <reference field="0" count="1" selected="0">
            <x v="7"/>
          </reference>
        </references>
      </pivotArea>
    </chartFormat>
    <chartFormat chart="0" format="8" series="1">
      <pivotArea type="data" outline="0" fieldPosition="0">
        <references count="2">
          <reference field="4294967294" count="1" selected="0">
            <x v="0"/>
          </reference>
          <reference field="0" count="1" selected="0">
            <x v="8"/>
          </reference>
        </references>
      </pivotArea>
    </chartFormat>
    <chartFormat chart="0" format="9" series="1">
      <pivotArea type="data" outline="0" fieldPosition="0">
        <references count="2">
          <reference field="4294967294" count="1" selected="0">
            <x v="0"/>
          </reference>
          <reference field="0" count="1" selected="0">
            <x v="9"/>
          </reference>
        </references>
      </pivotArea>
    </chartFormat>
    <chartFormat chart="0" format="10" series="1">
      <pivotArea type="data" outline="0" fieldPosition="0">
        <references count="2">
          <reference field="4294967294" count="1" selected="0">
            <x v="0"/>
          </reference>
          <reference field="0" count="1" selected="0">
            <x v="10"/>
          </reference>
        </references>
      </pivotArea>
    </chartFormat>
    <chartFormat chart="0" format="11" series="1">
      <pivotArea type="data" outline="0" fieldPosition="0">
        <references count="2">
          <reference field="4294967294" count="1" selected="0">
            <x v="0"/>
          </reference>
          <reference field="0" count="1" selected="0">
            <x v="11"/>
          </reference>
        </references>
      </pivotArea>
    </chartFormat>
    <chartFormat chart="0" format="12" series="1">
      <pivotArea type="data" outline="0" fieldPosition="0">
        <references count="2">
          <reference field="4294967294" count="1" selected="0">
            <x v="0"/>
          </reference>
          <reference field="0" count="1" selected="0">
            <x v="12"/>
          </reference>
        </references>
      </pivotArea>
    </chartFormat>
    <chartFormat chart="0" format="13" series="1">
      <pivotArea type="data" outline="0" fieldPosition="0">
        <references count="2">
          <reference field="4294967294" count="1" selected="0">
            <x v="0"/>
          </reference>
          <reference field="0" count="1" selected="0">
            <x v="13"/>
          </reference>
        </references>
      </pivotArea>
    </chartFormat>
    <chartFormat chart="0" format="14" series="1">
      <pivotArea type="data" outline="0" fieldPosition="0">
        <references count="2">
          <reference field="4294967294" count="1" selected="0">
            <x v="0"/>
          </reference>
          <reference field="0" count="1" selected="0">
            <x v="14"/>
          </reference>
        </references>
      </pivotArea>
    </chartFormat>
    <chartFormat chart="0" format="15" series="1">
      <pivotArea type="data" outline="0" fieldPosition="0">
        <references count="2">
          <reference field="4294967294" count="1" selected="0">
            <x v="0"/>
          </reference>
          <reference field="0" count="1" selected="0">
            <x v="15"/>
          </reference>
        </references>
      </pivotArea>
    </chartFormat>
    <chartFormat chart="0" format="16" series="1">
      <pivotArea type="data" outline="0" fieldPosition="0">
        <references count="2">
          <reference field="4294967294" count="1" selected="0">
            <x v="0"/>
          </reference>
          <reference field="0" count="1" selected="0">
            <x v="16"/>
          </reference>
        </references>
      </pivotArea>
    </chartFormat>
    <chartFormat chart="0" format="17" series="1">
      <pivotArea type="data" outline="0" fieldPosition="0">
        <references count="2">
          <reference field="4294967294" count="1" selected="0">
            <x v="0"/>
          </reference>
          <reference field="0" count="1" selected="0">
            <x v="17"/>
          </reference>
        </references>
      </pivotArea>
    </chartFormat>
    <chartFormat chart="0" format="18" series="1">
      <pivotArea type="data" outline="0" fieldPosition="0">
        <references count="2">
          <reference field="4294967294" count="1" selected="0">
            <x v="0"/>
          </reference>
          <reference field="0" count="1" selected="0">
            <x v="18"/>
          </reference>
        </references>
      </pivotArea>
    </chartFormat>
    <chartFormat chart="0" format="19" series="1">
      <pivotArea type="data" outline="0" fieldPosition="0">
        <references count="2">
          <reference field="4294967294" count="1" selected="0">
            <x v="0"/>
          </reference>
          <reference field="0" count="1" selected="0">
            <x v="19"/>
          </reference>
        </references>
      </pivotArea>
    </chartFormat>
    <chartFormat chart="0" format="20" series="1">
      <pivotArea type="data" outline="0" fieldPosition="0">
        <references count="2">
          <reference field="4294967294" count="1" selected="0">
            <x v="0"/>
          </reference>
          <reference field="0" count="1" selected="0">
            <x v="20"/>
          </reference>
        </references>
      </pivotArea>
    </chartFormat>
    <chartFormat chart="0" format="21" series="1">
      <pivotArea type="data" outline="0" fieldPosition="0">
        <references count="2">
          <reference field="4294967294" count="1" selected="0">
            <x v="0"/>
          </reference>
          <reference field="0" count="1" selected="0">
            <x v="21"/>
          </reference>
        </references>
      </pivotArea>
    </chartFormat>
    <chartFormat chart="0" format="22" series="1">
      <pivotArea type="data" outline="0" fieldPosition="0">
        <references count="2">
          <reference field="4294967294" count="1" selected="0">
            <x v="0"/>
          </reference>
          <reference field="0" count="1" selected="0">
            <x v="22"/>
          </reference>
        </references>
      </pivotArea>
    </chartFormat>
    <chartFormat chart="0" format="23" series="1">
      <pivotArea type="data" outline="0" fieldPosition="0">
        <references count="2">
          <reference field="4294967294" count="1" selected="0">
            <x v="0"/>
          </reference>
          <reference field="0" count="1" selected="0">
            <x v="23"/>
          </reference>
        </references>
      </pivotArea>
    </chartFormat>
    <chartFormat chart="0" format="24" series="1">
      <pivotArea type="data" outline="0" fieldPosition="0">
        <references count="2">
          <reference field="4294967294" count="1" selected="0">
            <x v="0"/>
          </reference>
          <reference field="0" count="1" selected="0">
            <x v="24"/>
          </reference>
        </references>
      </pivotArea>
    </chartFormat>
    <chartFormat chart="0" format="25" series="1">
      <pivotArea type="data" outline="0" fieldPosition="0">
        <references count="2">
          <reference field="4294967294" count="1" selected="0">
            <x v="0"/>
          </reference>
          <reference field="0" count="1" selected="0">
            <x v="25"/>
          </reference>
        </references>
      </pivotArea>
    </chartFormat>
    <chartFormat chart="0" format="26" series="1">
      <pivotArea type="data" outline="0" fieldPosition="0">
        <references count="2">
          <reference field="4294967294" count="1" selected="0">
            <x v="0"/>
          </reference>
          <reference field="0" count="1" selected="0">
            <x v="26"/>
          </reference>
        </references>
      </pivotArea>
    </chartFormat>
    <chartFormat chart="0" format="27" series="1">
      <pivotArea type="data" outline="0" fieldPosition="0">
        <references count="2">
          <reference field="4294967294" count="1" selected="0">
            <x v="0"/>
          </reference>
          <reference field="0" count="1" selected="0">
            <x v="27"/>
          </reference>
        </references>
      </pivotArea>
    </chartFormat>
    <chartFormat chart="0" format="28" series="1">
      <pivotArea type="data" outline="0" fieldPosition="0">
        <references count="2">
          <reference field="4294967294" count="1" selected="0">
            <x v="0"/>
          </reference>
          <reference field="0" count="1" selected="0">
            <x v="28"/>
          </reference>
        </references>
      </pivotArea>
    </chartFormat>
    <chartFormat chart="0" format="29" series="1">
      <pivotArea type="data" outline="0" fieldPosition="0">
        <references count="2">
          <reference field="4294967294" count="1" selected="0">
            <x v="0"/>
          </reference>
          <reference field="0" count="1" selected="0">
            <x v="29"/>
          </reference>
        </references>
      </pivotArea>
    </chartFormat>
    <chartFormat chart="0" format="30" series="1">
      <pivotArea type="data" outline="0" fieldPosition="0">
        <references count="2">
          <reference field="4294967294" count="1" selected="0">
            <x v="0"/>
          </reference>
          <reference field="0" count="1" selected="0">
            <x v="30"/>
          </reference>
        </references>
      </pivotArea>
    </chartFormat>
    <chartFormat chart="0" format="31" series="1">
      <pivotArea type="data" outline="0" fieldPosition="0">
        <references count="2">
          <reference field="4294967294" count="1" selected="0">
            <x v="0"/>
          </reference>
          <reference field="0" count="1" selected="0">
            <x v="31"/>
          </reference>
        </references>
      </pivotArea>
    </chartFormat>
    <chartFormat chart="0" format="32" series="1">
      <pivotArea type="data" outline="0" fieldPosition="0">
        <references count="2">
          <reference field="4294967294" count="1" selected="0">
            <x v="0"/>
          </reference>
          <reference field="0" count="1" selected="0">
            <x v="32"/>
          </reference>
        </references>
      </pivotArea>
    </chartFormat>
    <chartFormat chart="0" format="33" series="1">
      <pivotArea type="data" outline="0" fieldPosition="0">
        <references count="2">
          <reference field="4294967294" count="1" selected="0">
            <x v="0"/>
          </reference>
          <reference field="0" count="1" selected="0">
            <x v="33"/>
          </reference>
        </references>
      </pivotArea>
    </chartFormat>
    <chartFormat chart="0" format="34" series="1">
      <pivotArea type="data" outline="0" fieldPosition="0">
        <references count="2">
          <reference field="4294967294" count="1" selected="0">
            <x v="0"/>
          </reference>
          <reference field="0" count="1" selected="0">
            <x v="34"/>
          </reference>
        </references>
      </pivotArea>
    </chartFormat>
    <chartFormat chart="0" format="35" series="1">
      <pivotArea type="data" outline="0" fieldPosition="0">
        <references count="2">
          <reference field="4294967294" count="1" selected="0">
            <x v="0"/>
          </reference>
          <reference field="0" count="1" selected="0">
            <x v="35"/>
          </reference>
        </references>
      </pivotArea>
    </chartFormat>
    <chartFormat chart="0" format="36" series="1">
      <pivotArea type="data" outline="0" fieldPosition="0">
        <references count="2">
          <reference field="4294967294" count="1" selected="0">
            <x v="0"/>
          </reference>
          <reference field="0" count="1" selected="0">
            <x v="36"/>
          </reference>
        </references>
      </pivotArea>
    </chartFormat>
    <chartFormat chart="0" format="37" series="1">
      <pivotArea type="data" outline="0" fieldPosition="0">
        <references count="2">
          <reference field="4294967294" count="1" selected="0">
            <x v="0"/>
          </reference>
          <reference field="0" count="1" selected="0">
            <x v="37"/>
          </reference>
        </references>
      </pivotArea>
    </chartFormat>
    <chartFormat chart="0" format="38" series="1">
      <pivotArea type="data" outline="0" fieldPosition="0">
        <references count="2">
          <reference field="4294967294" count="1" selected="0">
            <x v="0"/>
          </reference>
          <reference field="0" count="1" selected="0">
            <x v="38"/>
          </reference>
        </references>
      </pivotArea>
    </chartFormat>
    <chartFormat chart="0" format="39" series="1">
      <pivotArea type="data" outline="0" fieldPosition="0">
        <references count="2">
          <reference field="4294967294" count="1" selected="0">
            <x v="0"/>
          </reference>
          <reference field="0" count="1" selected="0">
            <x v="39"/>
          </reference>
        </references>
      </pivotArea>
    </chartFormat>
    <chartFormat chart="0" format="40" series="1">
      <pivotArea type="data" outline="0" fieldPosition="0">
        <references count="2">
          <reference field="4294967294" count="1" selected="0">
            <x v="0"/>
          </reference>
          <reference field="0" count="1" selected="0">
            <x v="40"/>
          </reference>
        </references>
      </pivotArea>
    </chartFormat>
    <chartFormat chart="0" format="41" series="1">
      <pivotArea type="data" outline="0" fieldPosition="0">
        <references count="2">
          <reference field="4294967294" count="1" selected="0">
            <x v="0"/>
          </reference>
          <reference field="0" count="1" selected="0">
            <x v="41"/>
          </reference>
        </references>
      </pivotArea>
    </chartFormat>
    <chartFormat chart="0" format="42" series="1">
      <pivotArea type="data" outline="0" fieldPosition="0">
        <references count="2">
          <reference field="4294967294" count="1" selected="0">
            <x v="0"/>
          </reference>
          <reference field="0" count="1" selected="0">
            <x v="42"/>
          </reference>
        </references>
      </pivotArea>
    </chartFormat>
    <chartFormat chart="0" format="43" series="1">
      <pivotArea type="data" outline="0" fieldPosition="0">
        <references count="2">
          <reference field="4294967294" count="1" selected="0">
            <x v="0"/>
          </reference>
          <reference field="0" count="1" selected="0">
            <x v="43"/>
          </reference>
        </references>
      </pivotArea>
    </chartFormat>
    <chartFormat chart="0" format="44" series="1">
      <pivotArea type="data" outline="0" fieldPosition="0">
        <references count="2">
          <reference field="4294967294" count="1" selected="0">
            <x v="0"/>
          </reference>
          <reference field="0" count="1" selected="0">
            <x v="44"/>
          </reference>
        </references>
      </pivotArea>
    </chartFormat>
    <chartFormat chart="0" format="45" series="1">
      <pivotArea type="data" outline="0" fieldPosition="0">
        <references count="2">
          <reference field="4294967294" count="1" selected="0">
            <x v="0"/>
          </reference>
          <reference field="0" count="1" selected="0">
            <x v="45"/>
          </reference>
        </references>
      </pivotArea>
    </chartFormat>
    <chartFormat chart="0" format="46" series="1">
      <pivotArea type="data" outline="0" fieldPosition="0">
        <references count="2">
          <reference field="4294967294" count="1" selected="0">
            <x v="0"/>
          </reference>
          <reference field="0" count="1" selected="0">
            <x v="46"/>
          </reference>
        </references>
      </pivotArea>
    </chartFormat>
    <chartFormat chart="0" format="47" series="1">
      <pivotArea type="data" outline="0" fieldPosition="0">
        <references count="2">
          <reference field="4294967294" count="1" selected="0">
            <x v="0"/>
          </reference>
          <reference field="0" count="1" selected="0">
            <x v="47"/>
          </reference>
        </references>
      </pivotArea>
    </chartFormat>
    <chartFormat chart="0" format="48" series="1">
      <pivotArea type="data" outline="0" fieldPosition="0">
        <references count="2">
          <reference field="4294967294" count="1" selected="0">
            <x v="0"/>
          </reference>
          <reference field="0" count="1" selected="0">
            <x v="48"/>
          </reference>
        </references>
      </pivotArea>
    </chartFormat>
    <chartFormat chart="0" format="49" series="1">
      <pivotArea type="data" outline="0" fieldPosition="0">
        <references count="2">
          <reference field="4294967294" count="1" selected="0">
            <x v="0"/>
          </reference>
          <reference field="0" count="1" selected="0">
            <x v="49"/>
          </reference>
        </references>
      </pivotArea>
    </chartFormat>
    <chartFormat chart="0" format="50" series="1">
      <pivotArea type="data" outline="0" fieldPosition="0">
        <references count="2">
          <reference field="4294967294" count="1" selected="0">
            <x v="0"/>
          </reference>
          <reference field="0" count="1" selected="0">
            <x v="50"/>
          </reference>
        </references>
      </pivotArea>
    </chartFormat>
    <chartFormat chart="0" format="51" series="1">
      <pivotArea type="data" outline="0" fieldPosition="0">
        <references count="2">
          <reference field="4294967294" count="1" selected="0">
            <x v="0"/>
          </reference>
          <reference field="0" count="1" selected="0">
            <x v="51"/>
          </reference>
        </references>
      </pivotArea>
    </chartFormat>
    <chartFormat chart="0" format="52" series="1">
      <pivotArea type="data" outline="0" fieldPosition="0">
        <references count="2">
          <reference field="4294967294" count="1" selected="0">
            <x v="0"/>
          </reference>
          <reference field="0" count="1" selected="0">
            <x v="52"/>
          </reference>
        </references>
      </pivotArea>
    </chartFormat>
    <chartFormat chart="0" format="53" series="1">
      <pivotArea type="data" outline="0" fieldPosition="0">
        <references count="2">
          <reference field="4294967294" count="1" selected="0">
            <x v="0"/>
          </reference>
          <reference field="0" count="1" selected="0">
            <x v="53"/>
          </reference>
        </references>
      </pivotArea>
    </chartFormat>
    <chartFormat chart="0" format="54" series="1">
      <pivotArea type="data" outline="0" fieldPosition="0">
        <references count="2">
          <reference field="4294967294" count="1" selected="0">
            <x v="0"/>
          </reference>
          <reference field="0" count="1" selected="0">
            <x v="54"/>
          </reference>
        </references>
      </pivotArea>
    </chartFormat>
    <chartFormat chart="0" format="55" series="1">
      <pivotArea type="data" outline="0" fieldPosition="0">
        <references count="2">
          <reference field="4294967294" count="1" selected="0">
            <x v="0"/>
          </reference>
          <reference field="0" count="1" selected="0">
            <x v="55"/>
          </reference>
        </references>
      </pivotArea>
    </chartFormat>
    <chartFormat chart="0" format="56" series="1">
      <pivotArea type="data" outline="0" fieldPosition="0">
        <references count="2">
          <reference field="4294967294" count="1" selected="0">
            <x v="0"/>
          </reference>
          <reference field="0" count="1" selected="0">
            <x v="56"/>
          </reference>
        </references>
      </pivotArea>
    </chartFormat>
    <chartFormat chart="0" format="57" series="1">
      <pivotArea type="data" outline="0" fieldPosition="0">
        <references count="2">
          <reference field="4294967294" count="1" selected="0">
            <x v="0"/>
          </reference>
          <reference field="0" count="1" selected="0">
            <x v="57"/>
          </reference>
        </references>
      </pivotArea>
    </chartFormat>
    <chartFormat chart="0" format="58" series="1">
      <pivotArea type="data" outline="0" fieldPosition="0">
        <references count="2">
          <reference field="4294967294" count="1" selected="0">
            <x v="0"/>
          </reference>
          <reference field="0" count="1" selected="0">
            <x v="58"/>
          </reference>
        </references>
      </pivotArea>
    </chartFormat>
    <chartFormat chart="0" format="59" series="1">
      <pivotArea type="data" outline="0" fieldPosition="0">
        <references count="2">
          <reference field="4294967294" count="1" selected="0">
            <x v="0"/>
          </reference>
          <reference field="0" count="1" selected="0">
            <x v="59"/>
          </reference>
        </references>
      </pivotArea>
    </chartFormat>
    <chartFormat chart="0" format="60" series="1">
      <pivotArea type="data" outline="0" fieldPosition="0">
        <references count="2">
          <reference field="4294967294" count="1" selected="0">
            <x v="0"/>
          </reference>
          <reference field="0" count="1" selected="0">
            <x v="60"/>
          </reference>
        </references>
      </pivotArea>
    </chartFormat>
    <chartFormat chart="0" format="61" series="1">
      <pivotArea type="data" outline="0" fieldPosition="0">
        <references count="2">
          <reference field="4294967294" count="1" selected="0">
            <x v="0"/>
          </reference>
          <reference field="0" count="1" selected="0">
            <x v="61"/>
          </reference>
        </references>
      </pivotArea>
    </chartFormat>
    <chartFormat chart="0" format="62" series="1">
      <pivotArea type="data" outline="0" fieldPosition="0">
        <references count="2">
          <reference field="4294967294" count="1" selected="0">
            <x v="0"/>
          </reference>
          <reference field="0" count="1" selected="0">
            <x v="62"/>
          </reference>
        </references>
      </pivotArea>
    </chartFormat>
    <chartFormat chart="0" format="63" series="1">
      <pivotArea type="data" outline="0" fieldPosition="0">
        <references count="2">
          <reference field="4294967294" count="1" selected="0">
            <x v="0"/>
          </reference>
          <reference field="0" count="1" selected="0">
            <x v="63"/>
          </reference>
        </references>
      </pivotArea>
    </chartFormat>
    <chartFormat chart="0" format="64" series="1">
      <pivotArea type="data" outline="0" fieldPosition="0">
        <references count="2">
          <reference field="4294967294" count="1" selected="0">
            <x v="0"/>
          </reference>
          <reference field="0" count="1" selected="0">
            <x v="64"/>
          </reference>
        </references>
      </pivotArea>
    </chartFormat>
    <chartFormat chart="0" format="65" series="1">
      <pivotArea type="data" outline="0" fieldPosition="0">
        <references count="2">
          <reference field="4294967294" count="1" selected="0">
            <x v="0"/>
          </reference>
          <reference field="0" count="1" selected="0">
            <x v="65"/>
          </reference>
        </references>
      </pivotArea>
    </chartFormat>
    <chartFormat chart="0" format="66" series="1">
      <pivotArea type="data" outline="0" fieldPosition="0">
        <references count="2">
          <reference field="4294967294" count="1" selected="0">
            <x v="0"/>
          </reference>
          <reference field="0" count="1" selected="0">
            <x v="66"/>
          </reference>
        </references>
      </pivotArea>
    </chartFormat>
    <chartFormat chart="0" format="67" series="1">
      <pivotArea type="data" outline="0" fieldPosition="0">
        <references count="2">
          <reference field="4294967294" count="1" selected="0">
            <x v="0"/>
          </reference>
          <reference field="0" count="1" selected="0">
            <x v="67"/>
          </reference>
        </references>
      </pivotArea>
    </chartFormat>
    <chartFormat chart="0" format="68" series="1">
      <pivotArea type="data" outline="0" fieldPosition="0">
        <references count="2">
          <reference field="4294967294" count="1" selected="0">
            <x v="0"/>
          </reference>
          <reference field="0" count="1" selected="0">
            <x v="68"/>
          </reference>
        </references>
      </pivotArea>
    </chartFormat>
    <chartFormat chart="0" format="69" series="1">
      <pivotArea type="data" outline="0" fieldPosition="0">
        <references count="2">
          <reference field="4294967294" count="1" selected="0">
            <x v="0"/>
          </reference>
          <reference field="0" count="1" selected="0">
            <x v="69"/>
          </reference>
        </references>
      </pivotArea>
    </chartFormat>
    <chartFormat chart="0" format="70" series="1">
      <pivotArea type="data" outline="0" fieldPosition="0">
        <references count="2">
          <reference field="4294967294" count="1" selected="0">
            <x v="0"/>
          </reference>
          <reference field="0" count="1" selected="0">
            <x v="70"/>
          </reference>
        </references>
      </pivotArea>
    </chartFormat>
    <chartFormat chart="0" format="71" series="1">
      <pivotArea type="data" outline="0" fieldPosition="0">
        <references count="2">
          <reference field="4294967294" count="1" selected="0">
            <x v="0"/>
          </reference>
          <reference field="0" count="1" selected="0">
            <x v="71"/>
          </reference>
        </references>
      </pivotArea>
    </chartFormat>
    <chartFormat chart="0" format="72" series="1">
      <pivotArea type="data" outline="0" fieldPosition="0">
        <references count="2">
          <reference field="4294967294" count="1" selected="0">
            <x v="0"/>
          </reference>
          <reference field="0" count="1" selected="0">
            <x v="72"/>
          </reference>
        </references>
      </pivotArea>
    </chartFormat>
    <chartFormat chart="0" format="73" series="1">
      <pivotArea type="data" outline="0" fieldPosition="0">
        <references count="2">
          <reference field="4294967294" count="1" selected="0">
            <x v="0"/>
          </reference>
          <reference field="0" count="1" selected="0">
            <x v="73"/>
          </reference>
        </references>
      </pivotArea>
    </chartFormat>
    <chartFormat chart="0" format="74" series="1">
      <pivotArea type="data" outline="0" fieldPosition="0">
        <references count="2">
          <reference field="4294967294" count="1" selected="0">
            <x v="0"/>
          </reference>
          <reference field="0" count="1" selected="0">
            <x v="74"/>
          </reference>
        </references>
      </pivotArea>
    </chartFormat>
    <chartFormat chart="0" format="75" series="1">
      <pivotArea type="data" outline="0" fieldPosition="0">
        <references count="2">
          <reference field="4294967294" count="1" selected="0">
            <x v="0"/>
          </reference>
          <reference field="0" count="1" selected="0">
            <x v="75"/>
          </reference>
        </references>
      </pivotArea>
    </chartFormat>
    <chartFormat chart="0" format="76" series="1">
      <pivotArea type="data" outline="0" fieldPosition="0">
        <references count="2">
          <reference field="4294967294" count="1" selected="0">
            <x v="0"/>
          </reference>
          <reference field="0" count="1" selected="0">
            <x v="76"/>
          </reference>
        </references>
      </pivotArea>
    </chartFormat>
    <chartFormat chart="0" format="77" series="1">
      <pivotArea type="data" outline="0" fieldPosition="0">
        <references count="2">
          <reference field="4294967294" count="1" selected="0">
            <x v="0"/>
          </reference>
          <reference field="0" count="1" selected="0">
            <x v="77"/>
          </reference>
        </references>
      </pivotArea>
    </chartFormat>
  </chartFormats>
  <pivotTableStyleInfo name="PivotStyleMedium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B88B66-1831-4867-AF1E-B3EE5FBCA8CA}" name="data_tags_monthly" displayName="data_tags_monthly" ref="A1:D305" totalsRowShown="0">
  <autoFilter ref="A1:D305" xr:uid="{54B88B66-1831-4867-AF1E-B3EE5FBCA8CA}"/>
  <tableColumns count="4">
    <tableColumn id="1" xr3:uid="{9F636551-05C2-4BDA-9C7F-05FC9F955D7A}" name="tag" dataDxfId="1"/>
    <tableColumn id="2" xr3:uid="{183DF84E-51A8-40BE-BAA7-38EF5D077231}" name="frequency"/>
    <tableColumn id="3" xr3:uid="{25ADED72-7734-40D4-88FA-D209937A86B3}" name="timeunita"/>
    <tableColumn id="4" xr3:uid="{D6EE1EA5-560E-4A21-9703-FBC72141D8F8}" name="timeunitb"/>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0F4208-90ED-48FB-AD5E-22909502204D}" name="data_tags_duration_weekly" displayName="data_tags_duration_weekly" ref="A1:D218" totalsRowShown="0">
  <autoFilter ref="A1:D218" xr:uid="{010F4208-90ED-48FB-AD5E-22909502204D}"/>
  <tableColumns count="4">
    <tableColumn id="1" xr3:uid="{119B767E-D000-42BD-9B82-1543576E098D}" name="tag"/>
    <tableColumn id="2" xr3:uid="{5D2579FD-DDCF-49EB-B8AA-3965BC2B8344}" name="duration_interval" dataDxfId="0"/>
    <tableColumn id="3" xr3:uid="{D372BE4C-41B8-408D-AB16-9A7B3801B308}" name="timeunita"/>
    <tableColumn id="4" xr3:uid="{EF5A5617-81F4-4AA3-B0E5-3089EA5C3A83}" name="timeunitb"/>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Solarized">
      <a:dk1>
        <a:srgbClr val="002B36"/>
      </a:dk1>
      <a:lt1>
        <a:srgbClr val="FDF6E3"/>
      </a:lt1>
      <a:dk2>
        <a:srgbClr val="073642"/>
      </a:dk2>
      <a:lt2>
        <a:srgbClr val="EEE8D5"/>
      </a:lt2>
      <a:accent1>
        <a:srgbClr val="268BD2"/>
      </a:accent1>
      <a:accent2>
        <a:srgbClr val="2AA198"/>
      </a:accent2>
      <a:accent3>
        <a:srgbClr val="859900"/>
      </a:accent3>
      <a:accent4>
        <a:srgbClr val="B58900"/>
      </a:accent4>
      <a:accent5>
        <a:srgbClr val="CB4B16"/>
      </a:accent5>
      <a:accent6>
        <a:srgbClr val="DC322F"/>
      </a:accent6>
      <a:hlink>
        <a:srgbClr val="268BD2"/>
      </a:hlink>
      <a:folHlink>
        <a:srgbClr val="D3368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8DC5-F24D-4DB6-9973-D1E11857DA7E}">
  <sheetPr>
    <tabColor theme="2"/>
  </sheetPr>
  <dimension ref="A1:B11"/>
  <sheetViews>
    <sheetView showGridLines="0" tabSelected="1" workbookViewId="0">
      <selection activeCell="A2" sqref="A2"/>
    </sheetView>
  </sheetViews>
  <sheetFormatPr defaultRowHeight="15" x14ac:dyDescent="0.25"/>
  <cols>
    <col min="1" max="1" width="24.42578125" style="4" customWidth="1"/>
    <col min="2" max="2" width="93.85546875" style="6" customWidth="1"/>
    <col min="3" max="16384" width="9.140625" style="5"/>
  </cols>
  <sheetData>
    <row r="1" spans="1:2" ht="150" x14ac:dyDescent="0.25">
      <c r="A1" s="13" t="s">
        <v>133</v>
      </c>
      <c r="B1" s="8" t="s">
        <v>144</v>
      </c>
    </row>
    <row r="2" spans="1:2" x14ac:dyDescent="0.25">
      <c r="A2" s="13" t="s">
        <v>146</v>
      </c>
      <c r="B2" s="10" t="s">
        <v>145</v>
      </c>
    </row>
    <row r="3" spans="1:2" x14ac:dyDescent="0.25">
      <c r="A3" s="13" t="s">
        <v>128</v>
      </c>
      <c r="B3" s="9" t="s">
        <v>129</v>
      </c>
    </row>
    <row r="4" spans="1:2" x14ac:dyDescent="0.25">
      <c r="A4" s="13" t="s">
        <v>131</v>
      </c>
      <c r="B4" s="10" t="s">
        <v>132</v>
      </c>
    </row>
    <row r="5" spans="1:2" x14ac:dyDescent="0.25">
      <c r="A5" s="13" t="s">
        <v>138</v>
      </c>
      <c r="B5" s="9" t="s">
        <v>130</v>
      </c>
    </row>
    <row r="6" spans="1:2" x14ac:dyDescent="0.25">
      <c r="A6" s="13" t="s">
        <v>139</v>
      </c>
      <c r="B6" s="11">
        <v>44989</v>
      </c>
    </row>
    <row r="7" spans="1:2" x14ac:dyDescent="0.25">
      <c r="A7" s="13" t="s">
        <v>140</v>
      </c>
      <c r="B7" s="9" cm="1">
        <f t="array" ref="B7">SUM(IF(COUNTIF(data_tags_monthly[tag], data_tags_monthly[tag])=1,1,0))</f>
        <v>43</v>
      </c>
    </row>
    <row r="8" spans="1:2" x14ac:dyDescent="0.25">
      <c r="A8" s="13" t="s">
        <v>141</v>
      </c>
      <c r="B8" s="12">
        <f>SUM(data_tags_duration_weekly[duration_interval])</f>
        <v>7.5145254629629639</v>
      </c>
    </row>
    <row r="9" spans="1:2" x14ac:dyDescent="0.25">
      <c r="A9" s="13" t="s">
        <v>142</v>
      </c>
      <c r="B9" s="11">
        <v>44835</v>
      </c>
    </row>
    <row r="10" spans="1:2" x14ac:dyDescent="0.25">
      <c r="A10" s="13" t="s">
        <v>143</v>
      </c>
      <c r="B10" s="11">
        <v>44988</v>
      </c>
    </row>
    <row r="11" spans="1:2" x14ac:dyDescent="0.25">
      <c r="A11" s="13" t="s">
        <v>134</v>
      </c>
      <c r="B11" s="9" t="s">
        <v>136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F5DE7-FC5E-4C8D-BF0D-E82DC3BD9817}">
  <sheetPr>
    <tabColor theme="4"/>
  </sheetPr>
  <dimension ref="A1:BG5"/>
  <sheetViews>
    <sheetView workbookViewId="0"/>
  </sheetViews>
  <sheetFormatPr defaultRowHeight="15" x14ac:dyDescent="0.25"/>
  <cols>
    <col min="1" max="1" width="16.7109375" bestFit="1" customWidth="1"/>
    <col min="2" max="2" width="16.28515625" bestFit="1" customWidth="1"/>
    <col min="3" max="3" width="9" bestFit="1" customWidth="1"/>
    <col min="4" max="4" width="8.28515625" bestFit="1" customWidth="1"/>
    <col min="5" max="5" width="10.85546875" bestFit="1" customWidth="1"/>
    <col min="6" max="6" width="6.140625" bestFit="1" customWidth="1"/>
    <col min="7" max="7" width="9.42578125" bestFit="1" customWidth="1"/>
    <col min="8" max="8" width="30.42578125" bestFit="1" customWidth="1"/>
    <col min="9" max="9" width="13.28515625" bestFit="1" customWidth="1"/>
    <col min="10" max="10" width="10.7109375" bestFit="1" customWidth="1"/>
    <col min="11" max="11" width="6" bestFit="1" customWidth="1"/>
    <col min="12" max="12" width="12" bestFit="1" customWidth="1"/>
    <col min="13" max="13" width="9" bestFit="1" customWidth="1"/>
    <col min="14" max="14" width="9.42578125" bestFit="1" customWidth="1"/>
    <col min="15" max="15" width="4.85546875" bestFit="1" customWidth="1"/>
    <col min="16" max="16" width="23.7109375" bestFit="1" customWidth="1"/>
    <col min="17" max="17" width="7.140625" bestFit="1" customWidth="1"/>
    <col min="18" max="18" width="24.42578125" bestFit="1" customWidth="1"/>
    <col min="19" max="19" width="19.7109375" bestFit="1" customWidth="1"/>
    <col min="20" max="20" width="9.5703125" bestFit="1" customWidth="1"/>
    <col min="21" max="21" width="9.85546875" bestFit="1" customWidth="1"/>
    <col min="22" max="22" width="3.5703125" bestFit="1" customWidth="1"/>
    <col min="23" max="23" width="4.28515625" bestFit="1" customWidth="1"/>
    <col min="24" max="24" width="11.7109375" bestFit="1" customWidth="1"/>
    <col min="25" max="25" width="5.28515625" bestFit="1" customWidth="1"/>
    <col min="26" max="26" width="10.7109375" bestFit="1" customWidth="1"/>
    <col min="27" max="27" width="9.140625" bestFit="1" customWidth="1"/>
    <col min="28" max="28" width="8.28515625" bestFit="1" customWidth="1"/>
    <col min="29" max="29" width="5.5703125" bestFit="1" customWidth="1"/>
    <col min="30" max="30" width="25.140625" bestFit="1" customWidth="1"/>
    <col min="31" max="31" width="8.28515625" bestFit="1" customWidth="1"/>
    <col min="32" max="32" width="11" bestFit="1" customWidth="1"/>
    <col min="33" max="33" width="13.7109375" bestFit="1" customWidth="1"/>
    <col min="34" max="34" width="18.7109375" bestFit="1" customWidth="1"/>
    <col min="35" max="35" width="10.7109375" bestFit="1" customWidth="1"/>
    <col min="36" max="36" width="15.7109375" bestFit="1" customWidth="1"/>
    <col min="37" max="37" width="7.42578125" bestFit="1" customWidth="1"/>
    <col min="38" max="38" width="18.28515625" bestFit="1" customWidth="1"/>
    <col min="39" max="39" width="4.42578125" bestFit="1" customWidth="1"/>
    <col min="40" max="40" width="21.5703125" bestFit="1" customWidth="1"/>
    <col min="41" max="41" width="9.7109375" bestFit="1" customWidth="1"/>
    <col min="42" max="42" width="15" bestFit="1" customWidth="1"/>
    <col min="43" max="43" width="19.7109375" bestFit="1" customWidth="1"/>
    <col min="44" max="44" width="10.42578125" bestFit="1" customWidth="1"/>
    <col min="45" max="45" width="11.7109375" bestFit="1" customWidth="1"/>
    <col min="46" max="46" width="10.28515625" bestFit="1" customWidth="1"/>
    <col min="47" max="47" width="9.7109375" bestFit="1" customWidth="1"/>
    <col min="48" max="48" width="5.5703125" bestFit="1" customWidth="1"/>
    <col min="49" max="49" width="4.85546875" bestFit="1" customWidth="1"/>
    <col min="50" max="50" width="9.5703125" bestFit="1" customWidth="1"/>
    <col min="51" max="51" width="9.42578125" bestFit="1" customWidth="1"/>
    <col min="52" max="52" width="19.42578125" bestFit="1" customWidth="1"/>
    <col min="53" max="53" width="16.85546875" bestFit="1" customWidth="1"/>
    <col min="54" max="54" width="8.85546875" bestFit="1" customWidth="1"/>
    <col min="55" max="55" width="27.42578125" bestFit="1" customWidth="1"/>
    <col min="56" max="56" width="11.5703125" bestFit="1" customWidth="1"/>
    <col min="57" max="57" width="13.140625" bestFit="1" customWidth="1"/>
    <col min="58" max="58" width="19.85546875" bestFit="1" customWidth="1"/>
    <col min="59" max="59" width="11.140625" bestFit="1" customWidth="1"/>
    <col min="60" max="60" width="16.85546875" bestFit="1" customWidth="1"/>
    <col min="61" max="61" width="5.5703125" bestFit="1" customWidth="1"/>
    <col min="62" max="62" width="27.42578125" bestFit="1" customWidth="1"/>
    <col min="63" max="63" width="19.42578125" bestFit="1" customWidth="1"/>
    <col min="64" max="64" width="11.5703125" bestFit="1" customWidth="1"/>
    <col min="65" max="65" width="8.85546875" bestFit="1" customWidth="1"/>
    <col min="66" max="66" width="18.7109375" bestFit="1" customWidth="1"/>
    <col min="67" max="67" width="19.85546875" bestFit="1" customWidth="1"/>
    <col min="68" max="68" width="13.140625" bestFit="1" customWidth="1"/>
    <col min="69" max="69" width="11.140625" bestFit="1" customWidth="1"/>
    <col min="70" max="70" width="13.28515625" bestFit="1" customWidth="1"/>
    <col min="71" max="71" width="11.28515625" bestFit="1" customWidth="1"/>
    <col min="72" max="72" width="20" bestFit="1" customWidth="1"/>
    <col min="73" max="73" width="12.140625" bestFit="1" customWidth="1"/>
    <col min="74" max="75" width="9.7109375" bestFit="1" customWidth="1"/>
    <col min="76" max="76" width="19.85546875" bestFit="1" customWidth="1"/>
    <col min="77" max="77" width="7.140625" bestFit="1" customWidth="1"/>
    <col min="78" max="79" width="10.7109375" bestFit="1" customWidth="1"/>
    <col min="80" max="80" width="11.85546875" bestFit="1" customWidth="1"/>
    <col min="81" max="81" width="21.5703125" bestFit="1" customWidth="1"/>
    <col min="82" max="82" width="9.140625" bestFit="1" customWidth="1"/>
    <col min="83" max="83" width="11" bestFit="1" customWidth="1"/>
    <col min="84" max="84" width="10.7109375" bestFit="1" customWidth="1"/>
    <col min="85" max="85" width="8.28515625" bestFit="1" customWidth="1"/>
    <col min="86" max="86" width="9" bestFit="1" customWidth="1"/>
    <col min="87" max="87" width="9.5703125" bestFit="1" customWidth="1"/>
    <col min="88" max="88" width="9.85546875" bestFit="1" customWidth="1"/>
    <col min="89" max="89" width="6.140625" bestFit="1" customWidth="1"/>
    <col min="90" max="90" width="4.85546875" bestFit="1" customWidth="1"/>
    <col min="91" max="91" width="30.42578125" bestFit="1" customWidth="1"/>
    <col min="92" max="92" width="18.42578125" bestFit="1" customWidth="1"/>
    <col min="93" max="93" width="7.42578125" bestFit="1" customWidth="1"/>
    <col min="94" max="94" width="4.85546875" bestFit="1" customWidth="1"/>
    <col min="95" max="95" width="7.28515625" bestFit="1" customWidth="1"/>
    <col min="96" max="96" width="5.28515625" bestFit="1" customWidth="1"/>
    <col min="97" max="97" width="4.42578125" bestFit="1" customWidth="1"/>
    <col min="98" max="98" width="13.7109375" bestFit="1" customWidth="1"/>
    <col min="99" max="99" width="10.42578125" bestFit="1" customWidth="1"/>
    <col min="100" max="100" width="23.7109375" bestFit="1" customWidth="1"/>
    <col min="101" max="101" width="10.28515625" bestFit="1" customWidth="1"/>
    <col min="102" max="102" width="8.28515625" bestFit="1" customWidth="1"/>
    <col min="103" max="103" width="11.7109375" bestFit="1" customWidth="1"/>
    <col min="104" max="104" width="15" bestFit="1" customWidth="1"/>
    <col min="105" max="105" width="13.28515625" bestFit="1" customWidth="1"/>
    <col min="106" max="106" width="9.42578125" bestFit="1" customWidth="1"/>
    <col min="107" max="107" width="9.7109375" bestFit="1" customWidth="1"/>
    <col min="108" max="108" width="16.85546875" bestFit="1" customWidth="1"/>
    <col min="109" max="109" width="5.5703125" bestFit="1" customWidth="1"/>
    <col min="110" max="110" width="6.7109375" bestFit="1" customWidth="1"/>
    <col min="111" max="111" width="27.5703125" bestFit="1" customWidth="1"/>
    <col min="112" max="112" width="19.5703125" bestFit="1" customWidth="1"/>
    <col min="113" max="113" width="9" bestFit="1" customWidth="1"/>
    <col min="114" max="114" width="11.5703125" bestFit="1" customWidth="1"/>
    <col min="115" max="115" width="18.85546875" bestFit="1" customWidth="1"/>
    <col min="116" max="116" width="19.85546875" bestFit="1" customWidth="1"/>
    <col min="117" max="117" width="13.28515625" bestFit="1" customWidth="1"/>
    <col min="118" max="118" width="11.28515625" bestFit="1" customWidth="1"/>
    <col min="119" max="119" width="16" bestFit="1" customWidth="1"/>
    <col min="120" max="120" width="11.28515625" bestFit="1" customWidth="1"/>
  </cols>
  <sheetData>
    <row r="1" spans="1:59" x14ac:dyDescent="0.25">
      <c r="A1" s="2" t="s">
        <v>2</v>
      </c>
      <c r="B1" s="3">
        <v>2023</v>
      </c>
    </row>
    <row r="3" spans="1:59" x14ac:dyDescent="0.25">
      <c r="B3" s="2" t="s">
        <v>122</v>
      </c>
    </row>
    <row r="4" spans="1:59" x14ac:dyDescent="0.25">
      <c r="B4" t="s">
        <v>79</v>
      </c>
      <c r="C4" t="s">
        <v>70</v>
      </c>
      <c r="D4" t="s">
        <v>47</v>
      </c>
      <c r="E4" t="s">
        <v>65</v>
      </c>
      <c r="F4" t="s">
        <v>22</v>
      </c>
      <c r="G4" t="s">
        <v>52</v>
      </c>
      <c r="H4" t="s">
        <v>27</v>
      </c>
      <c r="I4" t="s">
        <v>19</v>
      </c>
      <c r="J4" t="s">
        <v>26</v>
      </c>
      <c r="K4" t="s">
        <v>72</v>
      </c>
      <c r="L4" t="s">
        <v>63</v>
      </c>
      <c r="M4" t="s">
        <v>43</v>
      </c>
      <c r="N4" t="s">
        <v>71</v>
      </c>
      <c r="O4" t="s">
        <v>39</v>
      </c>
      <c r="P4" t="s">
        <v>31</v>
      </c>
      <c r="Q4" t="s">
        <v>44</v>
      </c>
      <c r="R4" t="s">
        <v>77</v>
      </c>
      <c r="S4" t="s">
        <v>76</v>
      </c>
      <c r="T4" t="s">
        <v>59</v>
      </c>
      <c r="U4" t="s">
        <v>29</v>
      </c>
      <c r="V4" t="s">
        <v>69</v>
      </c>
      <c r="W4" t="s">
        <v>74</v>
      </c>
      <c r="X4" t="s">
        <v>24</v>
      </c>
      <c r="Y4" t="s">
        <v>41</v>
      </c>
      <c r="Z4" t="s">
        <v>34</v>
      </c>
      <c r="AA4" t="s">
        <v>50</v>
      </c>
      <c r="AB4" t="s">
        <v>28</v>
      </c>
      <c r="AC4" t="s">
        <v>55</v>
      </c>
      <c r="AD4" t="s">
        <v>58</v>
      </c>
      <c r="AE4" t="s">
        <v>57</v>
      </c>
      <c r="AF4" t="s">
        <v>49</v>
      </c>
      <c r="AG4" t="s">
        <v>25</v>
      </c>
      <c r="AH4" t="s">
        <v>8</v>
      </c>
      <c r="AI4" t="s">
        <v>61</v>
      </c>
      <c r="AJ4" t="s">
        <v>62</v>
      </c>
      <c r="AK4" t="s">
        <v>17</v>
      </c>
      <c r="AL4" t="s">
        <v>42</v>
      </c>
      <c r="AM4" t="s">
        <v>33</v>
      </c>
      <c r="AN4" t="s">
        <v>45</v>
      </c>
      <c r="AO4" t="s">
        <v>32</v>
      </c>
      <c r="AP4" t="s">
        <v>21</v>
      </c>
      <c r="AQ4" t="s">
        <v>35</v>
      </c>
      <c r="AR4" t="s">
        <v>46</v>
      </c>
      <c r="AS4" t="s">
        <v>36</v>
      </c>
      <c r="AT4" t="s">
        <v>37</v>
      </c>
      <c r="AU4" t="s">
        <v>14</v>
      </c>
      <c r="AV4" t="s">
        <v>9</v>
      </c>
      <c r="AW4" t="s">
        <v>23</v>
      </c>
      <c r="AX4" t="s">
        <v>30</v>
      </c>
      <c r="AY4" t="s">
        <v>20</v>
      </c>
      <c r="AZ4" t="s">
        <v>12</v>
      </c>
      <c r="BA4" t="s">
        <v>15</v>
      </c>
      <c r="BB4" t="s">
        <v>13</v>
      </c>
      <c r="BC4" t="s">
        <v>11</v>
      </c>
      <c r="BD4" t="s">
        <v>16</v>
      </c>
      <c r="BE4" t="s">
        <v>10</v>
      </c>
      <c r="BF4" t="s">
        <v>6</v>
      </c>
      <c r="BG4" t="s">
        <v>123</v>
      </c>
    </row>
    <row r="5" spans="1:59" x14ac:dyDescent="0.25">
      <c r="A5" t="s">
        <v>126</v>
      </c>
      <c r="B5" s="1">
        <v>1</v>
      </c>
      <c r="C5" s="1">
        <v>1</v>
      </c>
      <c r="D5" s="1">
        <v>1</v>
      </c>
      <c r="E5" s="1">
        <v>1</v>
      </c>
      <c r="F5" s="1">
        <v>1</v>
      </c>
      <c r="G5" s="1">
        <v>1</v>
      </c>
      <c r="H5" s="1">
        <v>1</v>
      </c>
      <c r="I5" s="1">
        <v>1</v>
      </c>
      <c r="J5" s="1">
        <v>1</v>
      </c>
      <c r="K5" s="1">
        <v>1</v>
      </c>
      <c r="L5" s="1">
        <v>1</v>
      </c>
      <c r="M5" s="1">
        <v>1</v>
      </c>
      <c r="N5" s="1">
        <v>2</v>
      </c>
      <c r="O5" s="1">
        <v>2</v>
      </c>
      <c r="P5" s="1">
        <v>2</v>
      </c>
      <c r="Q5" s="1">
        <v>2</v>
      </c>
      <c r="R5" s="1">
        <v>2</v>
      </c>
      <c r="S5" s="1">
        <v>2</v>
      </c>
      <c r="T5" s="1">
        <v>3</v>
      </c>
      <c r="U5" s="1">
        <v>3</v>
      </c>
      <c r="V5" s="1">
        <v>3</v>
      </c>
      <c r="W5" s="1">
        <v>3</v>
      </c>
      <c r="X5" s="1">
        <v>3</v>
      </c>
      <c r="Y5" s="1">
        <v>3</v>
      </c>
      <c r="Z5" s="1">
        <v>3</v>
      </c>
      <c r="AA5" s="1">
        <v>4</v>
      </c>
      <c r="AB5" s="1">
        <v>4</v>
      </c>
      <c r="AC5" s="1">
        <v>4</v>
      </c>
      <c r="AD5" s="1">
        <v>4</v>
      </c>
      <c r="AE5" s="1">
        <v>4</v>
      </c>
      <c r="AF5" s="1">
        <v>4</v>
      </c>
      <c r="AG5" s="1">
        <v>4</v>
      </c>
      <c r="AH5" s="1">
        <v>4</v>
      </c>
      <c r="AI5" s="1">
        <v>4</v>
      </c>
      <c r="AJ5" s="1">
        <v>4</v>
      </c>
      <c r="AK5" s="1">
        <v>4</v>
      </c>
      <c r="AL5" s="1">
        <v>5</v>
      </c>
      <c r="AM5" s="1">
        <v>5</v>
      </c>
      <c r="AN5" s="1">
        <v>5</v>
      </c>
      <c r="AO5" s="1">
        <v>6</v>
      </c>
      <c r="AP5" s="1">
        <v>6</v>
      </c>
      <c r="AQ5" s="1">
        <v>6</v>
      </c>
      <c r="AR5" s="1">
        <v>7</v>
      </c>
      <c r="AS5" s="1">
        <v>7</v>
      </c>
      <c r="AT5" s="1">
        <v>8</v>
      </c>
      <c r="AU5" s="1">
        <v>9</v>
      </c>
      <c r="AV5" s="1">
        <v>9</v>
      </c>
      <c r="AW5" s="1">
        <v>10</v>
      </c>
      <c r="AX5" s="1">
        <v>10</v>
      </c>
      <c r="AY5" s="1">
        <v>11</v>
      </c>
      <c r="AZ5" s="1">
        <v>12</v>
      </c>
      <c r="BA5" s="1">
        <v>13</v>
      </c>
      <c r="BB5" s="1">
        <v>15</v>
      </c>
      <c r="BC5" s="1">
        <v>18</v>
      </c>
      <c r="BD5" s="1">
        <v>25</v>
      </c>
      <c r="BE5" s="1">
        <v>28</v>
      </c>
      <c r="BF5" s="1">
        <v>52</v>
      </c>
      <c r="BG5" s="1">
        <v>356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E87BC-A21C-48FD-850D-420592D4C098}">
  <sheetPr>
    <tabColor theme="4"/>
  </sheetPr>
  <dimension ref="A3:I15"/>
  <sheetViews>
    <sheetView workbookViewId="0">
      <selection activeCell="A3" sqref="A3"/>
    </sheetView>
  </sheetViews>
  <sheetFormatPr defaultRowHeight="15" x14ac:dyDescent="0.25"/>
  <cols>
    <col min="1" max="1" width="21.5703125" bestFit="1" customWidth="1"/>
    <col min="2" max="2" width="16.28515625" bestFit="1" customWidth="1"/>
    <col min="3" max="3" width="4" bestFit="1" customWidth="1"/>
    <col min="4" max="4" width="3" bestFit="1" customWidth="1"/>
    <col min="5" max="5" width="9.85546875" bestFit="1" customWidth="1"/>
    <col min="6" max="6" width="6.85546875" bestFit="1" customWidth="1"/>
    <col min="7" max="7" width="4" bestFit="1" customWidth="1"/>
    <col min="8" max="8" width="9.85546875" bestFit="1" customWidth="1"/>
    <col min="9" max="9" width="11.140625" bestFit="1" customWidth="1"/>
    <col min="10" max="10" width="11.28515625" bestFit="1" customWidth="1"/>
  </cols>
  <sheetData>
    <row r="3" spans="1:9" x14ac:dyDescent="0.25">
      <c r="A3" s="2" t="s">
        <v>126</v>
      </c>
      <c r="B3" s="2" t="s">
        <v>122</v>
      </c>
    </row>
    <row r="4" spans="1:9" x14ac:dyDescent="0.25">
      <c r="B4">
        <v>2022</v>
      </c>
      <c r="E4" t="s">
        <v>124</v>
      </c>
      <c r="F4">
        <v>2023</v>
      </c>
      <c r="H4" t="s">
        <v>125</v>
      </c>
      <c r="I4" t="s">
        <v>123</v>
      </c>
    </row>
    <row r="5" spans="1:9" x14ac:dyDescent="0.25">
      <c r="A5" s="2" t="s">
        <v>127</v>
      </c>
      <c r="B5">
        <v>10</v>
      </c>
      <c r="C5">
        <v>11</v>
      </c>
      <c r="D5">
        <v>12</v>
      </c>
      <c r="F5">
        <v>1</v>
      </c>
      <c r="G5">
        <v>2</v>
      </c>
    </row>
    <row r="6" spans="1:9" x14ac:dyDescent="0.25">
      <c r="A6" s="3" t="s">
        <v>4</v>
      </c>
      <c r="B6" s="1">
        <v>151</v>
      </c>
      <c r="C6" s="1">
        <v>152</v>
      </c>
      <c r="D6" s="1">
        <v>68</v>
      </c>
      <c r="E6" s="1">
        <v>371</v>
      </c>
      <c r="F6" s="1">
        <v>87</v>
      </c>
      <c r="G6" s="1">
        <v>71</v>
      </c>
      <c r="H6" s="1">
        <v>158</v>
      </c>
      <c r="I6" s="1">
        <v>529</v>
      </c>
    </row>
    <row r="7" spans="1:9" x14ac:dyDescent="0.25">
      <c r="A7" s="3" t="s">
        <v>5</v>
      </c>
      <c r="B7" s="1">
        <v>47</v>
      </c>
      <c r="C7" s="1">
        <v>35</v>
      </c>
      <c r="D7" s="1">
        <v>19</v>
      </c>
      <c r="E7" s="1">
        <v>101</v>
      </c>
      <c r="F7" s="1">
        <v>26</v>
      </c>
      <c r="G7" s="1">
        <v>31</v>
      </c>
      <c r="H7" s="1">
        <v>57</v>
      </c>
      <c r="I7" s="1">
        <v>158</v>
      </c>
    </row>
    <row r="8" spans="1:9" x14ac:dyDescent="0.25">
      <c r="A8" s="3" t="s">
        <v>20</v>
      </c>
      <c r="B8" s="1">
        <v>3</v>
      </c>
      <c r="C8" s="1">
        <v>9</v>
      </c>
      <c r="D8" s="1">
        <v>2</v>
      </c>
      <c r="E8" s="1">
        <v>14</v>
      </c>
      <c r="F8" s="1">
        <v>7</v>
      </c>
      <c r="G8" s="1">
        <v>3</v>
      </c>
      <c r="H8" s="1">
        <v>10</v>
      </c>
      <c r="I8" s="1">
        <v>24</v>
      </c>
    </row>
    <row r="9" spans="1:9" x14ac:dyDescent="0.25">
      <c r="A9" s="3" t="s">
        <v>46</v>
      </c>
      <c r="B9" s="1">
        <v>2</v>
      </c>
      <c r="C9" s="1">
        <v>3</v>
      </c>
      <c r="D9" s="1">
        <v>3</v>
      </c>
      <c r="E9" s="1">
        <v>8</v>
      </c>
      <c r="F9" s="1">
        <v>4</v>
      </c>
      <c r="G9" s="1">
        <v>2</v>
      </c>
      <c r="H9" s="1">
        <v>6</v>
      </c>
      <c r="I9" s="1">
        <v>14</v>
      </c>
    </row>
    <row r="10" spans="1:9" x14ac:dyDescent="0.25">
      <c r="A10" s="3" t="s">
        <v>45</v>
      </c>
      <c r="B10" s="1">
        <v>3</v>
      </c>
      <c r="C10" s="1"/>
      <c r="D10" s="1">
        <v>2</v>
      </c>
      <c r="E10" s="1">
        <v>5</v>
      </c>
      <c r="F10" s="1">
        <v>1</v>
      </c>
      <c r="G10" s="1">
        <v>4</v>
      </c>
      <c r="H10" s="1">
        <v>5</v>
      </c>
      <c r="I10" s="1">
        <v>10</v>
      </c>
    </row>
    <row r="11" spans="1:9" x14ac:dyDescent="0.25">
      <c r="A11" s="3" t="s">
        <v>32</v>
      </c>
      <c r="B11" s="1"/>
      <c r="C11" s="1"/>
      <c r="D11" s="1"/>
      <c r="E11" s="1"/>
      <c r="F11" s="1">
        <v>6</v>
      </c>
      <c r="G11" s="1"/>
      <c r="H11" s="1">
        <v>6</v>
      </c>
      <c r="I11" s="1">
        <v>6</v>
      </c>
    </row>
    <row r="12" spans="1:9" x14ac:dyDescent="0.25">
      <c r="A12" s="3" t="s">
        <v>71</v>
      </c>
      <c r="B12" s="1"/>
      <c r="C12" s="1"/>
      <c r="D12" s="1">
        <v>1</v>
      </c>
      <c r="E12" s="1">
        <v>1</v>
      </c>
      <c r="F12" s="1">
        <v>2</v>
      </c>
      <c r="G12" s="1"/>
      <c r="H12" s="1">
        <v>2</v>
      </c>
      <c r="I12" s="1">
        <v>3</v>
      </c>
    </row>
    <row r="13" spans="1:9" x14ac:dyDescent="0.25">
      <c r="A13" s="3" t="s">
        <v>56</v>
      </c>
      <c r="B13" s="1"/>
      <c r="C13" s="1"/>
      <c r="D13" s="1">
        <v>3</v>
      </c>
      <c r="E13" s="1">
        <v>3</v>
      </c>
      <c r="F13" s="1"/>
      <c r="G13" s="1"/>
      <c r="H13" s="1"/>
      <c r="I13" s="1">
        <v>3</v>
      </c>
    </row>
    <row r="14" spans="1:9" x14ac:dyDescent="0.25">
      <c r="A14" s="3" t="s">
        <v>106</v>
      </c>
      <c r="B14" s="1"/>
      <c r="C14" s="1">
        <v>1</v>
      </c>
      <c r="D14" s="1">
        <v>1</v>
      </c>
      <c r="E14" s="1">
        <v>2</v>
      </c>
      <c r="F14" s="1"/>
      <c r="G14" s="1"/>
      <c r="H14" s="1"/>
      <c r="I14" s="1">
        <v>2</v>
      </c>
    </row>
    <row r="15" spans="1:9" x14ac:dyDescent="0.25">
      <c r="A15" s="3" t="s">
        <v>123</v>
      </c>
      <c r="B15" s="1">
        <v>206</v>
      </c>
      <c r="C15" s="1">
        <v>200</v>
      </c>
      <c r="D15" s="1">
        <v>99</v>
      </c>
      <c r="E15" s="1">
        <v>505</v>
      </c>
      <c r="F15" s="1">
        <v>133</v>
      </c>
      <c r="G15" s="1">
        <v>111</v>
      </c>
      <c r="H15" s="1">
        <v>244</v>
      </c>
      <c r="I15" s="1">
        <v>749</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BB69-1C13-41A0-8328-F58A25CC4697}">
  <sheetPr>
    <tabColor theme="4"/>
  </sheetPr>
  <dimension ref="A1:BO3"/>
  <sheetViews>
    <sheetView workbookViewId="0">
      <selection activeCell="B1" sqref="B1"/>
    </sheetView>
  </sheetViews>
  <sheetFormatPr defaultRowHeight="15" x14ac:dyDescent="0.25"/>
  <cols>
    <col min="1" max="1" width="23.42578125" bestFit="1" customWidth="1"/>
    <col min="2" max="2" width="16.28515625" bestFit="1" customWidth="1"/>
    <col min="3" max="3" width="19.85546875" bestFit="1" customWidth="1"/>
    <col min="4" max="4" width="5.5703125" bestFit="1" customWidth="1"/>
    <col min="5" max="5" width="27.5703125" bestFit="1" customWidth="1"/>
    <col min="6" max="6" width="13.28515625" bestFit="1" customWidth="1"/>
    <col min="7" max="7" width="25.28515625" bestFit="1" customWidth="1"/>
    <col min="8" max="8" width="4.85546875" bestFit="1" customWidth="1"/>
    <col min="9" max="9" width="16.85546875" bestFit="1" customWidth="1"/>
    <col min="10" max="10" width="18.85546875" bestFit="1" customWidth="1"/>
    <col min="11" max="11" width="9.7109375" bestFit="1" customWidth="1"/>
    <col min="12" max="12" width="9.140625" bestFit="1" customWidth="1"/>
    <col min="13" max="13" width="11.85546875" bestFit="1" customWidth="1"/>
    <col min="14" max="14" width="10.7109375" bestFit="1" customWidth="1"/>
    <col min="15" max="15" width="15" bestFit="1" customWidth="1"/>
    <col min="16" max="17" width="4.5703125" bestFit="1" customWidth="1"/>
    <col min="18" max="18" width="19.85546875" bestFit="1" customWidth="1"/>
    <col min="19" max="19" width="4.5703125" bestFit="1" customWidth="1"/>
    <col min="20" max="20" width="9.85546875" bestFit="1" customWidth="1"/>
    <col min="21" max="21" width="8.28515625" bestFit="1" customWidth="1"/>
    <col min="22" max="22" width="23.7109375" bestFit="1" customWidth="1"/>
    <col min="23" max="23" width="13.7109375" bestFit="1" customWidth="1"/>
    <col min="24" max="24" width="10.7109375" bestFit="1" customWidth="1"/>
    <col min="25" max="25" width="9.5703125" bestFit="1" customWidth="1"/>
    <col min="26" max="26" width="30.42578125" bestFit="1" customWidth="1"/>
    <col min="27" max="27" width="7.140625" bestFit="1" customWidth="1"/>
    <col min="28" max="28" width="18" bestFit="1" customWidth="1"/>
    <col min="29" max="29" width="9.85546875" bestFit="1" customWidth="1"/>
    <col min="30" max="30" width="19.5703125" bestFit="1" customWidth="1"/>
    <col min="31" max="31" width="6.140625" bestFit="1" customWidth="1"/>
    <col min="32" max="32" width="10.28515625" bestFit="1" customWidth="1"/>
    <col min="33" max="33" width="5.7109375" bestFit="1" customWidth="1"/>
    <col min="34" max="34" width="11.5703125" bestFit="1" customWidth="1"/>
    <col min="35" max="35" width="11.7109375" bestFit="1" customWidth="1"/>
    <col min="36" max="36" width="22.85546875" bestFit="1" customWidth="1"/>
    <col min="37" max="37" width="5.5703125" bestFit="1" customWidth="1"/>
    <col min="38" max="38" width="7.42578125" bestFit="1" customWidth="1"/>
    <col min="39" max="39" width="24.5703125" bestFit="1" customWidth="1"/>
    <col min="40" max="40" width="15.85546875" bestFit="1" customWidth="1"/>
    <col min="41" max="41" width="4.85546875" bestFit="1" customWidth="1"/>
    <col min="42" max="42" width="5.28515625" bestFit="1" customWidth="1"/>
    <col min="43" max="43" width="9" bestFit="1" customWidth="1"/>
    <col min="44" max="44" width="9.42578125" bestFit="1" customWidth="1"/>
    <col min="45" max="45" width="13.28515625" bestFit="1" customWidth="1"/>
    <col min="46" max="46" width="8.28515625" bestFit="1" customWidth="1"/>
    <col min="47" max="47" width="10.7109375" bestFit="1" customWidth="1"/>
    <col min="48" max="48" width="14" bestFit="1" customWidth="1"/>
    <col min="49" max="49" width="9.7109375" bestFit="1" customWidth="1"/>
    <col min="50" max="50" width="7.42578125" bestFit="1" customWidth="1"/>
    <col min="51" max="51" width="14.7109375" bestFit="1" customWidth="1"/>
    <col min="52" max="52" width="8.140625" bestFit="1" customWidth="1"/>
    <col min="53" max="53" width="18.140625" bestFit="1" customWidth="1"/>
    <col min="54" max="54" width="18.42578125" bestFit="1" customWidth="1"/>
    <col min="55" max="55" width="9.28515625" bestFit="1" customWidth="1"/>
    <col min="56" max="56" width="10.5703125" bestFit="1" customWidth="1"/>
    <col min="57" max="57" width="11.42578125" bestFit="1" customWidth="1"/>
    <col min="58" max="58" width="18.5703125" bestFit="1" customWidth="1"/>
    <col min="59" max="59" width="11" bestFit="1" customWidth="1"/>
    <col min="60" max="60" width="13.28515625" bestFit="1" customWidth="1"/>
    <col min="61" max="61" width="20" bestFit="1" customWidth="1"/>
    <col min="62" max="62" width="6" bestFit="1" customWidth="1"/>
    <col min="63" max="63" width="8.28515625" bestFit="1" customWidth="1"/>
    <col min="64" max="64" width="12" bestFit="1" customWidth="1"/>
    <col min="65" max="65" width="11" bestFit="1" customWidth="1"/>
    <col min="66" max="66" width="7" bestFit="1" customWidth="1"/>
    <col min="67" max="67" width="11.28515625" bestFit="1" customWidth="1"/>
    <col min="68" max="68" width="7" bestFit="1" customWidth="1"/>
    <col min="69" max="70" width="11.28515625" bestFit="1" customWidth="1"/>
    <col min="71" max="71" width="20" bestFit="1" customWidth="1"/>
    <col min="72" max="72" width="6" bestFit="1" customWidth="1"/>
    <col min="73" max="73" width="8.28515625" bestFit="1" customWidth="1"/>
    <col min="74" max="74" width="12" bestFit="1" customWidth="1"/>
    <col min="75" max="75" width="11" bestFit="1" customWidth="1"/>
    <col min="76" max="76" width="7" bestFit="1" customWidth="1"/>
    <col min="77" max="77" width="11.28515625" bestFit="1" customWidth="1"/>
    <col min="78" max="78" width="11" bestFit="1" customWidth="1"/>
    <col min="79" max="79" width="7" bestFit="1" customWidth="1"/>
    <col min="80" max="80" width="11.28515625" bestFit="1" customWidth="1"/>
  </cols>
  <sheetData>
    <row r="1" spans="1:67" x14ac:dyDescent="0.25">
      <c r="B1" s="2" t="s">
        <v>122</v>
      </c>
    </row>
    <row r="2" spans="1:67" x14ac:dyDescent="0.25">
      <c r="B2" t="s">
        <v>13</v>
      </c>
      <c r="C2" t="s">
        <v>6</v>
      </c>
      <c r="D2" t="s">
        <v>9</v>
      </c>
      <c r="E2" t="s">
        <v>11</v>
      </c>
      <c r="F2" t="s">
        <v>10</v>
      </c>
      <c r="G2" t="s">
        <v>58</v>
      </c>
      <c r="H2" t="s">
        <v>23</v>
      </c>
      <c r="I2" t="s">
        <v>15</v>
      </c>
      <c r="J2" t="s">
        <v>8</v>
      </c>
      <c r="K2" t="s">
        <v>14</v>
      </c>
      <c r="L2" t="s">
        <v>50</v>
      </c>
      <c r="M2" t="s">
        <v>36</v>
      </c>
      <c r="N2" t="s">
        <v>34</v>
      </c>
      <c r="O2" t="s">
        <v>21</v>
      </c>
      <c r="P2" t="s">
        <v>33</v>
      </c>
      <c r="Q2" t="s">
        <v>74</v>
      </c>
      <c r="R2" t="s">
        <v>35</v>
      </c>
      <c r="S2" t="s">
        <v>69</v>
      </c>
      <c r="T2" t="s">
        <v>105</v>
      </c>
      <c r="U2" t="s">
        <v>28</v>
      </c>
      <c r="V2" t="s">
        <v>31</v>
      </c>
      <c r="W2" t="s">
        <v>25</v>
      </c>
      <c r="X2" t="s">
        <v>26</v>
      </c>
      <c r="Y2" t="s">
        <v>30</v>
      </c>
      <c r="Z2" t="s">
        <v>27</v>
      </c>
      <c r="AA2" t="s">
        <v>44</v>
      </c>
      <c r="AB2" t="s">
        <v>98</v>
      </c>
      <c r="AC2" t="s">
        <v>29</v>
      </c>
      <c r="AD2" t="s">
        <v>12</v>
      </c>
      <c r="AE2" t="s">
        <v>22</v>
      </c>
      <c r="AF2" t="s">
        <v>37</v>
      </c>
      <c r="AG2" t="s">
        <v>67</v>
      </c>
      <c r="AH2" t="s">
        <v>16</v>
      </c>
      <c r="AI2" t="s">
        <v>24</v>
      </c>
      <c r="AJ2" t="s">
        <v>99</v>
      </c>
      <c r="AK2" t="s">
        <v>55</v>
      </c>
      <c r="AL2" t="s">
        <v>17</v>
      </c>
      <c r="AM2" t="s">
        <v>77</v>
      </c>
      <c r="AN2" t="s">
        <v>62</v>
      </c>
      <c r="AO2" t="s">
        <v>39</v>
      </c>
      <c r="AP2" t="s">
        <v>41</v>
      </c>
      <c r="AQ2" t="s">
        <v>43</v>
      </c>
      <c r="AR2" t="s">
        <v>52</v>
      </c>
      <c r="AS2" t="s">
        <v>19</v>
      </c>
      <c r="AT2" t="s">
        <v>57</v>
      </c>
      <c r="AU2" t="s">
        <v>61</v>
      </c>
      <c r="AV2" t="s">
        <v>97</v>
      </c>
      <c r="AW2" t="s">
        <v>79</v>
      </c>
      <c r="AX2" t="s">
        <v>86</v>
      </c>
      <c r="AY2" t="s">
        <v>101</v>
      </c>
      <c r="AZ2" t="s">
        <v>80</v>
      </c>
      <c r="BA2" t="s">
        <v>118</v>
      </c>
      <c r="BB2" t="s">
        <v>42</v>
      </c>
      <c r="BC2" t="s">
        <v>70</v>
      </c>
      <c r="BD2" t="s">
        <v>66</v>
      </c>
      <c r="BE2" t="s">
        <v>119</v>
      </c>
      <c r="BF2" t="s">
        <v>117</v>
      </c>
      <c r="BG2" t="s">
        <v>49</v>
      </c>
      <c r="BH2" t="s">
        <v>92</v>
      </c>
      <c r="BI2" t="s">
        <v>76</v>
      </c>
      <c r="BJ2" t="s">
        <v>72</v>
      </c>
      <c r="BK2" t="s">
        <v>47</v>
      </c>
      <c r="BL2" t="s">
        <v>63</v>
      </c>
      <c r="BM2" t="s">
        <v>91</v>
      </c>
      <c r="BN2" t="s">
        <v>114</v>
      </c>
      <c r="BO2" t="s">
        <v>123</v>
      </c>
    </row>
    <row r="3" spans="1:67" x14ac:dyDescent="0.25">
      <c r="A3" t="s">
        <v>137</v>
      </c>
      <c r="B3" s="7">
        <v>0.3956944444444444</v>
      </c>
      <c r="C3" s="7">
        <v>0.38317129629629626</v>
      </c>
      <c r="D3" s="7">
        <v>0.33214120370370365</v>
      </c>
      <c r="E3" s="7">
        <v>0.29802083333333323</v>
      </c>
      <c r="F3" s="7">
        <v>0.27084490740740741</v>
      </c>
      <c r="G3" s="7">
        <v>0.24084490740740738</v>
      </c>
      <c r="H3" s="7">
        <v>0.13699074074074075</v>
      </c>
      <c r="I3" s="7">
        <v>0.12984953703703703</v>
      </c>
      <c r="J3" s="7">
        <v>9.8993055555555542E-2</v>
      </c>
      <c r="K3" s="7">
        <v>9.8981481481481476E-2</v>
      </c>
      <c r="L3" s="7">
        <v>7.7337962962962956E-2</v>
      </c>
      <c r="M3" s="7">
        <v>7.496527777777777E-2</v>
      </c>
      <c r="N3" s="7">
        <v>7.4930555555555556E-2</v>
      </c>
      <c r="O3" s="7">
        <v>6.958333333333333E-2</v>
      </c>
      <c r="P3" s="7">
        <v>6.7233796296296292E-2</v>
      </c>
      <c r="Q3" s="7">
        <v>5.8321759259259268E-2</v>
      </c>
      <c r="R3" s="7">
        <v>5.7094907407407414E-2</v>
      </c>
      <c r="S3" s="7">
        <v>5.3773148148148146E-2</v>
      </c>
      <c r="T3" s="7">
        <v>5.2974537037037035E-2</v>
      </c>
      <c r="U3" s="7">
        <v>4.8726851851851841E-2</v>
      </c>
      <c r="V3" s="7">
        <v>4.853009259259259E-2</v>
      </c>
      <c r="W3" s="7">
        <v>4.7731481481481479E-2</v>
      </c>
      <c r="X3" s="7">
        <v>4.7210648148148147E-2</v>
      </c>
      <c r="Y3" s="7">
        <v>4.4479166666666667E-2</v>
      </c>
      <c r="Z3" s="7">
        <v>4.1145833333333333E-2</v>
      </c>
      <c r="AA3" s="7">
        <v>4.0775462962962965E-2</v>
      </c>
      <c r="AB3" s="7">
        <v>4.0046296296296295E-2</v>
      </c>
      <c r="AC3" s="7">
        <v>3.8877314814814816E-2</v>
      </c>
      <c r="AD3" s="7">
        <v>3.8414351851851852E-2</v>
      </c>
      <c r="AE3" s="7">
        <v>3.5358796296296298E-2</v>
      </c>
      <c r="AF3" s="7">
        <v>3.1365740740740736E-2</v>
      </c>
      <c r="AG3" s="7">
        <v>2.9155092592592594E-2</v>
      </c>
      <c r="AH3" s="7">
        <v>2.8194444444444446E-2</v>
      </c>
      <c r="AI3" s="7">
        <v>2.6886574074074077E-2</v>
      </c>
      <c r="AJ3" s="7">
        <v>2.1631944444444443E-2</v>
      </c>
      <c r="AK3" s="7">
        <v>2.1296296296296299E-2</v>
      </c>
      <c r="AL3" s="7">
        <v>2.0949074074074071E-2</v>
      </c>
      <c r="AM3" s="7">
        <v>2.0833333333333332E-2</v>
      </c>
      <c r="AN3" s="7">
        <v>2.0671296296296295E-2</v>
      </c>
      <c r="AO3" s="7">
        <v>1.8831018518518518E-2</v>
      </c>
      <c r="AP3" s="7">
        <v>1.8344907407407407E-2</v>
      </c>
      <c r="AQ3" s="7">
        <v>1.6689814814814814E-2</v>
      </c>
      <c r="AR3" s="7">
        <v>1.6203703703703703E-2</v>
      </c>
      <c r="AS3" s="7">
        <v>1.5995370370370372E-2</v>
      </c>
      <c r="AT3" s="7">
        <v>1.5787037037037037E-2</v>
      </c>
      <c r="AU3" s="7">
        <v>1.4722222222222222E-2</v>
      </c>
      <c r="AV3" s="7">
        <v>1.4305555555555557E-2</v>
      </c>
      <c r="AW3" s="7">
        <v>1.3773148148148147E-2</v>
      </c>
      <c r="AX3" s="7">
        <v>1.1805555555555555E-2</v>
      </c>
      <c r="AY3" s="7">
        <v>1.1331018518518518E-2</v>
      </c>
      <c r="AZ3" s="7">
        <v>8.6921296296296312E-3</v>
      </c>
      <c r="BA3" s="7">
        <v>8.3333333333333332E-3</v>
      </c>
      <c r="BB3" s="7">
        <v>7.9745370370370369E-3</v>
      </c>
      <c r="BC3" s="7">
        <v>6.9560185185185185E-3</v>
      </c>
      <c r="BD3" s="7">
        <v>5.5787037037037038E-3</v>
      </c>
      <c r="BE3" s="7">
        <v>5.5555555555555558E-3</v>
      </c>
      <c r="BF3" s="7">
        <v>4.2129629629629626E-3</v>
      </c>
      <c r="BG3" s="7">
        <v>3.5300925925925934E-3</v>
      </c>
      <c r="BH3" s="7">
        <v>3.2638888888888891E-3</v>
      </c>
      <c r="BI3" s="7">
        <v>1.3657407407407405E-3</v>
      </c>
      <c r="BJ3" s="7">
        <v>7.291666666666667E-4</v>
      </c>
      <c r="BK3" s="7">
        <v>6.8287037037037025E-4</v>
      </c>
      <c r="BL3" s="7">
        <v>6.5972222222222213E-4</v>
      </c>
      <c r="BM3" s="7">
        <v>5.6712962962962956E-4</v>
      </c>
      <c r="BN3" s="7">
        <v>4.1666666666666669E-4</v>
      </c>
      <c r="BO3" s="7">
        <v>3.8903356481481479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378C2-8406-46BE-8EAC-F9B072351915}">
  <sheetPr>
    <tabColor theme="9"/>
  </sheetPr>
  <dimension ref="A1:D305"/>
  <sheetViews>
    <sheetView workbookViewId="0"/>
  </sheetViews>
  <sheetFormatPr defaultRowHeight="15" x14ac:dyDescent="0.25"/>
  <cols>
    <col min="1" max="1" width="30.42578125" bestFit="1" customWidth="1"/>
    <col min="2" max="2" width="12.28515625" bestFit="1" customWidth="1"/>
    <col min="3" max="3" width="12" bestFit="1" customWidth="1"/>
    <col min="4" max="4" width="12.140625" bestFit="1" customWidth="1"/>
  </cols>
  <sheetData>
    <row r="1" spans="1:4" x14ac:dyDescent="0.25">
      <c r="A1" t="s">
        <v>0</v>
      </c>
      <c r="B1" t="s">
        <v>1</v>
      </c>
      <c r="C1" t="s">
        <v>2</v>
      </c>
      <c r="D1" t="s">
        <v>3</v>
      </c>
    </row>
    <row r="2" spans="1:4" x14ac:dyDescent="0.25">
      <c r="A2" s="1" t="s">
        <v>4</v>
      </c>
      <c r="B2">
        <v>152</v>
      </c>
      <c r="C2">
        <v>2022</v>
      </c>
      <c r="D2">
        <v>11</v>
      </c>
    </row>
    <row r="3" spans="1:4" x14ac:dyDescent="0.25">
      <c r="A3" s="1" t="s">
        <v>4</v>
      </c>
      <c r="B3">
        <v>151</v>
      </c>
      <c r="C3">
        <v>2022</v>
      </c>
      <c r="D3">
        <v>10</v>
      </c>
    </row>
    <row r="4" spans="1:4" x14ac:dyDescent="0.25">
      <c r="A4" s="1" t="s">
        <v>4</v>
      </c>
      <c r="B4">
        <v>87</v>
      </c>
      <c r="C4">
        <v>2023</v>
      </c>
      <c r="D4">
        <v>1</v>
      </c>
    </row>
    <row r="5" spans="1:4" x14ac:dyDescent="0.25">
      <c r="A5" s="1" t="s">
        <v>4</v>
      </c>
      <c r="B5">
        <v>71</v>
      </c>
      <c r="C5">
        <v>2023</v>
      </c>
      <c r="D5">
        <v>2</v>
      </c>
    </row>
    <row r="6" spans="1:4" x14ac:dyDescent="0.25">
      <c r="A6" s="1" t="s">
        <v>4</v>
      </c>
      <c r="B6">
        <v>68</v>
      </c>
      <c r="C6">
        <v>2022</v>
      </c>
      <c r="D6">
        <v>12</v>
      </c>
    </row>
    <row r="7" spans="1:4" x14ac:dyDescent="0.25">
      <c r="A7" s="1" t="s">
        <v>5</v>
      </c>
      <c r="B7">
        <v>47</v>
      </c>
      <c r="C7">
        <v>2022</v>
      </c>
      <c r="D7">
        <v>10</v>
      </c>
    </row>
    <row r="8" spans="1:4" x14ac:dyDescent="0.25">
      <c r="A8" s="1" t="s">
        <v>5</v>
      </c>
      <c r="B8">
        <v>35</v>
      </c>
      <c r="C8">
        <v>2022</v>
      </c>
      <c r="D8">
        <v>11</v>
      </c>
    </row>
    <row r="9" spans="1:4" x14ac:dyDescent="0.25">
      <c r="A9" s="1" t="s">
        <v>6</v>
      </c>
      <c r="B9">
        <v>31</v>
      </c>
      <c r="C9">
        <v>2023</v>
      </c>
      <c r="D9">
        <v>2</v>
      </c>
    </row>
    <row r="10" spans="1:4" x14ac:dyDescent="0.25">
      <c r="A10" s="1" t="s">
        <v>5</v>
      </c>
      <c r="B10">
        <v>31</v>
      </c>
      <c r="C10">
        <v>2023</v>
      </c>
      <c r="D10">
        <v>2</v>
      </c>
    </row>
    <row r="11" spans="1:4" x14ac:dyDescent="0.25">
      <c r="A11" s="1" t="s">
        <v>7</v>
      </c>
      <c r="B11">
        <v>29</v>
      </c>
      <c r="C11">
        <v>2022</v>
      </c>
      <c r="D11">
        <v>12</v>
      </c>
    </row>
    <row r="12" spans="1:4" x14ac:dyDescent="0.25">
      <c r="A12" s="1" t="s">
        <v>8</v>
      </c>
      <c r="B12">
        <v>27</v>
      </c>
      <c r="C12">
        <v>2022</v>
      </c>
      <c r="D12">
        <v>10</v>
      </c>
    </row>
    <row r="13" spans="1:4" x14ac:dyDescent="0.25">
      <c r="A13" s="1" t="s">
        <v>5</v>
      </c>
      <c r="B13">
        <v>26</v>
      </c>
      <c r="C13">
        <v>2023</v>
      </c>
      <c r="D13">
        <v>1</v>
      </c>
    </row>
    <row r="14" spans="1:4" x14ac:dyDescent="0.25">
      <c r="A14" s="1" t="s">
        <v>9</v>
      </c>
      <c r="B14">
        <v>21</v>
      </c>
      <c r="C14">
        <v>2022</v>
      </c>
      <c r="D14">
        <v>10</v>
      </c>
    </row>
    <row r="15" spans="1:4" x14ac:dyDescent="0.25">
      <c r="A15" s="1" t="s">
        <v>6</v>
      </c>
      <c r="B15">
        <v>19</v>
      </c>
      <c r="C15">
        <v>2023</v>
      </c>
      <c r="D15">
        <v>1</v>
      </c>
    </row>
    <row r="16" spans="1:4" x14ac:dyDescent="0.25">
      <c r="A16" s="1" t="s">
        <v>5</v>
      </c>
      <c r="B16">
        <v>19</v>
      </c>
      <c r="C16">
        <v>2022</v>
      </c>
      <c r="D16">
        <v>12</v>
      </c>
    </row>
    <row r="17" spans="1:4" x14ac:dyDescent="0.25">
      <c r="A17" s="1" t="s">
        <v>8</v>
      </c>
      <c r="B17">
        <v>19</v>
      </c>
      <c r="C17">
        <v>2022</v>
      </c>
      <c r="D17">
        <v>11</v>
      </c>
    </row>
    <row r="18" spans="1:4" x14ac:dyDescent="0.25">
      <c r="A18" s="1" t="s">
        <v>10</v>
      </c>
      <c r="B18">
        <v>19</v>
      </c>
      <c r="C18">
        <v>2022</v>
      </c>
      <c r="D18">
        <v>10</v>
      </c>
    </row>
    <row r="19" spans="1:4" x14ac:dyDescent="0.25">
      <c r="A19" s="1" t="s">
        <v>11</v>
      </c>
      <c r="B19">
        <v>17</v>
      </c>
      <c r="C19">
        <v>2022</v>
      </c>
      <c r="D19">
        <v>10</v>
      </c>
    </row>
    <row r="20" spans="1:4" x14ac:dyDescent="0.25">
      <c r="A20" s="1" t="s">
        <v>7</v>
      </c>
      <c r="B20">
        <v>16</v>
      </c>
      <c r="C20">
        <v>2022</v>
      </c>
      <c r="D20">
        <v>11</v>
      </c>
    </row>
    <row r="21" spans="1:4" x14ac:dyDescent="0.25">
      <c r="A21" s="1" t="s">
        <v>12</v>
      </c>
      <c r="B21">
        <v>15</v>
      </c>
      <c r="C21">
        <v>2022</v>
      </c>
      <c r="D21">
        <v>11</v>
      </c>
    </row>
    <row r="22" spans="1:4" x14ac:dyDescent="0.25">
      <c r="A22" s="1" t="s">
        <v>10</v>
      </c>
      <c r="B22">
        <v>15</v>
      </c>
      <c r="C22">
        <v>2023</v>
      </c>
      <c r="D22">
        <v>2</v>
      </c>
    </row>
    <row r="23" spans="1:4" x14ac:dyDescent="0.25">
      <c r="A23" s="1" t="s">
        <v>13</v>
      </c>
      <c r="B23">
        <v>15</v>
      </c>
      <c r="C23">
        <v>2022</v>
      </c>
      <c r="D23">
        <v>12</v>
      </c>
    </row>
    <row r="24" spans="1:4" x14ac:dyDescent="0.25">
      <c r="A24" s="1" t="s">
        <v>14</v>
      </c>
      <c r="B24">
        <v>14</v>
      </c>
      <c r="C24">
        <v>2022</v>
      </c>
      <c r="D24">
        <v>11</v>
      </c>
    </row>
    <row r="25" spans="1:4" x14ac:dyDescent="0.25">
      <c r="A25" s="1" t="s">
        <v>15</v>
      </c>
      <c r="B25">
        <v>14</v>
      </c>
      <c r="C25">
        <v>2022</v>
      </c>
      <c r="D25">
        <v>10</v>
      </c>
    </row>
    <row r="26" spans="1:4" x14ac:dyDescent="0.25">
      <c r="A26" s="1" t="s">
        <v>12</v>
      </c>
      <c r="B26">
        <v>14</v>
      </c>
      <c r="C26">
        <v>2022</v>
      </c>
      <c r="D26">
        <v>10</v>
      </c>
    </row>
    <row r="27" spans="1:4" x14ac:dyDescent="0.25">
      <c r="A27" s="1" t="s">
        <v>16</v>
      </c>
      <c r="B27">
        <v>14</v>
      </c>
      <c r="C27">
        <v>2022</v>
      </c>
      <c r="D27">
        <v>10</v>
      </c>
    </row>
    <row r="28" spans="1:4" x14ac:dyDescent="0.25">
      <c r="A28" s="1" t="s">
        <v>10</v>
      </c>
      <c r="B28">
        <v>13</v>
      </c>
      <c r="C28">
        <v>2023</v>
      </c>
      <c r="D28">
        <v>1</v>
      </c>
    </row>
    <row r="29" spans="1:4" x14ac:dyDescent="0.25">
      <c r="A29" s="1" t="s">
        <v>13</v>
      </c>
      <c r="B29">
        <v>13</v>
      </c>
      <c r="C29">
        <v>2022</v>
      </c>
      <c r="D29">
        <v>11</v>
      </c>
    </row>
    <row r="30" spans="1:4" x14ac:dyDescent="0.25">
      <c r="A30" s="1" t="s">
        <v>15</v>
      </c>
      <c r="B30">
        <v>12</v>
      </c>
      <c r="C30">
        <v>2022</v>
      </c>
      <c r="D30">
        <v>11</v>
      </c>
    </row>
    <row r="31" spans="1:4" x14ac:dyDescent="0.25">
      <c r="A31" s="1" t="s">
        <v>16</v>
      </c>
      <c r="B31">
        <v>12</v>
      </c>
      <c r="C31">
        <v>2023</v>
      </c>
      <c r="D31">
        <v>2</v>
      </c>
    </row>
    <row r="32" spans="1:4" x14ac:dyDescent="0.25">
      <c r="A32" s="1" t="s">
        <v>16</v>
      </c>
      <c r="B32">
        <v>12</v>
      </c>
      <c r="C32">
        <v>2023</v>
      </c>
      <c r="D32">
        <v>1</v>
      </c>
    </row>
    <row r="33" spans="1:4" x14ac:dyDescent="0.25">
      <c r="A33" s="1" t="s">
        <v>13</v>
      </c>
      <c r="B33">
        <v>12</v>
      </c>
      <c r="C33">
        <v>2023</v>
      </c>
      <c r="D33">
        <v>1</v>
      </c>
    </row>
    <row r="34" spans="1:4" x14ac:dyDescent="0.25">
      <c r="A34" s="1" t="s">
        <v>11</v>
      </c>
      <c r="B34">
        <v>11</v>
      </c>
      <c r="C34">
        <v>2023</v>
      </c>
      <c r="D34">
        <v>1</v>
      </c>
    </row>
    <row r="35" spans="1:4" x14ac:dyDescent="0.25">
      <c r="A35" s="1" t="s">
        <v>10</v>
      </c>
      <c r="B35">
        <v>11</v>
      </c>
      <c r="C35">
        <v>2022</v>
      </c>
      <c r="D35">
        <v>11</v>
      </c>
    </row>
    <row r="36" spans="1:4" x14ac:dyDescent="0.25">
      <c r="A36" s="1" t="s">
        <v>13</v>
      </c>
      <c r="B36">
        <v>11</v>
      </c>
      <c r="C36">
        <v>2022</v>
      </c>
      <c r="D36">
        <v>10</v>
      </c>
    </row>
    <row r="37" spans="1:4" x14ac:dyDescent="0.25">
      <c r="A37" s="1" t="s">
        <v>14</v>
      </c>
      <c r="B37">
        <v>10</v>
      </c>
      <c r="C37">
        <v>2022</v>
      </c>
      <c r="D37">
        <v>10</v>
      </c>
    </row>
    <row r="38" spans="1:4" x14ac:dyDescent="0.25">
      <c r="A38" s="1" t="s">
        <v>17</v>
      </c>
      <c r="B38">
        <v>9</v>
      </c>
      <c r="C38">
        <v>2022</v>
      </c>
      <c r="D38">
        <v>10</v>
      </c>
    </row>
    <row r="39" spans="1:4" x14ac:dyDescent="0.25">
      <c r="A39" s="1" t="s">
        <v>12</v>
      </c>
      <c r="B39">
        <v>9</v>
      </c>
      <c r="C39">
        <v>2023</v>
      </c>
      <c r="D39">
        <v>2</v>
      </c>
    </row>
    <row r="40" spans="1:4" x14ac:dyDescent="0.25">
      <c r="A40" s="1" t="s">
        <v>18</v>
      </c>
      <c r="B40">
        <v>9</v>
      </c>
      <c r="C40">
        <v>2023</v>
      </c>
      <c r="D40">
        <v>1</v>
      </c>
    </row>
    <row r="41" spans="1:4" x14ac:dyDescent="0.25">
      <c r="A41" s="1" t="s">
        <v>19</v>
      </c>
      <c r="B41">
        <v>9</v>
      </c>
      <c r="C41">
        <v>2022</v>
      </c>
      <c r="D41">
        <v>12</v>
      </c>
    </row>
    <row r="42" spans="1:4" x14ac:dyDescent="0.25">
      <c r="A42" s="1" t="s">
        <v>20</v>
      </c>
      <c r="B42">
        <v>9</v>
      </c>
      <c r="C42">
        <v>2022</v>
      </c>
      <c r="D42">
        <v>11</v>
      </c>
    </row>
    <row r="43" spans="1:4" x14ac:dyDescent="0.25">
      <c r="A43" s="1" t="s">
        <v>15</v>
      </c>
      <c r="B43">
        <v>8</v>
      </c>
      <c r="C43">
        <v>2023</v>
      </c>
      <c r="D43">
        <v>1</v>
      </c>
    </row>
    <row r="44" spans="1:4" x14ac:dyDescent="0.25">
      <c r="A44" s="1" t="s">
        <v>16</v>
      </c>
      <c r="B44">
        <v>8</v>
      </c>
      <c r="C44">
        <v>2022</v>
      </c>
      <c r="D44">
        <v>11</v>
      </c>
    </row>
    <row r="45" spans="1:4" x14ac:dyDescent="0.25">
      <c r="A45" s="1" t="s">
        <v>21</v>
      </c>
      <c r="B45">
        <v>8</v>
      </c>
      <c r="C45">
        <v>2022</v>
      </c>
      <c r="D45">
        <v>10</v>
      </c>
    </row>
    <row r="46" spans="1:4" x14ac:dyDescent="0.25">
      <c r="A46" s="1" t="s">
        <v>22</v>
      </c>
      <c r="B46">
        <v>8</v>
      </c>
      <c r="C46">
        <v>2022</v>
      </c>
      <c r="D46">
        <v>11</v>
      </c>
    </row>
    <row r="47" spans="1:4" x14ac:dyDescent="0.25">
      <c r="A47" s="1" t="s">
        <v>8</v>
      </c>
      <c r="B47">
        <v>8</v>
      </c>
      <c r="C47">
        <v>2022</v>
      </c>
      <c r="D47">
        <v>12</v>
      </c>
    </row>
    <row r="48" spans="1:4" x14ac:dyDescent="0.25">
      <c r="A48" s="1" t="s">
        <v>23</v>
      </c>
      <c r="B48">
        <v>7</v>
      </c>
      <c r="C48">
        <v>2023</v>
      </c>
      <c r="D48">
        <v>1</v>
      </c>
    </row>
    <row r="49" spans="1:4" x14ac:dyDescent="0.25">
      <c r="A49" s="1" t="s">
        <v>24</v>
      </c>
      <c r="B49">
        <v>7</v>
      </c>
      <c r="C49">
        <v>2022</v>
      </c>
      <c r="D49">
        <v>10</v>
      </c>
    </row>
    <row r="50" spans="1:4" x14ac:dyDescent="0.25">
      <c r="A50" s="1" t="s">
        <v>25</v>
      </c>
      <c r="B50">
        <v>7</v>
      </c>
      <c r="C50">
        <v>2022</v>
      </c>
      <c r="D50">
        <v>10</v>
      </c>
    </row>
    <row r="51" spans="1:4" x14ac:dyDescent="0.25">
      <c r="A51" s="1" t="s">
        <v>9</v>
      </c>
      <c r="B51">
        <v>7</v>
      </c>
      <c r="C51">
        <v>2022</v>
      </c>
      <c r="D51">
        <v>12</v>
      </c>
    </row>
    <row r="52" spans="1:4" x14ac:dyDescent="0.25">
      <c r="A52" s="1" t="s">
        <v>26</v>
      </c>
      <c r="B52">
        <v>7</v>
      </c>
      <c r="C52">
        <v>2022</v>
      </c>
      <c r="D52">
        <v>10</v>
      </c>
    </row>
    <row r="53" spans="1:4" x14ac:dyDescent="0.25">
      <c r="A53" s="1" t="s">
        <v>27</v>
      </c>
      <c r="B53">
        <v>7</v>
      </c>
      <c r="C53">
        <v>2022</v>
      </c>
      <c r="D53">
        <v>10</v>
      </c>
    </row>
    <row r="54" spans="1:4" x14ac:dyDescent="0.25">
      <c r="A54" s="1" t="s">
        <v>12</v>
      </c>
      <c r="B54">
        <v>7</v>
      </c>
      <c r="C54">
        <v>2022</v>
      </c>
      <c r="D54">
        <v>12</v>
      </c>
    </row>
    <row r="55" spans="1:4" x14ac:dyDescent="0.25">
      <c r="A55" s="1" t="s">
        <v>11</v>
      </c>
      <c r="B55">
        <v>7</v>
      </c>
      <c r="C55">
        <v>2022</v>
      </c>
      <c r="D55">
        <v>11</v>
      </c>
    </row>
    <row r="56" spans="1:4" x14ac:dyDescent="0.25">
      <c r="A56" s="1" t="s">
        <v>11</v>
      </c>
      <c r="B56">
        <v>7</v>
      </c>
      <c r="C56">
        <v>2023</v>
      </c>
      <c r="D56">
        <v>2</v>
      </c>
    </row>
    <row r="57" spans="1:4" x14ac:dyDescent="0.25">
      <c r="A57" s="1" t="s">
        <v>16</v>
      </c>
      <c r="B57">
        <v>7</v>
      </c>
      <c r="C57">
        <v>2022</v>
      </c>
      <c r="D57">
        <v>12</v>
      </c>
    </row>
    <row r="58" spans="1:4" x14ac:dyDescent="0.25">
      <c r="A58" s="1" t="s">
        <v>19</v>
      </c>
      <c r="B58">
        <v>7</v>
      </c>
      <c r="C58">
        <v>2022</v>
      </c>
      <c r="D58">
        <v>10</v>
      </c>
    </row>
    <row r="59" spans="1:4" x14ac:dyDescent="0.25">
      <c r="A59" s="1" t="s">
        <v>20</v>
      </c>
      <c r="B59">
        <v>7</v>
      </c>
      <c r="C59">
        <v>2023</v>
      </c>
      <c r="D59">
        <v>1</v>
      </c>
    </row>
    <row r="60" spans="1:4" x14ac:dyDescent="0.25">
      <c r="A60" s="1" t="s">
        <v>28</v>
      </c>
      <c r="B60">
        <v>7</v>
      </c>
      <c r="C60">
        <v>2022</v>
      </c>
      <c r="D60">
        <v>11</v>
      </c>
    </row>
    <row r="61" spans="1:4" x14ac:dyDescent="0.25">
      <c r="A61" s="1" t="s">
        <v>29</v>
      </c>
      <c r="B61">
        <v>6</v>
      </c>
      <c r="C61">
        <v>2022</v>
      </c>
      <c r="D61">
        <v>10</v>
      </c>
    </row>
    <row r="62" spans="1:4" x14ac:dyDescent="0.25">
      <c r="A62" s="1" t="s">
        <v>30</v>
      </c>
      <c r="B62">
        <v>6</v>
      </c>
      <c r="C62">
        <v>2023</v>
      </c>
      <c r="D62">
        <v>1</v>
      </c>
    </row>
    <row r="63" spans="1:4" x14ac:dyDescent="0.25">
      <c r="A63" s="1" t="s">
        <v>31</v>
      </c>
      <c r="B63">
        <v>6</v>
      </c>
      <c r="C63">
        <v>2022</v>
      </c>
      <c r="D63">
        <v>12</v>
      </c>
    </row>
    <row r="64" spans="1:4" x14ac:dyDescent="0.25">
      <c r="A64" s="1" t="s">
        <v>9</v>
      </c>
      <c r="B64">
        <v>6</v>
      </c>
      <c r="C64">
        <v>2022</v>
      </c>
      <c r="D64">
        <v>11</v>
      </c>
    </row>
    <row r="65" spans="1:4" x14ac:dyDescent="0.25">
      <c r="A65" s="1" t="s">
        <v>32</v>
      </c>
      <c r="B65">
        <v>6</v>
      </c>
      <c r="C65">
        <v>2023</v>
      </c>
      <c r="D65">
        <v>1</v>
      </c>
    </row>
    <row r="66" spans="1:4" x14ac:dyDescent="0.25">
      <c r="A66" s="1" t="s">
        <v>33</v>
      </c>
      <c r="B66">
        <v>6</v>
      </c>
      <c r="C66">
        <v>2022</v>
      </c>
      <c r="D66">
        <v>10</v>
      </c>
    </row>
    <row r="67" spans="1:4" x14ac:dyDescent="0.25">
      <c r="A67" s="1" t="s">
        <v>34</v>
      </c>
      <c r="B67">
        <v>6</v>
      </c>
      <c r="C67">
        <v>2022</v>
      </c>
      <c r="D67">
        <v>11</v>
      </c>
    </row>
    <row r="68" spans="1:4" x14ac:dyDescent="0.25">
      <c r="A68" s="1" t="s">
        <v>35</v>
      </c>
      <c r="B68">
        <v>6</v>
      </c>
      <c r="C68">
        <v>2023</v>
      </c>
      <c r="D68">
        <v>1</v>
      </c>
    </row>
    <row r="69" spans="1:4" x14ac:dyDescent="0.25">
      <c r="A69" s="1" t="s">
        <v>36</v>
      </c>
      <c r="B69">
        <v>6</v>
      </c>
      <c r="C69">
        <v>2023</v>
      </c>
      <c r="D69">
        <v>2</v>
      </c>
    </row>
    <row r="70" spans="1:4" x14ac:dyDescent="0.25">
      <c r="A70" s="1" t="s">
        <v>24</v>
      </c>
      <c r="B70">
        <v>5</v>
      </c>
      <c r="C70">
        <v>2022</v>
      </c>
      <c r="D70">
        <v>11</v>
      </c>
    </row>
    <row r="71" spans="1:4" x14ac:dyDescent="0.25">
      <c r="A71" s="1" t="s">
        <v>14</v>
      </c>
      <c r="B71">
        <v>5</v>
      </c>
      <c r="C71">
        <v>2023</v>
      </c>
      <c r="D71">
        <v>2</v>
      </c>
    </row>
    <row r="72" spans="1:4" x14ac:dyDescent="0.25">
      <c r="A72" s="1" t="s">
        <v>37</v>
      </c>
      <c r="B72">
        <v>5</v>
      </c>
      <c r="C72">
        <v>2022</v>
      </c>
      <c r="D72">
        <v>11</v>
      </c>
    </row>
    <row r="73" spans="1:4" x14ac:dyDescent="0.25">
      <c r="A73" s="1" t="s">
        <v>31</v>
      </c>
      <c r="B73">
        <v>5</v>
      </c>
      <c r="C73">
        <v>2022</v>
      </c>
      <c r="D73">
        <v>10</v>
      </c>
    </row>
    <row r="74" spans="1:4" x14ac:dyDescent="0.25">
      <c r="A74" s="1" t="s">
        <v>38</v>
      </c>
      <c r="B74">
        <v>5</v>
      </c>
      <c r="C74">
        <v>2022</v>
      </c>
      <c r="D74">
        <v>10</v>
      </c>
    </row>
    <row r="75" spans="1:4" x14ac:dyDescent="0.25">
      <c r="A75" s="1" t="s">
        <v>15</v>
      </c>
      <c r="B75">
        <v>5</v>
      </c>
      <c r="C75">
        <v>2023</v>
      </c>
      <c r="D75">
        <v>2</v>
      </c>
    </row>
    <row r="76" spans="1:4" x14ac:dyDescent="0.25">
      <c r="A76" s="1" t="s">
        <v>9</v>
      </c>
      <c r="B76">
        <v>5</v>
      </c>
      <c r="C76">
        <v>2023</v>
      </c>
      <c r="D76">
        <v>2</v>
      </c>
    </row>
    <row r="77" spans="1:4" x14ac:dyDescent="0.25">
      <c r="A77" s="1" t="s">
        <v>39</v>
      </c>
      <c r="B77">
        <v>5</v>
      </c>
      <c r="C77">
        <v>2022</v>
      </c>
      <c r="D77">
        <v>10</v>
      </c>
    </row>
    <row r="78" spans="1:4" x14ac:dyDescent="0.25">
      <c r="A78" s="1" t="s">
        <v>40</v>
      </c>
      <c r="B78">
        <v>5</v>
      </c>
      <c r="C78">
        <v>2022</v>
      </c>
      <c r="D78">
        <v>11</v>
      </c>
    </row>
    <row r="79" spans="1:4" x14ac:dyDescent="0.25">
      <c r="A79" s="1" t="s">
        <v>41</v>
      </c>
      <c r="B79">
        <v>5</v>
      </c>
      <c r="C79">
        <v>2022</v>
      </c>
      <c r="D79">
        <v>11</v>
      </c>
    </row>
    <row r="80" spans="1:4" x14ac:dyDescent="0.25">
      <c r="A80" s="1" t="s">
        <v>42</v>
      </c>
      <c r="B80">
        <v>5</v>
      </c>
      <c r="C80">
        <v>2022</v>
      </c>
      <c r="D80">
        <v>12</v>
      </c>
    </row>
    <row r="81" spans="1:4" x14ac:dyDescent="0.25">
      <c r="A81" s="1" t="s">
        <v>33</v>
      </c>
      <c r="B81">
        <v>5</v>
      </c>
      <c r="C81">
        <v>2023</v>
      </c>
      <c r="D81">
        <v>2</v>
      </c>
    </row>
    <row r="82" spans="1:4" x14ac:dyDescent="0.25">
      <c r="A82" s="1" t="s">
        <v>43</v>
      </c>
      <c r="B82">
        <v>5</v>
      </c>
      <c r="C82">
        <v>2022</v>
      </c>
      <c r="D82">
        <v>11</v>
      </c>
    </row>
    <row r="83" spans="1:4" x14ac:dyDescent="0.25">
      <c r="A83" s="1" t="s">
        <v>21</v>
      </c>
      <c r="B83">
        <v>5</v>
      </c>
      <c r="C83">
        <v>2023</v>
      </c>
      <c r="D83">
        <v>2</v>
      </c>
    </row>
    <row r="84" spans="1:4" x14ac:dyDescent="0.25">
      <c r="A84" s="1" t="s">
        <v>44</v>
      </c>
      <c r="B84">
        <v>5</v>
      </c>
      <c r="C84">
        <v>2022</v>
      </c>
      <c r="D84">
        <v>11</v>
      </c>
    </row>
    <row r="85" spans="1:4" x14ac:dyDescent="0.25">
      <c r="A85" s="1" t="s">
        <v>10</v>
      </c>
      <c r="B85">
        <v>5</v>
      </c>
      <c r="C85">
        <v>2022</v>
      </c>
      <c r="D85">
        <v>12</v>
      </c>
    </row>
    <row r="86" spans="1:4" x14ac:dyDescent="0.25">
      <c r="A86" s="1" t="s">
        <v>6</v>
      </c>
      <c r="B86">
        <v>4</v>
      </c>
      <c r="C86">
        <v>2022</v>
      </c>
      <c r="D86">
        <v>11</v>
      </c>
    </row>
    <row r="87" spans="1:4" x14ac:dyDescent="0.25">
      <c r="A87" s="1" t="s">
        <v>45</v>
      </c>
      <c r="B87">
        <v>4</v>
      </c>
      <c r="C87">
        <v>2023</v>
      </c>
      <c r="D87">
        <v>2</v>
      </c>
    </row>
    <row r="88" spans="1:4" x14ac:dyDescent="0.25">
      <c r="A88" s="1" t="s">
        <v>46</v>
      </c>
      <c r="B88">
        <v>4</v>
      </c>
      <c r="C88">
        <v>2023</v>
      </c>
      <c r="D88">
        <v>1</v>
      </c>
    </row>
    <row r="89" spans="1:4" x14ac:dyDescent="0.25">
      <c r="A89" s="1" t="s">
        <v>47</v>
      </c>
      <c r="B89">
        <v>4</v>
      </c>
      <c r="C89">
        <v>2022</v>
      </c>
      <c r="D89">
        <v>11</v>
      </c>
    </row>
    <row r="90" spans="1:4" x14ac:dyDescent="0.25">
      <c r="A90" s="1" t="s">
        <v>48</v>
      </c>
      <c r="B90">
        <v>4</v>
      </c>
      <c r="C90">
        <v>2022</v>
      </c>
      <c r="D90">
        <v>10</v>
      </c>
    </row>
    <row r="91" spans="1:4" x14ac:dyDescent="0.25">
      <c r="A91" s="1" t="s">
        <v>49</v>
      </c>
      <c r="B91">
        <v>4</v>
      </c>
      <c r="C91">
        <v>2022</v>
      </c>
      <c r="D91">
        <v>11</v>
      </c>
    </row>
    <row r="92" spans="1:4" x14ac:dyDescent="0.25">
      <c r="A92" s="1" t="s">
        <v>49</v>
      </c>
      <c r="B92">
        <v>4</v>
      </c>
      <c r="C92">
        <v>2023</v>
      </c>
      <c r="D92">
        <v>2</v>
      </c>
    </row>
    <row r="93" spans="1:4" x14ac:dyDescent="0.25">
      <c r="A93" s="1" t="s">
        <v>50</v>
      </c>
      <c r="B93">
        <v>4</v>
      </c>
      <c r="C93">
        <v>2022</v>
      </c>
      <c r="D93">
        <v>11</v>
      </c>
    </row>
    <row r="94" spans="1:4" x14ac:dyDescent="0.25">
      <c r="A94" s="1" t="s">
        <v>14</v>
      </c>
      <c r="B94">
        <v>4</v>
      </c>
      <c r="C94">
        <v>2023</v>
      </c>
      <c r="D94">
        <v>1</v>
      </c>
    </row>
    <row r="95" spans="1:4" x14ac:dyDescent="0.25">
      <c r="A95" s="1" t="s">
        <v>30</v>
      </c>
      <c r="B95">
        <v>4</v>
      </c>
      <c r="C95">
        <v>2023</v>
      </c>
      <c r="D95">
        <v>2</v>
      </c>
    </row>
    <row r="96" spans="1:4" x14ac:dyDescent="0.25">
      <c r="A96" s="1" t="s">
        <v>37</v>
      </c>
      <c r="B96">
        <v>4</v>
      </c>
      <c r="C96">
        <v>2023</v>
      </c>
      <c r="D96">
        <v>2</v>
      </c>
    </row>
    <row r="97" spans="1:4" x14ac:dyDescent="0.25">
      <c r="A97" s="1" t="s">
        <v>37</v>
      </c>
      <c r="B97">
        <v>4</v>
      </c>
      <c r="C97">
        <v>2023</v>
      </c>
      <c r="D97">
        <v>1</v>
      </c>
    </row>
    <row r="98" spans="1:4" x14ac:dyDescent="0.25">
      <c r="A98" s="1" t="s">
        <v>9</v>
      </c>
      <c r="B98">
        <v>4</v>
      </c>
      <c r="C98">
        <v>2023</v>
      </c>
      <c r="D98">
        <v>1</v>
      </c>
    </row>
    <row r="99" spans="1:4" x14ac:dyDescent="0.25">
      <c r="A99" s="1" t="s">
        <v>39</v>
      </c>
      <c r="B99">
        <v>4</v>
      </c>
      <c r="C99">
        <v>2022</v>
      </c>
      <c r="D99">
        <v>11</v>
      </c>
    </row>
    <row r="100" spans="1:4" x14ac:dyDescent="0.25">
      <c r="A100" s="1" t="s">
        <v>41</v>
      </c>
      <c r="B100">
        <v>4</v>
      </c>
      <c r="C100">
        <v>2022</v>
      </c>
      <c r="D100">
        <v>10</v>
      </c>
    </row>
    <row r="101" spans="1:4" x14ac:dyDescent="0.25">
      <c r="A101" s="1" t="s">
        <v>51</v>
      </c>
      <c r="B101">
        <v>4</v>
      </c>
      <c r="C101">
        <v>2022</v>
      </c>
      <c r="D101">
        <v>11</v>
      </c>
    </row>
    <row r="102" spans="1:4" x14ac:dyDescent="0.25">
      <c r="A102" s="1" t="s">
        <v>11</v>
      </c>
      <c r="B102">
        <v>4</v>
      </c>
      <c r="C102">
        <v>2022</v>
      </c>
      <c r="D102">
        <v>12</v>
      </c>
    </row>
    <row r="103" spans="1:4" x14ac:dyDescent="0.25">
      <c r="A103" s="1" t="s">
        <v>52</v>
      </c>
      <c r="B103">
        <v>4</v>
      </c>
      <c r="C103">
        <v>2022</v>
      </c>
      <c r="D103">
        <v>11</v>
      </c>
    </row>
    <row r="104" spans="1:4" x14ac:dyDescent="0.25">
      <c r="A104" s="1" t="s">
        <v>28</v>
      </c>
      <c r="B104">
        <v>4</v>
      </c>
      <c r="C104">
        <v>2022</v>
      </c>
      <c r="D104">
        <v>12</v>
      </c>
    </row>
    <row r="105" spans="1:4" x14ac:dyDescent="0.25">
      <c r="A105" s="1" t="s">
        <v>28</v>
      </c>
      <c r="B105">
        <v>4</v>
      </c>
      <c r="C105">
        <v>2023</v>
      </c>
      <c r="D105">
        <v>1</v>
      </c>
    </row>
    <row r="106" spans="1:4" x14ac:dyDescent="0.25">
      <c r="A106" s="1" t="s">
        <v>53</v>
      </c>
      <c r="B106">
        <v>4</v>
      </c>
      <c r="C106">
        <v>2022</v>
      </c>
      <c r="D106">
        <v>10</v>
      </c>
    </row>
    <row r="107" spans="1:4" x14ac:dyDescent="0.25">
      <c r="A107" s="1" t="s">
        <v>54</v>
      </c>
      <c r="B107">
        <v>4</v>
      </c>
      <c r="C107">
        <v>2022</v>
      </c>
      <c r="D107">
        <v>10</v>
      </c>
    </row>
    <row r="108" spans="1:4" x14ac:dyDescent="0.25">
      <c r="A108" s="1" t="s">
        <v>23</v>
      </c>
      <c r="B108">
        <v>3</v>
      </c>
      <c r="C108">
        <v>2023</v>
      </c>
      <c r="D108">
        <v>2</v>
      </c>
    </row>
    <row r="109" spans="1:4" x14ac:dyDescent="0.25">
      <c r="A109" s="1" t="s">
        <v>45</v>
      </c>
      <c r="B109">
        <v>3</v>
      </c>
      <c r="C109">
        <v>2022</v>
      </c>
      <c r="D109">
        <v>10</v>
      </c>
    </row>
    <row r="110" spans="1:4" x14ac:dyDescent="0.25">
      <c r="A110" s="1" t="s">
        <v>46</v>
      </c>
      <c r="B110">
        <v>3</v>
      </c>
      <c r="C110">
        <v>2022</v>
      </c>
      <c r="D110">
        <v>12</v>
      </c>
    </row>
    <row r="111" spans="1:4" x14ac:dyDescent="0.25">
      <c r="A111" s="1" t="s">
        <v>46</v>
      </c>
      <c r="B111">
        <v>3</v>
      </c>
      <c r="C111">
        <v>2022</v>
      </c>
      <c r="D111">
        <v>11</v>
      </c>
    </row>
    <row r="112" spans="1:4" x14ac:dyDescent="0.25">
      <c r="A112" s="1" t="s">
        <v>47</v>
      </c>
      <c r="B112">
        <v>3</v>
      </c>
      <c r="C112">
        <v>2022</v>
      </c>
      <c r="D112">
        <v>12</v>
      </c>
    </row>
    <row r="113" spans="1:4" x14ac:dyDescent="0.25">
      <c r="A113" s="1" t="s">
        <v>24</v>
      </c>
      <c r="B113">
        <v>3</v>
      </c>
      <c r="C113">
        <v>2022</v>
      </c>
      <c r="D113">
        <v>12</v>
      </c>
    </row>
    <row r="114" spans="1:4" x14ac:dyDescent="0.25">
      <c r="A114" s="1" t="s">
        <v>24</v>
      </c>
      <c r="B114">
        <v>3</v>
      </c>
      <c r="C114">
        <v>2023</v>
      </c>
      <c r="D114">
        <v>1</v>
      </c>
    </row>
    <row r="115" spans="1:4" x14ac:dyDescent="0.25">
      <c r="A115" s="1" t="s">
        <v>29</v>
      </c>
      <c r="B115">
        <v>3</v>
      </c>
      <c r="C115">
        <v>2022</v>
      </c>
      <c r="D115">
        <v>11</v>
      </c>
    </row>
    <row r="116" spans="1:4" x14ac:dyDescent="0.25">
      <c r="A116" s="1" t="s">
        <v>14</v>
      </c>
      <c r="B116">
        <v>3</v>
      </c>
      <c r="C116">
        <v>2022</v>
      </c>
      <c r="D116">
        <v>12</v>
      </c>
    </row>
    <row r="117" spans="1:4" x14ac:dyDescent="0.25">
      <c r="A117" s="1" t="s">
        <v>37</v>
      </c>
      <c r="B117">
        <v>3</v>
      </c>
      <c r="C117">
        <v>2022</v>
      </c>
      <c r="D117">
        <v>10</v>
      </c>
    </row>
    <row r="118" spans="1:4" x14ac:dyDescent="0.25">
      <c r="A118" s="1" t="s">
        <v>31</v>
      </c>
      <c r="B118">
        <v>3</v>
      </c>
      <c r="C118">
        <v>2022</v>
      </c>
      <c r="D118">
        <v>11</v>
      </c>
    </row>
    <row r="119" spans="1:4" x14ac:dyDescent="0.25">
      <c r="A119" s="1" t="s">
        <v>25</v>
      </c>
      <c r="B119">
        <v>3</v>
      </c>
      <c r="C119">
        <v>2022</v>
      </c>
      <c r="D119">
        <v>11</v>
      </c>
    </row>
    <row r="120" spans="1:4" x14ac:dyDescent="0.25">
      <c r="A120" s="1" t="s">
        <v>27</v>
      </c>
      <c r="B120">
        <v>3</v>
      </c>
      <c r="C120">
        <v>2022</v>
      </c>
      <c r="D120">
        <v>12</v>
      </c>
    </row>
    <row r="121" spans="1:4" x14ac:dyDescent="0.25">
      <c r="A121" s="1" t="s">
        <v>55</v>
      </c>
      <c r="B121">
        <v>3</v>
      </c>
      <c r="C121">
        <v>2023</v>
      </c>
      <c r="D121">
        <v>2</v>
      </c>
    </row>
    <row r="122" spans="1:4" x14ac:dyDescent="0.25">
      <c r="A122" s="1" t="s">
        <v>56</v>
      </c>
      <c r="B122">
        <v>3</v>
      </c>
      <c r="C122">
        <v>2022</v>
      </c>
      <c r="D122">
        <v>12</v>
      </c>
    </row>
    <row r="123" spans="1:4" x14ac:dyDescent="0.25">
      <c r="A123" s="1" t="s">
        <v>57</v>
      </c>
      <c r="B123">
        <v>3</v>
      </c>
      <c r="C123">
        <v>2023</v>
      </c>
      <c r="D123">
        <v>1</v>
      </c>
    </row>
    <row r="124" spans="1:4" x14ac:dyDescent="0.25">
      <c r="A124" s="1" t="s">
        <v>58</v>
      </c>
      <c r="B124">
        <v>3</v>
      </c>
      <c r="C124">
        <v>2023</v>
      </c>
      <c r="D124">
        <v>2</v>
      </c>
    </row>
    <row r="125" spans="1:4" x14ac:dyDescent="0.25">
      <c r="A125" s="1" t="s">
        <v>59</v>
      </c>
      <c r="B125">
        <v>3</v>
      </c>
      <c r="C125">
        <v>2022</v>
      </c>
      <c r="D125">
        <v>12</v>
      </c>
    </row>
    <row r="126" spans="1:4" x14ac:dyDescent="0.25">
      <c r="A126" s="1" t="s">
        <v>12</v>
      </c>
      <c r="B126">
        <v>3</v>
      </c>
      <c r="C126">
        <v>2023</v>
      </c>
      <c r="D126">
        <v>1</v>
      </c>
    </row>
    <row r="127" spans="1:4" x14ac:dyDescent="0.25">
      <c r="A127" s="1" t="s">
        <v>42</v>
      </c>
      <c r="B127">
        <v>3</v>
      </c>
      <c r="C127">
        <v>2023</v>
      </c>
      <c r="D127">
        <v>2</v>
      </c>
    </row>
    <row r="128" spans="1:4" x14ac:dyDescent="0.25">
      <c r="A128" s="1" t="s">
        <v>60</v>
      </c>
      <c r="B128">
        <v>3</v>
      </c>
      <c r="C128">
        <v>2022</v>
      </c>
      <c r="D128">
        <v>11</v>
      </c>
    </row>
    <row r="129" spans="1:4" x14ac:dyDescent="0.25">
      <c r="A129" s="1" t="s">
        <v>18</v>
      </c>
      <c r="B129">
        <v>3</v>
      </c>
      <c r="C129">
        <v>2022</v>
      </c>
      <c r="D129">
        <v>11</v>
      </c>
    </row>
    <row r="130" spans="1:4" x14ac:dyDescent="0.25">
      <c r="A130" s="1" t="s">
        <v>19</v>
      </c>
      <c r="B130">
        <v>3</v>
      </c>
      <c r="C130">
        <v>2022</v>
      </c>
      <c r="D130">
        <v>11</v>
      </c>
    </row>
    <row r="131" spans="1:4" x14ac:dyDescent="0.25">
      <c r="A131" s="1" t="s">
        <v>20</v>
      </c>
      <c r="B131">
        <v>3</v>
      </c>
      <c r="C131">
        <v>2023</v>
      </c>
      <c r="D131">
        <v>2</v>
      </c>
    </row>
    <row r="132" spans="1:4" x14ac:dyDescent="0.25">
      <c r="A132" s="1" t="s">
        <v>20</v>
      </c>
      <c r="B132">
        <v>3</v>
      </c>
      <c r="C132">
        <v>2022</v>
      </c>
      <c r="D132">
        <v>10</v>
      </c>
    </row>
    <row r="133" spans="1:4" x14ac:dyDescent="0.25">
      <c r="A133" s="1" t="s">
        <v>34</v>
      </c>
      <c r="B133">
        <v>3</v>
      </c>
      <c r="C133">
        <v>2023</v>
      </c>
      <c r="D133">
        <v>2</v>
      </c>
    </row>
    <row r="134" spans="1:4" x14ac:dyDescent="0.25">
      <c r="A134" s="1" t="s">
        <v>43</v>
      </c>
      <c r="B134">
        <v>3</v>
      </c>
      <c r="C134">
        <v>2022</v>
      </c>
      <c r="D134">
        <v>10</v>
      </c>
    </row>
    <row r="135" spans="1:4" x14ac:dyDescent="0.25">
      <c r="A135" s="1" t="s">
        <v>61</v>
      </c>
      <c r="B135">
        <v>3</v>
      </c>
      <c r="C135">
        <v>2022</v>
      </c>
      <c r="D135">
        <v>11</v>
      </c>
    </row>
    <row r="136" spans="1:4" x14ac:dyDescent="0.25">
      <c r="A136" s="1" t="s">
        <v>61</v>
      </c>
      <c r="B136">
        <v>3</v>
      </c>
      <c r="C136">
        <v>2023</v>
      </c>
      <c r="D136">
        <v>1</v>
      </c>
    </row>
    <row r="137" spans="1:4" x14ac:dyDescent="0.25">
      <c r="A137" s="1" t="s">
        <v>22</v>
      </c>
      <c r="B137">
        <v>3</v>
      </c>
      <c r="C137">
        <v>2022</v>
      </c>
      <c r="D137">
        <v>10</v>
      </c>
    </row>
    <row r="138" spans="1:4" x14ac:dyDescent="0.25">
      <c r="A138" s="1" t="s">
        <v>62</v>
      </c>
      <c r="B138">
        <v>3</v>
      </c>
      <c r="C138">
        <v>2023</v>
      </c>
      <c r="D138">
        <v>1</v>
      </c>
    </row>
    <row r="139" spans="1:4" x14ac:dyDescent="0.25">
      <c r="A139" s="1" t="s">
        <v>8</v>
      </c>
      <c r="B139">
        <v>3</v>
      </c>
      <c r="C139">
        <v>2023</v>
      </c>
      <c r="D139">
        <v>1</v>
      </c>
    </row>
    <row r="140" spans="1:4" x14ac:dyDescent="0.25">
      <c r="A140" s="1" t="s">
        <v>13</v>
      </c>
      <c r="B140">
        <v>3</v>
      </c>
      <c r="C140">
        <v>2023</v>
      </c>
      <c r="D140">
        <v>2</v>
      </c>
    </row>
    <row r="141" spans="1:4" x14ac:dyDescent="0.25">
      <c r="A141" s="1" t="s">
        <v>6</v>
      </c>
      <c r="B141">
        <v>2</v>
      </c>
      <c r="C141">
        <v>2023</v>
      </c>
      <c r="D141">
        <v>3</v>
      </c>
    </row>
    <row r="142" spans="1:4" x14ac:dyDescent="0.25">
      <c r="A142" s="1" t="s">
        <v>6</v>
      </c>
      <c r="B142">
        <v>2</v>
      </c>
      <c r="C142">
        <v>2022</v>
      </c>
      <c r="D142">
        <v>12</v>
      </c>
    </row>
    <row r="143" spans="1:4" x14ac:dyDescent="0.25">
      <c r="A143" s="1" t="s">
        <v>45</v>
      </c>
      <c r="B143">
        <v>2</v>
      </c>
      <c r="C143">
        <v>2022</v>
      </c>
      <c r="D143">
        <v>12</v>
      </c>
    </row>
    <row r="144" spans="1:4" x14ac:dyDescent="0.25">
      <c r="A144" s="1" t="s">
        <v>46</v>
      </c>
      <c r="B144">
        <v>2</v>
      </c>
      <c r="C144">
        <v>2023</v>
      </c>
      <c r="D144">
        <v>2</v>
      </c>
    </row>
    <row r="145" spans="1:4" x14ac:dyDescent="0.25">
      <c r="A145" s="1" t="s">
        <v>46</v>
      </c>
      <c r="B145">
        <v>2</v>
      </c>
      <c r="C145">
        <v>2022</v>
      </c>
      <c r="D145">
        <v>10</v>
      </c>
    </row>
    <row r="146" spans="1:4" x14ac:dyDescent="0.25">
      <c r="A146" s="1" t="s">
        <v>47</v>
      </c>
      <c r="B146">
        <v>2</v>
      </c>
      <c r="C146">
        <v>2022</v>
      </c>
      <c r="D146">
        <v>10</v>
      </c>
    </row>
    <row r="147" spans="1:4" x14ac:dyDescent="0.25">
      <c r="A147" s="1" t="s">
        <v>63</v>
      </c>
      <c r="B147">
        <v>2</v>
      </c>
      <c r="C147">
        <v>2022</v>
      </c>
      <c r="D147">
        <v>11</v>
      </c>
    </row>
    <row r="148" spans="1:4" x14ac:dyDescent="0.25">
      <c r="A148" s="1" t="s">
        <v>64</v>
      </c>
      <c r="B148">
        <v>2</v>
      </c>
      <c r="C148">
        <v>2022</v>
      </c>
      <c r="D148">
        <v>11</v>
      </c>
    </row>
    <row r="149" spans="1:4" x14ac:dyDescent="0.25">
      <c r="A149" s="1" t="s">
        <v>49</v>
      </c>
      <c r="B149">
        <v>2</v>
      </c>
      <c r="C149">
        <v>2022</v>
      </c>
      <c r="D149">
        <v>10</v>
      </c>
    </row>
    <row r="150" spans="1:4" x14ac:dyDescent="0.25">
      <c r="A150" s="1" t="s">
        <v>65</v>
      </c>
      <c r="B150">
        <v>2</v>
      </c>
      <c r="C150">
        <v>2022</v>
      </c>
      <c r="D150">
        <v>12</v>
      </c>
    </row>
    <row r="151" spans="1:4" x14ac:dyDescent="0.25">
      <c r="A151" s="1" t="s">
        <v>50</v>
      </c>
      <c r="B151">
        <v>2</v>
      </c>
      <c r="C151">
        <v>2023</v>
      </c>
      <c r="D151">
        <v>2</v>
      </c>
    </row>
    <row r="152" spans="1:4" x14ac:dyDescent="0.25">
      <c r="A152" s="1" t="s">
        <v>50</v>
      </c>
      <c r="B152">
        <v>2</v>
      </c>
      <c r="C152">
        <v>2023</v>
      </c>
      <c r="D152">
        <v>1</v>
      </c>
    </row>
    <row r="153" spans="1:4" x14ac:dyDescent="0.25">
      <c r="A153" s="1" t="s">
        <v>29</v>
      </c>
      <c r="B153">
        <v>2</v>
      </c>
      <c r="C153">
        <v>2023</v>
      </c>
      <c r="D153">
        <v>2</v>
      </c>
    </row>
    <row r="154" spans="1:4" x14ac:dyDescent="0.25">
      <c r="A154" s="1" t="s">
        <v>31</v>
      </c>
      <c r="B154">
        <v>2</v>
      </c>
      <c r="C154">
        <v>2023</v>
      </c>
      <c r="D154">
        <v>2</v>
      </c>
    </row>
    <row r="155" spans="1:4" x14ac:dyDescent="0.25">
      <c r="A155" s="1" t="s">
        <v>66</v>
      </c>
      <c r="B155">
        <v>2</v>
      </c>
      <c r="C155">
        <v>2023</v>
      </c>
      <c r="D155">
        <v>2</v>
      </c>
    </row>
    <row r="156" spans="1:4" x14ac:dyDescent="0.25">
      <c r="A156" s="1" t="s">
        <v>25</v>
      </c>
      <c r="B156">
        <v>2</v>
      </c>
      <c r="C156">
        <v>2023</v>
      </c>
      <c r="D156">
        <v>1</v>
      </c>
    </row>
    <row r="157" spans="1:4" x14ac:dyDescent="0.25">
      <c r="A157" s="1" t="s">
        <v>25</v>
      </c>
      <c r="B157">
        <v>2</v>
      </c>
      <c r="C157">
        <v>2023</v>
      </c>
      <c r="D157">
        <v>2</v>
      </c>
    </row>
    <row r="158" spans="1:4" x14ac:dyDescent="0.25">
      <c r="A158" s="1" t="s">
        <v>39</v>
      </c>
      <c r="B158">
        <v>2</v>
      </c>
      <c r="C158">
        <v>2023</v>
      </c>
      <c r="D158">
        <v>1</v>
      </c>
    </row>
    <row r="159" spans="1:4" x14ac:dyDescent="0.25">
      <c r="A159" s="1" t="s">
        <v>67</v>
      </c>
      <c r="B159">
        <v>2</v>
      </c>
      <c r="C159">
        <v>2023</v>
      </c>
      <c r="D159">
        <v>2</v>
      </c>
    </row>
    <row r="160" spans="1:4" x14ac:dyDescent="0.25">
      <c r="A160" s="1" t="s">
        <v>41</v>
      </c>
      <c r="B160">
        <v>2</v>
      </c>
      <c r="C160">
        <v>2022</v>
      </c>
      <c r="D160">
        <v>12</v>
      </c>
    </row>
    <row r="161" spans="1:4" x14ac:dyDescent="0.25">
      <c r="A161" s="1" t="s">
        <v>41</v>
      </c>
      <c r="B161">
        <v>2</v>
      </c>
      <c r="C161">
        <v>2023</v>
      </c>
      <c r="D161">
        <v>2</v>
      </c>
    </row>
    <row r="162" spans="1:4" x14ac:dyDescent="0.25">
      <c r="A162" s="1" t="s">
        <v>17</v>
      </c>
      <c r="B162">
        <v>2</v>
      </c>
      <c r="C162">
        <v>2023</v>
      </c>
      <c r="D162">
        <v>1</v>
      </c>
    </row>
    <row r="163" spans="1:4" x14ac:dyDescent="0.25">
      <c r="A163" s="1" t="s">
        <v>17</v>
      </c>
      <c r="B163">
        <v>2</v>
      </c>
      <c r="C163">
        <v>2023</v>
      </c>
      <c r="D163">
        <v>2</v>
      </c>
    </row>
    <row r="164" spans="1:4" x14ac:dyDescent="0.25">
      <c r="A164" s="1" t="s">
        <v>51</v>
      </c>
      <c r="B164">
        <v>2</v>
      </c>
      <c r="C164">
        <v>2022</v>
      </c>
      <c r="D164">
        <v>10</v>
      </c>
    </row>
    <row r="165" spans="1:4" x14ac:dyDescent="0.25">
      <c r="A165" s="1" t="s">
        <v>68</v>
      </c>
      <c r="B165">
        <v>2</v>
      </c>
      <c r="C165">
        <v>2022</v>
      </c>
      <c r="D165">
        <v>12</v>
      </c>
    </row>
    <row r="166" spans="1:4" x14ac:dyDescent="0.25">
      <c r="A166" s="1" t="s">
        <v>69</v>
      </c>
      <c r="B166">
        <v>2</v>
      </c>
      <c r="C166">
        <v>2023</v>
      </c>
      <c r="D166">
        <v>1</v>
      </c>
    </row>
    <row r="167" spans="1:4" x14ac:dyDescent="0.25">
      <c r="A167" s="1" t="s">
        <v>59</v>
      </c>
      <c r="B167">
        <v>2</v>
      </c>
      <c r="C167">
        <v>2023</v>
      </c>
      <c r="D167">
        <v>1</v>
      </c>
    </row>
    <row r="168" spans="1:4" x14ac:dyDescent="0.25">
      <c r="A168" s="1" t="s">
        <v>42</v>
      </c>
      <c r="B168">
        <v>2</v>
      </c>
      <c r="C168">
        <v>2023</v>
      </c>
      <c r="D168">
        <v>1</v>
      </c>
    </row>
    <row r="169" spans="1:4" x14ac:dyDescent="0.25">
      <c r="A169" s="1" t="s">
        <v>42</v>
      </c>
      <c r="B169">
        <v>2</v>
      </c>
      <c r="C169">
        <v>2022</v>
      </c>
      <c r="D169">
        <v>10</v>
      </c>
    </row>
    <row r="170" spans="1:4" x14ac:dyDescent="0.25">
      <c r="A170" s="1" t="s">
        <v>70</v>
      </c>
      <c r="B170">
        <v>2</v>
      </c>
      <c r="C170">
        <v>2022</v>
      </c>
      <c r="D170">
        <v>10</v>
      </c>
    </row>
    <row r="171" spans="1:4" x14ac:dyDescent="0.25">
      <c r="A171" s="1" t="s">
        <v>71</v>
      </c>
      <c r="B171">
        <v>2</v>
      </c>
      <c r="C171">
        <v>2023</v>
      </c>
      <c r="D171">
        <v>1</v>
      </c>
    </row>
    <row r="172" spans="1:4" x14ac:dyDescent="0.25">
      <c r="A172" s="1" t="s">
        <v>33</v>
      </c>
      <c r="B172">
        <v>2</v>
      </c>
      <c r="C172">
        <v>2022</v>
      </c>
      <c r="D172">
        <v>11</v>
      </c>
    </row>
    <row r="173" spans="1:4" x14ac:dyDescent="0.25">
      <c r="A173" s="1" t="s">
        <v>72</v>
      </c>
      <c r="B173">
        <v>2</v>
      </c>
      <c r="C173">
        <v>2022</v>
      </c>
      <c r="D173">
        <v>12</v>
      </c>
    </row>
    <row r="174" spans="1:4" x14ac:dyDescent="0.25">
      <c r="A174" s="1" t="s">
        <v>20</v>
      </c>
      <c r="B174">
        <v>2</v>
      </c>
      <c r="C174">
        <v>2022</v>
      </c>
      <c r="D174">
        <v>12</v>
      </c>
    </row>
    <row r="175" spans="1:4" x14ac:dyDescent="0.25">
      <c r="A175" s="1" t="s">
        <v>73</v>
      </c>
      <c r="B175">
        <v>2</v>
      </c>
      <c r="C175">
        <v>2022</v>
      </c>
      <c r="D175">
        <v>12</v>
      </c>
    </row>
    <row r="176" spans="1:4" x14ac:dyDescent="0.25">
      <c r="A176" s="1" t="s">
        <v>28</v>
      </c>
      <c r="B176">
        <v>2</v>
      </c>
      <c r="C176">
        <v>2022</v>
      </c>
      <c r="D176">
        <v>10</v>
      </c>
    </row>
    <row r="177" spans="1:4" x14ac:dyDescent="0.25">
      <c r="A177" s="1" t="s">
        <v>43</v>
      </c>
      <c r="B177">
        <v>2</v>
      </c>
      <c r="C177">
        <v>2022</v>
      </c>
      <c r="D177">
        <v>12</v>
      </c>
    </row>
    <row r="178" spans="1:4" x14ac:dyDescent="0.25">
      <c r="A178" s="1" t="s">
        <v>21</v>
      </c>
      <c r="B178">
        <v>2</v>
      </c>
      <c r="C178">
        <v>2022</v>
      </c>
      <c r="D178">
        <v>12</v>
      </c>
    </row>
    <row r="179" spans="1:4" x14ac:dyDescent="0.25">
      <c r="A179" s="1" t="s">
        <v>21</v>
      </c>
      <c r="B179">
        <v>2</v>
      </c>
      <c r="C179">
        <v>2022</v>
      </c>
      <c r="D179">
        <v>11</v>
      </c>
    </row>
    <row r="180" spans="1:4" x14ac:dyDescent="0.25">
      <c r="A180" s="1" t="s">
        <v>74</v>
      </c>
      <c r="B180">
        <v>2</v>
      </c>
      <c r="C180">
        <v>2023</v>
      </c>
      <c r="D180">
        <v>1</v>
      </c>
    </row>
    <row r="181" spans="1:4" x14ac:dyDescent="0.25">
      <c r="A181" s="1" t="s">
        <v>44</v>
      </c>
      <c r="B181">
        <v>2</v>
      </c>
      <c r="C181">
        <v>2023</v>
      </c>
      <c r="D181">
        <v>2</v>
      </c>
    </row>
    <row r="182" spans="1:4" x14ac:dyDescent="0.25">
      <c r="A182" s="1" t="s">
        <v>4</v>
      </c>
      <c r="B182">
        <v>2</v>
      </c>
      <c r="C182">
        <v>2023</v>
      </c>
      <c r="D182">
        <v>3</v>
      </c>
    </row>
    <row r="183" spans="1:4" x14ac:dyDescent="0.25">
      <c r="A183" s="1" t="s">
        <v>36</v>
      </c>
      <c r="B183">
        <v>2</v>
      </c>
      <c r="C183">
        <v>2022</v>
      </c>
      <c r="D183">
        <v>10</v>
      </c>
    </row>
    <row r="184" spans="1:4" x14ac:dyDescent="0.25">
      <c r="A184" s="1" t="s">
        <v>75</v>
      </c>
      <c r="B184">
        <v>2</v>
      </c>
      <c r="C184">
        <v>2022</v>
      </c>
      <c r="D184">
        <v>11</v>
      </c>
    </row>
    <row r="185" spans="1:4" x14ac:dyDescent="0.25">
      <c r="A185" s="1" t="s">
        <v>76</v>
      </c>
      <c r="B185">
        <v>2</v>
      </c>
      <c r="C185">
        <v>2022</v>
      </c>
      <c r="D185">
        <v>11</v>
      </c>
    </row>
    <row r="186" spans="1:4" x14ac:dyDescent="0.25">
      <c r="A186" s="1" t="s">
        <v>77</v>
      </c>
      <c r="B186">
        <v>2</v>
      </c>
      <c r="C186">
        <v>2023</v>
      </c>
      <c r="D186">
        <v>2</v>
      </c>
    </row>
    <row r="187" spans="1:4" x14ac:dyDescent="0.25">
      <c r="A187" s="1" t="s">
        <v>78</v>
      </c>
      <c r="B187">
        <v>2</v>
      </c>
      <c r="C187">
        <v>2022</v>
      </c>
      <c r="D187">
        <v>11</v>
      </c>
    </row>
    <row r="188" spans="1:4" x14ac:dyDescent="0.25">
      <c r="A188" s="1" t="s">
        <v>79</v>
      </c>
      <c r="B188">
        <v>1</v>
      </c>
      <c r="C188">
        <v>2022</v>
      </c>
      <c r="D188">
        <v>11</v>
      </c>
    </row>
    <row r="189" spans="1:4" x14ac:dyDescent="0.25">
      <c r="A189" s="1" t="s">
        <v>79</v>
      </c>
      <c r="B189">
        <v>1</v>
      </c>
      <c r="C189">
        <v>2022</v>
      </c>
      <c r="D189">
        <v>12</v>
      </c>
    </row>
    <row r="190" spans="1:4" x14ac:dyDescent="0.25">
      <c r="A190" s="1" t="s">
        <v>79</v>
      </c>
      <c r="B190">
        <v>1</v>
      </c>
      <c r="C190">
        <v>2023</v>
      </c>
      <c r="D190">
        <v>2</v>
      </c>
    </row>
    <row r="191" spans="1:4" x14ac:dyDescent="0.25">
      <c r="A191" s="1" t="s">
        <v>80</v>
      </c>
      <c r="B191">
        <v>1</v>
      </c>
      <c r="C191">
        <v>2023</v>
      </c>
      <c r="D191">
        <v>2</v>
      </c>
    </row>
    <row r="192" spans="1:4" x14ac:dyDescent="0.25">
      <c r="A192" s="1" t="s">
        <v>80</v>
      </c>
      <c r="B192">
        <v>1</v>
      </c>
      <c r="C192">
        <v>2022</v>
      </c>
      <c r="D192">
        <v>11</v>
      </c>
    </row>
    <row r="193" spans="1:4" x14ac:dyDescent="0.25">
      <c r="A193" s="1" t="s">
        <v>81</v>
      </c>
      <c r="B193">
        <v>1</v>
      </c>
      <c r="C193">
        <v>2022</v>
      </c>
      <c r="D193">
        <v>10</v>
      </c>
    </row>
    <row r="194" spans="1:4" x14ac:dyDescent="0.25">
      <c r="A194" s="1" t="s">
        <v>23</v>
      </c>
      <c r="B194">
        <v>1</v>
      </c>
      <c r="C194">
        <v>2022</v>
      </c>
      <c r="D194">
        <v>11</v>
      </c>
    </row>
    <row r="195" spans="1:4" x14ac:dyDescent="0.25">
      <c r="A195" s="1" t="s">
        <v>23</v>
      </c>
      <c r="B195">
        <v>1</v>
      </c>
      <c r="C195">
        <v>2022</v>
      </c>
      <c r="D195">
        <v>12</v>
      </c>
    </row>
    <row r="196" spans="1:4" x14ac:dyDescent="0.25">
      <c r="A196" s="1" t="s">
        <v>23</v>
      </c>
      <c r="B196">
        <v>1</v>
      </c>
      <c r="C196">
        <v>2022</v>
      </c>
      <c r="D196">
        <v>10</v>
      </c>
    </row>
    <row r="197" spans="1:4" x14ac:dyDescent="0.25">
      <c r="A197" s="1" t="s">
        <v>82</v>
      </c>
      <c r="B197">
        <v>1</v>
      </c>
      <c r="C197">
        <v>2022</v>
      </c>
      <c r="D197">
        <v>11</v>
      </c>
    </row>
    <row r="198" spans="1:4" x14ac:dyDescent="0.25">
      <c r="A198" s="1" t="s">
        <v>83</v>
      </c>
      <c r="B198">
        <v>1</v>
      </c>
      <c r="C198">
        <v>2022</v>
      </c>
      <c r="D198">
        <v>11</v>
      </c>
    </row>
    <row r="199" spans="1:4" x14ac:dyDescent="0.25">
      <c r="A199" s="1" t="s">
        <v>45</v>
      </c>
      <c r="B199">
        <v>1</v>
      </c>
      <c r="C199">
        <v>2023</v>
      </c>
      <c r="D199">
        <v>1</v>
      </c>
    </row>
    <row r="200" spans="1:4" x14ac:dyDescent="0.25">
      <c r="A200" s="1" t="s">
        <v>84</v>
      </c>
      <c r="B200">
        <v>1</v>
      </c>
      <c r="C200">
        <v>2022</v>
      </c>
      <c r="D200">
        <v>11</v>
      </c>
    </row>
    <row r="201" spans="1:4" x14ac:dyDescent="0.25">
      <c r="A201" s="1" t="s">
        <v>85</v>
      </c>
      <c r="B201">
        <v>1</v>
      </c>
      <c r="C201">
        <v>2022</v>
      </c>
      <c r="D201">
        <v>11</v>
      </c>
    </row>
    <row r="202" spans="1:4" x14ac:dyDescent="0.25">
      <c r="A202" s="1" t="s">
        <v>46</v>
      </c>
      <c r="B202">
        <v>1</v>
      </c>
      <c r="C202">
        <v>2023</v>
      </c>
      <c r="D202">
        <v>3</v>
      </c>
    </row>
    <row r="203" spans="1:4" x14ac:dyDescent="0.25">
      <c r="A203" s="1" t="s">
        <v>86</v>
      </c>
      <c r="B203">
        <v>1</v>
      </c>
      <c r="C203">
        <v>2023</v>
      </c>
      <c r="D203">
        <v>2</v>
      </c>
    </row>
    <row r="204" spans="1:4" x14ac:dyDescent="0.25">
      <c r="A204" s="1" t="s">
        <v>86</v>
      </c>
      <c r="B204">
        <v>1</v>
      </c>
      <c r="C204">
        <v>2022</v>
      </c>
      <c r="D204">
        <v>11</v>
      </c>
    </row>
    <row r="205" spans="1:4" x14ac:dyDescent="0.25">
      <c r="A205" s="1" t="s">
        <v>47</v>
      </c>
      <c r="B205">
        <v>1</v>
      </c>
      <c r="C205">
        <v>2023</v>
      </c>
      <c r="D205">
        <v>2</v>
      </c>
    </row>
    <row r="206" spans="1:4" x14ac:dyDescent="0.25">
      <c r="A206" s="1" t="s">
        <v>87</v>
      </c>
      <c r="B206">
        <v>1</v>
      </c>
      <c r="C206">
        <v>2022</v>
      </c>
      <c r="D206">
        <v>11</v>
      </c>
    </row>
    <row r="207" spans="1:4" x14ac:dyDescent="0.25">
      <c r="A207" s="1" t="s">
        <v>87</v>
      </c>
      <c r="B207">
        <v>1</v>
      </c>
      <c r="C207">
        <v>2022</v>
      </c>
      <c r="D207">
        <v>12</v>
      </c>
    </row>
    <row r="208" spans="1:4" x14ac:dyDescent="0.25">
      <c r="A208" s="1" t="s">
        <v>63</v>
      </c>
      <c r="B208">
        <v>1</v>
      </c>
      <c r="C208">
        <v>2023</v>
      </c>
      <c r="D208">
        <v>1</v>
      </c>
    </row>
    <row r="209" spans="1:4" x14ac:dyDescent="0.25">
      <c r="A209" s="1" t="s">
        <v>64</v>
      </c>
      <c r="B209">
        <v>1</v>
      </c>
      <c r="C209">
        <v>2022</v>
      </c>
      <c r="D209">
        <v>12</v>
      </c>
    </row>
    <row r="210" spans="1:4" x14ac:dyDescent="0.25">
      <c r="A210" s="1" t="s">
        <v>88</v>
      </c>
      <c r="B210">
        <v>1</v>
      </c>
      <c r="C210">
        <v>2022</v>
      </c>
      <c r="D210">
        <v>12</v>
      </c>
    </row>
    <row r="211" spans="1:4" x14ac:dyDescent="0.25">
      <c r="A211" s="1" t="s">
        <v>48</v>
      </c>
      <c r="B211">
        <v>1</v>
      </c>
      <c r="C211">
        <v>2022</v>
      </c>
      <c r="D211">
        <v>11</v>
      </c>
    </row>
    <row r="212" spans="1:4" x14ac:dyDescent="0.25">
      <c r="A212" s="1" t="s">
        <v>48</v>
      </c>
      <c r="B212">
        <v>1</v>
      </c>
      <c r="C212">
        <v>2022</v>
      </c>
      <c r="D212">
        <v>12</v>
      </c>
    </row>
    <row r="213" spans="1:4" x14ac:dyDescent="0.25">
      <c r="A213" s="1" t="s">
        <v>89</v>
      </c>
      <c r="B213">
        <v>1</v>
      </c>
      <c r="C213">
        <v>2022</v>
      </c>
      <c r="D213">
        <v>11</v>
      </c>
    </row>
    <row r="214" spans="1:4" x14ac:dyDescent="0.25">
      <c r="A214" s="1" t="s">
        <v>90</v>
      </c>
      <c r="B214">
        <v>1</v>
      </c>
      <c r="C214">
        <v>2022</v>
      </c>
      <c r="D214">
        <v>12</v>
      </c>
    </row>
    <row r="215" spans="1:4" x14ac:dyDescent="0.25">
      <c r="A215" s="1" t="s">
        <v>91</v>
      </c>
      <c r="B215">
        <v>1</v>
      </c>
      <c r="C215">
        <v>2023</v>
      </c>
      <c r="D215">
        <v>2</v>
      </c>
    </row>
    <row r="216" spans="1:4" x14ac:dyDescent="0.25">
      <c r="A216" s="1" t="s">
        <v>92</v>
      </c>
      <c r="B216">
        <v>1</v>
      </c>
      <c r="C216">
        <v>2023</v>
      </c>
      <c r="D216">
        <v>2</v>
      </c>
    </row>
    <row r="217" spans="1:4" x14ac:dyDescent="0.25">
      <c r="A217" s="1" t="s">
        <v>65</v>
      </c>
      <c r="B217">
        <v>1</v>
      </c>
      <c r="C217">
        <v>2022</v>
      </c>
      <c r="D217">
        <v>11</v>
      </c>
    </row>
    <row r="218" spans="1:4" x14ac:dyDescent="0.25">
      <c r="A218" s="1" t="s">
        <v>65</v>
      </c>
      <c r="B218">
        <v>1</v>
      </c>
      <c r="C218">
        <v>2023</v>
      </c>
      <c r="D218">
        <v>2</v>
      </c>
    </row>
    <row r="219" spans="1:4" x14ac:dyDescent="0.25">
      <c r="A219" s="1" t="s">
        <v>50</v>
      </c>
      <c r="B219">
        <v>1</v>
      </c>
      <c r="C219">
        <v>2022</v>
      </c>
      <c r="D219">
        <v>12</v>
      </c>
    </row>
    <row r="220" spans="1:4" x14ac:dyDescent="0.25">
      <c r="A220" s="1" t="s">
        <v>50</v>
      </c>
      <c r="B220">
        <v>1</v>
      </c>
      <c r="C220">
        <v>2022</v>
      </c>
      <c r="D220">
        <v>10</v>
      </c>
    </row>
    <row r="221" spans="1:4" x14ac:dyDescent="0.25">
      <c r="A221" s="1" t="s">
        <v>93</v>
      </c>
      <c r="B221">
        <v>1</v>
      </c>
      <c r="C221">
        <v>2022</v>
      </c>
      <c r="D221">
        <v>11</v>
      </c>
    </row>
    <row r="222" spans="1:4" x14ac:dyDescent="0.25">
      <c r="A222" s="1" t="s">
        <v>29</v>
      </c>
      <c r="B222">
        <v>1</v>
      </c>
      <c r="C222">
        <v>2023</v>
      </c>
      <c r="D222">
        <v>1</v>
      </c>
    </row>
    <row r="223" spans="1:4" x14ac:dyDescent="0.25">
      <c r="A223" s="1" t="s">
        <v>30</v>
      </c>
      <c r="B223">
        <v>1</v>
      </c>
      <c r="C223">
        <v>2022</v>
      </c>
      <c r="D223">
        <v>12</v>
      </c>
    </row>
    <row r="224" spans="1:4" x14ac:dyDescent="0.25">
      <c r="A224" s="1" t="s">
        <v>37</v>
      </c>
      <c r="B224">
        <v>1</v>
      </c>
      <c r="C224">
        <v>2022</v>
      </c>
      <c r="D224">
        <v>12</v>
      </c>
    </row>
    <row r="225" spans="1:4" x14ac:dyDescent="0.25">
      <c r="A225" s="1" t="s">
        <v>94</v>
      </c>
      <c r="B225">
        <v>1</v>
      </c>
      <c r="C225">
        <v>2022</v>
      </c>
      <c r="D225">
        <v>11</v>
      </c>
    </row>
    <row r="226" spans="1:4" x14ac:dyDescent="0.25">
      <c r="A226" s="1" t="s">
        <v>26</v>
      </c>
      <c r="B226">
        <v>1</v>
      </c>
      <c r="C226">
        <v>2023</v>
      </c>
      <c r="D226">
        <v>2</v>
      </c>
    </row>
    <row r="227" spans="1:4" x14ac:dyDescent="0.25">
      <c r="A227" s="1" t="s">
        <v>39</v>
      </c>
      <c r="B227">
        <v>1</v>
      </c>
      <c r="C227">
        <v>2022</v>
      </c>
      <c r="D227">
        <v>12</v>
      </c>
    </row>
    <row r="228" spans="1:4" x14ac:dyDescent="0.25">
      <c r="A228" s="1" t="s">
        <v>95</v>
      </c>
      <c r="B228">
        <v>1</v>
      </c>
      <c r="C228">
        <v>2022</v>
      </c>
      <c r="D228">
        <v>11</v>
      </c>
    </row>
    <row r="229" spans="1:4" x14ac:dyDescent="0.25">
      <c r="A229" s="1" t="s">
        <v>96</v>
      </c>
      <c r="B229">
        <v>1</v>
      </c>
      <c r="C229">
        <v>2022</v>
      </c>
      <c r="D229">
        <v>10</v>
      </c>
    </row>
    <row r="230" spans="1:4" x14ac:dyDescent="0.25">
      <c r="A230" s="1" t="s">
        <v>97</v>
      </c>
      <c r="B230">
        <v>1</v>
      </c>
      <c r="C230">
        <v>2023</v>
      </c>
      <c r="D230">
        <v>1</v>
      </c>
    </row>
    <row r="231" spans="1:4" x14ac:dyDescent="0.25">
      <c r="A231" s="1" t="s">
        <v>98</v>
      </c>
      <c r="B231">
        <v>1</v>
      </c>
      <c r="C231">
        <v>2023</v>
      </c>
      <c r="D231">
        <v>1</v>
      </c>
    </row>
    <row r="232" spans="1:4" x14ac:dyDescent="0.25">
      <c r="A232" s="1" t="s">
        <v>27</v>
      </c>
      <c r="B232">
        <v>1</v>
      </c>
      <c r="C232">
        <v>2022</v>
      </c>
      <c r="D232">
        <v>11</v>
      </c>
    </row>
    <row r="233" spans="1:4" x14ac:dyDescent="0.25">
      <c r="A233" s="1" t="s">
        <v>27</v>
      </c>
      <c r="B233">
        <v>1</v>
      </c>
      <c r="C233">
        <v>2023</v>
      </c>
      <c r="D233">
        <v>1</v>
      </c>
    </row>
    <row r="234" spans="1:4" x14ac:dyDescent="0.25">
      <c r="A234" s="1" t="s">
        <v>99</v>
      </c>
      <c r="B234">
        <v>1</v>
      </c>
      <c r="C234">
        <v>2022</v>
      </c>
      <c r="D234">
        <v>12</v>
      </c>
    </row>
    <row r="235" spans="1:4" x14ac:dyDescent="0.25">
      <c r="A235" s="1" t="s">
        <v>99</v>
      </c>
      <c r="B235">
        <v>1</v>
      </c>
      <c r="C235">
        <v>2023</v>
      </c>
      <c r="D235">
        <v>2</v>
      </c>
    </row>
    <row r="236" spans="1:4" x14ac:dyDescent="0.25">
      <c r="A236" s="1" t="s">
        <v>55</v>
      </c>
      <c r="B236">
        <v>1</v>
      </c>
      <c r="C236">
        <v>2023</v>
      </c>
      <c r="D236">
        <v>1</v>
      </c>
    </row>
    <row r="237" spans="1:4" x14ac:dyDescent="0.25">
      <c r="A237" s="1" t="s">
        <v>55</v>
      </c>
      <c r="B237">
        <v>1</v>
      </c>
      <c r="C237">
        <v>2022</v>
      </c>
      <c r="D237">
        <v>12</v>
      </c>
    </row>
    <row r="238" spans="1:4" x14ac:dyDescent="0.25">
      <c r="A238" s="1" t="s">
        <v>57</v>
      </c>
      <c r="B238">
        <v>1</v>
      </c>
      <c r="C238">
        <v>2022</v>
      </c>
      <c r="D238">
        <v>11</v>
      </c>
    </row>
    <row r="239" spans="1:4" x14ac:dyDescent="0.25">
      <c r="A239" s="1" t="s">
        <v>57</v>
      </c>
      <c r="B239">
        <v>1</v>
      </c>
      <c r="C239">
        <v>2023</v>
      </c>
      <c r="D239">
        <v>2</v>
      </c>
    </row>
    <row r="240" spans="1:4" x14ac:dyDescent="0.25">
      <c r="A240" s="1" t="s">
        <v>100</v>
      </c>
      <c r="B240">
        <v>1</v>
      </c>
      <c r="C240">
        <v>2023</v>
      </c>
      <c r="D240">
        <v>2</v>
      </c>
    </row>
    <row r="241" spans="1:4" x14ac:dyDescent="0.25">
      <c r="A241" s="1" t="s">
        <v>41</v>
      </c>
      <c r="B241">
        <v>1</v>
      </c>
      <c r="C241">
        <v>2023</v>
      </c>
      <c r="D241">
        <v>1</v>
      </c>
    </row>
    <row r="242" spans="1:4" x14ac:dyDescent="0.25">
      <c r="A242" s="1" t="s">
        <v>101</v>
      </c>
      <c r="B242">
        <v>1</v>
      </c>
      <c r="C242">
        <v>2022</v>
      </c>
      <c r="D242">
        <v>10</v>
      </c>
    </row>
    <row r="243" spans="1:4" x14ac:dyDescent="0.25">
      <c r="A243" s="1" t="s">
        <v>101</v>
      </c>
      <c r="B243">
        <v>1</v>
      </c>
      <c r="C243">
        <v>2023</v>
      </c>
      <c r="D243">
        <v>2</v>
      </c>
    </row>
    <row r="244" spans="1:4" x14ac:dyDescent="0.25">
      <c r="A244" s="1" t="s">
        <v>5</v>
      </c>
      <c r="B244">
        <v>1</v>
      </c>
      <c r="C244">
        <v>2023</v>
      </c>
      <c r="D244">
        <v>3</v>
      </c>
    </row>
    <row r="245" spans="1:4" x14ac:dyDescent="0.25">
      <c r="A245" s="1" t="s">
        <v>69</v>
      </c>
      <c r="B245">
        <v>1</v>
      </c>
      <c r="C245">
        <v>2023</v>
      </c>
      <c r="D245">
        <v>2</v>
      </c>
    </row>
    <row r="246" spans="1:4" x14ac:dyDescent="0.25">
      <c r="A246" s="1" t="s">
        <v>58</v>
      </c>
      <c r="B246">
        <v>1</v>
      </c>
      <c r="C246">
        <v>2023</v>
      </c>
      <c r="D246">
        <v>1</v>
      </c>
    </row>
    <row r="247" spans="1:4" x14ac:dyDescent="0.25">
      <c r="A247" s="1" t="s">
        <v>58</v>
      </c>
      <c r="B247">
        <v>1</v>
      </c>
      <c r="C247">
        <v>2022</v>
      </c>
      <c r="D247">
        <v>12</v>
      </c>
    </row>
    <row r="248" spans="1:4" x14ac:dyDescent="0.25">
      <c r="A248" s="1" t="s">
        <v>59</v>
      </c>
      <c r="B248">
        <v>1</v>
      </c>
      <c r="C248">
        <v>2022</v>
      </c>
      <c r="D248">
        <v>10</v>
      </c>
    </row>
    <row r="249" spans="1:4" x14ac:dyDescent="0.25">
      <c r="A249" s="1" t="s">
        <v>59</v>
      </c>
      <c r="B249">
        <v>1</v>
      </c>
      <c r="C249">
        <v>2023</v>
      </c>
      <c r="D249">
        <v>2</v>
      </c>
    </row>
    <row r="250" spans="1:4" x14ac:dyDescent="0.25">
      <c r="A250" s="1" t="s">
        <v>102</v>
      </c>
      <c r="B250">
        <v>1</v>
      </c>
      <c r="C250">
        <v>2022</v>
      </c>
      <c r="D250">
        <v>11</v>
      </c>
    </row>
    <row r="251" spans="1:4" x14ac:dyDescent="0.25">
      <c r="A251" s="1" t="s">
        <v>70</v>
      </c>
      <c r="B251">
        <v>1</v>
      </c>
      <c r="C251">
        <v>2023</v>
      </c>
      <c r="D251">
        <v>1</v>
      </c>
    </row>
    <row r="252" spans="1:4" x14ac:dyDescent="0.25">
      <c r="A252" s="1" t="s">
        <v>103</v>
      </c>
      <c r="B252">
        <v>1</v>
      </c>
      <c r="C252">
        <v>2022</v>
      </c>
      <c r="D252">
        <v>12</v>
      </c>
    </row>
    <row r="253" spans="1:4" x14ac:dyDescent="0.25">
      <c r="A253" s="1" t="s">
        <v>103</v>
      </c>
      <c r="B253">
        <v>1</v>
      </c>
      <c r="C253">
        <v>2022</v>
      </c>
      <c r="D253">
        <v>10</v>
      </c>
    </row>
    <row r="254" spans="1:4" x14ac:dyDescent="0.25">
      <c r="A254" s="1" t="s">
        <v>104</v>
      </c>
      <c r="B254">
        <v>1</v>
      </c>
      <c r="C254">
        <v>2022</v>
      </c>
      <c r="D254">
        <v>11</v>
      </c>
    </row>
    <row r="255" spans="1:4" x14ac:dyDescent="0.25">
      <c r="A255" s="1" t="s">
        <v>105</v>
      </c>
      <c r="B255">
        <v>1</v>
      </c>
      <c r="C255">
        <v>2023</v>
      </c>
      <c r="D255">
        <v>1</v>
      </c>
    </row>
    <row r="256" spans="1:4" x14ac:dyDescent="0.25">
      <c r="A256" s="1" t="s">
        <v>71</v>
      </c>
      <c r="B256">
        <v>1</v>
      </c>
      <c r="C256">
        <v>2022</v>
      </c>
      <c r="D256">
        <v>12</v>
      </c>
    </row>
    <row r="257" spans="1:4" x14ac:dyDescent="0.25">
      <c r="A257" s="1" t="s">
        <v>33</v>
      </c>
      <c r="B257">
        <v>1</v>
      </c>
      <c r="C257">
        <v>2022</v>
      </c>
      <c r="D257">
        <v>12</v>
      </c>
    </row>
    <row r="258" spans="1:4" x14ac:dyDescent="0.25">
      <c r="A258" s="1" t="s">
        <v>106</v>
      </c>
      <c r="B258">
        <v>1</v>
      </c>
      <c r="C258">
        <v>2022</v>
      </c>
      <c r="D258">
        <v>12</v>
      </c>
    </row>
    <row r="259" spans="1:4" x14ac:dyDescent="0.25">
      <c r="A259" s="1" t="s">
        <v>106</v>
      </c>
      <c r="B259">
        <v>1</v>
      </c>
      <c r="C259">
        <v>2022</v>
      </c>
      <c r="D259">
        <v>11</v>
      </c>
    </row>
    <row r="260" spans="1:4" x14ac:dyDescent="0.25">
      <c r="A260" s="1" t="s">
        <v>16</v>
      </c>
      <c r="B260">
        <v>1</v>
      </c>
      <c r="C260">
        <v>2023</v>
      </c>
      <c r="D260">
        <v>3</v>
      </c>
    </row>
    <row r="261" spans="1:4" x14ac:dyDescent="0.25">
      <c r="A261" s="1" t="s">
        <v>107</v>
      </c>
      <c r="B261">
        <v>1</v>
      </c>
      <c r="C261">
        <v>2022</v>
      </c>
      <c r="D261">
        <v>10</v>
      </c>
    </row>
    <row r="262" spans="1:4" x14ac:dyDescent="0.25">
      <c r="A262" s="1" t="s">
        <v>108</v>
      </c>
      <c r="B262">
        <v>1</v>
      </c>
      <c r="C262">
        <v>2022</v>
      </c>
      <c r="D262">
        <v>11</v>
      </c>
    </row>
    <row r="263" spans="1:4" x14ac:dyDescent="0.25">
      <c r="A263" s="1" t="s">
        <v>60</v>
      </c>
      <c r="B263">
        <v>1</v>
      </c>
      <c r="C263">
        <v>2022</v>
      </c>
      <c r="D263">
        <v>10</v>
      </c>
    </row>
    <row r="264" spans="1:4" x14ac:dyDescent="0.25">
      <c r="A264" s="1" t="s">
        <v>109</v>
      </c>
      <c r="B264">
        <v>1</v>
      </c>
      <c r="C264">
        <v>2022</v>
      </c>
      <c r="D264">
        <v>10</v>
      </c>
    </row>
    <row r="265" spans="1:4" x14ac:dyDescent="0.25">
      <c r="A265" s="1" t="s">
        <v>18</v>
      </c>
      <c r="B265">
        <v>1</v>
      </c>
      <c r="C265">
        <v>2023</v>
      </c>
      <c r="D265">
        <v>2</v>
      </c>
    </row>
    <row r="266" spans="1:4" x14ac:dyDescent="0.25">
      <c r="A266" s="1" t="s">
        <v>18</v>
      </c>
      <c r="B266">
        <v>1</v>
      </c>
      <c r="C266">
        <v>2022</v>
      </c>
      <c r="D266">
        <v>12</v>
      </c>
    </row>
    <row r="267" spans="1:4" x14ac:dyDescent="0.25">
      <c r="A267" s="1" t="s">
        <v>52</v>
      </c>
      <c r="B267">
        <v>1</v>
      </c>
      <c r="C267">
        <v>2023</v>
      </c>
      <c r="D267">
        <v>1</v>
      </c>
    </row>
    <row r="268" spans="1:4" x14ac:dyDescent="0.25">
      <c r="A268" s="1" t="s">
        <v>19</v>
      </c>
      <c r="B268">
        <v>1</v>
      </c>
      <c r="C268">
        <v>2023</v>
      </c>
      <c r="D268">
        <v>1</v>
      </c>
    </row>
    <row r="269" spans="1:4" x14ac:dyDescent="0.25">
      <c r="A269" s="1" t="s">
        <v>72</v>
      </c>
      <c r="B269">
        <v>1</v>
      </c>
      <c r="C269">
        <v>2023</v>
      </c>
      <c r="D269">
        <v>2</v>
      </c>
    </row>
    <row r="270" spans="1:4" x14ac:dyDescent="0.25">
      <c r="A270" s="1" t="s">
        <v>20</v>
      </c>
      <c r="B270">
        <v>1</v>
      </c>
      <c r="C270">
        <v>2023</v>
      </c>
      <c r="D270">
        <v>3</v>
      </c>
    </row>
    <row r="271" spans="1:4" x14ac:dyDescent="0.25">
      <c r="A271" s="1" t="s">
        <v>110</v>
      </c>
      <c r="B271">
        <v>1</v>
      </c>
      <c r="C271">
        <v>2022</v>
      </c>
      <c r="D271">
        <v>12</v>
      </c>
    </row>
    <row r="272" spans="1:4" x14ac:dyDescent="0.25">
      <c r="A272" s="1" t="s">
        <v>111</v>
      </c>
      <c r="B272">
        <v>1</v>
      </c>
      <c r="C272">
        <v>2022</v>
      </c>
      <c r="D272">
        <v>11</v>
      </c>
    </row>
    <row r="273" spans="1:4" x14ac:dyDescent="0.25">
      <c r="A273" s="1" t="s">
        <v>73</v>
      </c>
      <c r="B273">
        <v>1</v>
      </c>
      <c r="C273">
        <v>2022</v>
      </c>
      <c r="D273">
        <v>10</v>
      </c>
    </row>
    <row r="274" spans="1:4" x14ac:dyDescent="0.25">
      <c r="A274" s="1" t="s">
        <v>34</v>
      </c>
      <c r="B274">
        <v>1</v>
      </c>
      <c r="C274">
        <v>2022</v>
      </c>
      <c r="D274">
        <v>12</v>
      </c>
    </row>
    <row r="275" spans="1:4" x14ac:dyDescent="0.25">
      <c r="A275" s="1" t="s">
        <v>43</v>
      </c>
      <c r="B275">
        <v>1</v>
      </c>
      <c r="C275">
        <v>2023</v>
      </c>
      <c r="D275">
        <v>1</v>
      </c>
    </row>
    <row r="276" spans="1:4" x14ac:dyDescent="0.25">
      <c r="A276" s="1" t="s">
        <v>61</v>
      </c>
      <c r="B276">
        <v>1</v>
      </c>
      <c r="C276">
        <v>2022</v>
      </c>
      <c r="D276">
        <v>10</v>
      </c>
    </row>
    <row r="277" spans="1:4" x14ac:dyDescent="0.25">
      <c r="A277" s="1" t="s">
        <v>61</v>
      </c>
      <c r="B277">
        <v>1</v>
      </c>
      <c r="C277">
        <v>2023</v>
      </c>
      <c r="D277">
        <v>2</v>
      </c>
    </row>
    <row r="278" spans="1:4" x14ac:dyDescent="0.25">
      <c r="A278" s="1" t="s">
        <v>61</v>
      </c>
      <c r="B278">
        <v>1</v>
      </c>
      <c r="C278">
        <v>2022</v>
      </c>
      <c r="D278">
        <v>12</v>
      </c>
    </row>
    <row r="279" spans="1:4" x14ac:dyDescent="0.25">
      <c r="A279" s="1" t="s">
        <v>112</v>
      </c>
      <c r="B279">
        <v>1</v>
      </c>
      <c r="C279">
        <v>2023</v>
      </c>
      <c r="D279">
        <v>1</v>
      </c>
    </row>
    <row r="280" spans="1:4" x14ac:dyDescent="0.25">
      <c r="A280" s="1" t="s">
        <v>21</v>
      </c>
      <c r="B280">
        <v>1</v>
      </c>
      <c r="C280">
        <v>2023</v>
      </c>
      <c r="D280">
        <v>1</v>
      </c>
    </row>
    <row r="281" spans="1:4" x14ac:dyDescent="0.25">
      <c r="A281" s="1" t="s">
        <v>113</v>
      </c>
      <c r="B281">
        <v>1</v>
      </c>
      <c r="C281">
        <v>2022</v>
      </c>
      <c r="D281">
        <v>10</v>
      </c>
    </row>
    <row r="282" spans="1:4" x14ac:dyDescent="0.25">
      <c r="A282" s="1" t="s">
        <v>74</v>
      </c>
      <c r="B282">
        <v>1</v>
      </c>
      <c r="C282">
        <v>2023</v>
      </c>
      <c r="D282">
        <v>2</v>
      </c>
    </row>
    <row r="283" spans="1:4" x14ac:dyDescent="0.25">
      <c r="A283" s="1" t="s">
        <v>22</v>
      </c>
      <c r="B283">
        <v>1</v>
      </c>
      <c r="C283">
        <v>2023</v>
      </c>
      <c r="D283">
        <v>2</v>
      </c>
    </row>
    <row r="284" spans="1:4" x14ac:dyDescent="0.25">
      <c r="A284" s="1" t="s">
        <v>114</v>
      </c>
      <c r="B284">
        <v>1</v>
      </c>
      <c r="C284">
        <v>2023</v>
      </c>
      <c r="D284">
        <v>3</v>
      </c>
    </row>
    <row r="285" spans="1:4" x14ac:dyDescent="0.25">
      <c r="A285" s="1" t="s">
        <v>115</v>
      </c>
      <c r="B285">
        <v>1</v>
      </c>
      <c r="C285">
        <v>2022</v>
      </c>
      <c r="D285">
        <v>11</v>
      </c>
    </row>
    <row r="286" spans="1:4" x14ac:dyDescent="0.25">
      <c r="A286" s="1" t="s">
        <v>35</v>
      </c>
      <c r="B286">
        <v>1</v>
      </c>
      <c r="C286">
        <v>2022</v>
      </c>
      <c r="D286">
        <v>12</v>
      </c>
    </row>
    <row r="287" spans="1:4" x14ac:dyDescent="0.25">
      <c r="A287" s="1" t="s">
        <v>62</v>
      </c>
      <c r="B287">
        <v>1</v>
      </c>
      <c r="C287">
        <v>2022</v>
      </c>
      <c r="D287">
        <v>11</v>
      </c>
    </row>
    <row r="288" spans="1:4" x14ac:dyDescent="0.25">
      <c r="A288" s="1" t="s">
        <v>62</v>
      </c>
      <c r="B288">
        <v>1</v>
      </c>
      <c r="C288">
        <v>2022</v>
      </c>
      <c r="D288">
        <v>12</v>
      </c>
    </row>
    <row r="289" spans="1:4" x14ac:dyDescent="0.25">
      <c r="A289" s="1" t="s">
        <v>62</v>
      </c>
      <c r="B289">
        <v>1</v>
      </c>
      <c r="C289">
        <v>2023</v>
      </c>
      <c r="D289">
        <v>2</v>
      </c>
    </row>
    <row r="290" spans="1:4" x14ac:dyDescent="0.25">
      <c r="A290" s="1" t="s">
        <v>36</v>
      </c>
      <c r="B290">
        <v>1</v>
      </c>
      <c r="C290">
        <v>2023</v>
      </c>
      <c r="D290">
        <v>1</v>
      </c>
    </row>
    <row r="291" spans="1:4" x14ac:dyDescent="0.25">
      <c r="A291" s="1" t="s">
        <v>116</v>
      </c>
      <c r="B291">
        <v>1</v>
      </c>
      <c r="C291">
        <v>2022</v>
      </c>
      <c r="D291">
        <v>10</v>
      </c>
    </row>
    <row r="292" spans="1:4" x14ac:dyDescent="0.25">
      <c r="A292" s="1" t="s">
        <v>76</v>
      </c>
      <c r="B292">
        <v>1</v>
      </c>
      <c r="C292">
        <v>2023</v>
      </c>
      <c r="D292">
        <v>1</v>
      </c>
    </row>
    <row r="293" spans="1:4" x14ac:dyDescent="0.25">
      <c r="A293" s="1" t="s">
        <v>76</v>
      </c>
      <c r="B293">
        <v>1</v>
      </c>
      <c r="C293">
        <v>2022</v>
      </c>
      <c r="D293">
        <v>12</v>
      </c>
    </row>
    <row r="294" spans="1:4" x14ac:dyDescent="0.25">
      <c r="A294" s="1" t="s">
        <v>76</v>
      </c>
      <c r="B294">
        <v>1</v>
      </c>
      <c r="C294">
        <v>2023</v>
      </c>
      <c r="D294">
        <v>2</v>
      </c>
    </row>
    <row r="295" spans="1:4" x14ac:dyDescent="0.25">
      <c r="A295" s="1" t="s">
        <v>117</v>
      </c>
      <c r="B295">
        <v>1</v>
      </c>
      <c r="C295">
        <v>2022</v>
      </c>
      <c r="D295">
        <v>12</v>
      </c>
    </row>
    <row r="296" spans="1:4" x14ac:dyDescent="0.25">
      <c r="A296" s="1" t="s">
        <v>117</v>
      </c>
      <c r="B296">
        <v>1</v>
      </c>
      <c r="C296">
        <v>2023</v>
      </c>
      <c r="D296">
        <v>2</v>
      </c>
    </row>
    <row r="297" spans="1:4" x14ac:dyDescent="0.25">
      <c r="A297" s="1" t="s">
        <v>77</v>
      </c>
      <c r="B297">
        <v>1</v>
      </c>
      <c r="C297">
        <v>2022</v>
      </c>
      <c r="D297">
        <v>11</v>
      </c>
    </row>
    <row r="298" spans="1:4" x14ac:dyDescent="0.25">
      <c r="A298" s="1" t="s">
        <v>77</v>
      </c>
      <c r="B298">
        <v>1</v>
      </c>
      <c r="C298">
        <v>2022</v>
      </c>
      <c r="D298">
        <v>10</v>
      </c>
    </row>
    <row r="299" spans="1:4" x14ac:dyDescent="0.25">
      <c r="A299" s="1" t="s">
        <v>8</v>
      </c>
      <c r="B299">
        <v>1</v>
      </c>
      <c r="C299">
        <v>2023</v>
      </c>
      <c r="D299">
        <v>2</v>
      </c>
    </row>
    <row r="300" spans="1:4" x14ac:dyDescent="0.25">
      <c r="A300" s="1" t="s">
        <v>118</v>
      </c>
      <c r="B300">
        <v>1</v>
      </c>
      <c r="C300">
        <v>2022</v>
      </c>
      <c r="D300">
        <v>11</v>
      </c>
    </row>
    <row r="301" spans="1:4" x14ac:dyDescent="0.25">
      <c r="A301" s="1" t="s">
        <v>118</v>
      </c>
      <c r="B301">
        <v>1</v>
      </c>
      <c r="C301">
        <v>2023</v>
      </c>
      <c r="D301">
        <v>1</v>
      </c>
    </row>
    <row r="302" spans="1:4" x14ac:dyDescent="0.25">
      <c r="A302" s="1" t="s">
        <v>54</v>
      </c>
      <c r="B302">
        <v>1</v>
      </c>
      <c r="C302">
        <v>2022</v>
      </c>
      <c r="D302">
        <v>11</v>
      </c>
    </row>
    <row r="303" spans="1:4" x14ac:dyDescent="0.25">
      <c r="A303" s="1" t="s">
        <v>119</v>
      </c>
      <c r="B303">
        <v>1</v>
      </c>
      <c r="C303">
        <v>2023</v>
      </c>
      <c r="D303">
        <v>1</v>
      </c>
    </row>
    <row r="304" spans="1:4" x14ac:dyDescent="0.25">
      <c r="A304" s="1" t="s">
        <v>120</v>
      </c>
      <c r="B304">
        <v>1</v>
      </c>
      <c r="C304">
        <v>2022</v>
      </c>
      <c r="D304">
        <v>10</v>
      </c>
    </row>
    <row r="305" spans="1:4" x14ac:dyDescent="0.25">
      <c r="A305" s="1" t="s">
        <v>121</v>
      </c>
      <c r="B305">
        <v>1</v>
      </c>
      <c r="C305">
        <v>2022</v>
      </c>
      <c r="D305">
        <v>11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BA667-B1AE-4798-8223-9B415D1F38F7}">
  <sheetPr>
    <tabColor theme="9"/>
  </sheetPr>
  <dimension ref="A1:D218"/>
  <sheetViews>
    <sheetView workbookViewId="0"/>
  </sheetViews>
  <sheetFormatPr defaultRowHeight="15" x14ac:dyDescent="0.25"/>
  <cols>
    <col min="2" max="2" width="18.5703125" customWidth="1"/>
    <col min="3" max="3" width="11.85546875" customWidth="1"/>
    <col min="4" max="4" width="12" customWidth="1"/>
  </cols>
  <sheetData>
    <row r="1" spans="1:4" x14ac:dyDescent="0.25">
      <c r="A1" t="s">
        <v>0</v>
      </c>
      <c r="B1" s="7" t="s">
        <v>135</v>
      </c>
      <c r="C1" t="s">
        <v>2</v>
      </c>
      <c r="D1" t="s">
        <v>3</v>
      </c>
    </row>
    <row r="2" spans="1:4" x14ac:dyDescent="0.25">
      <c r="A2" t="s">
        <v>18</v>
      </c>
      <c r="B2" s="7">
        <v>0.72777777777777775</v>
      </c>
      <c r="C2">
        <v>2023</v>
      </c>
      <c r="D2">
        <v>2</v>
      </c>
    </row>
    <row r="3" spans="1:4" x14ac:dyDescent="0.25">
      <c r="A3" t="s">
        <v>4</v>
      </c>
      <c r="B3" s="7">
        <v>0.37429398148148146</v>
      </c>
      <c r="C3">
        <v>2023</v>
      </c>
      <c r="D3">
        <v>6</v>
      </c>
    </row>
    <row r="4" spans="1:4" x14ac:dyDescent="0.25">
      <c r="A4" t="s">
        <v>4</v>
      </c>
      <c r="B4" s="7">
        <v>0.2949074074074074</v>
      </c>
      <c r="C4">
        <v>2023</v>
      </c>
      <c r="D4">
        <v>5</v>
      </c>
    </row>
    <row r="5" spans="1:4" x14ac:dyDescent="0.25">
      <c r="A5" t="s">
        <v>4</v>
      </c>
      <c r="B5" s="7">
        <v>0.25725694444444441</v>
      </c>
      <c r="C5">
        <v>2022</v>
      </c>
      <c r="D5">
        <v>52</v>
      </c>
    </row>
    <row r="6" spans="1:4" x14ac:dyDescent="0.25">
      <c r="A6" t="s">
        <v>9</v>
      </c>
      <c r="B6" s="7">
        <v>0.25376157407407407</v>
      </c>
      <c r="C6">
        <v>2023</v>
      </c>
      <c r="D6">
        <v>6</v>
      </c>
    </row>
    <row r="7" spans="1:4" x14ac:dyDescent="0.25">
      <c r="A7" t="s">
        <v>4</v>
      </c>
      <c r="B7" s="7">
        <v>0.22042824074074074</v>
      </c>
      <c r="C7">
        <v>2023</v>
      </c>
      <c r="D7">
        <v>2</v>
      </c>
    </row>
    <row r="8" spans="1:4" x14ac:dyDescent="0.25">
      <c r="A8" t="s">
        <v>58</v>
      </c>
      <c r="B8" s="7">
        <v>0.21752314814814813</v>
      </c>
      <c r="C8">
        <v>2023</v>
      </c>
      <c r="D8">
        <v>6</v>
      </c>
    </row>
    <row r="9" spans="1:4" x14ac:dyDescent="0.25">
      <c r="A9" t="s">
        <v>4</v>
      </c>
      <c r="B9" s="7">
        <v>0.20143518518518519</v>
      </c>
      <c r="C9">
        <v>2023</v>
      </c>
      <c r="D9">
        <v>4</v>
      </c>
    </row>
    <row r="10" spans="1:4" x14ac:dyDescent="0.25">
      <c r="A10" t="s">
        <v>13</v>
      </c>
      <c r="B10" s="7">
        <v>0.17792824074074073</v>
      </c>
      <c r="C10">
        <v>2022</v>
      </c>
      <c r="D10">
        <v>52</v>
      </c>
    </row>
    <row r="11" spans="1:4" x14ac:dyDescent="0.25">
      <c r="A11" t="s">
        <v>4</v>
      </c>
      <c r="B11" s="7">
        <v>0.17048611111111112</v>
      </c>
      <c r="C11">
        <v>2023</v>
      </c>
      <c r="D11">
        <v>3</v>
      </c>
    </row>
    <row r="12" spans="1:4" x14ac:dyDescent="0.25">
      <c r="A12" t="s">
        <v>4</v>
      </c>
      <c r="B12" s="7">
        <v>0.16913194444444446</v>
      </c>
      <c r="C12">
        <v>2023</v>
      </c>
      <c r="D12">
        <v>7</v>
      </c>
    </row>
    <row r="13" spans="1:4" x14ac:dyDescent="0.25">
      <c r="A13" t="s">
        <v>4</v>
      </c>
      <c r="B13" s="7">
        <v>0.15578703703703703</v>
      </c>
      <c r="C13">
        <v>2023</v>
      </c>
      <c r="D13">
        <v>8</v>
      </c>
    </row>
    <row r="14" spans="1:4" x14ac:dyDescent="0.25">
      <c r="A14" t="s">
        <v>4</v>
      </c>
      <c r="B14" s="7">
        <v>0.10253472222222222</v>
      </c>
      <c r="C14">
        <v>2023</v>
      </c>
      <c r="D14">
        <v>1</v>
      </c>
    </row>
    <row r="15" spans="1:4" x14ac:dyDescent="0.25">
      <c r="A15" t="s">
        <v>10</v>
      </c>
      <c r="B15" s="7">
        <v>0.10015046296296297</v>
      </c>
      <c r="C15">
        <v>2023</v>
      </c>
      <c r="D15">
        <v>5</v>
      </c>
    </row>
    <row r="16" spans="1:4" x14ac:dyDescent="0.25">
      <c r="A16" t="s">
        <v>11</v>
      </c>
      <c r="B16" s="7">
        <v>9.402777777777778E-2</v>
      </c>
      <c r="C16">
        <v>2023</v>
      </c>
      <c r="D16">
        <v>2</v>
      </c>
    </row>
    <row r="17" spans="1:4" x14ac:dyDescent="0.25">
      <c r="A17" t="s">
        <v>5</v>
      </c>
      <c r="B17" s="7">
        <v>9.402777777777778E-2</v>
      </c>
      <c r="C17">
        <v>2023</v>
      </c>
      <c r="D17">
        <v>2</v>
      </c>
    </row>
    <row r="18" spans="1:4" x14ac:dyDescent="0.25">
      <c r="A18" t="s">
        <v>4</v>
      </c>
      <c r="B18" s="7">
        <v>8.5949074074074081E-2</v>
      </c>
      <c r="C18">
        <v>2023</v>
      </c>
      <c r="D18">
        <v>9</v>
      </c>
    </row>
    <row r="19" spans="1:4" x14ac:dyDescent="0.25">
      <c r="A19" t="s">
        <v>13</v>
      </c>
      <c r="B19" s="7">
        <v>8.0324074074074062E-2</v>
      </c>
      <c r="C19">
        <v>2023</v>
      </c>
      <c r="D19">
        <v>5</v>
      </c>
    </row>
    <row r="20" spans="1:4" x14ac:dyDescent="0.25">
      <c r="A20" t="s">
        <v>6</v>
      </c>
      <c r="B20" s="7">
        <v>7.885416666666667E-2</v>
      </c>
      <c r="C20">
        <v>2023</v>
      </c>
      <c r="D20">
        <v>8</v>
      </c>
    </row>
    <row r="21" spans="1:4" x14ac:dyDescent="0.25">
      <c r="A21" t="s">
        <v>34</v>
      </c>
      <c r="B21" s="7">
        <v>7.4930555555555556E-2</v>
      </c>
      <c r="C21">
        <v>2023</v>
      </c>
      <c r="D21">
        <v>5</v>
      </c>
    </row>
    <row r="22" spans="1:4" x14ac:dyDescent="0.25">
      <c r="A22" t="s">
        <v>6</v>
      </c>
      <c r="B22" s="7">
        <v>7.4178240740740739E-2</v>
      </c>
      <c r="C22">
        <v>2023</v>
      </c>
      <c r="D22">
        <v>4</v>
      </c>
    </row>
    <row r="23" spans="1:4" x14ac:dyDescent="0.25">
      <c r="A23" t="s">
        <v>20</v>
      </c>
      <c r="B23" s="7">
        <v>6.7812499999999998E-2</v>
      </c>
      <c r="C23">
        <v>2023</v>
      </c>
      <c r="D23">
        <v>9</v>
      </c>
    </row>
    <row r="24" spans="1:4" x14ac:dyDescent="0.25">
      <c r="A24" t="s">
        <v>6</v>
      </c>
      <c r="B24" s="7">
        <v>6.6076388888888893E-2</v>
      </c>
      <c r="C24">
        <v>2023</v>
      </c>
      <c r="D24">
        <v>6</v>
      </c>
    </row>
    <row r="25" spans="1:4" x14ac:dyDescent="0.25">
      <c r="A25" t="s">
        <v>13</v>
      </c>
      <c r="B25" s="7">
        <v>6.4988425925925922E-2</v>
      </c>
      <c r="C25">
        <v>2023</v>
      </c>
      <c r="D25">
        <v>2</v>
      </c>
    </row>
    <row r="26" spans="1:4" x14ac:dyDescent="0.25">
      <c r="A26" t="s">
        <v>6</v>
      </c>
      <c r="B26" s="7">
        <v>5.6550925925925921E-2</v>
      </c>
      <c r="C26">
        <v>2023</v>
      </c>
      <c r="D26">
        <v>7</v>
      </c>
    </row>
    <row r="27" spans="1:4" x14ac:dyDescent="0.25">
      <c r="A27" t="s">
        <v>20</v>
      </c>
      <c r="B27" s="7">
        <v>5.4201388888888889E-2</v>
      </c>
      <c r="C27">
        <v>2023</v>
      </c>
      <c r="D27">
        <v>3</v>
      </c>
    </row>
    <row r="28" spans="1:4" x14ac:dyDescent="0.25">
      <c r="A28" t="s">
        <v>11</v>
      </c>
      <c r="B28" s="7">
        <v>5.3854166666666668E-2</v>
      </c>
      <c r="C28">
        <v>2023</v>
      </c>
      <c r="D28">
        <v>3</v>
      </c>
    </row>
    <row r="29" spans="1:4" x14ac:dyDescent="0.25">
      <c r="A29" t="s">
        <v>5</v>
      </c>
      <c r="B29" s="7">
        <v>5.3854166666666668E-2</v>
      </c>
      <c r="C29">
        <v>2023</v>
      </c>
      <c r="D29">
        <v>3</v>
      </c>
    </row>
    <row r="30" spans="1:4" x14ac:dyDescent="0.25">
      <c r="A30" t="s">
        <v>32</v>
      </c>
      <c r="B30" s="7">
        <v>5.2974537037037035E-2</v>
      </c>
      <c r="C30">
        <v>2023</v>
      </c>
      <c r="D30">
        <v>3</v>
      </c>
    </row>
    <row r="31" spans="1:4" x14ac:dyDescent="0.25">
      <c r="A31" t="s">
        <v>105</v>
      </c>
      <c r="B31" s="7">
        <v>5.2974537037037035E-2</v>
      </c>
      <c r="C31">
        <v>2023</v>
      </c>
      <c r="D31">
        <v>3</v>
      </c>
    </row>
    <row r="32" spans="1:4" x14ac:dyDescent="0.25">
      <c r="A32" t="s">
        <v>23</v>
      </c>
      <c r="B32" s="7">
        <v>5.1504629629629629E-2</v>
      </c>
      <c r="C32">
        <v>2023</v>
      </c>
      <c r="D32">
        <v>5</v>
      </c>
    </row>
    <row r="33" spans="1:4" x14ac:dyDescent="0.25">
      <c r="A33" t="s">
        <v>8</v>
      </c>
      <c r="B33" s="7">
        <v>5.1504629629629629E-2</v>
      </c>
      <c r="C33">
        <v>2023</v>
      </c>
      <c r="D33">
        <v>5</v>
      </c>
    </row>
    <row r="34" spans="1:4" x14ac:dyDescent="0.25">
      <c r="A34" t="s">
        <v>32</v>
      </c>
      <c r="B34" s="7">
        <v>5.1504629629629629E-2</v>
      </c>
      <c r="C34">
        <v>2023</v>
      </c>
      <c r="D34">
        <v>5</v>
      </c>
    </row>
    <row r="35" spans="1:4" x14ac:dyDescent="0.25">
      <c r="A35" t="s">
        <v>15</v>
      </c>
      <c r="B35" s="7">
        <v>5.0567129629629635E-2</v>
      </c>
      <c r="C35">
        <v>2023</v>
      </c>
      <c r="D35">
        <v>2</v>
      </c>
    </row>
    <row r="36" spans="1:4" x14ac:dyDescent="0.25">
      <c r="A36" t="s">
        <v>11</v>
      </c>
      <c r="B36" s="7">
        <v>5.0289351851851849E-2</v>
      </c>
      <c r="C36">
        <v>2023</v>
      </c>
      <c r="D36">
        <v>4</v>
      </c>
    </row>
    <row r="37" spans="1:4" x14ac:dyDescent="0.25">
      <c r="A37" t="s">
        <v>26</v>
      </c>
      <c r="B37" s="7">
        <v>4.7210648148148147E-2</v>
      </c>
      <c r="C37">
        <v>2023</v>
      </c>
      <c r="D37">
        <v>9</v>
      </c>
    </row>
    <row r="38" spans="1:4" x14ac:dyDescent="0.25">
      <c r="A38" t="s">
        <v>10</v>
      </c>
      <c r="B38" s="7">
        <v>4.7210648148148147E-2</v>
      </c>
      <c r="C38">
        <v>2023</v>
      </c>
      <c r="D38">
        <v>9</v>
      </c>
    </row>
    <row r="39" spans="1:4" x14ac:dyDescent="0.25">
      <c r="A39" t="s">
        <v>25</v>
      </c>
      <c r="B39" s="7">
        <v>4.7210648148148147E-2</v>
      </c>
      <c r="C39">
        <v>2023</v>
      </c>
      <c r="D39">
        <v>9</v>
      </c>
    </row>
    <row r="40" spans="1:4" x14ac:dyDescent="0.25">
      <c r="A40" t="s">
        <v>6</v>
      </c>
      <c r="B40" s="7">
        <v>4.5289351851851851E-2</v>
      </c>
      <c r="C40">
        <v>2023</v>
      </c>
      <c r="D40">
        <v>5</v>
      </c>
    </row>
    <row r="41" spans="1:4" x14ac:dyDescent="0.25">
      <c r="A41" t="s">
        <v>6</v>
      </c>
      <c r="B41" s="7">
        <v>4.4814814814814814E-2</v>
      </c>
      <c r="C41">
        <v>2023</v>
      </c>
      <c r="D41">
        <v>9</v>
      </c>
    </row>
    <row r="42" spans="1:4" x14ac:dyDescent="0.25">
      <c r="A42" t="s">
        <v>23</v>
      </c>
      <c r="B42" s="7">
        <v>4.4444444444444446E-2</v>
      </c>
      <c r="C42">
        <v>2023</v>
      </c>
      <c r="D42">
        <v>4</v>
      </c>
    </row>
    <row r="43" spans="1:4" x14ac:dyDescent="0.25">
      <c r="A43" t="s">
        <v>32</v>
      </c>
      <c r="B43" s="7">
        <v>4.2905092592592592E-2</v>
      </c>
      <c r="C43">
        <v>2023</v>
      </c>
      <c r="D43">
        <v>2</v>
      </c>
    </row>
    <row r="44" spans="1:4" x14ac:dyDescent="0.25">
      <c r="A44" t="s">
        <v>50</v>
      </c>
      <c r="B44" s="7">
        <v>4.2291666666666665E-2</v>
      </c>
      <c r="C44">
        <v>2023</v>
      </c>
      <c r="D44">
        <v>2</v>
      </c>
    </row>
    <row r="45" spans="1:4" x14ac:dyDescent="0.25">
      <c r="A45" t="s">
        <v>14</v>
      </c>
      <c r="B45" s="7">
        <v>4.1956018518518517E-2</v>
      </c>
      <c r="C45">
        <v>2023</v>
      </c>
      <c r="D45">
        <v>8</v>
      </c>
    </row>
    <row r="46" spans="1:4" x14ac:dyDescent="0.25">
      <c r="A46" t="s">
        <v>7</v>
      </c>
      <c r="B46" s="7">
        <v>4.130787037037037E-2</v>
      </c>
      <c r="C46">
        <v>2022</v>
      </c>
      <c r="D46">
        <v>52</v>
      </c>
    </row>
    <row r="47" spans="1:4" x14ac:dyDescent="0.25">
      <c r="A47" t="s">
        <v>27</v>
      </c>
      <c r="B47" s="7">
        <v>4.1145833333333333E-2</v>
      </c>
      <c r="C47">
        <v>2023</v>
      </c>
      <c r="D47">
        <v>2</v>
      </c>
    </row>
    <row r="48" spans="1:4" x14ac:dyDescent="0.25">
      <c r="A48" t="s">
        <v>32</v>
      </c>
      <c r="B48" s="7">
        <v>4.0972222222222222E-2</v>
      </c>
      <c r="C48">
        <v>2023</v>
      </c>
      <c r="D48">
        <v>1</v>
      </c>
    </row>
    <row r="49" spans="1:4" x14ac:dyDescent="0.25">
      <c r="A49" t="s">
        <v>98</v>
      </c>
      <c r="B49" s="7">
        <v>4.0046296296296295E-2</v>
      </c>
      <c r="C49">
        <v>2023</v>
      </c>
      <c r="D49">
        <v>4</v>
      </c>
    </row>
    <row r="50" spans="1:4" x14ac:dyDescent="0.25">
      <c r="A50" t="s">
        <v>32</v>
      </c>
      <c r="B50" s="7">
        <v>4.0046296296296295E-2</v>
      </c>
      <c r="C50">
        <v>2023</v>
      </c>
      <c r="D50">
        <v>4</v>
      </c>
    </row>
    <row r="51" spans="1:4" x14ac:dyDescent="0.25">
      <c r="A51" t="s">
        <v>10</v>
      </c>
      <c r="B51" s="7">
        <v>3.9976851851851854E-2</v>
      </c>
      <c r="C51">
        <v>2023</v>
      </c>
      <c r="D51">
        <v>8</v>
      </c>
    </row>
    <row r="52" spans="1:4" x14ac:dyDescent="0.25">
      <c r="A52" t="s">
        <v>11</v>
      </c>
      <c r="B52" s="7">
        <v>3.9340277777777773E-2</v>
      </c>
      <c r="C52">
        <v>2023</v>
      </c>
      <c r="D52">
        <v>6</v>
      </c>
    </row>
    <row r="53" spans="1:4" x14ac:dyDescent="0.25">
      <c r="A53" t="s">
        <v>33</v>
      </c>
      <c r="B53" s="7">
        <v>3.9189814814814809E-2</v>
      </c>
      <c r="C53">
        <v>2023</v>
      </c>
      <c r="D53">
        <v>7</v>
      </c>
    </row>
    <row r="54" spans="1:4" x14ac:dyDescent="0.25">
      <c r="A54" t="s">
        <v>15</v>
      </c>
      <c r="B54" s="7">
        <v>3.8356481481481484E-2</v>
      </c>
      <c r="C54">
        <v>2023</v>
      </c>
      <c r="D54">
        <v>3</v>
      </c>
    </row>
    <row r="55" spans="1:4" x14ac:dyDescent="0.25">
      <c r="A55" t="s">
        <v>5</v>
      </c>
      <c r="B55" s="7">
        <v>3.7939814814814815E-2</v>
      </c>
      <c r="C55">
        <v>2023</v>
      </c>
      <c r="D55">
        <v>8</v>
      </c>
    </row>
    <row r="56" spans="1:4" x14ac:dyDescent="0.25">
      <c r="A56" t="s">
        <v>13</v>
      </c>
      <c r="B56" s="7">
        <v>3.7627314814814815E-2</v>
      </c>
      <c r="C56">
        <v>2023</v>
      </c>
      <c r="D56">
        <v>3</v>
      </c>
    </row>
    <row r="57" spans="1:4" x14ac:dyDescent="0.25">
      <c r="A57" t="s">
        <v>14</v>
      </c>
      <c r="B57" s="7">
        <v>3.636574074074074E-2</v>
      </c>
      <c r="C57">
        <v>2023</v>
      </c>
      <c r="D57">
        <v>4</v>
      </c>
    </row>
    <row r="58" spans="1:4" x14ac:dyDescent="0.25">
      <c r="A58" t="s">
        <v>5</v>
      </c>
      <c r="B58" s="7">
        <v>3.5520833333333328E-2</v>
      </c>
      <c r="C58">
        <v>2023</v>
      </c>
      <c r="D58">
        <v>1</v>
      </c>
    </row>
    <row r="59" spans="1:4" x14ac:dyDescent="0.25">
      <c r="A59" t="s">
        <v>22</v>
      </c>
      <c r="B59" s="7">
        <v>3.5358796296296298E-2</v>
      </c>
      <c r="C59">
        <v>2023</v>
      </c>
      <c r="D59">
        <v>8</v>
      </c>
    </row>
    <row r="60" spans="1:4" x14ac:dyDescent="0.25">
      <c r="A60" t="s">
        <v>44</v>
      </c>
      <c r="B60" s="7">
        <v>3.4016203703703708E-2</v>
      </c>
      <c r="C60">
        <v>2023</v>
      </c>
      <c r="D60">
        <v>7</v>
      </c>
    </row>
    <row r="61" spans="1:4" x14ac:dyDescent="0.25">
      <c r="A61" t="s">
        <v>31</v>
      </c>
      <c r="B61" s="7">
        <v>3.2546296296296295E-2</v>
      </c>
      <c r="C61">
        <v>2023</v>
      </c>
      <c r="D61">
        <v>8</v>
      </c>
    </row>
    <row r="62" spans="1:4" x14ac:dyDescent="0.25">
      <c r="A62" t="s">
        <v>20</v>
      </c>
      <c r="B62" s="7">
        <v>3.2280092592592589E-2</v>
      </c>
      <c r="C62">
        <v>2023</v>
      </c>
      <c r="D62">
        <v>1</v>
      </c>
    </row>
    <row r="63" spans="1:4" x14ac:dyDescent="0.25">
      <c r="A63" t="s">
        <v>5</v>
      </c>
      <c r="B63" s="7">
        <v>3.1574074074074074E-2</v>
      </c>
      <c r="C63">
        <v>2023</v>
      </c>
      <c r="D63">
        <v>4</v>
      </c>
    </row>
    <row r="64" spans="1:4" x14ac:dyDescent="0.25">
      <c r="A64" t="s">
        <v>23</v>
      </c>
      <c r="B64" s="7">
        <v>3.0474537037037036E-2</v>
      </c>
      <c r="C64">
        <v>2023</v>
      </c>
      <c r="D64">
        <v>3</v>
      </c>
    </row>
    <row r="65" spans="1:4" x14ac:dyDescent="0.25">
      <c r="A65" t="s">
        <v>5</v>
      </c>
      <c r="B65" s="7">
        <v>2.9259259259259259E-2</v>
      </c>
      <c r="C65">
        <v>2023</v>
      </c>
      <c r="D65">
        <v>7</v>
      </c>
    </row>
    <row r="66" spans="1:4" x14ac:dyDescent="0.25">
      <c r="A66" t="s">
        <v>67</v>
      </c>
      <c r="B66" s="7">
        <v>2.9155092592592594E-2</v>
      </c>
      <c r="C66">
        <v>2023</v>
      </c>
      <c r="D66">
        <v>6</v>
      </c>
    </row>
    <row r="67" spans="1:4" x14ac:dyDescent="0.25">
      <c r="A67" t="s">
        <v>35</v>
      </c>
      <c r="B67" s="7">
        <v>2.8217592592592589E-2</v>
      </c>
      <c r="C67">
        <v>2023</v>
      </c>
      <c r="D67">
        <v>2</v>
      </c>
    </row>
    <row r="68" spans="1:4" x14ac:dyDescent="0.25">
      <c r="A68" t="s">
        <v>33</v>
      </c>
      <c r="B68" s="7">
        <v>2.8043981481481479E-2</v>
      </c>
      <c r="C68">
        <v>2023</v>
      </c>
      <c r="D68">
        <v>6</v>
      </c>
    </row>
    <row r="69" spans="1:4" x14ac:dyDescent="0.25">
      <c r="A69" t="s">
        <v>10</v>
      </c>
      <c r="B69" s="7">
        <v>2.8032407407407409E-2</v>
      </c>
      <c r="C69">
        <v>2023</v>
      </c>
      <c r="D69">
        <v>7</v>
      </c>
    </row>
    <row r="70" spans="1:4" x14ac:dyDescent="0.25">
      <c r="A70" t="s">
        <v>71</v>
      </c>
      <c r="B70" s="7">
        <v>2.7962962962962964E-2</v>
      </c>
      <c r="C70">
        <v>2023</v>
      </c>
      <c r="D70">
        <v>1</v>
      </c>
    </row>
    <row r="71" spans="1:4" x14ac:dyDescent="0.25">
      <c r="A71" t="s">
        <v>8</v>
      </c>
      <c r="B71" s="7">
        <v>2.7708333333333331E-2</v>
      </c>
      <c r="C71">
        <v>2023</v>
      </c>
      <c r="D71">
        <v>3</v>
      </c>
    </row>
    <row r="72" spans="1:4" x14ac:dyDescent="0.25">
      <c r="A72" t="s">
        <v>69</v>
      </c>
      <c r="B72" s="7">
        <v>2.7557870370370368E-2</v>
      </c>
      <c r="C72">
        <v>2023</v>
      </c>
      <c r="D72">
        <v>1</v>
      </c>
    </row>
    <row r="73" spans="1:4" x14ac:dyDescent="0.25">
      <c r="A73" t="s">
        <v>9</v>
      </c>
      <c r="B73" s="7">
        <v>2.7476851851851853E-2</v>
      </c>
      <c r="C73">
        <v>2023</v>
      </c>
      <c r="D73">
        <v>3</v>
      </c>
    </row>
    <row r="74" spans="1:4" x14ac:dyDescent="0.25">
      <c r="A74" t="s">
        <v>29</v>
      </c>
      <c r="B74" s="7">
        <v>2.7476851851851853E-2</v>
      </c>
      <c r="C74">
        <v>2023</v>
      </c>
      <c r="D74">
        <v>3</v>
      </c>
    </row>
    <row r="75" spans="1:4" x14ac:dyDescent="0.25">
      <c r="A75" t="s">
        <v>24</v>
      </c>
      <c r="B75" s="7">
        <v>2.6886574074074077E-2</v>
      </c>
      <c r="C75">
        <v>2023</v>
      </c>
      <c r="D75">
        <v>3</v>
      </c>
    </row>
    <row r="76" spans="1:4" x14ac:dyDescent="0.25">
      <c r="A76" t="s">
        <v>21</v>
      </c>
      <c r="B76" s="7">
        <v>2.6469907407407411E-2</v>
      </c>
      <c r="C76">
        <v>2023</v>
      </c>
      <c r="D76">
        <v>4</v>
      </c>
    </row>
    <row r="77" spans="1:4" x14ac:dyDescent="0.25">
      <c r="A77" t="s">
        <v>69</v>
      </c>
      <c r="B77" s="7">
        <v>2.6215277777777778E-2</v>
      </c>
      <c r="C77">
        <v>2023</v>
      </c>
      <c r="D77">
        <v>8</v>
      </c>
    </row>
    <row r="78" spans="1:4" x14ac:dyDescent="0.25">
      <c r="A78" t="s">
        <v>36</v>
      </c>
      <c r="B78" s="7">
        <v>2.4756944444444443E-2</v>
      </c>
      <c r="C78">
        <v>2023</v>
      </c>
      <c r="D78">
        <v>8</v>
      </c>
    </row>
    <row r="79" spans="1:4" x14ac:dyDescent="0.25">
      <c r="A79" t="s">
        <v>74</v>
      </c>
      <c r="B79" s="7">
        <v>2.4537037037037038E-2</v>
      </c>
      <c r="C79">
        <v>2023</v>
      </c>
      <c r="D79">
        <v>1</v>
      </c>
    </row>
    <row r="80" spans="1:4" x14ac:dyDescent="0.25">
      <c r="A80" t="s">
        <v>74</v>
      </c>
      <c r="B80" s="7">
        <v>2.4143518518518519E-2</v>
      </c>
      <c r="C80">
        <v>2023</v>
      </c>
      <c r="D80">
        <v>2</v>
      </c>
    </row>
    <row r="81" spans="1:4" x14ac:dyDescent="0.25">
      <c r="A81" t="s">
        <v>13</v>
      </c>
      <c r="B81" s="7">
        <v>2.4074074074074071E-2</v>
      </c>
      <c r="C81">
        <v>2023</v>
      </c>
      <c r="D81">
        <v>4</v>
      </c>
    </row>
    <row r="82" spans="1:4" x14ac:dyDescent="0.25">
      <c r="A82" t="s">
        <v>12</v>
      </c>
      <c r="B82" s="7">
        <v>2.3784722222222221E-2</v>
      </c>
      <c r="C82">
        <v>2023</v>
      </c>
      <c r="D82">
        <v>8</v>
      </c>
    </row>
    <row r="83" spans="1:4" x14ac:dyDescent="0.25">
      <c r="A83" t="s">
        <v>28</v>
      </c>
      <c r="B83" s="7">
        <v>2.2511574074074073E-2</v>
      </c>
      <c r="C83">
        <v>2023</v>
      </c>
      <c r="D83">
        <v>1</v>
      </c>
    </row>
    <row r="84" spans="1:4" x14ac:dyDescent="0.25">
      <c r="A84" t="s">
        <v>11</v>
      </c>
      <c r="B84" s="7">
        <v>2.1944444444444447E-2</v>
      </c>
      <c r="C84">
        <v>2023</v>
      </c>
      <c r="D84">
        <v>7</v>
      </c>
    </row>
    <row r="85" spans="1:4" x14ac:dyDescent="0.25">
      <c r="A85" t="s">
        <v>99</v>
      </c>
      <c r="B85" s="7">
        <v>2.1631944444444443E-2</v>
      </c>
      <c r="C85">
        <v>2023</v>
      </c>
      <c r="D85">
        <v>9</v>
      </c>
    </row>
    <row r="86" spans="1:4" x14ac:dyDescent="0.25">
      <c r="A86" t="s">
        <v>10</v>
      </c>
      <c r="B86" s="7">
        <v>2.1284722222222222E-2</v>
      </c>
      <c r="C86">
        <v>2023</v>
      </c>
      <c r="D86">
        <v>3</v>
      </c>
    </row>
    <row r="87" spans="1:4" x14ac:dyDescent="0.25">
      <c r="A87" t="s">
        <v>77</v>
      </c>
      <c r="B87" s="7">
        <v>2.0833333333333332E-2</v>
      </c>
      <c r="C87">
        <v>2023</v>
      </c>
      <c r="D87">
        <v>7</v>
      </c>
    </row>
    <row r="88" spans="1:4" x14ac:dyDescent="0.25">
      <c r="A88" t="s">
        <v>11</v>
      </c>
      <c r="B88" s="7">
        <v>2.0798611111111111E-2</v>
      </c>
      <c r="C88">
        <v>2023</v>
      </c>
      <c r="D88">
        <v>1</v>
      </c>
    </row>
    <row r="89" spans="1:4" x14ac:dyDescent="0.25">
      <c r="A89" t="s">
        <v>50</v>
      </c>
      <c r="B89" s="7">
        <v>2.0671296296296295E-2</v>
      </c>
      <c r="C89">
        <v>2023</v>
      </c>
      <c r="D89">
        <v>6</v>
      </c>
    </row>
    <row r="90" spans="1:4" x14ac:dyDescent="0.25">
      <c r="A90" t="s">
        <v>36</v>
      </c>
      <c r="B90" s="7">
        <v>2.0219907407407409E-2</v>
      </c>
      <c r="C90">
        <v>2023</v>
      </c>
      <c r="D90">
        <v>5</v>
      </c>
    </row>
    <row r="91" spans="1:4" x14ac:dyDescent="0.25">
      <c r="A91" t="s">
        <v>39</v>
      </c>
      <c r="B91" s="7">
        <v>1.8831018518518518E-2</v>
      </c>
      <c r="C91">
        <v>2023</v>
      </c>
      <c r="D91">
        <v>3</v>
      </c>
    </row>
    <row r="92" spans="1:4" x14ac:dyDescent="0.25">
      <c r="A92" t="s">
        <v>15</v>
      </c>
      <c r="B92" s="7">
        <v>1.8391203703703705E-2</v>
      </c>
      <c r="C92">
        <v>2023</v>
      </c>
      <c r="D92">
        <v>4</v>
      </c>
    </row>
    <row r="93" spans="1:4" x14ac:dyDescent="0.25">
      <c r="A93" t="s">
        <v>5</v>
      </c>
      <c r="B93" s="7">
        <v>1.8194444444444444E-2</v>
      </c>
      <c r="C93">
        <v>2023</v>
      </c>
      <c r="D93">
        <v>6</v>
      </c>
    </row>
    <row r="94" spans="1:4" x14ac:dyDescent="0.25">
      <c r="A94" t="s">
        <v>30</v>
      </c>
      <c r="B94" s="7">
        <v>1.7928240740740741E-2</v>
      </c>
      <c r="C94">
        <v>2023</v>
      </c>
      <c r="D94">
        <v>2</v>
      </c>
    </row>
    <row r="95" spans="1:4" x14ac:dyDescent="0.25">
      <c r="A95" t="s">
        <v>10</v>
      </c>
      <c r="B95" s="7">
        <v>1.7372685185185185E-2</v>
      </c>
      <c r="C95">
        <v>2023</v>
      </c>
      <c r="D95">
        <v>1</v>
      </c>
    </row>
    <row r="96" spans="1:4" x14ac:dyDescent="0.25">
      <c r="A96" t="s">
        <v>21</v>
      </c>
      <c r="B96" s="7">
        <v>1.7291666666666667E-2</v>
      </c>
      <c r="C96">
        <v>2023</v>
      </c>
      <c r="D96">
        <v>8</v>
      </c>
    </row>
    <row r="97" spans="1:4" x14ac:dyDescent="0.25">
      <c r="A97" t="s">
        <v>43</v>
      </c>
      <c r="B97" s="7">
        <v>1.6261574074074074E-2</v>
      </c>
      <c r="C97">
        <v>2023</v>
      </c>
      <c r="D97">
        <v>5</v>
      </c>
    </row>
    <row r="98" spans="1:4" x14ac:dyDescent="0.25">
      <c r="A98" t="s">
        <v>52</v>
      </c>
      <c r="B98" s="7">
        <v>1.6203703703703703E-2</v>
      </c>
      <c r="C98">
        <v>2023</v>
      </c>
      <c r="D98">
        <v>2</v>
      </c>
    </row>
    <row r="99" spans="1:4" x14ac:dyDescent="0.25">
      <c r="A99" t="s">
        <v>19</v>
      </c>
      <c r="B99" s="7">
        <v>1.5995370370370372E-2</v>
      </c>
      <c r="C99">
        <v>2023</v>
      </c>
      <c r="D99">
        <v>2</v>
      </c>
    </row>
    <row r="100" spans="1:4" x14ac:dyDescent="0.25">
      <c r="A100" t="s">
        <v>31</v>
      </c>
      <c r="B100" s="7">
        <v>1.5983796296296295E-2</v>
      </c>
      <c r="C100">
        <v>2022</v>
      </c>
      <c r="D100">
        <v>52</v>
      </c>
    </row>
    <row r="101" spans="1:4" x14ac:dyDescent="0.25">
      <c r="A101" t="s">
        <v>37</v>
      </c>
      <c r="B101" s="7">
        <v>1.5891203703703703E-2</v>
      </c>
      <c r="C101">
        <v>2023</v>
      </c>
      <c r="D101">
        <v>7</v>
      </c>
    </row>
    <row r="102" spans="1:4" x14ac:dyDescent="0.25">
      <c r="A102" t="s">
        <v>35</v>
      </c>
      <c r="B102" s="7">
        <v>1.5266203703703705E-2</v>
      </c>
      <c r="C102">
        <v>2023</v>
      </c>
      <c r="D102">
        <v>1</v>
      </c>
    </row>
    <row r="103" spans="1:4" x14ac:dyDescent="0.25">
      <c r="A103" t="s">
        <v>61</v>
      </c>
      <c r="B103" s="7">
        <v>1.4722222222222222E-2</v>
      </c>
      <c r="C103">
        <v>2023</v>
      </c>
      <c r="D103">
        <v>1</v>
      </c>
    </row>
    <row r="104" spans="1:4" x14ac:dyDescent="0.25">
      <c r="A104" t="s">
        <v>16</v>
      </c>
      <c r="B104" s="7">
        <v>1.4722222222222222E-2</v>
      </c>
      <c r="C104">
        <v>2023</v>
      </c>
      <c r="D104">
        <v>1</v>
      </c>
    </row>
    <row r="105" spans="1:4" x14ac:dyDescent="0.25">
      <c r="A105" t="s">
        <v>50</v>
      </c>
      <c r="B105" s="7">
        <v>1.4374999999999999E-2</v>
      </c>
      <c r="C105">
        <v>2023</v>
      </c>
      <c r="D105">
        <v>5</v>
      </c>
    </row>
    <row r="106" spans="1:4" x14ac:dyDescent="0.25">
      <c r="A106" t="s">
        <v>9</v>
      </c>
      <c r="B106" s="7">
        <v>1.4374999999999999E-2</v>
      </c>
      <c r="C106">
        <v>2023</v>
      </c>
      <c r="D106">
        <v>5</v>
      </c>
    </row>
    <row r="107" spans="1:4" x14ac:dyDescent="0.25">
      <c r="A107" t="s">
        <v>97</v>
      </c>
      <c r="B107" s="7">
        <v>1.4305555555555557E-2</v>
      </c>
      <c r="C107">
        <v>2023</v>
      </c>
      <c r="D107">
        <v>5</v>
      </c>
    </row>
    <row r="108" spans="1:4" x14ac:dyDescent="0.25">
      <c r="A108" t="s">
        <v>79</v>
      </c>
      <c r="B108" s="7">
        <v>1.3773148148148147E-2</v>
      </c>
      <c r="C108">
        <v>2022</v>
      </c>
      <c r="D108">
        <v>52</v>
      </c>
    </row>
    <row r="109" spans="1:4" x14ac:dyDescent="0.25">
      <c r="A109" t="s">
        <v>35</v>
      </c>
      <c r="B109" s="7">
        <v>1.3611111111111114E-2</v>
      </c>
      <c r="C109">
        <v>2023</v>
      </c>
      <c r="D109">
        <v>4</v>
      </c>
    </row>
    <row r="110" spans="1:4" x14ac:dyDescent="0.25">
      <c r="A110" t="s">
        <v>41</v>
      </c>
      <c r="B110" s="7">
        <v>1.3483796296296298E-2</v>
      </c>
      <c r="C110">
        <v>2023</v>
      </c>
      <c r="D110">
        <v>6</v>
      </c>
    </row>
    <row r="111" spans="1:4" x14ac:dyDescent="0.25">
      <c r="A111" t="s">
        <v>62</v>
      </c>
      <c r="B111" s="7">
        <v>1.3449074074074073E-2</v>
      </c>
      <c r="C111">
        <v>2023</v>
      </c>
      <c r="D111">
        <v>6</v>
      </c>
    </row>
    <row r="112" spans="1:4" x14ac:dyDescent="0.25">
      <c r="A112" t="s">
        <v>57</v>
      </c>
      <c r="B112" s="7">
        <v>1.3263888888888889E-2</v>
      </c>
      <c r="C112">
        <v>2023</v>
      </c>
      <c r="D112">
        <v>3</v>
      </c>
    </row>
    <row r="113" spans="1:4" x14ac:dyDescent="0.25">
      <c r="A113" t="s">
        <v>36</v>
      </c>
      <c r="B113" s="7">
        <v>1.2951388888888887E-2</v>
      </c>
      <c r="C113">
        <v>2023</v>
      </c>
      <c r="D113">
        <v>7</v>
      </c>
    </row>
    <row r="114" spans="1:4" x14ac:dyDescent="0.25">
      <c r="A114" t="s">
        <v>9</v>
      </c>
      <c r="B114" s="7">
        <v>1.2708333333333334E-2</v>
      </c>
      <c r="C114">
        <v>2023</v>
      </c>
      <c r="D114">
        <v>2</v>
      </c>
    </row>
    <row r="115" spans="1:4" x14ac:dyDescent="0.25">
      <c r="A115" t="s">
        <v>21</v>
      </c>
      <c r="B115" s="7">
        <v>1.2685185185185183E-2</v>
      </c>
      <c r="C115">
        <v>2023</v>
      </c>
      <c r="D115">
        <v>7</v>
      </c>
    </row>
    <row r="116" spans="1:4" x14ac:dyDescent="0.25">
      <c r="A116" t="s">
        <v>9</v>
      </c>
      <c r="B116" s="7">
        <v>1.2453703703703703E-2</v>
      </c>
      <c r="C116">
        <v>2023</v>
      </c>
      <c r="D116">
        <v>1</v>
      </c>
    </row>
    <row r="117" spans="1:4" x14ac:dyDescent="0.25">
      <c r="A117" t="s">
        <v>86</v>
      </c>
      <c r="B117" s="7">
        <v>1.1805555555555555E-2</v>
      </c>
      <c r="C117">
        <v>2023</v>
      </c>
      <c r="D117">
        <v>8</v>
      </c>
    </row>
    <row r="118" spans="1:4" x14ac:dyDescent="0.25">
      <c r="A118" t="s">
        <v>58</v>
      </c>
      <c r="B118" s="7">
        <v>1.1747685185185186E-2</v>
      </c>
      <c r="C118">
        <v>2023</v>
      </c>
      <c r="D118">
        <v>1</v>
      </c>
    </row>
    <row r="119" spans="1:4" x14ac:dyDescent="0.25">
      <c r="A119" t="s">
        <v>20</v>
      </c>
      <c r="B119" s="7">
        <v>1.1446759259259261E-2</v>
      </c>
      <c r="C119">
        <v>2023</v>
      </c>
      <c r="D119">
        <v>8</v>
      </c>
    </row>
    <row r="120" spans="1:4" x14ac:dyDescent="0.25">
      <c r="A120" t="s">
        <v>14</v>
      </c>
      <c r="B120" s="7">
        <v>1.1400462962962965E-2</v>
      </c>
      <c r="C120">
        <v>2023</v>
      </c>
      <c r="D120">
        <v>6</v>
      </c>
    </row>
    <row r="121" spans="1:4" x14ac:dyDescent="0.25">
      <c r="A121" t="s">
        <v>55</v>
      </c>
      <c r="B121" s="7">
        <v>1.1400462962962965E-2</v>
      </c>
      <c r="C121">
        <v>2023</v>
      </c>
      <c r="D121">
        <v>6</v>
      </c>
    </row>
    <row r="122" spans="1:4" x14ac:dyDescent="0.25">
      <c r="A122" t="s">
        <v>29</v>
      </c>
      <c r="B122" s="7">
        <v>1.1400462962962965E-2</v>
      </c>
      <c r="C122">
        <v>2023</v>
      </c>
      <c r="D122">
        <v>6</v>
      </c>
    </row>
    <row r="123" spans="1:4" x14ac:dyDescent="0.25">
      <c r="A123" t="s">
        <v>9</v>
      </c>
      <c r="B123" s="7">
        <v>1.136574074074074E-2</v>
      </c>
      <c r="C123">
        <v>2022</v>
      </c>
      <c r="D123">
        <v>52</v>
      </c>
    </row>
    <row r="124" spans="1:4" x14ac:dyDescent="0.25">
      <c r="A124" t="s">
        <v>101</v>
      </c>
      <c r="B124" s="7">
        <v>1.1331018518518518E-2</v>
      </c>
      <c r="C124">
        <v>2023</v>
      </c>
      <c r="D124">
        <v>5</v>
      </c>
    </row>
    <row r="125" spans="1:4" x14ac:dyDescent="0.25">
      <c r="A125" t="s">
        <v>17</v>
      </c>
      <c r="B125" s="7">
        <v>1.1331018518518518E-2</v>
      </c>
      <c r="C125">
        <v>2023</v>
      </c>
      <c r="D125">
        <v>5</v>
      </c>
    </row>
    <row r="126" spans="1:4" x14ac:dyDescent="0.25">
      <c r="A126" t="s">
        <v>6</v>
      </c>
      <c r="B126" s="7">
        <v>1.119212962962963E-2</v>
      </c>
      <c r="C126">
        <v>2023</v>
      </c>
      <c r="D126">
        <v>1</v>
      </c>
    </row>
    <row r="127" spans="1:4" x14ac:dyDescent="0.25">
      <c r="A127" t="s">
        <v>45</v>
      </c>
      <c r="B127" s="7">
        <v>1.0787037037037038E-2</v>
      </c>
      <c r="C127">
        <v>2023</v>
      </c>
      <c r="D127">
        <v>5</v>
      </c>
    </row>
    <row r="128" spans="1:4" x14ac:dyDescent="0.25">
      <c r="A128" t="s">
        <v>20</v>
      </c>
      <c r="B128" s="7">
        <v>1.0590277777777777E-2</v>
      </c>
      <c r="C128">
        <v>2023</v>
      </c>
      <c r="D128">
        <v>4</v>
      </c>
    </row>
    <row r="129" spans="1:4" x14ac:dyDescent="0.25">
      <c r="A129" t="s">
        <v>16</v>
      </c>
      <c r="B129" s="7">
        <v>1.0567129629629629E-2</v>
      </c>
      <c r="C129">
        <v>2023</v>
      </c>
      <c r="D129">
        <v>9</v>
      </c>
    </row>
    <row r="130" spans="1:4" x14ac:dyDescent="0.25">
      <c r="A130" t="s">
        <v>5</v>
      </c>
      <c r="B130" s="7">
        <v>1.0567129629629629E-2</v>
      </c>
      <c r="C130">
        <v>2023</v>
      </c>
      <c r="D130">
        <v>9</v>
      </c>
    </row>
    <row r="131" spans="1:4" x14ac:dyDescent="0.25">
      <c r="A131" t="s">
        <v>12</v>
      </c>
      <c r="B131" s="7">
        <v>1.0219907407407408E-2</v>
      </c>
      <c r="C131">
        <v>2022</v>
      </c>
      <c r="D131">
        <v>52</v>
      </c>
    </row>
    <row r="132" spans="1:4" x14ac:dyDescent="0.25">
      <c r="A132" t="s">
        <v>36</v>
      </c>
      <c r="B132" s="7">
        <v>1.0081018518518519E-2</v>
      </c>
      <c r="C132">
        <v>2023</v>
      </c>
      <c r="D132">
        <v>6</v>
      </c>
    </row>
    <row r="133" spans="1:4" x14ac:dyDescent="0.25">
      <c r="A133" t="s">
        <v>55</v>
      </c>
      <c r="B133" s="7">
        <v>9.8958333333333329E-3</v>
      </c>
      <c r="C133">
        <v>2023</v>
      </c>
      <c r="D133">
        <v>4</v>
      </c>
    </row>
    <row r="134" spans="1:4" x14ac:dyDescent="0.25">
      <c r="A134" t="s">
        <v>28</v>
      </c>
      <c r="B134" s="7">
        <v>9.6527777777777775E-3</v>
      </c>
      <c r="C134">
        <v>2022</v>
      </c>
      <c r="D134">
        <v>52</v>
      </c>
    </row>
    <row r="135" spans="1:4" x14ac:dyDescent="0.25">
      <c r="A135" t="s">
        <v>106</v>
      </c>
      <c r="B135" s="7">
        <v>9.6527777777777775E-3</v>
      </c>
      <c r="C135">
        <v>2022</v>
      </c>
      <c r="D135">
        <v>52</v>
      </c>
    </row>
    <row r="136" spans="1:4" x14ac:dyDescent="0.25">
      <c r="A136" t="s">
        <v>8</v>
      </c>
      <c r="B136" s="7">
        <v>9.6527777777777775E-3</v>
      </c>
      <c r="C136">
        <v>2022</v>
      </c>
      <c r="D136">
        <v>52</v>
      </c>
    </row>
    <row r="137" spans="1:4" x14ac:dyDescent="0.25">
      <c r="A137" t="s">
        <v>74</v>
      </c>
      <c r="B137" s="7">
        <v>9.6412037037037039E-3</v>
      </c>
      <c r="C137">
        <v>2023</v>
      </c>
      <c r="D137">
        <v>8</v>
      </c>
    </row>
    <row r="138" spans="1:4" x14ac:dyDescent="0.25">
      <c r="A138" t="s">
        <v>17</v>
      </c>
      <c r="B138" s="7">
        <v>9.618055555555555E-3</v>
      </c>
      <c r="C138">
        <v>2023</v>
      </c>
      <c r="D138">
        <v>1</v>
      </c>
    </row>
    <row r="139" spans="1:4" x14ac:dyDescent="0.25">
      <c r="A139" t="s">
        <v>10</v>
      </c>
      <c r="B139" s="7">
        <v>9.3981481481481485E-3</v>
      </c>
      <c r="C139">
        <v>2023</v>
      </c>
      <c r="D139">
        <v>6</v>
      </c>
    </row>
    <row r="140" spans="1:4" x14ac:dyDescent="0.25">
      <c r="A140" t="s">
        <v>7</v>
      </c>
      <c r="B140" s="7">
        <v>9.2939814814814812E-3</v>
      </c>
      <c r="C140">
        <v>2022</v>
      </c>
      <c r="D140">
        <v>51</v>
      </c>
    </row>
    <row r="141" spans="1:4" x14ac:dyDescent="0.25">
      <c r="A141" t="s">
        <v>11</v>
      </c>
      <c r="B141" s="7">
        <v>8.8425925925925911E-3</v>
      </c>
      <c r="C141">
        <v>2023</v>
      </c>
      <c r="D141">
        <v>5</v>
      </c>
    </row>
    <row r="142" spans="1:4" x14ac:dyDescent="0.25">
      <c r="A142" t="s">
        <v>80</v>
      </c>
      <c r="B142" s="7">
        <v>8.6921296296296312E-3</v>
      </c>
      <c r="C142">
        <v>2023</v>
      </c>
      <c r="D142">
        <v>6</v>
      </c>
    </row>
    <row r="143" spans="1:4" x14ac:dyDescent="0.25">
      <c r="A143" t="s">
        <v>15</v>
      </c>
      <c r="B143" s="7">
        <v>8.6921296296296312E-3</v>
      </c>
      <c r="C143">
        <v>2023</v>
      </c>
      <c r="D143">
        <v>6</v>
      </c>
    </row>
    <row r="144" spans="1:4" x14ac:dyDescent="0.25">
      <c r="A144" t="s">
        <v>37</v>
      </c>
      <c r="B144" s="7">
        <v>8.4722222222222213E-3</v>
      </c>
      <c r="C144">
        <v>2023</v>
      </c>
      <c r="D144">
        <v>3</v>
      </c>
    </row>
    <row r="145" spans="1:4" x14ac:dyDescent="0.25">
      <c r="A145" t="s">
        <v>30</v>
      </c>
      <c r="B145" s="7">
        <v>8.4143518518518517E-3</v>
      </c>
      <c r="C145">
        <v>2023</v>
      </c>
      <c r="D145">
        <v>3</v>
      </c>
    </row>
    <row r="146" spans="1:4" x14ac:dyDescent="0.25">
      <c r="A146" t="s">
        <v>118</v>
      </c>
      <c r="B146" s="7">
        <v>8.3333333333333332E-3</v>
      </c>
      <c r="C146">
        <v>2023</v>
      </c>
      <c r="D146">
        <v>5</v>
      </c>
    </row>
    <row r="147" spans="1:4" x14ac:dyDescent="0.25">
      <c r="A147" t="s">
        <v>28</v>
      </c>
      <c r="B147" s="7">
        <v>8.3333333333333332E-3</v>
      </c>
      <c r="C147">
        <v>2023</v>
      </c>
      <c r="D147">
        <v>5</v>
      </c>
    </row>
    <row r="148" spans="1:4" x14ac:dyDescent="0.25">
      <c r="A148" t="s">
        <v>20</v>
      </c>
      <c r="B148" s="7">
        <v>8.2407407407407412E-3</v>
      </c>
      <c r="C148">
        <v>2023</v>
      </c>
      <c r="D148">
        <v>2</v>
      </c>
    </row>
    <row r="149" spans="1:4" x14ac:dyDescent="0.25">
      <c r="A149" t="s">
        <v>28</v>
      </c>
      <c r="B149" s="7">
        <v>8.2291666666666659E-3</v>
      </c>
      <c r="C149">
        <v>2023</v>
      </c>
      <c r="D149">
        <v>2</v>
      </c>
    </row>
    <row r="150" spans="1:4" x14ac:dyDescent="0.25">
      <c r="A150" t="s">
        <v>30</v>
      </c>
      <c r="B150" s="7">
        <v>8.1018518518518514E-3</v>
      </c>
      <c r="C150">
        <v>2023</v>
      </c>
      <c r="D150">
        <v>4</v>
      </c>
    </row>
    <row r="151" spans="1:4" x14ac:dyDescent="0.25">
      <c r="A151" t="s">
        <v>42</v>
      </c>
      <c r="B151" s="7">
        <v>7.9745370370370369E-3</v>
      </c>
      <c r="C151">
        <v>2023</v>
      </c>
      <c r="D151">
        <v>8</v>
      </c>
    </row>
    <row r="152" spans="1:4" x14ac:dyDescent="0.25">
      <c r="A152" t="s">
        <v>10</v>
      </c>
      <c r="B152" s="7">
        <v>7.4189814814814813E-3</v>
      </c>
      <c r="C152">
        <v>2023</v>
      </c>
      <c r="D152">
        <v>4</v>
      </c>
    </row>
    <row r="153" spans="1:4" x14ac:dyDescent="0.25">
      <c r="A153" t="s">
        <v>15</v>
      </c>
      <c r="B153" s="7">
        <v>7.0023148148148154E-3</v>
      </c>
      <c r="C153">
        <v>2023</v>
      </c>
      <c r="D153">
        <v>1</v>
      </c>
    </row>
    <row r="154" spans="1:4" x14ac:dyDescent="0.25">
      <c r="A154" t="s">
        <v>46</v>
      </c>
      <c r="B154" s="7">
        <v>6.9791666666666674E-3</v>
      </c>
      <c r="C154">
        <v>2023</v>
      </c>
      <c r="D154">
        <v>9</v>
      </c>
    </row>
    <row r="155" spans="1:4" x14ac:dyDescent="0.25">
      <c r="A155" t="s">
        <v>36</v>
      </c>
      <c r="B155" s="7">
        <v>6.9560185185185185E-3</v>
      </c>
      <c r="C155">
        <v>2023</v>
      </c>
      <c r="D155">
        <v>3</v>
      </c>
    </row>
    <row r="156" spans="1:4" x14ac:dyDescent="0.25">
      <c r="A156" t="s">
        <v>70</v>
      </c>
      <c r="B156" s="7">
        <v>6.9560185185185185E-3</v>
      </c>
      <c r="C156">
        <v>2023</v>
      </c>
      <c r="D156">
        <v>4</v>
      </c>
    </row>
    <row r="157" spans="1:4" x14ac:dyDescent="0.25">
      <c r="A157" t="s">
        <v>58</v>
      </c>
      <c r="B157" s="7">
        <v>6.9444444444444441E-3</v>
      </c>
      <c r="C157">
        <v>2022</v>
      </c>
      <c r="D157">
        <v>52</v>
      </c>
    </row>
    <row r="158" spans="1:4" x14ac:dyDescent="0.25">
      <c r="A158" t="s">
        <v>15</v>
      </c>
      <c r="B158" s="7">
        <v>6.8402777777777776E-3</v>
      </c>
      <c r="C158">
        <v>2023</v>
      </c>
      <c r="D158">
        <v>8</v>
      </c>
    </row>
    <row r="159" spans="1:4" x14ac:dyDescent="0.25">
      <c r="A159" t="s">
        <v>44</v>
      </c>
      <c r="B159" s="7">
        <v>6.7592592592592591E-3</v>
      </c>
      <c r="C159">
        <v>2023</v>
      </c>
      <c r="D159">
        <v>6</v>
      </c>
    </row>
    <row r="160" spans="1:4" x14ac:dyDescent="0.25">
      <c r="A160" t="s">
        <v>21</v>
      </c>
      <c r="B160" s="7">
        <v>6.7013888888888887E-3</v>
      </c>
      <c r="C160">
        <v>2023</v>
      </c>
      <c r="D160">
        <v>9</v>
      </c>
    </row>
    <row r="161" spans="1:4" x14ac:dyDescent="0.25">
      <c r="A161" t="s">
        <v>5</v>
      </c>
      <c r="B161" s="7">
        <v>6.6666666666666671E-3</v>
      </c>
      <c r="C161">
        <v>2022</v>
      </c>
      <c r="D161">
        <v>52</v>
      </c>
    </row>
    <row r="162" spans="1:4" x14ac:dyDescent="0.25">
      <c r="A162" t="s">
        <v>11</v>
      </c>
      <c r="B162" s="7">
        <v>6.6319444444444446E-3</v>
      </c>
      <c r="C162">
        <v>2023</v>
      </c>
      <c r="D162">
        <v>8</v>
      </c>
    </row>
    <row r="163" spans="1:4" x14ac:dyDescent="0.25">
      <c r="A163" t="s">
        <v>21</v>
      </c>
      <c r="B163" s="7">
        <v>6.4351851851851861E-3</v>
      </c>
      <c r="C163">
        <v>2023</v>
      </c>
      <c r="D163">
        <v>5</v>
      </c>
    </row>
    <row r="164" spans="1:4" x14ac:dyDescent="0.25">
      <c r="A164" t="s">
        <v>62</v>
      </c>
      <c r="B164" s="7">
        <v>6.122685185185185E-3</v>
      </c>
      <c r="C164">
        <v>2022</v>
      </c>
      <c r="D164">
        <v>52</v>
      </c>
    </row>
    <row r="165" spans="1:4" x14ac:dyDescent="0.25">
      <c r="A165" t="s">
        <v>37</v>
      </c>
      <c r="B165" s="7">
        <v>6.0185185185185177E-3</v>
      </c>
      <c r="C165">
        <v>2023</v>
      </c>
      <c r="D165">
        <v>8</v>
      </c>
    </row>
    <row r="166" spans="1:4" x14ac:dyDescent="0.25">
      <c r="A166" t="s">
        <v>23</v>
      </c>
      <c r="B166" s="7">
        <v>5.8449074074074072E-3</v>
      </c>
      <c r="C166">
        <v>2022</v>
      </c>
      <c r="D166">
        <v>52</v>
      </c>
    </row>
    <row r="167" spans="1:4" x14ac:dyDescent="0.25">
      <c r="A167" t="s">
        <v>13</v>
      </c>
      <c r="B167" s="7">
        <v>5.7175925925925927E-3</v>
      </c>
      <c r="C167">
        <v>2023</v>
      </c>
      <c r="D167">
        <v>6</v>
      </c>
    </row>
    <row r="168" spans="1:4" x14ac:dyDescent="0.25">
      <c r="A168" t="s">
        <v>46</v>
      </c>
      <c r="B168" s="7">
        <v>5.6365740740740742E-3</v>
      </c>
      <c r="C168">
        <v>2023</v>
      </c>
      <c r="D168">
        <v>7</v>
      </c>
    </row>
    <row r="169" spans="1:4" x14ac:dyDescent="0.25">
      <c r="A169" t="s">
        <v>66</v>
      </c>
      <c r="B169" s="7">
        <v>5.5787037037037038E-3</v>
      </c>
      <c r="C169">
        <v>2023</v>
      </c>
      <c r="D169">
        <v>6</v>
      </c>
    </row>
    <row r="170" spans="1:4" x14ac:dyDescent="0.25">
      <c r="A170" t="s">
        <v>8</v>
      </c>
      <c r="B170" s="7">
        <v>5.5555555555555558E-3</v>
      </c>
      <c r="C170">
        <v>2023</v>
      </c>
      <c r="D170">
        <v>1</v>
      </c>
    </row>
    <row r="171" spans="1:4" x14ac:dyDescent="0.25">
      <c r="A171" t="s">
        <v>119</v>
      </c>
      <c r="B171" s="7">
        <v>5.5555555555555558E-3</v>
      </c>
      <c r="C171">
        <v>2023</v>
      </c>
      <c r="D171">
        <v>1</v>
      </c>
    </row>
    <row r="172" spans="1:4" x14ac:dyDescent="0.25">
      <c r="A172" t="s">
        <v>13</v>
      </c>
      <c r="B172" s="7">
        <v>5.0347222222222225E-3</v>
      </c>
      <c r="C172">
        <v>2023</v>
      </c>
      <c r="D172">
        <v>1</v>
      </c>
    </row>
    <row r="173" spans="1:4" x14ac:dyDescent="0.25">
      <c r="A173" t="s">
        <v>30</v>
      </c>
      <c r="B173" s="7">
        <v>4.9884259259259265E-3</v>
      </c>
      <c r="C173">
        <v>2023</v>
      </c>
      <c r="D173">
        <v>5</v>
      </c>
    </row>
    <row r="174" spans="1:4" x14ac:dyDescent="0.25">
      <c r="A174" t="s">
        <v>41</v>
      </c>
      <c r="B174" s="7">
        <v>4.8611111111111112E-3</v>
      </c>
      <c r="C174">
        <v>2023</v>
      </c>
      <c r="D174">
        <v>5</v>
      </c>
    </row>
    <row r="175" spans="1:4" x14ac:dyDescent="0.25">
      <c r="A175" t="s">
        <v>14</v>
      </c>
      <c r="B175" s="7">
        <v>4.8611111111111112E-3</v>
      </c>
      <c r="C175">
        <v>2023</v>
      </c>
      <c r="D175">
        <v>5</v>
      </c>
    </row>
    <row r="176" spans="1:4" x14ac:dyDescent="0.25">
      <c r="A176" t="s">
        <v>6</v>
      </c>
      <c r="B176" s="7">
        <v>4.8263888888888887E-3</v>
      </c>
      <c r="C176">
        <v>2022</v>
      </c>
      <c r="D176">
        <v>52</v>
      </c>
    </row>
    <row r="177" spans="1:4" x14ac:dyDescent="0.25">
      <c r="A177" t="s">
        <v>58</v>
      </c>
      <c r="B177" s="7">
        <v>4.6296296296296302E-3</v>
      </c>
      <c r="C177">
        <v>2023</v>
      </c>
      <c r="D177">
        <v>7</v>
      </c>
    </row>
    <row r="178" spans="1:4" x14ac:dyDescent="0.25">
      <c r="A178" t="s">
        <v>8</v>
      </c>
      <c r="B178" s="7">
        <v>4.5717592592592589E-3</v>
      </c>
      <c r="C178">
        <v>2023</v>
      </c>
      <c r="D178">
        <v>4</v>
      </c>
    </row>
    <row r="179" spans="1:4" x14ac:dyDescent="0.25">
      <c r="A179" t="s">
        <v>23</v>
      </c>
      <c r="B179" s="7">
        <v>4.5138888888888893E-3</v>
      </c>
      <c r="C179">
        <v>2023</v>
      </c>
      <c r="D179">
        <v>8</v>
      </c>
    </row>
    <row r="180" spans="1:4" x14ac:dyDescent="0.25">
      <c r="A180" t="s">
        <v>12</v>
      </c>
      <c r="B180" s="7">
        <v>4.409722222222222E-3</v>
      </c>
      <c r="C180">
        <v>2023</v>
      </c>
      <c r="D180">
        <v>7</v>
      </c>
    </row>
    <row r="181" spans="1:4" x14ac:dyDescent="0.25">
      <c r="A181" t="s">
        <v>30</v>
      </c>
      <c r="B181" s="7">
        <v>4.363425925925926E-3</v>
      </c>
      <c r="C181">
        <v>2022</v>
      </c>
      <c r="D181">
        <v>51</v>
      </c>
    </row>
    <row r="182" spans="1:4" x14ac:dyDescent="0.25">
      <c r="A182" t="s">
        <v>46</v>
      </c>
      <c r="B182" s="7">
        <v>4.363425925925926E-3</v>
      </c>
      <c r="C182">
        <v>2022</v>
      </c>
      <c r="D182">
        <v>51</v>
      </c>
    </row>
    <row r="183" spans="1:4" x14ac:dyDescent="0.25">
      <c r="A183" t="s">
        <v>117</v>
      </c>
      <c r="B183" s="7">
        <v>4.2129629629629626E-3</v>
      </c>
      <c r="C183">
        <v>2023</v>
      </c>
      <c r="D183">
        <v>6</v>
      </c>
    </row>
    <row r="184" spans="1:4" x14ac:dyDescent="0.25">
      <c r="A184" t="s">
        <v>14</v>
      </c>
      <c r="B184" s="7">
        <v>3.9699074074074072E-3</v>
      </c>
      <c r="C184">
        <v>2023</v>
      </c>
      <c r="D184">
        <v>3</v>
      </c>
    </row>
    <row r="185" spans="1:4" x14ac:dyDescent="0.25">
      <c r="A185" t="s">
        <v>46</v>
      </c>
      <c r="B185" s="7">
        <v>3.472222222222222E-3</v>
      </c>
      <c r="C185">
        <v>2023</v>
      </c>
      <c r="D185">
        <v>3</v>
      </c>
    </row>
    <row r="186" spans="1:4" x14ac:dyDescent="0.25">
      <c r="A186" t="s">
        <v>45</v>
      </c>
      <c r="B186" s="7">
        <v>3.2638888888888891E-3</v>
      </c>
      <c r="C186">
        <v>2023</v>
      </c>
      <c r="D186">
        <v>8</v>
      </c>
    </row>
    <row r="187" spans="1:4" x14ac:dyDescent="0.25">
      <c r="A187" t="s">
        <v>92</v>
      </c>
      <c r="B187" s="7">
        <v>3.2638888888888891E-3</v>
      </c>
      <c r="C187">
        <v>2023</v>
      </c>
      <c r="D187">
        <v>8</v>
      </c>
    </row>
    <row r="188" spans="1:4" x14ac:dyDescent="0.25">
      <c r="A188" t="s">
        <v>49</v>
      </c>
      <c r="B188" s="7">
        <v>3.0439814814814821E-3</v>
      </c>
      <c r="C188">
        <v>2023</v>
      </c>
      <c r="D188">
        <v>8</v>
      </c>
    </row>
    <row r="189" spans="1:4" x14ac:dyDescent="0.25">
      <c r="A189" t="s">
        <v>16</v>
      </c>
      <c r="B189" s="7">
        <v>2.9050925925925928E-3</v>
      </c>
      <c r="C189">
        <v>2023</v>
      </c>
      <c r="D189">
        <v>7</v>
      </c>
    </row>
    <row r="190" spans="1:4" x14ac:dyDescent="0.25">
      <c r="A190" t="s">
        <v>18</v>
      </c>
      <c r="B190" s="7">
        <v>2.8703703703703708E-3</v>
      </c>
      <c r="C190">
        <v>2023</v>
      </c>
      <c r="D190">
        <v>7</v>
      </c>
    </row>
    <row r="191" spans="1:4" x14ac:dyDescent="0.25">
      <c r="A191" t="s">
        <v>46</v>
      </c>
      <c r="B191" s="7">
        <v>2.6620370370370374E-3</v>
      </c>
      <c r="C191">
        <v>2023</v>
      </c>
      <c r="D191">
        <v>1</v>
      </c>
    </row>
    <row r="192" spans="1:4" x14ac:dyDescent="0.25">
      <c r="A192" t="s">
        <v>57</v>
      </c>
      <c r="B192" s="7">
        <v>2.5231481481481481E-3</v>
      </c>
      <c r="C192">
        <v>2023</v>
      </c>
      <c r="D192">
        <v>7</v>
      </c>
    </row>
    <row r="193" spans="1:4" x14ac:dyDescent="0.25">
      <c r="A193" t="s">
        <v>11</v>
      </c>
      <c r="B193" s="7">
        <v>2.2916666666666667E-3</v>
      </c>
      <c r="C193">
        <v>2022</v>
      </c>
      <c r="D193">
        <v>52</v>
      </c>
    </row>
    <row r="194" spans="1:4" x14ac:dyDescent="0.25">
      <c r="A194" t="s">
        <v>46</v>
      </c>
      <c r="B194" s="7">
        <v>2.1296296296296298E-3</v>
      </c>
      <c r="C194">
        <v>2022</v>
      </c>
      <c r="D194">
        <v>52</v>
      </c>
    </row>
    <row r="195" spans="1:4" x14ac:dyDescent="0.25">
      <c r="A195" t="s">
        <v>45</v>
      </c>
      <c r="B195" s="7">
        <v>1.1111111111111111E-3</v>
      </c>
      <c r="C195">
        <v>2022</v>
      </c>
      <c r="D195">
        <v>52</v>
      </c>
    </row>
    <row r="196" spans="1:4" x14ac:dyDescent="0.25">
      <c r="A196" t="s">
        <v>46</v>
      </c>
      <c r="B196" s="7">
        <v>1.1111111111111111E-3</v>
      </c>
      <c r="C196">
        <v>2023</v>
      </c>
      <c r="D196">
        <v>6</v>
      </c>
    </row>
    <row r="197" spans="1:4" x14ac:dyDescent="0.25">
      <c r="A197" t="s">
        <v>37</v>
      </c>
      <c r="B197" s="7">
        <v>9.8379629629629642E-4</v>
      </c>
      <c r="C197">
        <v>2023</v>
      </c>
      <c r="D197">
        <v>2</v>
      </c>
    </row>
    <row r="198" spans="1:4" x14ac:dyDescent="0.25">
      <c r="A198" t="s">
        <v>72</v>
      </c>
      <c r="B198" s="7">
        <v>7.291666666666667E-4</v>
      </c>
      <c r="C198">
        <v>2023</v>
      </c>
      <c r="D198">
        <v>6</v>
      </c>
    </row>
    <row r="199" spans="1:4" x14ac:dyDescent="0.25">
      <c r="A199" t="s">
        <v>6</v>
      </c>
      <c r="B199" s="7">
        <v>6.9444444444444447E-4</v>
      </c>
      <c r="C199">
        <v>2023</v>
      </c>
      <c r="D199">
        <v>2</v>
      </c>
    </row>
    <row r="200" spans="1:4" x14ac:dyDescent="0.25">
      <c r="A200" t="s">
        <v>6</v>
      </c>
      <c r="B200" s="7">
        <v>6.9444444444444447E-4</v>
      </c>
      <c r="C200">
        <v>2023</v>
      </c>
      <c r="D200">
        <v>3</v>
      </c>
    </row>
    <row r="201" spans="1:4" x14ac:dyDescent="0.25">
      <c r="A201" t="s">
        <v>76</v>
      </c>
      <c r="B201" s="7">
        <v>6.8287037037037025E-4</v>
      </c>
      <c r="C201">
        <v>2023</v>
      </c>
      <c r="D201">
        <v>6</v>
      </c>
    </row>
    <row r="202" spans="1:4" x14ac:dyDescent="0.25">
      <c r="A202" t="s">
        <v>76</v>
      </c>
      <c r="B202" s="7">
        <v>6.8287037037037025E-4</v>
      </c>
      <c r="C202">
        <v>2023</v>
      </c>
      <c r="D202">
        <v>5</v>
      </c>
    </row>
    <row r="203" spans="1:4" x14ac:dyDescent="0.25">
      <c r="A203" t="s">
        <v>47</v>
      </c>
      <c r="B203" s="7">
        <v>6.8287037037037025E-4</v>
      </c>
      <c r="C203">
        <v>2023</v>
      </c>
      <c r="D203">
        <v>8</v>
      </c>
    </row>
    <row r="204" spans="1:4" x14ac:dyDescent="0.25">
      <c r="A204" t="s">
        <v>30</v>
      </c>
      <c r="B204" s="7">
        <v>6.8287037037037025E-4</v>
      </c>
      <c r="C204">
        <v>2023</v>
      </c>
      <c r="D204">
        <v>7</v>
      </c>
    </row>
    <row r="205" spans="1:4" x14ac:dyDescent="0.25">
      <c r="A205" t="s">
        <v>62</v>
      </c>
      <c r="B205" s="7">
        <v>6.7129629629629625E-4</v>
      </c>
      <c r="C205">
        <v>2023</v>
      </c>
      <c r="D205">
        <v>3</v>
      </c>
    </row>
    <row r="206" spans="1:4" x14ac:dyDescent="0.25">
      <c r="A206" t="s">
        <v>63</v>
      </c>
      <c r="B206" s="7">
        <v>6.5972222222222213E-4</v>
      </c>
      <c r="C206">
        <v>2023</v>
      </c>
      <c r="D206">
        <v>3</v>
      </c>
    </row>
    <row r="207" spans="1:4" x14ac:dyDescent="0.25">
      <c r="A207" t="s">
        <v>91</v>
      </c>
      <c r="B207" s="7">
        <v>5.6712962962962956E-4</v>
      </c>
      <c r="C207">
        <v>2023</v>
      </c>
      <c r="D207">
        <v>8</v>
      </c>
    </row>
    <row r="208" spans="1:4" x14ac:dyDescent="0.25">
      <c r="A208" t="s">
        <v>49</v>
      </c>
      <c r="B208" s="7">
        <v>4.8611111111111104E-4</v>
      </c>
      <c r="C208">
        <v>2023</v>
      </c>
      <c r="D208">
        <v>7</v>
      </c>
    </row>
    <row r="209" spans="1:4" x14ac:dyDescent="0.25">
      <c r="A209" t="s">
        <v>46</v>
      </c>
      <c r="B209" s="7">
        <v>4.3981481481481481E-4</v>
      </c>
      <c r="C209">
        <v>2023</v>
      </c>
      <c r="D209">
        <v>2</v>
      </c>
    </row>
    <row r="210" spans="1:4" x14ac:dyDescent="0.25">
      <c r="A210" t="s">
        <v>43</v>
      </c>
      <c r="B210" s="7">
        <v>4.2824074074074075E-4</v>
      </c>
      <c r="C210">
        <v>2022</v>
      </c>
      <c r="D210">
        <v>52</v>
      </c>
    </row>
    <row r="211" spans="1:4" x14ac:dyDescent="0.25">
      <c r="A211" t="s">
        <v>14</v>
      </c>
      <c r="B211" s="7">
        <v>4.2824074074074075E-4</v>
      </c>
      <c r="C211">
        <v>2022</v>
      </c>
      <c r="D211">
        <v>52</v>
      </c>
    </row>
    <row r="212" spans="1:4" x14ac:dyDescent="0.25">
      <c r="A212" t="s">
        <v>62</v>
      </c>
      <c r="B212" s="7">
        <v>4.2824074074074075E-4</v>
      </c>
      <c r="C212">
        <v>2023</v>
      </c>
      <c r="D212">
        <v>5</v>
      </c>
    </row>
    <row r="213" spans="1:4" x14ac:dyDescent="0.25">
      <c r="A213" t="s">
        <v>114</v>
      </c>
      <c r="B213" s="7">
        <v>4.1666666666666669E-4</v>
      </c>
      <c r="C213">
        <v>2023</v>
      </c>
      <c r="D213">
        <v>9</v>
      </c>
    </row>
    <row r="214" spans="1:4" x14ac:dyDescent="0.25">
      <c r="A214" t="s">
        <v>45</v>
      </c>
      <c r="B214" s="7">
        <v>3.7037037037037035E-4</v>
      </c>
      <c r="C214">
        <v>2023</v>
      </c>
      <c r="D214">
        <v>6</v>
      </c>
    </row>
    <row r="215" spans="1:4" x14ac:dyDescent="0.25">
      <c r="A215" t="s">
        <v>25</v>
      </c>
      <c r="B215" s="7">
        <v>2.8935185185185189E-4</v>
      </c>
      <c r="C215">
        <v>2023</v>
      </c>
      <c r="D215">
        <v>2</v>
      </c>
    </row>
    <row r="216" spans="1:4" x14ac:dyDescent="0.25">
      <c r="A216" t="s">
        <v>25</v>
      </c>
      <c r="B216" s="7">
        <v>2.3148148148148146E-4</v>
      </c>
      <c r="C216">
        <v>2023</v>
      </c>
      <c r="D216">
        <v>3</v>
      </c>
    </row>
    <row r="217" spans="1:4" x14ac:dyDescent="0.25">
      <c r="A217" t="s">
        <v>23</v>
      </c>
      <c r="B217" s="7">
        <v>2.0833333333333335E-4</v>
      </c>
      <c r="C217">
        <v>2023</v>
      </c>
      <c r="D217">
        <v>9</v>
      </c>
    </row>
    <row r="218" spans="1:4" x14ac:dyDescent="0.25">
      <c r="A218" t="s">
        <v>45</v>
      </c>
      <c r="B218" s="7">
        <v>2.0833333333333335E-4</v>
      </c>
      <c r="C218">
        <v>2023</v>
      </c>
      <c r="D218">
        <v>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663034D-7975-4DDA-BC8A-F954332D0C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tags_longtail</vt:lpstr>
      <vt:lpstr>tags-vendors</vt:lpstr>
      <vt:lpstr>tags-duration</vt:lpstr>
      <vt:lpstr>data_tags_monthly</vt:lpstr>
      <vt:lpstr>data_tags_duration_weekly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Prior-Mamulyan</dc:creator>
  <cp:lastModifiedBy>Christian Prior-Mamulyan</cp:lastModifiedBy>
  <dcterms:created xsi:type="dcterms:W3CDTF">2023-03-04T07:06:58Z</dcterms:created>
  <dcterms:modified xsi:type="dcterms:W3CDTF">2023-03-04T08:56:59Z</dcterms:modified>
</cp:coreProperties>
</file>