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martinpuy/Desktop/"/>
    </mc:Choice>
  </mc:AlternateContent>
  <xr:revisionPtr revIDLastSave="0" documentId="13_ncr:1_{A7615901-EE2D-3241-9671-92D99EF01CEE}" xr6:coauthVersionLast="43" xr6:coauthVersionMax="43" xr10:uidLastSave="{00000000-0000-0000-0000-000000000000}"/>
  <bookViews>
    <workbookView xWindow="1240" yWindow="460" windowWidth="27560" windowHeight="17540" xr2:uid="{00000000-000D-0000-FFFF-FFFF00000000}"/>
  </bookViews>
  <sheets>
    <sheet name="Feuil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8" i="1" l="1"/>
  <c r="C28" i="1"/>
  <c r="W3" i="1" s="1"/>
  <c r="S3" i="1"/>
  <c r="Q3" i="1"/>
  <c r="X3" i="1" l="1"/>
  <c r="AB3" i="1"/>
  <c r="AD3" i="1" s="1"/>
  <c r="Y3" i="1"/>
  <c r="AA3" i="1"/>
  <c r="Z3" i="1" l="1"/>
  <c r="R3" i="1"/>
  <c r="AC3" i="1"/>
  <c r="T3" i="1" s="1"/>
  <c r="P3" i="1" l="1"/>
  <c r="F30" i="1" s="1"/>
</calcChain>
</file>

<file path=xl/sharedStrings.xml><?xml version="1.0" encoding="utf-8"?>
<sst xmlns="http://schemas.openxmlformats.org/spreadsheetml/2006/main" count="36" uniqueCount="31">
  <si>
    <t>Total (euros)</t>
  </si>
  <si>
    <t>T Btl 33cl</t>
  </si>
  <si>
    <t>T Euros 33cl</t>
  </si>
  <si>
    <t>T btl 75cl</t>
  </si>
  <si>
    <t xml:space="preserve">T Euros 75cl </t>
  </si>
  <si>
    <t xml:space="preserve">Modulo 24  33cl </t>
  </si>
  <si>
    <t>Quotient 24 33cl</t>
  </si>
  <si>
    <t>Modulo 6 33cl</t>
  </si>
  <si>
    <t>Quotient 6 33cl</t>
  </si>
  <si>
    <t xml:space="preserve">Modulo 6  75cl </t>
  </si>
  <si>
    <t>Quotient 6 75cl</t>
  </si>
  <si>
    <t>Modulo 3 75cl</t>
  </si>
  <si>
    <t>Quotient 3 7(cl)</t>
  </si>
  <si>
    <t xml:space="preserve">BON DE COMMANDE </t>
  </si>
  <si>
    <t>Instructions : Veuillez remplir les zones en bleu et nous renvoyer ce bon de commande à</t>
  </si>
  <si>
    <t>Nom :</t>
  </si>
  <si>
    <t>Prénom :</t>
  </si>
  <si>
    <t>Adresse :</t>
  </si>
  <si>
    <t>Téléphone :</t>
  </si>
  <si>
    <t xml:space="preserve">33cl </t>
  </si>
  <si>
    <t xml:space="preserve">75cl </t>
  </si>
  <si>
    <t xml:space="preserve">IPA </t>
  </si>
  <si>
    <t xml:space="preserve">French Pale Ale </t>
  </si>
  <si>
    <t xml:space="preserve">Grisette </t>
  </si>
  <si>
    <t xml:space="preserve">Golden Ale </t>
  </si>
  <si>
    <t xml:space="preserve">Total bouteilles </t>
  </si>
  <si>
    <t>Total bouteilles</t>
  </si>
  <si>
    <t>TOTAL EUROS =</t>
  </si>
  <si>
    <t>British brown ale</t>
  </si>
  <si>
    <t>Référence non disponible</t>
  </si>
  <si>
    <t>contact@brasserie-thetys.com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</si>
</sst>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16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i/>
      <sz val="12"/>
      <color theme="1"/>
      <name val="Arial"/>
      <family val="2"/>
    </font>
    <font>
      <sz val="10"/>
      <color theme="1"/>
      <name val="Arial"/>
      <family val="2"/>
    </font>
    <font>
      <i/>
      <sz val="9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  <family val="2"/>
    </font>
    <font>
      <u/>
      <sz val="10"/>
      <color theme="10"/>
      <name val="Arial"/>
      <family val="2"/>
    </font>
    <font>
      <b/>
      <sz val="10"/>
      <color theme="3"/>
      <name val="Arial"/>
      <family val="2"/>
    </font>
    <font>
      <sz val="10"/>
      <color theme="3"/>
      <name val="Arial"/>
      <family val="2"/>
    </font>
    <font>
      <sz val="18"/>
      <color theme="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rgb="FFCFE2F3"/>
      </patternFill>
    </fill>
    <fill>
      <patternFill patternType="solid">
        <fgColor rgb="FFFF0000"/>
        <bgColor rgb="FFCFE2F3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2" fillId="0" borderId="0" xfId="0" applyFont="1" applyAlignment="1">
      <alignment horizontal="right"/>
    </xf>
    <xf numFmtId="0" fontId="6" fillId="0" borderId="1" xfId="0" applyFont="1" applyBorder="1" applyAlignment="1">
      <alignment horizontal="center"/>
    </xf>
    <xf numFmtId="0" fontId="2" fillId="0" borderId="2" xfId="0" applyFont="1" applyBorder="1" applyAlignment="1"/>
    <xf numFmtId="0" fontId="2" fillId="2" borderId="3" xfId="0" applyFont="1" applyFill="1" applyBorder="1" applyAlignment="1"/>
    <xf numFmtId="0" fontId="5" fillId="0" borderId="4" xfId="0" applyFont="1" applyBorder="1" applyAlignment="1"/>
    <xf numFmtId="0" fontId="2" fillId="2" borderId="5" xfId="0" applyFont="1" applyFill="1" applyBorder="1" applyAlignment="1"/>
    <xf numFmtId="0" fontId="5" fillId="0" borderId="2" xfId="0" applyFont="1" applyBorder="1" applyAlignment="1"/>
    <xf numFmtId="0" fontId="3" fillId="0" borderId="6" xfId="0" applyFont="1" applyBorder="1" applyAlignment="1"/>
    <xf numFmtId="0" fontId="5" fillId="0" borderId="7" xfId="0" applyFont="1" applyBorder="1"/>
    <xf numFmtId="0" fontId="1" fillId="0" borderId="6" xfId="0" applyFont="1" applyBorder="1" applyAlignment="1"/>
    <xf numFmtId="0" fontId="4" fillId="0" borderId="8" xfId="0" applyFont="1" applyBorder="1" applyAlignment="1">
      <alignment horizontal="right"/>
    </xf>
    <xf numFmtId="164" fontId="7" fillId="0" borderId="9" xfId="0" applyNumberFormat="1" applyFont="1" applyBorder="1"/>
    <xf numFmtId="0" fontId="0" fillId="0" borderId="0" xfId="0" applyFont="1" applyAlignment="1"/>
    <xf numFmtId="0" fontId="0" fillId="3" borderId="0" xfId="0" applyFont="1" applyFill="1" applyAlignment="1"/>
    <xf numFmtId="0" fontId="2" fillId="3" borderId="0" xfId="0" applyFont="1" applyFill="1" applyAlignment="1"/>
    <xf numFmtId="0" fontId="3" fillId="3" borderId="0" xfId="0" applyFont="1" applyFill="1"/>
    <xf numFmtId="0" fontId="0" fillId="4" borderId="0" xfId="0" applyFont="1" applyFill="1" applyAlignment="1"/>
    <xf numFmtId="0" fontId="14" fillId="4" borderId="0" xfId="0" applyFont="1" applyFill="1" applyAlignment="1"/>
    <xf numFmtId="0" fontId="14" fillId="5" borderId="0" xfId="0" applyFont="1" applyFill="1" applyAlignment="1"/>
    <xf numFmtId="0" fontId="13" fillId="5" borderId="0" xfId="0" applyFont="1" applyFill="1" applyAlignment="1"/>
    <xf numFmtId="0" fontId="14" fillId="5" borderId="0" xfId="0" applyFont="1" applyFill="1"/>
    <xf numFmtId="0" fontId="13" fillId="5" borderId="0" xfId="0" applyFont="1" applyFill="1"/>
    <xf numFmtId="0" fontId="0" fillId="6" borderId="0" xfId="0" applyFont="1" applyFill="1" applyAlignment="1"/>
    <xf numFmtId="0" fontId="5" fillId="6" borderId="0" xfId="0" applyFont="1" applyFill="1" applyAlignment="1"/>
    <xf numFmtId="0" fontId="2" fillId="4" borderId="2" xfId="0" applyFont="1" applyFill="1" applyBorder="1" applyAlignment="1"/>
    <xf numFmtId="0" fontId="2" fillId="7" borderId="5" xfId="0" applyFont="1" applyFill="1" applyBorder="1" applyAlignment="1"/>
    <xf numFmtId="0" fontId="15" fillId="5" borderId="0" xfId="0" applyFont="1" applyFill="1" applyAlignment="1">
      <alignment horizontal="center"/>
    </xf>
    <xf numFmtId="0" fontId="14" fillId="5" borderId="0" xfId="0" applyFont="1" applyFill="1" applyAlignment="1"/>
    <xf numFmtId="0" fontId="5" fillId="6" borderId="2" xfId="0" applyFont="1" applyFill="1" applyBorder="1" applyAlignment="1"/>
    <xf numFmtId="0" fontId="2" fillId="8" borderId="5" xfId="0" applyFont="1" applyFill="1" applyBorder="1" applyAlignment="1"/>
    <xf numFmtId="0" fontId="8" fillId="2" borderId="0" xfId="0" applyFont="1" applyFill="1"/>
    <xf numFmtId="0" fontId="0" fillId="0" borderId="0" xfId="0" applyFont="1" applyAlignment="1"/>
    <xf numFmtId="0" fontId="12" fillId="0" borderId="0" xfId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15" fillId="5" borderId="0" xfId="0" applyFont="1" applyFill="1" applyAlignment="1">
      <alignment horizontal="center"/>
    </xf>
    <xf numFmtId="0" fontId="14" fillId="5" borderId="0" xfId="0" applyFont="1" applyFill="1" applyAlignment="1"/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/>
    <xf numFmtId="0" fontId="2" fillId="5" borderId="0" xfId="0" applyFont="1" applyFill="1" applyAlignment="1"/>
    <xf numFmtId="0" fontId="0" fillId="5" borderId="0" xfId="0" applyFont="1" applyFill="1" applyAlignment="1"/>
    <xf numFmtId="0" fontId="3" fillId="5" borderId="0" xfId="0" applyFont="1" applyFill="1"/>
    <xf numFmtId="0" fontId="5" fillId="5" borderId="0" xfId="0" applyFont="1" applyFill="1" applyAlignment="1"/>
    <xf numFmtId="0" fontId="1" fillId="5" borderId="0" xfId="0" applyFont="1" applyFill="1"/>
    <xf numFmtId="0" fontId="12" fillId="5" borderId="0" xfId="1" applyFill="1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717974</xdr:colOff>
      <xdr:row>1</xdr:row>
      <xdr:rowOff>86360</xdr:rowOff>
    </xdr:from>
    <xdr:ext cx="3238500" cy="9652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7974" y="279400"/>
          <a:ext cx="3238500" cy="9652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brasserie-thety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440"/>
  <sheetViews>
    <sheetView showGridLines="0" tabSelected="1" topLeftCell="A5" zoomScale="134" workbookViewId="0">
      <selection activeCell="D31" sqref="D31"/>
    </sheetView>
  </sheetViews>
  <sheetFormatPr baseColWidth="10" defaultColWidth="14.5" defaultRowHeight="15.75" customHeight="1" x14ac:dyDescent="0.15"/>
  <cols>
    <col min="1" max="1" width="6" style="14" customWidth="1"/>
    <col min="2" max="2" width="16.83203125" style="14" customWidth="1"/>
    <col min="3" max="3" width="12.33203125" style="14" customWidth="1"/>
    <col min="4" max="4" width="10.6640625" style="14" customWidth="1"/>
    <col min="5" max="5" width="16.83203125" style="14" customWidth="1"/>
    <col min="6" max="6" width="13.6640625" style="14" customWidth="1"/>
    <col min="7" max="17" width="14.5" style="14"/>
    <col min="18" max="18" width="15.33203125" style="14" customWidth="1"/>
    <col min="19" max="21" width="14.5" style="14"/>
    <col min="22" max="22" width="4.5" style="14" customWidth="1"/>
    <col min="23" max="26" width="14.5" style="14"/>
    <col min="27" max="27" width="15.5" style="14" customWidth="1"/>
    <col min="28" max="29" width="14.5" style="14"/>
    <col min="30" max="30" width="15.1640625" style="14" customWidth="1"/>
    <col min="31" max="16384" width="14.5" style="14"/>
  </cols>
  <sheetData>
    <row r="1" spans="1:31" s="19" customFormat="1" ht="15.75" customHeight="1" x14ac:dyDescent="0.25">
      <c r="A1" s="17"/>
      <c r="B1" s="37"/>
      <c r="C1" s="32"/>
      <c r="D1" s="32"/>
      <c r="E1" s="32"/>
      <c r="F1" s="32"/>
      <c r="G1"/>
      <c r="H1" s="35"/>
      <c r="I1" s="36"/>
      <c r="J1" s="36"/>
      <c r="K1" s="36"/>
      <c r="L1" s="35"/>
      <c r="M1" s="36"/>
      <c r="N1" s="36"/>
      <c r="O1" s="36"/>
      <c r="P1" s="27"/>
      <c r="Q1" s="27"/>
      <c r="R1" s="27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</row>
    <row r="2" spans="1:31" s="19" customFormat="1" ht="15.75" customHeight="1" x14ac:dyDescent="0.15">
      <c r="A2" s="18"/>
      <c r="B2" s="32"/>
      <c r="C2" s="32"/>
      <c r="D2" s="32"/>
      <c r="E2" s="32"/>
      <c r="F2" s="32"/>
      <c r="G2"/>
      <c r="H2" s="28"/>
      <c r="I2" s="28"/>
      <c r="J2" s="28"/>
      <c r="K2" s="28"/>
      <c r="L2" s="28"/>
      <c r="M2" s="28"/>
      <c r="N2" s="28"/>
      <c r="O2" s="28"/>
      <c r="P2" s="20" t="s">
        <v>0</v>
      </c>
      <c r="Q2" s="28" t="s">
        <v>1</v>
      </c>
      <c r="R2" s="20" t="s">
        <v>2</v>
      </c>
      <c r="S2" s="28" t="s">
        <v>3</v>
      </c>
      <c r="T2" s="28" t="s">
        <v>4</v>
      </c>
      <c r="U2" s="28"/>
      <c r="V2" s="21"/>
      <c r="W2" s="28" t="s">
        <v>5</v>
      </c>
      <c r="X2" s="28" t="s">
        <v>6</v>
      </c>
      <c r="Y2" s="28" t="s">
        <v>7</v>
      </c>
      <c r="Z2" s="28" t="s">
        <v>8</v>
      </c>
      <c r="AA2" s="20" t="s">
        <v>9</v>
      </c>
      <c r="AB2" s="20" t="s">
        <v>10</v>
      </c>
      <c r="AC2" s="20" t="s">
        <v>11</v>
      </c>
      <c r="AD2" s="20" t="s">
        <v>12</v>
      </c>
      <c r="AE2" s="21"/>
    </row>
    <row r="3" spans="1:31" s="19" customFormat="1" ht="15.75" customHeight="1" x14ac:dyDescent="0.15">
      <c r="A3" s="18"/>
      <c r="B3" s="32"/>
      <c r="C3" s="32"/>
      <c r="D3" s="32"/>
      <c r="E3" s="32"/>
      <c r="F3" s="32"/>
      <c r="G3"/>
      <c r="H3" s="28"/>
      <c r="I3" s="28"/>
      <c r="J3" s="28"/>
      <c r="K3" s="28"/>
      <c r="L3" s="28"/>
      <c r="M3" s="28"/>
      <c r="N3" s="28"/>
      <c r="O3" s="28"/>
      <c r="P3" s="22">
        <f>R3+T3+G3</f>
        <v>0</v>
      </c>
      <c r="Q3" s="21">
        <f>SUM(H3:K3)</f>
        <v>0</v>
      </c>
      <c r="R3" s="21">
        <f>24*2.5*X3+6*2.8333333333*Z3+Y3*3.3</f>
        <v>0</v>
      </c>
      <c r="S3" s="21">
        <f>SUM(L3:O3)</f>
        <v>0</v>
      </c>
      <c r="T3" s="21">
        <f>6*5*AB3+3*5.8333333333*AD3+AC3*6.8</f>
        <v>0</v>
      </c>
      <c r="U3" s="21"/>
      <c r="V3" s="21"/>
      <c r="W3" s="21">
        <f>MOD(C28,24)</f>
        <v>0</v>
      </c>
      <c r="X3" s="21">
        <f>QUOTIENT(C28,24)</f>
        <v>0</v>
      </c>
      <c r="Y3" s="21">
        <f>MOD(C28-24*W3,6)</f>
        <v>0</v>
      </c>
      <c r="Z3" s="21">
        <f>QUOTIENT(C28-24*X3,6)</f>
        <v>0</v>
      </c>
      <c r="AA3" s="22">
        <f>MOD(F28,6)</f>
        <v>0</v>
      </c>
      <c r="AB3" s="22">
        <f>QUOTIENT(F28,6)</f>
        <v>0</v>
      </c>
      <c r="AC3" s="22">
        <f>MOD(F28-6*AB3,3)</f>
        <v>0</v>
      </c>
      <c r="AD3" s="22">
        <f>QUOTIENT(F28-6*AB3,3)</f>
        <v>0</v>
      </c>
      <c r="AE3" s="21"/>
    </row>
    <row r="4" spans="1:31" s="19" customFormat="1" ht="15.75" customHeight="1" x14ac:dyDescent="0.15">
      <c r="A4" s="17"/>
      <c r="B4" s="32"/>
      <c r="C4" s="32"/>
      <c r="D4" s="32"/>
      <c r="E4" s="32"/>
      <c r="F4" s="32"/>
      <c r="G4"/>
      <c r="H4" s="28"/>
      <c r="I4" s="28"/>
      <c r="J4" s="28"/>
      <c r="K4" s="28"/>
      <c r="L4" s="28"/>
      <c r="M4" s="28"/>
      <c r="N4" s="28"/>
      <c r="O4" s="28"/>
      <c r="P4" s="22"/>
      <c r="Q4" s="28"/>
      <c r="R4" s="28"/>
      <c r="S4" s="28"/>
      <c r="T4" s="28"/>
      <c r="U4" s="28"/>
      <c r="V4" s="28"/>
      <c r="W4" s="28"/>
      <c r="X4" s="28"/>
      <c r="Y4" s="28"/>
      <c r="Z4" s="28"/>
      <c r="AA4" s="22"/>
      <c r="AB4" s="22"/>
      <c r="AC4" s="22"/>
      <c r="AD4" s="22"/>
    </row>
    <row r="5" spans="1:31" ht="15.75" customHeight="1" x14ac:dyDescent="0.15">
      <c r="A5" s="17"/>
      <c r="B5" s="32"/>
      <c r="C5" s="32"/>
      <c r="D5" s="32"/>
      <c r="E5" s="32"/>
      <c r="F5" s="32"/>
      <c r="G5"/>
      <c r="H5" s="40"/>
      <c r="I5" s="41"/>
      <c r="J5" s="41"/>
      <c r="K5" s="41"/>
      <c r="L5" s="40"/>
      <c r="M5" s="41"/>
      <c r="N5" s="41"/>
      <c r="O5" s="40"/>
      <c r="P5" s="42"/>
      <c r="Q5" s="41"/>
      <c r="R5" s="41"/>
      <c r="S5" s="41"/>
      <c r="T5" s="41"/>
      <c r="U5" s="41"/>
      <c r="V5" s="41"/>
      <c r="W5" s="41"/>
      <c r="X5" s="41"/>
      <c r="Y5" s="41"/>
      <c r="Z5" s="41"/>
      <c r="AA5" s="42"/>
      <c r="AB5" s="42"/>
      <c r="AC5" s="42"/>
      <c r="AD5" s="42"/>
    </row>
    <row r="6" spans="1:31" ht="15.75" customHeight="1" x14ac:dyDescent="0.15">
      <c r="A6" s="17"/>
      <c r="B6"/>
      <c r="C6"/>
      <c r="D6"/>
      <c r="E6"/>
      <c r="F6"/>
      <c r="G6"/>
      <c r="H6" s="40"/>
      <c r="I6" s="41"/>
      <c r="J6" s="41"/>
      <c r="K6" s="41"/>
      <c r="L6" s="40"/>
      <c r="M6" s="41"/>
      <c r="N6" s="41"/>
      <c r="O6" s="40"/>
      <c r="P6" s="42"/>
      <c r="Q6" s="41"/>
      <c r="R6" s="41"/>
      <c r="S6" s="41"/>
      <c r="T6" s="41"/>
      <c r="U6" s="41"/>
      <c r="V6" s="41"/>
      <c r="W6" s="41"/>
      <c r="X6" s="41"/>
      <c r="Y6" s="41"/>
      <c r="Z6" s="41"/>
      <c r="AA6" s="42"/>
      <c r="AB6" s="42"/>
      <c r="AC6" s="42"/>
      <c r="AD6" s="42"/>
    </row>
    <row r="7" spans="1:31" ht="15.75" customHeight="1" x14ac:dyDescent="0.15">
      <c r="A7" s="17"/>
      <c r="B7"/>
      <c r="C7"/>
      <c r="D7"/>
      <c r="E7"/>
      <c r="F7"/>
      <c r="G7"/>
      <c r="H7" s="40"/>
      <c r="I7" s="41"/>
      <c r="J7" s="41"/>
      <c r="K7" s="41"/>
      <c r="L7" s="40"/>
      <c r="M7" s="41"/>
      <c r="N7" s="41"/>
      <c r="O7" s="40"/>
      <c r="P7" s="42"/>
      <c r="Q7" s="41"/>
      <c r="R7" s="41"/>
      <c r="S7" s="41"/>
      <c r="T7" s="41"/>
      <c r="U7" s="41"/>
      <c r="V7" s="41"/>
      <c r="W7" s="41"/>
      <c r="X7" s="41"/>
      <c r="Y7" s="41"/>
      <c r="Z7" s="41"/>
      <c r="AA7" s="42"/>
      <c r="AB7" s="42"/>
      <c r="AC7" s="42"/>
      <c r="AD7" s="42"/>
    </row>
    <row r="8" spans="1:31" ht="15.75" customHeight="1" x14ac:dyDescent="0.15">
      <c r="A8" s="17"/>
      <c r="B8"/>
      <c r="C8"/>
      <c r="D8"/>
      <c r="E8"/>
      <c r="F8"/>
      <c r="G8"/>
      <c r="H8" s="40"/>
      <c r="I8" s="41"/>
      <c r="J8" s="41"/>
      <c r="K8" s="41"/>
      <c r="L8" s="40"/>
      <c r="M8" s="41"/>
      <c r="N8" s="41"/>
      <c r="O8" s="40"/>
      <c r="P8" s="42"/>
      <c r="Q8" s="41"/>
      <c r="R8" s="41"/>
      <c r="S8" s="41"/>
      <c r="T8" s="41"/>
      <c r="U8" s="41"/>
      <c r="V8" s="41"/>
      <c r="W8" s="41"/>
      <c r="X8" s="41"/>
      <c r="Y8" s="41"/>
      <c r="Z8" s="41"/>
      <c r="AA8" s="42"/>
      <c r="AB8" s="42"/>
      <c r="AC8" s="42"/>
      <c r="AD8" s="42"/>
    </row>
    <row r="9" spans="1:31" ht="20" x14ac:dyDescent="0.2">
      <c r="A9" s="17"/>
      <c r="B9" s="38" t="s">
        <v>13</v>
      </c>
      <c r="C9" s="39"/>
      <c r="D9" s="39"/>
      <c r="E9" s="39"/>
      <c r="F9" s="39"/>
      <c r="G9"/>
      <c r="H9" s="40"/>
      <c r="I9" s="41"/>
      <c r="J9" s="41"/>
      <c r="K9" s="41"/>
      <c r="L9" s="40"/>
      <c r="M9" s="41"/>
      <c r="N9" s="41"/>
      <c r="O9" s="40"/>
      <c r="P9" s="42"/>
      <c r="Q9" s="41"/>
      <c r="R9" s="41"/>
      <c r="S9" s="41"/>
      <c r="T9" s="41"/>
      <c r="U9" s="41"/>
      <c r="V9" s="41"/>
      <c r="W9" s="41"/>
      <c r="X9" s="41"/>
      <c r="Y9" s="41"/>
      <c r="Z9" s="41"/>
      <c r="AA9" s="42"/>
      <c r="AB9" s="42"/>
      <c r="AC9" s="42"/>
      <c r="AD9" s="42"/>
    </row>
    <row r="10" spans="1:31" ht="15.75" customHeight="1" x14ac:dyDescent="0.15">
      <c r="A10" s="17"/>
      <c r="B10"/>
      <c r="C10"/>
      <c r="D10"/>
      <c r="E10"/>
      <c r="F10"/>
      <c r="G10"/>
      <c r="H10" s="43"/>
      <c r="I10" s="41"/>
      <c r="J10" s="41"/>
      <c r="K10" s="41"/>
      <c r="L10" s="43"/>
      <c r="M10" s="41"/>
      <c r="N10" s="41"/>
      <c r="O10" s="43"/>
      <c r="P10" s="44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4"/>
      <c r="AB10" s="44"/>
      <c r="AC10" s="44"/>
      <c r="AD10" s="44"/>
    </row>
    <row r="11" spans="1:31" ht="15.75" customHeight="1" x14ac:dyDescent="0.15">
      <c r="A11" s="17"/>
      <c r="B11"/>
      <c r="C11"/>
      <c r="D11"/>
      <c r="E11"/>
      <c r="F11"/>
      <c r="G11"/>
      <c r="H11" s="43"/>
      <c r="I11" s="41"/>
      <c r="J11" s="41"/>
      <c r="K11" s="41"/>
      <c r="L11" s="43"/>
      <c r="M11" s="41"/>
      <c r="N11" s="41"/>
      <c r="O11" s="43"/>
      <c r="P11" s="44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4"/>
      <c r="AB11" s="44"/>
      <c r="AC11" s="44"/>
      <c r="AD11" s="44"/>
    </row>
    <row r="12" spans="1:31" ht="15.75" customHeight="1" x14ac:dyDescent="0.15">
      <c r="A12" s="17"/>
      <c r="B12" s="34" t="s">
        <v>14</v>
      </c>
      <c r="C12" s="34"/>
      <c r="D12" s="34"/>
      <c r="E12" s="34"/>
      <c r="F12" s="34"/>
      <c r="G12"/>
      <c r="H12" s="43"/>
      <c r="I12" s="41"/>
      <c r="J12" s="41"/>
      <c r="K12" s="41"/>
      <c r="L12" s="43"/>
      <c r="M12" s="41"/>
      <c r="N12" s="41"/>
      <c r="O12" s="43"/>
      <c r="P12" s="44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4"/>
      <c r="AB12" s="44"/>
      <c r="AC12" s="44"/>
      <c r="AD12" s="44"/>
    </row>
    <row r="13" spans="1:31" ht="15.75" customHeight="1" x14ac:dyDescent="0.15">
      <c r="A13" s="17"/>
      <c r="B13" s="33" t="s">
        <v>30</v>
      </c>
      <c r="C13" s="32"/>
      <c r="D13" s="32"/>
      <c r="E13" s="32"/>
      <c r="F13" s="32"/>
      <c r="G13"/>
      <c r="H13" s="40"/>
      <c r="I13" s="41"/>
      <c r="J13" s="41"/>
      <c r="K13" s="41"/>
      <c r="L13" s="40"/>
      <c r="M13" s="41"/>
      <c r="N13" s="41"/>
      <c r="O13" s="40"/>
      <c r="P13" s="42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2"/>
      <c r="AB13" s="42"/>
      <c r="AC13" s="42"/>
      <c r="AD13" s="42"/>
    </row>
    <row r="14" spans="1:31" ht="15.75" customHeight="1" x14ac:dyDescent="0.15">
      <c r="A14" s="17"/>
      <c r="B14" s="17"/>
      <c r="C14" s="17"/>
      <c r="D14"/>
      <c r="E14"/>
      <c r="F14"/>
      <c r="G14"/>
      <c r="H14" s="43"/>
      <c r="I14" s="41"/>
      <c r="J14" s="41"/>
      <c r="K14" s="41"/>
      <c r="L14" s="43"/>
      <c r="M14" s="41"/>
      <c r="N14" s="41"/>
      <c r="O14" s="43"/>
      <c r="P14" s="44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4"/>
      <c r="AB14" s="44"/>
      <c r="AC14" s="44"/>
      <c r="AD14" s="44"/>
    </row>
    <row r="15" spans="1:31" ht="15.75" customHeight="1" x14ac:dyDescent="0.15">
      <c r="A15" s="17"/>
      <c r="B15"/>
      <c r="C15"/>
      <c r="D15"/>
      <c r="E15"/>
      <c r="F15"/>
      <c r="G15"/>
      <c r="H15" s="40"/>
      <c r="I15" s="41"/>
      <c r="J15" s="41"/>
      <c r="K15" s="41"/>
      <c r="L15" s="40"/>
      <c r="M15" s="41"/>
      <c r="N15" s="41"/>
      <c r="O15" s="40"/>
      <c r="P15" s="42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2"/>
      <c r="AB15" s="42"/>
      <c r="AC15" s="42"/>
      <c r="AD15" s="42"/>
    </row>
    <row r="16" spans="1:31" ht="15.75" customHeight="1" x14ac:dyDescent="0.15">
      <c r="A16" s="17"/>
      <c r="B16" s="1" t="s">
        <v>15</v>
      </c>
      <c r="C16" s="31"/>
      <c r="D16" s="32"/>
      <c r="E16" s="32"/>
      <c r="F16" s="32"/>
      <c r="G16"/>
      <c r="H16" s="40"/>
      <c r="I16" s="41"/>
      <c r="J16" s="41"/>
      <c r="K16" s="41"/>
      <c r="L16" s="40"/>
      <c r="M16" s="41"/>
      <c r="N16" s="41"/>
      <c r="O16" s="40"/>
      <c r="P16" s="42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2"/>
      <c r="AB16" s="42"/>
      <c r="AC16" s="42"/>
      <c r="AD16" s="42"/>
    </row>
    <row r="17" spans="1:30" ht="15.75" customHeight="1" x14ac:dyDescent="0.15">
      <c r="A17" s="17"/>
      <c r="B17" s="1" t="s">
        <v>16</v>
      </c>
      <c r="C17" s="31"/>
      <c r="D17" s="32"/>
      <c r="E17" s="32"/>
      <c r="F17" s="32"/>
      <c r="G17"/>
      <c r="H17" s="45"/>
      <c r="I17" s="41"/>
      <c r="J17" s="41"/>
      <c r="K17" s="41"/>
      <c r="L17" s="40"/>
      <c r="M17" s="41"/>
      <c r="N17" s="41"/>
      <c r="O17" s="40"/>
      <c r="P17" s="42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2"/>
      <c r="AB17" s="42"/>
      <c r="AC17" s="42"/>
      <c r="AD17" s="42"/>
    </row>
    <row r="18" spans="1:30" ht="15.75" customHeight="1" x14ac:dyDescent="0.15">
      <c r="A18" s="17"/>
      <c r="B18" s="1" t="s">
        <v>17</v>
      </c>
      <c r="C18" s="31"/>
      <c r="D18" s="32"/>
      <c r="E18" s="32"/>
      <c r="F18" s="32"/>
      <c r="G18"/>
      <c r="H18" s="41"/>
      <c r="I18" s="41"/>
      <c r="J18" s="41"/>
      <c r="K18" s="41"/>
      <c r="L18" s="40"/>
      <c r="M18" s="41"/>
      <c r="N18" s="41"/>
      <c r="O18" s="40"/>
      <c r="P18" s="42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2"/>
      <c r="AB18" s="42"/>
      <c r="AC18" s="42"/>
      <c r="AD18" s="42"/>
    </row>
    <row r="19" spans="1:30" ht="15.75" customHeight="1" x14ac:dyDescent="0.15">
      <c r="A19" s="17"/>
      <c r="B19" s="1" t="s">
        <v>18</v>
      </c>
      <c r="C19" s="31"/>
      <c r="D19" s="32"/>
      <c r="E19" s="32"/>
      <c r="F19" s="32"/>
      <c r="G19"/>
      <c r="H19" s="41"/>
      <c r="I19" s="41"/>
      <c r="J19" s="41"/>
      <c r="K19" s="41"/>
      <c r="L19" s="40"/>
      <c r="M19" s="41"/>
      <c r="N19" s="41"/>
      <c r="O19" s="40"/>
      <c r="P19" s="42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2"/>
      <c r="AB19" s="42"/>
      <c r="AC19" s="42"/>
      <c r="AD19" s="42"/>
    </row>
    <row r="20" spans="1:30" ht="15.75" customHeight="1" x14ac:dyDescent="0.15">
      <c r="A20" s="17"/>
      <c r="B20"/>
      <c r="C20"/>
      <c r="D20"/>
      <c r="E20"/>
      <c r="F20"/>
      <c r="G20"/>
      <c r="H20" s="41"/>
      <c r="I20" s="41"/>
      <c r="J20" s="41"/>
      <c r="K20" s="41"/>
      <c r="L20" s="40"/>
      <c r="M20" s="41"/>
      <c r="N20" s="41"/>
      <c r="O20" s="40"/>
      <c r="P20" s="42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2"/>
      <c r="AB20" s="42"/>
      <c r="AC20" s="42"/>
      <c r="AD20" s="42"/>
    </row>
    <row r="21" spans="1:30" ht="15.75" customHeight="1" x14ac:dyDescent="0.15">
      <c r="A21" s="17"/>
      <c r="B21"/>
      <c r="C21"/>
      <c r="D21"/>
      <c r="E21"/>
      <c r="F21"/>
      <c r="G21"/>
      <c r="H21" s="40"/>
      <c r="I21" s="41"/>
      <c r="J21" s="41"/>
      <c r="K21" s="41"/>
      <c r="L21" s="40"/>
      <c r="M21" s="41"/>
      <c r="N21" s="41"/>
      <c r="O21" s="40"/>
      <c r="P21" s="42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2"/>
      <c r="AB21" s="42"/>
      <c r="AC21" s="42"/>
      <c r="AD21" s="42"/>
    </row>
    <row r="22" spans="1:30" ht="16" x14ac:dyDescent="0.2">
      <c r="A22" s="17"/>
      <c r="B22" s="2" t="s">
        <v>19</v>
      </c>
      <c r="C22"/>
      <c r="D22"/>
      <c r="E22" s="2" t="s">
        <v>20</v>
      </c>
      <c r="F22"/>
      <c r="G22"/>
      <c r="H22" s="40"/>
      <c r="I22" s="41"/>
      <c r="J22" s="41"/>
      <c r="K22" s="41"/>
      <c r="L22" s="40"/>
      <c r="M22" s="41"/>
      <c r="N22" s="41"/>
      <c r="O22" s="40"/>
      <c r="P22" s="42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2"/>
      <c r="AB22" s="42"/>
      <c r="AC22" s="42"/>
      <c r="AD22" s="42"/>
    </row>
    <row r="23" spans="1:30" ht="15.75" customHeight="1" x14ac:dyDescent="0.15">
      <c r="A23" s="17"/>
      <c r="B23" s="3" t="s">
        <v>21</v>
      </c>
      <c r="C23" s="4">
        <v>0</v>
      </c>
      <c r="D23"/>
      <c r="E23" s="5" t="s">
        <v>21</v>
      </c>
      <c r="F23" s="4">
        <v>0</v>
      </c>
      <c r="G23"/>
      <c r="H23" s="15"/>
      <c r="L23" s="15"/>
      <c r="O23" s="15"/>
      <c r="P23" s="16"/>
      <c r="AA23" s="16"/>
      <c r="AB23" s="16"/>
      <c r="AC23" s="16"/>
      <c r="AD23" s="16"/>
    </row>
    <row r="24" spans="1:30" ht="15.75" customHeight="1" x14ac:dyDescent="0.15">
      <c r="A24" s="17"/>
      <c r="B24" s="3" t="s">
        <v>22</v>
      </c>
      <c r="C24" s="6">
        <v>0</v>
      </c>
      <c r="D24"/>
      <c r="E24" s="7" t="s">
        <v>22</v>
      </c>
      <c r="F24" s="6">
        <v>0</v>
      </c>
      <c r="G24"/>
      <c r="H24" s="15"/>
      <c r="L24" s="15"/>
      <c r="O24" s="15"/>
      <c r="P24" s="16"/>
      <c r="AA24" s="16"/>
      <c r="AB24" s="16"/>
      <c r="AC24" s="16"/>
      <c r="AD24" s="16"/>
    </row>
    <row r="25" spans="1:30" ht="15.75" customHeight="1" x14ac:dyDescent="0.15">
      <c r="A25" s="17"/>
      <c r="B25" s="3" t="s">
        <v>23</v>
      </c>
      <c r="C25" s="6">
        <v>0</v>
      </c>
      <c r="D25"/>
      <c r="E25" s="7" t="s">
        <v>23</v>
      </c>
      <c r="F25" s="6">
        <v>0</v>
      </c>
      <c r="G25"/>
      <c r="H25" s="15"/>
      <c r="L25" s="15"/>
      <c r="O25" s="15"/>
      <c r="P25" s="16"/>
      <c r="AA25" s="16"/>
      <c r="AB25" s="16"/>
      <c r="AC25" s="16"/>
      <c r="AD25" s="16"/>
    </row>
    <row r="26" spans="1:30" ht="15.75" customHeight="1" x14ac:dyDescent="0.15">
      <c r="A26" s="17"/>
      <c r="B26" s="3" t="s">
        <v>28</v>
      </c>
      <c r="C26" s="6">
        <v>0</v>
      </c>
      <c r="D26" s="13"/>
      <c r="E26" s="29" t="s">
        <v>28</v>
      </c>
      <c r="F26" s="30">
        <v>0</v>
      </c>
      <c r="G26"/>
      <c r="H26" s="15"/>
      <c r="L26" s="15"/>
      <c r="O26" s="15"/>
      <c r="P26" s="16"/>
      <c r="AA26" s="16"/>
      <c r="AB26" s="16"/>
      <c r="AC26" s="16"/>
      <c r="AD26" s="16"/>
    </row>
    <row r="27" spans="1:30" ht="15.75" customHeight="1" x14ac:dyDescent="0.15">
      <c r="A27" s="17"/>
      <c r="B27" s="25" t="s">
        <v>24</v>
      </c>
      <c r="C27" s="26">
        <v>0</v>
      </c>
      <c r="D27"/>
      <c r="E27" s="7" t="s">
        <v>24</v>
      </c>
      <c r="F27" s="6">
        <v>0</v>
      </c>
      <c r="G27"/>
      <c r="H27" s="15"/>
      <c r="L27" s="15"/>
      <c r="O27" s="15"/>
      <c r="P27" s="16"/>
      <c r="AA27" s="16"/>
      <c r="AB27" s="16"/>
      <c r="AC27" s="16"/>
      <c r="AD27" s="16"/>
    </row>
    <row r="28" spans="1:30" ht="15.75" customHeight="1" x14ac:dyDescent="0.15">
      <c r="A28" s="17"/>
      <c r="B28" s="8" t="s">
        <v>25</v>
      </c>
      <c r="C28" s="9">
        <f>SUM(C23:C27)</f>
        <v>0</v>
      </c>
      <c r="D28"/>
      <c r="E28" s="10" t="s">
        <v>26</v>
      </c>
      <c r="F28" s="9">
        <f>SUM(F23:F27)</f>
        <v>0</v>
      </c>
      <c r="G28"/>
      <c r="H28" s="15"/>
      <c r="L28" s="15"/>
      <c r="O28" s="15"/>
      <c r="P28" s="16"/>
      <c r="AA28" s="16"/>
      <c r="AB28" s="16"/>
      <c r="AC28" s="16"/>
      <c r="AD28" s="16"/>
    </row>
    <row r="29" spans="1:30" ht="13" x14ac:dyDescent="0.15">
      <c r="A29" s="17"/>
      <c r="B29"/>
      <c r="C29"/>
      <c r="D29"/>
      <c r="E29"/>
      <c r="F29"/>
      <c r="G29"/>
      <c r="H29" s="15"/>
      <c r="L29" s="15"/>
      <c r="O29" s="15"/>
      <c r="P29" s="16"/>
      <c r="AA29" s="16"/>
      <c r="AB29" s="16"/>
      <c r="AC29" s="16"/>
      <c r="AD29" s="16"/>
    </row>
    <row r="30" spans="1:30" ht="15.75" customHeight="1" x14ac:dyDescent="0.2">
      <c r="A30" s="17"/>
      <c r="B30"/>
      <c r="C30"/>
      <c r="D30"/>
      <c r="E30" s="11" t="s">
        <v>27</v>
      </c>
      <c r="F30" s="12">
        <f>P3</f>
        <v>0</v>
      </c>
      <c r="G30"/>
      <c r="H30" s="15"/>
      <c r="L30" s="15"/>
      <c r="O30" s="15"/>
      <c r="P30" s="16"/>
      <c r="AA30" s="16"/>
      <c r="AB30" s="16"/>
      <c r="AC30" s="16"/>
      <c r="AD30" s="16"/>
    </row>
    <row r="31" spans="1:30" ht="15.75" customHeight="1" x14ac:dyDescent="0.15">
      <c r="A31" s="17"/>
      <c r="B31"/>
      <c r="C31"/>
      <c r="D31"/>
      <c r="E31"/>
      <c r="F31"/>
      <c r="G31" s="13"/>
      <c r="H31" s="15"/>
      <c r="L31" s="15"/>
      <c r="O31" s="15"/>
      <c r="P31" s="16"/>
      <c r="AA31" s="16"/>
      <c r="AB31" s="16"/>
      <c r="AC31" s="16"/>
      <c r="AD31" s="16"/>
    </row>
    <row r="32" spans="1:30" ht="15.75" customHeight="1" x14ac:dyDescent="0.15">
      <c r="A32" s="24" t="s">
        <v>29</v>
      </c>
      <c r="B32" s="23"/>
      <c r="C32"/>
      <c r="D32"/>
      <c r="E32"/>
      <c r="F32"/>
      <c r="G32"/>
      <c r="H32" s="15"/>
      <c r="L32" s="15"/>
      <c r="O32" s="15"/>
      <c r="P32" s="16"/>
      <c r="AA32" s="16"/>
      <c r="AB32" s="16"/>
      <c r="AC32" s="16"/>
      <c r="AD32" s="16"/>
    </row>
    <row r="33" spans="8:30" ht="15.75" customHeight="1" x14ac:dyDescent="0.15">
      <c r="H33" s="15"/>
      <c r="L33" s="15"/>
      <c r="O33" s="15"/>
      <c r="P33" s="16"/>
      <c r="AA33" s="16"/>
      <c r="AB33" s="16"/>
      <c r="AC33" s="16"/>
      <c r="AD33" s="16"/>
    </row>
    <row r="34" spans="8:30" ht="15.75" customHeight="1" x14ac:dyDescent="0.15">
      <c r="H34" s="15"/>
      <c r="L34" s="15"/>
      <c r="O34" s="15"/>
      <c r="P34" s="16"/>
      <c r="AA34" s="16"/>
      <c r="AB34" s="16"/>
      <c r="AC34" s="16"/>
      <c r="AD34" s="16"/>
    </row>
    <row r="35" spans="8:30" ht="15.75" customHeight="1" x14ac:dyDescent="0.15">
      <c r="H35" s="15"/>
      <c r="L35" s="15"/>
      <c r="O35" s="15"/>
      <c r="P35" s="16"/>
      <c r="AA35" s="16"/>
      <c r="AB35" s="16"/>
      <c r="AC35" s="16"/>
      <c r="AD35" s="16"/>
    </row>
    <row r="36" spans="8:30" ht="15.75" customHeight="1" x14ac:dyDescent="0.15">
      <c r="H36" s="15"/>
      <c r="L36" s="15"/>
      <c r="O36" s="15"/>
      <c r="P36" s="16"/>
      <c r="AA36" s="16"/>
      <c r="AB36" s="16"/>
      <c r="AC36" s="16"/>
      <c r="AD36" s="16"/>
    </row>
    <row r="37" spans="8:30" ht="15.75" customHeight="1" x14ac:dyDescent="0.15">
      <c r="H37" s="15"/>
      <c r="L37" s="15"/>
      <c r="O37" s="15"/>
      <c r="P37" s="16"/>
      <c r="AA37" s="16"/>
      <c r="AB37" s="16"/>
      <c r="AC37" s="16"/>
      <c r="AD37" s="16"/>
    </row>
    <row r="38" spans="8:30" ht="15.75" customHeight="1" x14ac:dyDescent="0.15">
      <c r="H38" s="15"/>
      <c r="L38" s="15"/>
      <c r="O38" s="15"/>
      <c r="P38" s="16"/>
      <c r="AA38" s="16"/>
      <c r="AB38" s="16"/>
      <c r="AC38" s="16"/>
      <c r="AD38" s="16"/>
    </row>
    <row r="39" spans="8:30" ht="15.75" customHeight="1" x14ac:dyDescent="0.15">
      <c r="H39" s="15"/>
      <c r="L39" s="15"/>
      <c r="O39" s="15"/>
      <c r="P39" s="16"/>
      <c r="AA39" s="16"/>
      <c r="AB39" s="16"/>
      <c r="AC39" s="16"/>
      <c r="AD39" s="16"/>
    </row>
    <row r="40" spans="8:30" ht="15.75" customHeight="1" x14ac:dyDescent="0.15">
      <c r="H40" s="15"/>
      <c r="L40" s="15"/>
      <c r="O40" s="15"/>
      <c r="P40" s="16"/>
      <c r="AA40" s="16"/>
      <c r="AB40" s="16"/>
      <c r="AC40" s="16"/>
      <c r="AD40" s="16"/>
    </row>
    <row r="41" spans="8:30" ht="15.75" customHeight="1" x14ac:dyDescent="0.15">
      <c r="H41" s="15"/>
      <c r="L41" s="15"/>
      <c r="O41" s="15"/>
      <c r="P41" s="16"/>
      <c r="AA41" s="16"/>
      <c r="AB41" s="16"/>
      <c r="AC41" s="16"/>
      <c r="AD41" s="16"/>
    </row>
    <row r="42" spans="8:30" ht="15.75" customHeight="1" x14ac:dyDescent="0.15">
      <c r="H42" s="15"/>
      <c r="L42" s="15"/>
      <c r="O42" s="15"/>
      <c r="P42" s="16"/>
      <c r="AA42" s="16"/>
      <c r="AB42" s="16"/>
      <c r="AC42" s="16"/>
      <c r="AD42" s="16"/>
    </row>
    <row r="43" spans="8:30" ht="15.75" customHeight="1" x14ac:dyDescent="0.15">
      <c r="H43" s="15"/>
      <c r="L43" s="15"/>
      <c r="O43" s="15"/>
      <c r="P43" s="16"/>
      <c r="AA43" s="16"/>
      <c r="AB43" s="16"/>
      <c r="AC43" s="16"/>
      <c r="AD43" s="16"/>
    </row>
    <row r="44" spans="8:30" ht="15.75" customHeight="1" x14ac:dyDescent="0.15">
      <c r="H44" s="15"/>
      <c r="L44" s="15"/>
      <c r="O44" s="15"/>
      <c r="P44" s="16"/>
      <c r="AA44" s="16"/>
      <c r="AB44" s="16"/>
      <c r="AC44" s="16"/>
      <c r="AD44" s="16"/>
    </row>
    <row r="45" spans="8:30" ht="15.75" customHeight="1" x14ac:dyDescent="0.15">
      <c r="H45" s="15"/>
      <c r="L45" s="15"/>
      <c r="O45" s="15"/>
      <c r="P45" s="16"/>
      <c r="AA45" s="16"/>
      <c r="AB45" s="16"/>
      <c r="AC45" s="16"/>
      <c r="AD45" s="16"/>
    </row>
    <row r="46" spans="8:30" ht="15.75" customHeight="1" x14ac:dyDescent="0.15">
      <c r="H46" s="15"/>
      <c r="L46" s="15"/>
      <c r="O46" s="15"/>
      <c r="P46" s="16"/>
      <c r="AA46" s="16"/>
      <c r="AB46" s="16"/>
      <c r="AC46" s="16"/>
      <c r="AD46" s="16"/>
    </row>
    <row r="47" spans="8:30" ht="15.75" customHeight="1" x14ac:dyDescent="0.15">
      <c r="H47" s="15"/>
      <c r="L47" s="15"/>
      <c r="O47" s="15"/>
      <c r="P47" s="16"/>
      <c r="AA47" s="16"/>
      <c r="AB47" s="16"/>
      <c r="AC47" s="16"/>
      <c r="AD47" s="16"/>
    </row>
    <row r="48" spans="8:30" ht="15.75" customHeight="1" x14ac:dyDescent="0.15">
      <c r="H48" s="15"/>
      <c r="L48" s="15"/>
      <c r="O48" s="15"/>
      <c r="P48" s="16"/>
      <c r="AA48" s="16"/>
      <c r="AB48" s="16"/>
      <c r="AC48" s="16"/>
      <c r="AD48" s="16"/>
    </row>
    <row r="49" spans="8:30" ht="15.75" customHeight="1" x14ac:dyDescent="0.15">
      <c r="H49" s="15"/>
      <c r="L49" s="15"/>
      <c r="O49" s="15"/>
      <c r="P49" s="16"/>
      <c r="AA49" s="16"/>
      <c r="AB49" s="16"/>
      <c r="AC49" s="16"/>
      <c r="AD49" s="16"/>
    </row>
    <row r="50" spans="8:30" ht="15.75" customHeight="1" x14ac:dyDescent="0.15">
      <c r="H50" s="15"/>
      <c r="L50" s="15"/>
      <c r="O50" s="15"/>
      <c r="P50" s="16"/>
      <c r="AA50" s="16"/>
      <c r="AB50" s="16"/>
      <c r="AC50" s="16"/>
      <c r="AD50" s="16"/>
    </row>
    <row r="51" spans="8:30" ht="15.75" customHeight="1" x14ac:dyDescent="0.15">
      <c r="H51" s="15"/>
      <c r="L51" s="15"/>
      <c r="O51" s="15"/>
      <c r="P51" s="16"/>
      <c r="AA51" s="16"/>
      <c r="AB51" s="16"/>
      <c r="AC51" s="16"/>
      <c r="AD51" s="16"/>
    </row>
    <row r="52" spans="8:30" ht="15.75" customHeight="1" x14ac:dyDescent="0.15">
      <c r="H52" s="15"/>
      <c r="L52" s="15"/>
      <c r="O52" s="15"/>
      <c r="P52" s="16"/>
      <c r="AA52" s="16"/>
      <c r="AB52" s="16"/>
      <c r="AC52" s="16"/>
      <c r="AD52" s="16"/>
    </row>
    <row r="53" spans="8:30" ht="15.75" customHeight="1" x14ac:dyDescent="0.15">
      <c r="H53" s="15"/>
      <c r="L53" s="15"/>
      <c r="O53" s="15"/>
      <c r="P53" s="16"/>
      <c r="AA53" s="16"/>
      <c r="AB53" s="16"/>
      <c r="AC53" s="16"/>
      <c r="AD53" s="16"/>
    </row>
    <row r="54" spans="8:30" ht="13" x14ac:dyDescent="0.15">
      <c r="H54" s="15"/>
      <c r="L54" s="15"/>
      <c r="O54" s="15"/>
      <c r="P54" s="16"/>
      <c r="AA54" s="16"/>
      <c r="AB54" s="16"/>
      <c r="AC54" s="16"/>
      <c r="AD54" s="16"/>
    </row>
    <row r="55" spans="8:30" ht="13" x14ac:dyDescent="0.15">
      <c r="H55" s="15"/>
      <c r="L55" s="15"/>
      <c r="O55" s="15"/>
      <c r="P55" s="16"/>
      <c r="AA55" s="16"/>
      <c r="AB55" s="16"/>
      <c r="AC55" s="16"/>
      <c r="AD55" s="16"/>
    </row>
    <row r="56" spans="8:30" ht="13" x14ac:dyDescent="0.15">
      <c r="H56" s="15"/>
      <c r="L56" s="15"/>
      <c r="O56" s="15"/>
      <c r="P56" s="16"/>
      <c r="AA56" s="16"/>
      <c r="AB56" s="16"/>
      <c r="AC56" s="16"/>
      <c r="AD56" s="16"/>
    </row>
    <row r="57" spans="8:30" ht="13" x14ac:dyDescent="0.15">
      <c r="H57" s="15"/>
      <c r="L57" s="15"/>
      <c r="O57" s="15"/>
      <c r="P57" s="16"/>
      <c r="AA57" s="16"/>
      <c r="AB57" s="16"/>
      <c r="AC57" s="16"/>
      <c r="AD57" s="16"/>
    </row>
    <row r="58" spans="8:30" ht="13" x14ac:dyDescent="0.15">
      <c r="H58" s="15"/>
      <c r="L58" s="15"/>
      <c r="O58" s="15"/>
      <c r="P58" s="16"/>
      <c r="AA58" s="16"/>
      <c r="AB58" s="16"/>
      <c r="AC58" s="16"/>
      <c r="AD58" s="16"/>
    </row>
    <row r="59" spans="8:30" ht="13" x14ac:dyDescent="0.15">
      <c r="H59" s="15"/>
      <c r="L59" s="15"/>
      <c r="O59" s="15"/>
      <c r="P59" s="16"/>
      <c r="AA59" s="16"/>
      <c r="AB59" s="16"/>
      <c r="AC59" s="16"/>
      <c r="AD59" s="16"/>
    </row>
    <row r="60" spans="8:30" ht="13" x14ac:dyDescent="0.15">
      <c r="H60" s="15"/>
      <c r="L60" s="15"/>
      <c r="O60" s="15"/>
      <c r="P60" s="16"/>
      <c r="AA60" s="16"/>
      <c r="AB60" s="16"/>
      <c r="AC60" s="16"/>
      <c r="AD60" s="16"/>
    </row>
    <row r="61" spans="8:30" ht="13" x14ac:dyDescent="0.15">
      <c r="H61" s="15"/>
      <c r="L61" s="15"/>
      <c r="O61" s="15"/>
      <c r="P61" s="16"/>
      <c r="AA61" s="16"/>
      <c r="AB61" s="16"/>
      <c r="AC61" s="16"/>
      <c r="AD61" s="16"/>
    </row>
    <row r="62" spans="8:30" ht="13" x14ac:dyDescent="0.15">
      <c r="H62" s="15"/>
      <c r="L62" s="15"/>
      <c r="O62" s="15"/>
      <c r="P62" s="16"/>
      <c r="AA62" s="16"/>
      <c r="AB62" s="16"/>
      <c r="AC62" s="16"/>
      <c r="AD62" s="16"/>
    </row>
    <row r="63" spans="8:30" ht="13" x14ac:dyDescent="0.15">
      <c r="H63" s="15"/>
      <c r="L63" s="15"/>
      <c r="O63" s="15"/>
      <c r="P63" s="16"/>
      <c r="AA63" s="16"/>
      <c r="AB63" s="16"/>
      <c r="AC63" s="16"/>
      <c r="AD63" s="16"/>
    </row>
    <row r="64" spans="8:30" ht="13" x14ac:dyDescent="0.15">
      <c r="H64" s="15"/>
      <c r="L64" s="15"/>
      <c r="O64" s="15"/>
      <c r="P64" s="16"/>
      <c r="AA64" s="16"/>
      <c r="AB64" s="16"/>
      <c r="AC64" s="16"/>
      <c r="AD64" s="16"/>
    </row>
    <row r="65" spans="8:30" ht="13" x14ac:dyDescent="0.15">
      <c r="H65" s="15"/>
      <c r="L65" s="15"/>
      <c r="O65" s="15"/>
      <c r="P65" s="16"/>
      <c r="AA65" s="16"/>
      <c r="AB65" s="16"/>
      <c r="AC65" s="16"/>
      <c r="AD65" s="16"/>
    </row>
    <row r="66" spans="8:30" ht="13" x14ac:dyDescent="0.15">
      <c r="H66" s="15"/>
      <c r="L66" s="15"/>
      <c r="O66" s="15"/>
      <c r="P66" s="16"/>
      <c r="AA66" s="16"/>
      <c r="AB66" s="16"/>
      <c r="AC66" s="16"/>
      <c r="AD66" s="16"/>
    </row>
    <row r="67" spans="8:30" ht="13" x14ac:dyDescent="0.15">
      <c r="H67" s="15"/>
      <c r="L67" s="15"/>
      <c r="O67" s="15"/>
      <c r="P67" s="16"/>
      <c r="AA67" s="16"/>
      <c r="AB67" s="16"/>
      <c r="AC67" s="16"/>
      <c r="AD67" s="16"/>
    </row>
    <row r="68" spans="8:30" ht="13" x14ac:dyDescent="0.15">
      <c r="H68" s="15"/>
      <c r="L68" s="15"/>
      <c r="O68" s="15"/>
      <c r="P68" s="16"/>
      <c r="AA68" s="16"/>
      <c r="AB68" s="16"/>
      <c r="AC68" s="16"/>
      <c r="AD68" s="16"/>
    </row>
    <row r="69" spans="8:30" ht="13" x14ac:dyDescent="0.15">
      <c r="H69" s="15"/>
      <c r="L69" s="15"/>
      <c r="O69" s="15"/>
      <c r="P69" s="16"/>
      <c r="AA69" s="16"/>
      <c r="AB69" s="16"/>
      <c r="AC69" s="16"/>
      <c r="AD69" s="16"/>
    </row>
    <row r="70" spans="8:30" ht="13" x14ac:dyDescent="0.15">
      <c r="H70" s="15"/>
      <c r="L70" s="15"/>
      <c r="O70" s="15"/>
      <c r="P70" s="16"/>
      <c r="AA70" s="16"/>
      <c r="AB70" s="16"/>
      <c r="AC70" s="16"/>
      <c r="AD70" s="16"/>
    </row>
    <row r="71" spans="8:30" ht="13" x14ac:dyDescent="0.15">
      <c r="H71" s="15"/>
      <c r="L71" s="15"/>
      <c r="O71" s="15"/>
      <c r="P71" s="16"/>
      <c r="AA71" s="16"/>
      <c r="AB71" s="16"/>
      <c r="AC71" s="16"/>
      <c r="AD71" s="16"/>
    </row>
    <row r="72" spans="8:30" ht="13" x14ac:dyDescent="0.15">
      <c r="H72" s="15"/>
      <c r="L72" s="15"/>
      <c r="O72" s="15"/>
      <c r="P72" s="16"/>
      <c r="AA72" s="16"/>
      <c r="AB72" s="16"/>
      <c r="AC72" s="16"/>
      <c r="AD72" s="16"/>
    </row>
    <row r="73" spans="8:30" ht="13" x14ac:dyDescent="0.15">
      <c r="H73" s="15"/>
      <c r="L73" s="15"/>
      <c r="O73" s="15"/>
      <c r="P73" s="16"/>
      <c r="AA73" s="16"/>
      <c r="AB73" s="16"/>
      <c r="AC73" s="16"/>
      <c r="AD73" s="16"/>
    </row>
    <row r="74" spans="8:30" ht="13" x14ac:dyDescent="0.15">
      <c r="H74" s="15"/>
      <c r="L74" s="15"/>
      <c r="O74" s="15"/>
      <c r="P74" s="16"/>
      <c r="AA74" s="16"/>
      <c r="AB74" s="16"/>
      <c r="AC74" s="16"/>
      <c r="AD74" s="16"/>
    </row>
    <row r="75" spans="8:30" ht="13" x14ac:dyDescent="0.15">
      <c r="H75" s="15"/>
      <c r="L75" s="15"/>
      <c r="O75" s="15"/>
      <c r="P75" s="16"/>
      <c r="AA75" s="16"/>
      <c r="AB75" s="16"/>
      <c r="AC75" s="16"/>
      <c r="AD75" s="16"/>
    </row>
    <row r="76" spans="8:30" ht="13" x14ac:dyDescent="0.15">
      <c r="H76" s="15"/>
      <c r="L76" s="15"/>
      <c r="O76" s="15"/>
      <c r="P76" s="16"/>
      <c r="AA76" s="16"/>
      <c r="AB76" s="16"/>
      <c r="AC76" s="16"/>
      <c r="AD76" s="16"/>
    </row>
    <row r="77" spans="8:30" ht="13" x14ac:dyDescent="0.15">
      <c r="H77" s="15"/>
      <c r="L77" s="15"/>
      <c r="O77" s="15"/>
      <c r="P77" s="16"/>
      <c r="AA77" s="16"/>
      <c r="AB77" s="16"/>
      <c r="AC77" s="16"/>
      <c r="AD77" s="16"/>
    </row>
    <row r="78" spans="8:30" ht="13" x14ac:dyDescent="0.15">
      <c r="H78" s="15"/>
      <c r="L78" s="15"/>
      <c r="O78" s="15"/>
      <c r="P78" s="16"/>
      <c r="AA78" s="16"/>
      <c r="AB78" s="16"/>
      <c r="AC78" s="16"/>
      <c r="AD78" s="16"/>
    </row>
    <row r="79" spans="8:30" ht="13" x14ac:dyDescent="0.15">
      <c r="H79" s="15"/>
      <c r="L79" s="15"/>
      <c r="O79" s="15"/>
      <c r="P79" s="16"/>
      <c r="AA79" s="16"/>
      <c r="AB79" s="16"/>
      <c r="AC79" s="16"/>
      <c r="AD79" s="16"/>
    </row>
    <row r="80" spans="8:30" ht="13" x14ac:dyDescent="0.15">
      <c r="H80" s="15"/>
      <c r="L80" s="15"/>
      <c r="O80" s="15"/>
      <c r="P80" s="16"/>
      <c r="AA80" s="16"/>
      <c r="AB80" s="16"/>
      <c r="AC80" s="16"/>
      <c r="AD80" s="16"/>
    </row>
    <row r="81" spans="8:30" ht="13" x14ac:dyDescent="0.15">
      <c r="H81" s="15"/>
      <c r="L81" s="15"/>
      <c r="O81" s="15"/>
      <c r="P81" s="16"/>
      <c r="AA81" s="16"/>
      <c r="AB81" s="16"/>
      <c r="AC81" s="16"/>
      <c r="AD81" s="16"/>
    </row>
    <row r="82" spans="8:30" ht="13" x14ac:dyDescent="0.15">
      <c r="H82" s="15"/>
      <c r="L82" s="15"/>
      <c r="O82" s="15"/>
      <c r="P82" s="16"/>
      <c r="AA82" s="16"/>
      <c r="AB82" s="16"/>
      <c r="AC82" s="16"/>
      <c r="AD82" s="16"/>
    </row>
    <row r="83" spans="8:30" ht="13" x14ac:dyDescent="0.15">
      <c r="H83" s="15"/>
      <c r="L83" s="15"/>
      <c r="O83" s="15"/>
      <c r="P83" s="16"/>
      <c r="AA83" s="16"/>
      <c r="AB83" s="16"/>
      <c r="AC83" s="16"/>
      <c r="AD83" s="16"/>
    </row>
    <row r="84" spans="8:30" ht="13" x14ac:dyDescent="0.15">
      <c r="H84" s="15"/>
      <c r="L84" s="15"/>
      <c r="O84" s="15"/>
      <c r="P84" s="16"/>
      <c r="AA84" s="16"/>
      <c r="AB84" s="16"/>
      <c r="AC84" s="16"/>
      <c r="AD84" s="16"/>
    </row>
    <row r="85" spans="8:30" ht="13" x14ac:dyDescent="0.15">
      <c r="H85" s="15"/>
      <c r="L85" s="15"/>
      <c r="O85" s="15"/>
      <c r="P85" s="16"/>
      <c r="AA85" s="16"/>
      <c r="AB85" s="16"/>
      <c r="AC85" s="16"/>
      <c r="AD85" s="16"/>
    </row>
    <row r="86" spans="8:30" ht="13" x14ac:dyDescent="0.15">
      <c r="H86" s="15"/>
      <c r="L86" s="15"/>
      <c r="O86" s="15"/>
      <c r="P86" s="16"/>
      <c r="AA86" s="16"/>
      <c r="AB86" s="16"/>
      <c r="AC86" s="16"/>
      <c r="AD86" s="16"/>
    </row>
    <row r="87" spans="8:30" ht="13" x14ac:dyDescent="0.15">
      <c r="H87" s="15"/>
      <c r="L87" s="15"/>
      <c r="O87" s="15"/>
      <c r="P87" s="16"/>
      <c r="AA87" s="16"/>
      <c r="AB87" s="16"/>
      <c r="AC87" s="16"/>
      <c r="AD87" s="16"/>
    </row>
    <row r="88" spans="8:30" ht="13" x14ac:dyDescent="0.15">
      <c r="H88" s="15"/>
      <c r="L88" s="15"/>
      <c r="O88" s="15"/>
      <c r="P88" s="16"/>
      <c r="AA88" s="16"/>
      <c r="AB88" s="16"/>
      <c r="AC88" s="16"/>
      <c r="AD88" s="16"/>
    </row>
    <row r="89" spans="8:30" ht="13" x14ac:dyDescent="0.15">
      <c r="H89" s="15"/>
      <c r="L89" s="15"/>
      <c r="O89" s="15"/>
      <c r="P89" s="16"/>
      <c r="AA89" s="16"/>
      <c r="AB89" s="16"/>
      <c r="AC89" s="16"/>
      <c r="AD89" s="16"/>
    </row>
    <row r="90" spans="8:30" ht="13" x14ac:dyDescent="0.15">
      <c r="H90" s="15"/>
      <c r="L90" s="15"/>
      <c r="O90" s="15"/>
      <c r="P90" s="16"/>
      <c r="AA90" s="16"/>
      <c r="AB90" s="16"/>
      <c r="AC90" s="16"/>
      <c r="AD90" s="16"/>
    </row>
    <row r="91" spans="8:30" ht="13" x14ac:dyDescent="0.15">
      <c r="H91" s="15"/>
      <c r="L91" s="15"/>
      <c r="O91" s="15"/>
      <c r="P91" s="16"/>
      <c r="AA91" s="16"/>
      <c r="AB91" s="16"/>
      <c r="AC91" s="16"/>
      <c r="AD91" s="16"/>
    </row>
    <row r="92" spans="8:30" ht="13" x14ac:dyDescent="0.15">
      <c r="H92" s="15"/>
      <c r="L92" s="15"/>
      <c r="O92" s="15"/>
      <c r="P92" s="16"/>
      <c r="AA92" s="16"/>
      <c r="AB92" s="16"/>
      <c r="AC92" s="16"/>
      <c r="AD92" s="16"/>
    </row>
    <row r="93" spans="8:30" ht="13" x14ac:dyDescent="0.15">
      <c r="H93" s="15"/>
      <c r="L93" s="15"/>
      <c r="O93" s="15"/>
      <c r="P93" s="16"/>
      <c r="AA93" s="16"/>
      <c r="AB93" s="16"/>
      <c r="AC93" s="16"/>
      <c r="AD93" s="16"/>
    </row>
    <row r="94" spans="8:30" ht="13" x14ac:dyDescent="0.15">
      <c r="H94" s="15"/>
      <c r="L94" s="15"/>
      <c r="O94" s="15"/>
      <c r="P94" s="16"/>
      <c r="AA94" s="16"/>
      <c r="AB94" s="16"/>
      <c r="AC94" s="16"/>
      <c r="AD94" s="16"/>
    </row>
    <row r="95" spans="8:30" ht="13" x14ac:dyDescent="0.15">
      <c r="H95" s="15"/>
      <c r="L95" s="15"/>
      <c r="O95" s="15"/>
      <c r="P95" s="16"/>
      <c r="AA95" s="16"/>
      <c r="AB95" s="16"/>
      <c r="AC95" s="16"/>
      <c r="AD95" s="16"/>
    </row>
    <row r="96" spans="8:30" ht="13" x14ac:dyDescent="0.15">
      <c r="H96" s="15"/>
      <c r="L96" s="15"/>
      <c r="O96" s="15"/>
      <c r="P96" s="16"/>
      <c r="AA96" s="16"/>
      <c r="AB96" s="16"/>
      <c r="AC96" s="16"/>
      <c r="AD96" s="16"/>
    </row>
    <row r="97" spans="8:30" ht="13" x14ac:dyDescent="0.15">
      <c r="H97" s="15"/>
      <c r="L97" s="15"/>
      <c r="O97" s="15"/>
      <c r="P97" s="16"/>
      <c r="AA97" s="16"/>
      <c r="AB97" s="16"/>
      <c r="AC97" s="16"/>
      <c r="AD97" s="16"/>
    </row>
    <row r="98" spans="8:30" ht="13" x14ac:dyDescent="0.15">
      <c r="H98" s="15"/>
      <c r="L98" s="15"/>
      <c r="O98" s="15"/>
      <c r="P98" s="16"/>
      <c r="AA98" s="16"/>
      <c r="AB98" s="16"/>
      <c r="AC98" s="16"/>
      <c r="AD98" s="16"/>
    </row>
    <row r="99" spans="8:30" ht="13" x14ac:dyDescent="0.15">
      <c r="H99" s="15"/>
      <c r="L99" s="15"/>
      <c r="O99" s="15"/>
      <c r="P99" s="16"/>
      <c r="AA99" s="16"/>
      <c r="AB99" s="16"/>
      <c r="AC99" s="16"/>
      <c r="AD99" s="16"/>
    </row>
    <row r="100" spans="8:30" ht="13" x14ac:dyDescent="0.15">
      <c r="H100" s="15"/>
      <c r="L100" s="15"/>
      <c r="O100" s="15"/>
      <c r="P100" s="16"/>
      <c r="AA100" s="16"/>
      <c r="AB100" s="16"/>
      <c r="AC100" s="16"/>
      <c r="AD100" s="16"/>
    </row>
    <row r="101" spans="8:30" ht="13" x14ac:dyDescent="0.15">
      <c r="H101" s="15"/>
      <c r="L101" s="15"/>
      <c r="O101" s="15"/>
      <c r="P101" s="16"/>
      <c r="AA101" s="16"/>
      <c r="AB101" s="16"/>
      <c r="AC101" s="16"/>
      <c r="AD101" s="16"/>
    </row>
    <row r="102" spans="8:30" ht="13" x14ac:dyDescent="0.15">
      <c r="H102" s="15"/>
      <c r="L102" s="15"/>
      <c r="O102" s="15"/>
      <c r="P102" s="16"/>
      <c r="AA102" s="16"/>
      <c r="AB102" s="16"/>
      <c r="AC102" s="16"/>
      <c r="AD102" s="16"/>
    </row>
    <row r="103" spans="8:30" ht="13" x14ac:dyDescent="0.15">
      <c r="H103" s="15"/>
      <c r="L103" s="15"/>
      <c r="O103" s="15"/>
      <c r="P103" s="16"/>
      <c r="AA103" s="16"/>
      <c r="AB103" s="16"/>
      <c r="AC103" s="16"/>
      <c r="AD103" s="16"/>
    </row>
    <row r="104" spans="8:30" ht="13" x14ac:dyDescent="0.15">
      <c r="H104" s="15"/>
      <c r="L104" s="15"/>
      <c r="O104" s="15"/>
      <c r="P104" s="16"/>
      <c r="AA104" s="16"/>
      <c r="AB104" s="16"/>
      <c r="AC104" s="16"/>
      <c r="AD104" s="16"/>
    </row>
    <row r="105" spans="8:30" ht="13" x14ac:dyDescent="0.15">
      <c r="H105" s="15"/>
      <c r="L105" s="15"/>
      <c r="O105" s="15"/>
      <c r="P105" s="16"/>
      <c r="AA105" s="16"/>
      <c r="AB105" s="16"/>
      <c r="AC105" s="16"/>
      <c r="AD105" s="16"/>
    </row>
    <row r="106" spans="8:30" ht="13" x14ac:dyDescent="0.15">
      <c r="H106" s="15"/>
      <c r="L106" s="15"/>
      <c r="O106" s="15"/>
      <c r="P106" s="16"/>
      <c r="AA106" s="16"/>
      <c r="AB106" s="16"/>
      <c r="AC106" s="16"/>
      <c r="AD106" s="16"/>
    </row>
    <row r="107" spans="8:30" ht="13" x14ac:dyDescent="0.15">
      <c r="H107" s="15"/>
      <c r="L107" s="15"/>
      <c r="O107" s="15"/>
      <c r="P107" s="16"/>
      <c r="AA107" s="16"/>
      <c r="AB107" s="16"/>
      <c r="AC107" s="16"/>
      <c r="AD107" s="16"/>
    </row>
    <row r="108" spans="8:30" ht="13" x14ac:dyDescent="0.15">
      <c r="H108" s="15"/>
      <c r="L108" s="15"/>
      <c r="O108" s="15"/>
      <c r="P108" s="16"/>
      <c r="AA108" s="16"/>
      <c r="AB108" s="16"/>
      <c r="AC108" s="16"/>
      <c r="AD108" s="16"/>
    </row>
    <row r="109" spans="8:30" ht="13" x14ac:dyDescent="0.15">
      <c r="H109" s="15"/>
      <c r="L109" s="15"/>
      <c r="O109" s="15"/>
      <c r="P109" s="16"/>
      <c r="AA109" s="16"/>
      <c r="AB109" s="16"/>
      <c r="AC109" s="16"/>
      <c r="AD109" s="16"/>
    </row>
    <row r="110" spans="8:30" ht="13" x14ac:dyDescent="0.15">
      <c r="H110" s="15"/>
      <c r="L110" s="15"/>
      <c r="O110" s="15"/>
      <c r="P110" s="16"/>
      <c r="AA110" s="16"/>
      <c r="AB110" s="16"/>
      <c r="AC110" s="16"/>
      <c r="AD110" s="16"/>
    </row>
    <row r="111" spans="8:30" ht="13" x14ac:dyDescent="0.15">
      <c r="H111" s="15"/>
      <c r="L111" s="15"/>
      <c r="O111" s="15"/>
      <c r="P111" s="16"/>
      <c r="AA111" s="16"/>
      <c r="AB111" s="16"/>
      <c r="AC111" s="16"/>
      <c r="AD111" s="16"/>
    </row>
    <row r="112" spans="8:30" ht="13" x14ac:dyDescent="0.15">
      <c r="H112" s="15"/>
      <c r="L112" s="15"/>
      <c r="O112" s="15"/>
      <c r="P112" s="16"/>
      <c r="AA112" s="16"/>
      <c r="AB112" s="16"/>
      <c r="AC112" s="16"/>
      <c r="AD112" s="16"/>
    </row>
    <row r="113" spans="8:30" ht="13" x14ac:dyDescent="0.15">
      <c r="H113" s="15"/>
      <c r="L113" s="15"/>
      <c r="O113" s="15"/>
      <c r="P113" s="16"/>
      <c r="AA113" s="16"/>
      <c r="AB113" s="16"/>
      <c r="AC113" s="16"/>
      <c r="AD113" s="16"/>
    </row>
    <row r="114" spans="8:30" ht="13" x14ac:dyDescent="0.15">
      <c r="H114" s="15"/>
      <c r="L114" s="15"/>
      <c r="O114" s="15"/>
      <c r="P114" s="16"/>
      <c r="AA114" s="16"/>
      <c r="AB114" s="16"/>
      <c r="AC114" s="16"/>
      <c r="AD114" s="16"/>
    </row>
    <row r="115" spans="8:30" ht="13" x14ac:dyDescent="0.15">
      <c r="H115" s="15"/>
      <c r="L115" s="15"/>
      <c r="O115" s="15"/>
      <c r="P115" s="16"/>
      <c r="AA115" s="16"/>
      <c r="AB115" s="16"/>
      <c r="AC115" s="16"/>
      <c r="AD115" s="16"/>
    </row>
    <row r="116" spans="8:30" ht="13" x14ac:dyDescent="0.15">
      <c r="H116" s="15"/>
      <c r="L116" s="15"/>
      <c r="O116" s="15"/>
      <c r="P116" s="16"/>
      <c r="AA116" s="16"/>
      <c r="AB116" s="16"/>
      <c r="AC116" s="16"/>
      <c r="AD116" s="16"/>
    </row>
    <row r="117" spans="8:30" ht="13" x14ac:dyDescent="0.15">
      <c r="H117" s="15"/>
      <c r="L117" s="15"/>
      <c r="O117" s="15"/>
      <c r="P117" s="16"/>
      <c r="AA117" s="16"/>
      <c r="AB117" s="16"/>
      <c r="AC117" s="16"/>
      <c r="AD117" s="16"/>
    </row>
    <row r="118" spans="8:30" ht="13" x14ac:dyDescent="0.15">
      <c r="H118" s="15"/>
      <c r="L118" s="15"/>
      <c r="O118" s="15"/>
      <c r="P118" s="16"/>
      <c r="AA118" s="16"/>
      <c r="AB118" s="16"/>
      <c r="AC118" s="16"/>
      <c r="AD118" s="16"/>
    </row>
    <row r="119" spans="8:30" ht="13" x14ac:dyDescent="0.15">
      <c r="H119" s="15"/>
      <c r="L119" s="15"/>
      <c r="O119" s="15"/>
      <c r="P119" s="16"/>
      <c r="AA119" s="16"/>
      <c r="AB119" s="16"/>
      <c r="AC119" s="16"/>
      <c r="AD119" s="16"/>
    </row>
    <row r="120" spans="8:30" ht="13" x14ac:dyDescent="0.15">
      <c r="H120" s="15"/>
      <c r="L120" s="15"/>
      <c r="O120" s="15"/>
      <c r="P120" s="16"/>
      <c r="AA120" s="16"/>
      <c r="AB120" s="16"/>
      <c r="AC120" s="16"/>
      <c r="AD120" s="16"/>
    </row>
    <row r="121" spans="8:30" ht="13" x14ac:dyDescent="0.15">
      <c r="H121" s="15"/>
      <c r="L121" s="15"/>
      <c r="O121" s="15"/>
      <c r="P121" s="16"/>
      <c r="AA121" s="16"/>
      <c r="AB121" s="16"/>
      <c r="AC121" s="16"/>
      <c r="AD121" s="16"/>
    </row>
    <row r="122" spans="8:30" ht="13" x14ac:dyDescent="0.15">
      <c r="H122" s="15"/>
      <c r="L122" s="15"/>
      <c r="O122" s="15"/>
      <c r="P122" s="16"/>
      <c r="AA122" s="16"/>
      <c r="AB122" s="16"/>
      <c r="AC122" s="16"/>
      <c r="AD122" s="16"/>
    </row>
    <row r="123" spans="8:30" ht="13" x14ac:dyDescent="0.15">
      <c r="H123" s="15"/>
      <c r="L123" s="15"/>
      <c r="O123" s="15"/>
      <c r="P123" s="16"/>
      <c r="AA123" s="16"/>
      <c r="AB123" s="16"/>
      <c r="AC123" s="16"/>
      <c r="AD123" s="16"/>
    </row>
    <row r="124" spans="8:30" ht="13" x14ac:dyDescent="0.15">
      <c r="H124" s="15"/>
      <c r="L124" s="15"/>
      <c r="O124" s="15"/>
      <c r="P124" s="16"/>
      <c r="AA124" s="16"/>
      <c r="AB124" s="16"/>
      <c r="AC124" s="16"/>
      <c r="AD124" s="16"/>
    </row>
    <row r="125" spans="8:30" ht="13" x14ac:dyDescent="0.15">
      <c r="H125" s="15"/>
      <c r="L125" s="15"/>
      <c r="O125" s="15"/>
      <c r="P125" s="16"/>
      <c r="AA125" s="16"/>
      <c r="AB125" s="16"/>
      <c r="AC125" s="16"/>
      <c r="AD125" s="16"/>
    </row>
    <row r="126" spans="8:30" ht="13" x14ac:dyDescent="0.15">
      <c r="H126" s="15"/>
      <c r="L126" s="15"/>
      <c r="O126" s="15"/>
      <c r="P126" s="16"/>
      <c r="AA126" s="16"/>
      <c r="AB126" s="16"/>
      <c r="AC126" s="16"/>
      <c r="AD126" s="16"/>
    </row>
    <row r="127" spans="8:30" ht="13" x14ac:dyDescent="0.15">
      <c r="H127" s="15"/>
      <c r="L127" s="15"/>
      <c r="O127" s="15"/>
      <c r="P127" s="16"/>
      <c r="AA127" s="16"/>
      <c r="AB127" s="16"/>
      <c r="AC127" s="16"/>
      <c r="AD127" s="16"/>
    </row>
    <row r="128" spans="8:30" ht="13" x14ac:dyDescent="0.15">
      <c r="H128" s="15"/>
      <c r="L128" s="15"/>
      <c r="O128" s="15"/>
      <c r="P128" s="16"/>
      <c r="AA128" s="16"/>
      <c r="AB128" s="16"/>
      <c r="AC128" s="16"/>
      <c r="AD128" s="16"/>
    </row>
    <row r="129" spans="8:30" ht="13" x14ac:dyDescent="0.15">
      <c r="H129" s="15"/>
      <c r="L129" s="15"/>
      <c r="O129" s="15"/>
      <c r="P129" s="16"/>
      <c r="AA129" s="16"/>
      <c r="AB129" s="16"/>
      <c r="AC129" s="16"/>
      <c r="AD129" s="16"/>
    </row>
    <row r="130" spans="8:30" ht="13" x14ac:dyDescent="0.15">
      <c r="H130" s="15"/>
      <c r="L130" s="15"/>
      <c r="O130" s="15"/>
      <c r="P130" s="16"/>
      <c r="AA130" s="16"/>
      <c r="AB130" s="16"/>
      <c r="AC130" s="16"/>
      <c r="AD130" s="16"/>
    </row>
    <row r="131" spans="8:30" ht="13" x14ac:dyDescent="0.15">
      <c r="H131" s="15"/>
      <c r="L131" s="15"/>
      <c r="O131" s="15"/>
      <c r="P131" s="16"/>
      <c r="AA131" s="16"/>
      <c r="AB131" s="16"/>
      <c r="AC131" s="16"/>
      <c r="AD131" s="16"/>
    </row>
    <row r="132" spans="8:30" ht="13" x14ac:dyDescent="0.15">
      <c r="H132" s="15"/>
      <c r="L132" s="15"/>
      <c r="O132" s="15"/>
      <c r="P132" s="16"/>
      <c r="AA132" s="16"/>
      <c r="AB132" s="16"/>
      <c r="AC132" s="16"/>
      <c r="AD132" s="16"/>
    </row>
    <row r="133" spans="8:30" ht="13" x14ac:dyDescent="0.15">
      <c r="H133" s="15"/>
      <c r="L133" s="15"/>
      <c r="O133" s="15"/>
      <c r="P133" s="16"/>
      <c r="AA133" s="16"/>
      <c r="AB133" s="16"/>
      <c r="AC133" s="16"/>
      <c r="AD133" s="16"/>
    </row>
    <row r="134" spans="8:30" ht="13" x14ac:dyDescent="0.15">
      <c r="H134" s="15"/>
      <c r="L134" s="15"/>
      <c r="O134" s="15"/>
      <c r="P134" s="16"/>
      <c r="AA134" s="16"/>
      <c r="AB134" s="16"/>
      <c r="AC134" s="16"/>
      <c r="AD134" s="16"/>
    </row>
    <row r="135" spans="8:30" ht="13" x14ac:dyDescent="0.15">
      <c r="H135" s="15"/>
      <c r="L135" s="15"/>
      <c r="O135" s="15"/>
      <c r="P135" s="16"/>
      <c r="AA135" s="16"/>
      <c r="AB135" s="16"/>
      <c r="AC135" s="16"/>
      <c r="AD135" s="16"/>
    </row>
    <row r="136" spans="8:30" ht="13" x14ac:dyDescent="0.15">
      <c r="H136" s="15"/>
      <c r="L136" s="15"/>
      <c r="O136" s="15"/>
      <c r="P136" s="16"/>
      <c r="AA136" s="16"/>
      <c r="AB136" s="16"/>
      <c r="AC136" s="16"/>
      <c r="AD136" s="16"/>
    </row>
    <row r="137" spans="8:30" ht="13" x14ac:dyDescent="0.15">
      <c r="H137" s="15"/>
      <c r="L137" s="15"/>
      <c r="O137" s="15"/>
      <c r="P137" s="16"/>
      <c r="AA137" s="16"/>
      <c r="AB137" s="16"/>
      <c r="AC137" s="16"/>
      <c r="AD137" s="16"/>
    </row>
    <row r="138" spans="8:30" ht="13" x14ac:dyDescent="0.15">
      <c r="H138" s="15"/>
      <c r="L138" s="15"/>
      <c r="O138" s="15"/>
      <c r="P138" s="16"/>
      <c r="AA138" s="16"/>
      <c r="AB138" s="16"/>
      <c r="AC138" s="16"/>
      <c r="AD138" s="16"/>
    </row>
    <row r="139" spans="8:30" ht="13" x14ac:dyDescent="0.15">
      <c r="H139" s="15"/>
      <c r="L139" s="15"/>
      <c r="O139" s="15"/>
      <c r="P139" s="16"/>
      <c r="AA139" s="16"/>
      <c r="AB139" s="16"/>
      <c r="AC139" s="16"/>
      <c r="AD139" s="16"/>
    </row>
    <row r="140" spans="8:30" ht="13" x14ac:dyDescent="0.15">
      <c r="H140" s="15"/>
      <c r="L140" s="15"/>
      <c r="O140" s="15"/>
      <c r="P140" s="16"/>
      <c r="AA140" s="16"/>
      <c r="AB140" s="16"/>
      <c r="AC140" s="16"/>
      <c r="AD140" s="16"/>
    </row>
    <row r="141" spans="8:30" ht="13" x14ac:dyDescent="0.15">
      <c r="H141" s="15"/>
      <c r="L141" s="15"/>
      <c r="O141" s="15"/>
      <c r="P141" s="16"/>
      <c r="AA141" s="16"/>
      <c r="AB141" s="16"/>
      <c r="AC141" s="16"/>
      <c r="AD141" s="16"/>
    </row>
    <row r="142" spans="8:30" ht="13" x14ac:dyDescent="0.15">
      <c r="H142" s="15"/>
      <c r="L142" s="15"/>
      <c r="O142" s="15"/>
      <c r="P142" s="16"/>
      <c r="AA142" s="16"/>
      <c r="AB142" s="16"/>
      <c r="AC142" s="16"/>
      <c r="AD142" s="16"/>
    </row>
    <row r="143" spans="8:30" ht="13" x14ac:dyDescent="0.15">
      <c r="H143" s="15"/>
      <c r="L143" s="15"/>
      <c r="O143" s="15"/>
      <c r="P143" s="16"/>
      <c r="AA143" s="16"/>
      <c r="AB143" s="16"/>
      <c r="AC143" s="16"/>
      <c r="AD143" s="16"/>
    </row>
    <row r="144" spans="8:30" ht="13" x14ac:dyDescent="0.15">
      <c r="H144" s="15"/>
      <c r="L144" s="15"/>
      <c r="O144" s="15"/>
      <c r="P144" s="16"/>
      <c r="AA144" s="16"/>
      <c r="AB144" s="16"/>
      <c r="AC144" s="16"/>
      <c r="AD144" s="16"/>
    </row>
    <row r="145" spans="8:30" ht="13" x14ac:dyDescent="0.15">
      <c r="H145" s="15"/>
      <c r="L145" s="15"/>
      <c r="O145" s="15"/>
      <c r="P145" s="16"/>
      <c r="AA145" s="16"/>
      <c r="AB145" s="16"/>
      <c r="AC145" s="16"/>
      <c r="AD145" s="16"/>
    </row>
    <row r="146" spans="8:30" ht="13" x14ac:dyDescent="0.15">
      <c r="H146" s="15"/>
      <c r="L146" s="15"/>
      <c r="O146" s="15"/>
      <c r="P146" s="16"/>
      <c r="AA146" s="16"/>
      <c r="AB146" s="16"/>
      <c r="AC146" s="16"/>
      <c r="AD146" s="16"/>
    </row>
    <row r="147" spans="8:30" ht="13" x14ac:dyDescent="0.15">
      <c r="H147" s="15"/>
      <c r="L147" s="15"/>
      <c r="O147" s="15"/>
      <c r="P147" s="16"/>
      <c r="AA147" s="16"/>
      <c r="AB147" s="16"/>
      <c r="AC147" s="16"/>
      <c r="AD147" s="16"/>
    </row>
    <row r="148" spans="8:30" ht="13" x14ac:dyDescent="0.15">
      <c r="H148" s="15"/>
      <c r="L148" s="15"/>
      <c r="O148" s="15"/>
      <c r="P148" s="16"/>
      <c r="AA148" s="16"/>
      <c r="AB148" s="16"/>
      <c r="AC148" s="16"/>
      <c r="AD148" s="16"/>
    </row>
    <row r="149" spans="8:30" ht="13" x14ac:dyDescent="0.15">
      <c r="H149" s="15"/>
      <c r="L149" s="15"/>
      <c r="O149" s="15"/>
      <c r="P149" s="16"/>
      <c r="AA149" s="16"/>
      <c r="AB149" s="16"/>
      <c r="AC149" s="16"/>
      <c r="AD149" s="16"/>
    </row>
    <row r="150" spans="8:30" ht="13" x14ac:dyDescent="0.15">
      <c r="H150" s="15"/>
      <c r="L150" s="15"/>
      <c r="O150" s="15"/>
      <c r="P150" s="16"/>
      <c r="AA150" s="16"/>
      <c r="AB150" s="16"/>
      <c r="AC150" s="16"/>
      <c r="AD150" s="16"/>
    </row>
    <row r="151" spans="8:30" ht="13" x14ac:dyDescent="0.15">
      <c r="H151" s="15"/>
      <c r="L151" s="15"/>
      <c r="O151" s="15"/>
      <c r="P151" s="16"/>
      <c r="AA151" s="16"/>
      <c r="AB151" s="16"/>
      <c r="AC151" s="16"/>
      <c r="AD151" s="16"/>
    </row>
    <row r="152" spans="8:30" ht="13" x14ac:dyDescent="0.15">
      <c r="H152" s="15"/>
      <c r="L152" s="15"/>
      <c r="O152" s="15"/>
      <c r="P152" s="16"/>
      <c r="AA152" s="16"/>
      <c r="AB152" s="16"/>
      <c r="AC152" s="16"/>
      <c r="AD152" s="16"/>
    </row>
    <row r="153" spans="8:30" ht="13" x14ac:dyDescent="0.15">
      <c r="H153" s="15"/>
      <c r="L153" s="15"/>
      <c r="O153" s="15"/>
      <c r="P153" s="16"/>
      <c r="AA153" s="16"/>
      <c r="AB153" s="16"/>
      <c r="AC153" s="16"/>
      <c r="AD153" s="16"/>
    </row>
    <row r="154" spans="8:30" ht="13" x14ac:dyDescent="0.15">
      <c r="H154" s="15"/>
      <c r="L154" s="15"/>
      <c r="O154" s="15"/>
      <c r="P154" s="16"/>
      <c r="AA154" s="16"/>
      <c r="AB154" s="16"/>
      <c r="AC154" s="16"/>
      <c r="AD154" s="16"/>
    </row>
    <row r="155" spans="8:30" ht="13" x14ac:dyDescent="0.15">
      <c r="H155" s="15"/>
      <c r="L155" s="15"/>
      <c r="O155" s="15"/>
      <c r="P155" s="16"/>
      <c r="AA155" s="16"/>
      <c r="AB155" s="16"/>
      <c r="AC155" s="16"/>
      <c r="AD155" s="16"/>
    </row>
    <row r="156" spans="8:30" ht="13" x14ac:dyDescent="0.15">
      <c r="H156" s="15"/>
      <c r="L156" s="15"/>
      <c r="O156" s="15"/>
      <c r="P156" s="16"/>
      <c r="AA156" s="16"/>
      <c r="AB156" s="16"/>
      <c r="AC156" s="16"/>
      <c r="AD156" s="16"/>
    </row>
    <row r="157" spans="8:30" ht="13" x14ac:dyDescent="0.15">
      <c r="H157" s="15"/>
      <c r="L157" s="15"/>
      <c r="O157" s="15"/>
      <c r="P157" s="16"/>
      <c r="AA157" s="16"/>
      <c r="AB157" s="16"/>
      <c r="AC157" s="16"/>
      <c r="AD157" s="16"/>
    </row>
    <row r="158" spans="8:30" ht="13" x14ac:dyDescent="0.15">
      <c r="H158" s="15"/>
      <c r="L158" s="15"/>
      <c r="O158" s="15"/>
      <c r="P158" s="16"/>
      <c r="AA158" s="16"/>
      <c r="AB158" s="16"/>
      <c r="AC158" s="16"/>
      <c r="AD158" s="16"/>
    </row>
    <row r="159" spans="8:30" ht="13" x14ac:dyDescent="0.15">
      <c r="H159" s="15"/>
      <c r="L159" s="15"/>
      <c r="O159" s="15"/>
      <c r="P159" s="16"/>
      <c r="AA159" s="16"/>
      <c r="AB159" s="16"/>
      <c r="AC159" s="16"/>
      <c r="AD159" s="16"/>
    </row>
    <row r="160" spans="8:30" ht="13" x14ac:dyDescent="0.15">
      <c r="H160" s="15"/>
      <c r="L160" s="15"/>
      <c r="O160" s="15"/>
      <c r="P160" s="16"/>
      <c r="AA160" s="16"/>
      <c r="AB160" s="16"/>
      <c r="AC160" s="16"/>
      <c r="AD160" s="16"/>
    </row>
    <row r="161" spans="8:30" ht="13" x14ac:dyDescent="0.15">
      <c r="H161" s="15"/>
      <c r="L161" s="15"/>
      <c r="O161" s="15"/>
      <c r="P161" s="16"/>
      <c r="AA161" s="16"/>
      <c r="AB161" s="16"/>
      <c r="AC161" s="16"/>
      <c r="AD161" s="16"/>
    </row>
    <row r="162" spans="8:30" ht="13" x14ac:dyDescent="0.15">
      <c r="H162" s="15"/>
      <c r="L162" s="15"/>
      <c r="O162" s="15"/>
      <c r="P162" s="16"/>
      <c r="AA162" s="16"/>
      <c r="AB162" s="16"/>
      <c r="AC162" s="16"/>
      <c r="AD162" s="16"/>
    </row>
    <row r="163" spans="8:30" ht="13" x14ac:dyDescent="0.15">
      <c r="H163" s="15"/>
      <c r="L163" s="15"/>
      <c r="O163" s="15"/>
      <c r="P163" s="16"/>
      <c r="AA163" s="16"/>
      <c r="AB163" s="16"/>
      <c r="AC163" s="16"/>
      <c r="AD163" s="16"/>
    </row>
    <row r="164" spans="8:30" ht="13" x14ac:dyDescent="0.15">
      <c r="H164" s="15"/>
      <c r="L164" s="15"/>
      <c r="O164" s="15"/>
      <c r="P164" s="16"/>
      <c r="AA164" s="16"/>
      <c r="AB164" s="16"/>
      <c r="AC164" s="16"/>
      <c r="AD164" s="16"/>
    </row>
    <row r="165" spans="8:30" ht="13" x14ac:dyDescent="0.15">
      <c r="H165" s="15"/>
      <c r="L165" s="15"/>
      <c r="O165" s="15"/>
      <c r="P165" s="16"/>
      <c r="AA165" s="16"/>
      <c r="AB165" s="16"/>
      <c r="AC165" s="16"/>
      <c r="AD165" s="16"/>
    </row>
    <row r="166" spans="8:30" ht="13" x14ac:dyDescent="0.15">
      <c r="H166" s="15"/>
      <c r="L166" s="15"/>
      <c r="O166" s="15"/>
      <c r="P166" s="16"/>
      <c r="AA166" s="16"/>
      <c r="AB166" s="16"/>
      <c r="AC166" s="16"/>
      <c r="AD166" s="16"/>
    </row>
    <row r="167" spans="8:30" ht="13" x14ac:dyDescent="0.15">
      <c r="H167" s="15"/>
      <c r="L167" s="15"/>
      <c r="O167" s="15"/>
      <c r="P167" s="16"/>
      <c r="AA167" s="16"/>
      <c r="AB167" s="16"/>
      <c r="AC167" s="16"/>
      <c r="AD167" s="16"/>
    </row>
    <row r="168" spans="8:30" ht="13" x14ac:dyDescent="0.15">
      <c r="H168" s="15"/>
      <c r="L168" s="15"/>
      <c r="O168" s="15"/>
      <c r="P168" s="16"/>
      <c r="AA168" s="16"/>
      <c r="AB168" s="16"/>
      <c r="AC168" s="16"/>
      <c r="AD168" s="16"/>
    </row>
    <row r="169" spans="8:30" ht="13" x14ac:dyDescent="0.15">
      <c r="H169" s="15"/>
      <c r="L169" s="15"/>
      <c r="O169" s="15"/>
      <c r="P169" s="16"/>
      <c r="AA169" s="16"/>
      <c r="AB169" s="16"/>
      <c r="AC169" s="16"/>
      <c r="AD169" s="16"/>
    </row>
    <row r="170" spans="8:30" ht="13" x14ac:dyDescent="0.15">
      <c r="H170" s="15"/>
      <c r="L170" s="15"/>
      <c r="O170" s="15"/>
      <c r="P170" s="16"/>
      <c r="AA170" s="16"/>
      <c r="AB170" s="16"/>
      <c r="AC170" s="16"/>
      <c r="AD170" s="16"/>
    </row>
    <row r="171" spans="8:30" ht="13" x14ac:dyDescent="0.15">
      <c r="H171" s="15"/>
      <c r="L171" s="15"/>
      <c r="O171" s="15"/>
      <c r="P171" s="16"/>
      <c r="AA171" s="16"/>
      <c r="AB171" s="16"/>
      <c r="AC171" s="16"/>
      <c r="AD171" s="16"/>
    </row>
    <row r="172" spans="8:30" ht="13" x14ac:dyDescent="0.15">
      <c r="H172" s="15"/>
      <c r="L172" s="15"/>
      <c r="O172" s="15"/>
      <c r="P172" s="16"/>
      <c r="AA172" s="16"/>
      <c r="AB172" s="16"/>
      <c r="AC172" s="16"/>
      <c r="AD172" s="16"/>
    </row>
    <row r="173" spans="8:30" ht="13" x14ac:dyDescent="0.15">
      <c r="H173" s="15"/>
      <c r="L173" s="15"/>
      <c r="O173" s="15"/>
      <c r="P173" s="16"/>
      <c r="AA173" s="16"/>
      <c r="AB173" s="16"/>
      <c r="AC173" s="16"/>
      <c r="AD173" s="16"/>
    </row>
    <row r="174" spans="8:30" ht="13" x14ac:dyDescent="0.15">
      <c r="H174" s="15"/>
      <c r="L174" s="15"/>
      <c r="O174" s="15"/>
      <c r="P174" s="16"/>
      <c r="AA174" s="16"/>
      <c r="AB174" s="16"/>
      <c r="AC174" s="16"/>
      <c r="AD174" s="16"/>
    </row>
    <row r="175" spans="8:30" ht="13" x14ac:dyDescent="0.15">
      <c r="H175" s="15"/>
      <c r="L175" s="15"/>
      <c r="O175" s="15"/>
      <c r="P175" s="16"/>
      <c r="AA175" s="16"/>
      <c r="AB175" s="16"/>
      <c r="AC175" s="16"/>
      <c r="AD175" s="16"/>
    </row>
    <row r="176" spans="8:30" ht="13" x14ac:dyDescent="0.15">
      <c r="H176" s="15"/>
      <c r="L176" s="15"/>
      <c r="O176" s="15"/>
      <c r="P176" s="16"/>
      <c r="AA176" s="16"/>
      <c r="AB176" s="16"/>
      <c r="AC176" s="16"/>
      <c r="AD176" s="16"/>
    </row>
    <row r="177" spans="8:30" ht="13" x14ac:dyDescent="0.15">
      <c r="H177" s="15"/>
      <c r="L177" s="15"/>
      <c r="O177" s="15"/>
      <c r="P177" s="16"/>
      <c r="AA177" s="16"/>
      <c r="AB177" s="16"/>
      <c r="AC177" s="16"/>
      <c r="AD177" s="16"/>
    </row>
    <row r="178" spans="8:30" ht="13" x14ac:dyDescent="0.15">
      <c r="H178" s="15"/>
      <c r="L178" s="15"/>
      <c r="O178" s="15"/>
      <c r="P178" s="16"/>
      <c r="AA178" s="16"/>
      <c r="AB178" s="16"/>
      <c r="AC178" s="16"/>
      <c r="AD178" s="16"/>
    </row>
    <row r="179" spans="8:30" ht="13" x14ac:dyDescent="0.15">
      <c r="H179" s="15"/>
      <c r="L179" s="15"/>
      <c r="O179" s="15"/>
      <c r="P179" s="16"/>
      <c r="AA179" s="16"/>
      <c r="AB179" s="16"/>
      <c r="AC179" s="16"/>
      <c r="AD179" s="16"/>
    </row>
    <row r="180" spans="8:30" ht="13" x14ac:dyDescent="0.15">
      <c r="H180" s="15"/>
      <c r="L180" s="15"/>
      <c r="O180" s="15"/>
      <c r="P180" s="16"/>
      <c r="AA180" s="16"/>
      <c r="AB180" s="16"/>
      <c r="AC180" s="16"/>
      <c r="AD180" s="16"/>
    </row>
    <row r="181" spans="8:30" ht="13" x14ac:dyDescent="0.15">
      <c r="H181" s="15"/>
      <c r="L181" s="15"/>
      <c r="O181" s="15"/>
      <c r="P181" s="16"/>
      <c r="AA181" s="16"/>
      <c r="AB181" s="16"/>
      <c r="AC181" s="16"/>
      <c r="AD181" s="16"/>
    </row>
    <row r="182" spans="8:30" ht="13" x14ac:dyDescent="0.15">
      <c r="H182" s="15"/>
      <c r="L182" s="15"/>
      <c r="O182" s="15"/>
      <c r="P182" s="16"/>
      <c r="AA182" s="16"/>
      <c r="AB182" s="16"/>
      <c r="AC182" s="16"/>
      <c r="AD182" s="16"/>
    </row>
    <row r="183" spans="8:30" ht="13" x14ac:dyDescent="0.15">
      <c r="H183" s="15"/>
      <c r="L183" s="15"/>
      <c r="O183" s="15"/>
      <c r="P183" s="16"/>
      <c r="AA183" s="16"/>
      <c r="AB183" s="16"/>
      <c r="AC183" s="16"/>
      <c r="AD183" s="16"/>
    </row>
    <row r="184" spans="8:30" ht="13" x14ac:dyDescent="0.15">
      <c r="H184" s="15"/>
      <c r="L184" s="15"/>
      <c r="O184" s="15"/>
      <c r="P184" s="16"/>
      <c r="AA184" s="16"/>
      <c r="AB184" s="16"/>
      <c r="AC184" s="16"/>
      <c r="AD184" s="16"/>
    </row>
    <row r="185" spans="8:30" ht="13" x14ac:dyDescent="0.15">
      <c r="H185" s="15"/>
      <c r="L185" s="15"/>
      <c r="O185" s="15"/>
      <c r="P185" s="16"/>
      <c r="AA185" s="16"/>
      <c r="AB185" s="16"/>
      <c r="AC185" s="16"/>
      <c r="AD185" s="16"/>
    </row>
    <row r="186" spans="8:30" ht="13" x14ac:dyDescent="0.15">
      <c r="H186" s="15"/>
      <c r="L186" s="15"/>
      <c r="O186" s="15"/>
      <c r="P186" s="16"/>
      <c r="AA186" s="16"/>
      <c r="AB186" s="16"/>
      <c r="AC186" s="16"/>
      <c r="AD186" s="16"/>
    </row>
    <row r="187" spans="8:30" ht="13" x14ac:dyDescent="0.15">
      <c r="H187" s="15"/>
      <c r="L187" s="15"/>
      <c r="O187" s="15"/>
      <c r="P187" s="16"/>
      <c r="AA187" s="16"/>
      <c r="AB187" s="16"/>
      <c r="AC187" s="16"/>
      <c r="AD187" s="16"/>
    </row>
    <row r="188" spans="8:30" ht="13" x14ac:dyDescent="0.15">
      <c r="H188" s="15"/>
      <c r="L188" s="15"/>
      <c r="O188" s="15"/>
      <c r="P188" s="16"/>
      <c r="AA188" s="16"/>
      <c r="AB188" s="16"/>
      <c r="AC188" s="16"/>
      <c r="AD188" s="16"/>
    </row>
    <row r="189" spans="8:30" ht="13" x14ac:dyDescent="0.15">
      <c r="H189" s="15"/>
      <c r="L189" s="15"/>
      <c r="O189" s="15"/>
      <c r="P189" s="16"/>
      <c r="AA189" s="16"/>
      <c r="AB189" s="16"/>
      <c r="AC189" s="16"/>
      <c r="AD189" s="16"/>
    </row>
    <row r="190" spans="8:30" ht="13" x14ac:dyDescent="0.15">
      <c r="H190" s="15"/>
      <c r="L190" s="15"/>
      <c r="O190" s="15"/>
      <c r="P190" s="16"/>
      <c r="AA190" s="16"/>
      <c r="AB190" s="16"/>
      <c r="AC190" s="16"/>
      <c r="AD190" s="16"/>
    </row>
    <row r="191" spans="8:30" ht="13" x14ac:dyDescent="0.15">
      <c r="H191" s="15"/>
      <c r="L191" s="15"/>
      <c r="O191" s="15"/>
      <c r="P191" s="16"/>
      <c r="AA191" s="16"/>
      <c r="AB191" s="16"/>
      <c r="AC191" s="16"/>
      <c r="AD191" s="16"/>
    </row>
    <row r="192" spans="8:30" ht="13" x14ac:dyDescent="0.15">
      <c r="H192" s="15"/>
      <c r="L192" s="15"/>
      <c r="O192" s="15"/>
      <c r="P192" s="16"/>
      <c r="AA192" s="16"/>
      <c r="AB192" s="16"/>
      <c r="AC192" s="16"/>
      <c r="AD192" s="16"/>
    </row>
    <row r="193" spans="8:30" ht="13" x14ac:dyDescent="0.15">
      <c r="H193" s="15"/>
      <c r="L193" s="15"/>
      <c r="O193" s="15"/>
      <c r="P193" s="16"/>
      <c r="AA193" s="16"/>
      <c r="AB193" s="16"/>
      <c r="AC193" s="16"/>
      <c r="AD193" s="16"/>
    </row>
    <row r="194" spans="8:30" ht="13" x14ac:dyDescent="0.15">
      <c r="H194" s="15"/>
      <c r="L194" s="15"/>
      <c r="O194" s="15"/>
      <c r="P194" s="16"/>
      <c r="AA194" s="16"/>
      <c r="AB194" s="16"/>
      <c r="AC194" s="16"/>
      <c r="AD194" s="16"/>
    </row>
    <row r="195" spans="8:30" ht="13" x14ac:dyDescent="0.15">
      <c r="H195" s="15"/>
      <c r="L195" s="15"/>
      <c r="O195" s="15"/>
      <c r="P195" s="16"/>
      <c r="AA195" s="16"/>
      <c r="AB195" s="16"/>
      <c r="AC195" s="16"/>
      <c r="AD195" s="16"/>
    </row>
    <row r="196" spans="8:30" ht="13" x14ac:dyDescent="0.15">
      <c r="H196" s="15"/>
      <c r="L196" s="15"/>
      <c r="O196" s="15"/>
      <c r="P196" s="16"/>
      <c r="AA196" s="16"/>
      <c r="AB196" s="16"/>
      <c r="AC196" s="16"/>
      <c r="AD196" s="16"/>
    </row>
    <row r="197" spans="8:30" ht="13" x14ac:dyDescent="0.15">
      <c r="H197" s="15"/>
      <c r="L197" s="15"/>
      <c r="O197" s="15"/>
      <c r="P197" s="16"/>
      <c r="AA197" s="16"/>
      <c r="AB197" s="16"/>
      <c r="AC197" s="16"/>
      <c r="AD197" s="16"/>
    </row>
    <row r="198" spans="8:30" ht="13" x14ac:dyDescent="0.15">
      <c r="H198" s="15"/>
      <c r="L198" s="15"/>
      <c r="O198" s="15"/>
      <c r="P198" s="16"/>
      <c r="AA198" s="16"/>
      <c r="AB198" s="16"/>
      <c r="AC198" s="16"/>
      <c r="AD198" s="16"/>
    </row>
    <row r="199" spans="8:30" ht="13" x14ac:dyDescent="0.15">
      <c r="H199" s="15"/>
      <c r="L199" s="15"/>
      <c r="O199" s="15"/>
      <c r="P199" s="16"/>
      <c r="AA199" s="16"/>
      <c r="AB199" s="16"/>
      <c r="AC199" s="16"/>
      <c r="AD199" s="16"/>
    </row>
    <row r="200" spans="8:30" ht="13" x14ac:dyDescent="0.15">
      <c r="H200" s="15"/>
      <c r="L200" s="15"/>
      <c r="O200" s="15"/>
      <c r="P200" s="16"/>
      <c r="AA200" s="16"/>
      <c r="AB200" s="16"/>
      <c r="AC200" s="16"/>
      <c r="AD200" s="16"/>
    </row>
    <row r="201" spans="8:30" ht="13" x14ac:dyDescent="0.15">
      <c r="H201" s="15"/>
      <c r="L201" s="15"/>
      <c r="O201" s="15"/>
      <c r="P201" s="16"/>
      <c r="AA201" s="16"/>
      <c r="AB201" s="16"/>
      <c r="AC201" s="16"/>
      <c r="AD201" s="16"/>
    </row>
    <row r="202" spans="8:30" ht="13" x14ac:dyDescent="0.15">
      <c r="H202" s="15"/>
      <c r="L202" s="15"/>
      <c r="O202" s="15"/>
      <c r="P202" s="16"/>
      <c r="AA202" s="16"/>
      <c r="AB202" s="16"/>
      <c r="AC202" s="16"/>
      <c r="AD202" s="16"/>
    </row>
    <row r="203" spans="8:30" ht="13" x14ac:dyDescent="0.15">
      <c r="H203" s="15"/>
      <c r="L203" s="15"/>
      <c r="O203" s="15"/>
      <c r="P203" s="16"/>
      <c r="AA203" s="16"/>
      <c r="AB203" s="16"/>
      <c r="AC203" s="16"/>
      <c r="AD203" s="16"/>
    </row>
    <row r="204" spans="8:30" ht="13" x14ac:dyDescent="0.15">
      <c r="H204" s="15"/>
      <c r="L204" s="15"/>
      <c r="O204" s="15"/>
      <c r="P204" s="16"/>
      <c r="AA204" s="16"/>
      <c r="AB204" s="16"/>
      <c r="AC204" s="16"/>
      <c r="AD204" s="16"/>
    </row>
    <row r="205" spans="8:30" ht="13" x14ac:dyDescent="0.15">
      <c r="H205" s="15"/>
      <c r="L205" s="15"/>
      <c r="O205" s="15"/>
      <c r="P205" s="16"/>
      <c r="AA205" s="16"/>
      <c r="AB205" s="16"/>
      <c r="AC205" s="16"/>
      <c r="AD205" s="16"/>
    </row>
    <row r="206" spans="8:30" ht="13" x14ac:dyDescent="0.15">
      <c r="H206" s="15"/>
      <c r="L206" s="15"/>
      <c r="O206" s="15"/>
      <c r="P206" s="16"/>
      <c r="AA206" s="16"/>
      <c r="AB206" s="16"/>
      <c r="AC206" s="16"/>
      <c r="AD206" s="16"/>
    </row>
    <row r="207" spans="8:30" ht="13" x14ac:dyDescent="0.15">
      <c r="H207" s="15"/>
      <c r="L207" s="15"/>
      <c r="O207" s="15"/>
      <c r="P207" s="16"/>
      <c r="AA207" s="16"/>
      <c r="AB207" s="16"/>
      <c r="AC207" s="16"/>
      <c r="AD207" s="16"/>
    </row>
    <row r="208" spans="8:30" ht="13" x14ac:dyDescent="0.15">
      <c r="H208" s="15"/>
      <c r="L208" s="15"/>
      <c r="O208" s="15"/>
      <c r="P208" s="16"/>
      <c r="AA208" s="16"/>
      <c r="AB208" s="16"/>
      <c r="AC208" s="16"/>
      <c r="AD208" s="16"/>
    </row>
    <row r="209" spans="8:30" ht="13" x14ac:dyDescent="0.15">
      <c r="H209" s="15"/>
      <c r="L209" s="15"/>
      <c r="O209" s="15"/>
      <c r="P209" s="16"/>
      <c r="AA209" s="16"/>
      <c r="AB209" s="16"/>
      <c r="AC209" s="16"/>
      <c r="AD209" s="16"/>
    </row>
    <row r="210" spans="8:30" ht="13" x14ac:dyDescent="0.15">
      <c r="H210" s="15"/>
      <c r="L210" s="15"/>
      <c r="O210" s="15"/>
      <c r="P210" s="16"/>
      <c r="AA210" s="16"/>
      <c r="AB210" s="16"/>
      <c r="AC210" s="16"/>
      <c r="AD210" s="16"/>
    </row>
    <row r="211" spans="8:30" ht="13" x14ac:dyDescent="0.15">
      <c r="H211" s="15"/>
      <c r="L211" s="15"/>
      <c r="O211" s="15"/>
      <c r="P211" s="16"/>
      <c r="AA211" s="16"/>
      <c r="AB211" s="16"/>
      <c r="AC211" s="16"/>
      <c r="AD211" s="16"/>
    </row>
    <row r="212" spans="8:30" ht="13" x14ac:dyDescent="0.15">
      <c r="H212" s="15"/>
      <c r="L212" s="15"/>
      <c r="O212" s="15"/>
      <c r="P212" s="16"/>
      <c r="AA212" s="16"/>
      <c r="AB212" s="16"/>
      <c r="AC212" s="16"/>
      <c r="AD212" s="16"/>
    </row>
    <row r="213" spans="8:30" ht="13" x14ac:dyDescent="0.15">
      <c r="H213" s="15"/>
      <c r="L213" s="15"/>
      <c r="O213" s="15"/>
      <c r="P213" s="16"/>
      <c r="AA213" s="16"/>
      <c r="AB213" s="16"/>
      <c r="AC213" s="16"/>
      <c r="AD213" s="16"/>
    </row>
    <row r="214" spans="8:30" ht="13" x14ac:dyDescent="0.15">
      <c r="H214" s="15"/>
      <c r="L214" s="15"/>
      <c r="O214" s="15"/>
      <c r="P214" s="16"/>
      <c r="AA214" s="16"/>
      <c r="AB214" s="16"/>
      <c r="AC214" s="16"/>
      <c r="AD214" s="16"/>
    </row>
    <row r="215" spans="8:30" ht="13" x14ac:dyDescent="0.15">
      <c r="H215" s="15"/>
      <c r="L215" s="15"/>
      <c r="O215" s="15"/>
      <c r="P215" s="16"/>
      <c r="AA215" s="16"/>
      <c r="AB215" s="16"/>
      <c r="AC215" s="16"/>
      <c r="AD215" s="16"/>
    </row>
    <row r="216" spans="8:30" ht="13" x14ac:dyDescent="0.15">
      <c r="H216" s="15"/>
      <c r="L216" s="15"/>
      <c r="O216" s="15"/>
      <c r="P216" s="16"/>
      <c r="AA216" s="16"/>
      <c r="AB216" s="16"/>
      <c r="AC216" s="16"/>
      <c r="AD216" s="16"/>
    </row>
    <row r="217" spans="8:30" ht="13" x14ac:dyDescent="0.15">
      <c r="H217" s="15"/>
      <c r="L217" s="15"/>
      <c r="O217" s="15"/>
      <c r="P217" s="16"/>
      <c r="AA217" s="16"/>
      <c r="AB217" s="16"/>
      <c r="AC217" s="16"/>
      <c r="AD217" s="16"/>
    </row>
    <row r="218" spans="8:30" ht="13" x14ac:dyDescent="0.15">
      <c r="H218" s="15"/>
      <c r="L218" s="15"/>
      <c r="O218" s="15"/>
      <c r="P218" s="16"/>
      <c r="AA218" s="16"/>
      <c r="AB218" s="16"/>
      <c r="AC218" s="16"/>
      <c r="AD218" s="16"/>
    </row>
    <row r="219" spans="8:30" ht="13" x14ac:dyDescent="0.15">
      <c r="H219" s="15"/>
      <c r="L219" s="15"/>
      <c r="O219" s="15"/>
      <c r="P219" s="16"/>
      <c r="AA219" s="16"/>
      <c r="AB219" s="16"/>
      <c r="AC219" s="16"/>
      <c r="AD219" s="16"/>
    </row>
    <row r="220" spans="8:30" ht="13" x14ac:dyDescent="0.15">
      <c r="H220" s="15"/>
      <c r="L220" s="15"/>
      <c r="O220" s="15"/>
      <c r="P220" s="16"/>
      <c r="AA220" s="16"/>
      <c r="AB220" s="16"/>
      <c r="AC220" s="16"/>
      <c r="AD220" s="16"/>
    </row>
    <row r="221" spans="8:30" ht="13" x14ac:dyDescent="0.15">
      <c r="H221" s="15"/>
      <c r="L221" s="15"/>
      <c r="O221" s="15"/>
      <c r="P221" s="16"/>
      <c r="AA221" s="16"/>
      <c r="AB221" s="16"/>
      <c r="AC221" s="16"/>
      <c r="AD221" s="16"/>
    </row>
    <row r="222" spans="8:30" ht="13" x14ac:dyDescent="0.15">
      <c r="H222" s="15"/>
      <c r="L222" s="15"/>
      <c r="O222" s="15"/>
      <c r="P222" s="16"/>
      <c r="AA222" s="16"/>
      <c r="AB222" s="16"/>
      <c r="AC222" s="16"/>
      <c r="AD222" s="16"/>
    </row>
    <row r="223" spans="8:30" ht="13" x14ac:dyDescent="0.15">
      <c r="H223" s="15"/>
      <c r="L223" s="15"/>
      <c r="O223" s="15"/>
      <c r="P223" s="16"/>
      <c r="AA223" s="16"/>
      <c r="AB223" s="16"/>
      <c r="AC223" s="16"/>
      <c r="AD223" s="16"/>
    </row>
    <row r="224" spans="8:30" ht="13" x14ac:dyDescent="0.15">
      <c r="H224" s="15"/>
      <c r="L224" s="15"/>
      <c r="O224" s="15"/>
      <c r="P224" s="16"/>
      <c r="AA224" s="16"/>
      <c r="AB224" s="16"/>
      <c r="AC224" s="16"/>
      <c r="AD224" s="16"/>
    </row>
    <row r="225" spans="8:30" ht="13" x14ac:dyDescent="0.15">
      <c r="H225" s="15"/>
      <c r="L225" s="15"/>
      <c r="O225" s="15"/>
      <c r="P225" s="16"/>
      <c r="AA225" s="16"/>
      <c r="AB225" s="16"/>
      <c r="AC225" s="16"/>
      <c r="AD225" s="16"/>
    </row>
    <row r="226" spans="8:30" ht="13" x14ac:dyDescent="0.15">
      <c r="H226" s="15"/>
      <c r="L226" s="15"/>
      <c r="O226" s="15"/>
      <c r="P226" s="16"/>
      <c r="AA226" s="16"/>
      <c r="AB226" s="16"/>
      <c r="AC226" s="16"/>
      <c r="AD226" s="16"/>
    </row>
    <row r="227" spans="8:30" ht="13" x14ac:dyDescent="0.15">
      <c r="H227" s="15"/>
      <c r="L227" s="15"/>
      <c r="O227" s="15"/>
      <c r="P227" s="16"/>
      <c r="AA227" s="16"/>
      <c r="AB227" s="16"/>
      <c r="AC227" s="16"/>
      <c r="AD227" s="16"/>
    </row>
    <row r="228" spans="8:30" ht="13" x14ac:dyDescent="0.15">
      <c r="H228" s="15"/>
      <c r="L228" s="15"/>
      <c r="O228" s="15"/>
      <c r="P228" s="16"/>
      <c r="AA228" s="16"/>
      <c r="AB228" s="16"/>
      <c r="AC228" s="16"/>
      <c r="AD228" s="16"/>
    </row>
    <row r="229" spans="8:30" ht="13" x14ac:dyDescent="0.15">
      <c r="H229" s="15"/>
      <c r="L229" s="15"/>
      <c r="O229" s="15"/>
      <c r="P229" s="16"/>
      <c r="AA229" s="16"/>
      <c r="AB229" s="16"/>
      <c r="AC229" s="16"/>
      <c r="AD229" s="16"/>
    </row>
    <row r="230" spans="8:30" ht="13" x14ac:dyDescent="0.15">
      <c r="H230" s="15"/>
      <c r="L230" s="15"/>
      <c r="O230" s="15"/>
      <c r="P230" s="16"/>
      <c r="AA230" s="16"/>
      <c r="AB230" s="16"/>
      <c r="AC230" s="16"/>
      <c r="AD230" s="16"/>
    </row>
    <row r="231" spans="8:30" ht="13" x14ac:dyDescent="0.15">
      <c r="H231" s="15"/>
      <c r="L231" s="15"/>
      <c r="O231" s="15"/>
      <c r="P231" s="16"/>
      <c r="AA231" s="16"/>
      <c r="AB231" s="16"/>
      <c r="AC231" s="16"/>
      <c r="AD231" s="16"/>
    </row>
    <row r="232" spans="8:30" ht="13" x14ac:dyDescent="0.15">
      <c r="H232" s="15"/>
      <c r="L232" s="15"/>
      <c r="O232" s="15"/>
      <c r="P232" s="16"/>
      <c r="AA232" s="16"/>
      <c r="AB232" s="16"/>
      <c r="AC232" s="16"/>
      <c r="AD232" s="16"/>
    </row>
    <row r="233" spans="8:30" ht="13" x14ac:dyDescent="0.15">
      <c r="H233" s="15"/>
      <c r="L233" s="15"/>
      <c r="O233" s="15"/>
      <c r="P233" s="16"/>
      <c r="AA233" s="16"/>
      <c r="AB233" s="16"/>
      <c r="AC233" s="16"/>
      <c r="AD233" s="16"/>
    </row>
    <row r="234" spans="8:30" ht="13" x14ac:dyDescent="0.15">
      <c r="H234" s="15"/>
      <c r="L234" s="15"/>
      <c r="O234" s="15"/>
      <c r="P234" s="16"/>
      <c r="AA234" s="16"/>
      <c r="AB234" s="16"/>
      <c r="AC234" s="16"/>
      <c r="AD234" s="16"/>
    </row>
    <row r="235" spans="8:30" ht="13" x14ac:dyDescent="0.15">
      <c r="H235" s="15"/>
      <c r="L235" s="15"/>
      <c r="O235" s="15"/>
      <c r="P235" s="16"/>
      <c r="AA235" s="16"/>
      <c r="AB235" s="16"/>
      <c r="AC235" s="16"/>
      <c r="AD235" s="16"/>
    </row>
    <row r="236" spans="8:30" ht="13" x14ac:dyDescent="0.15">
      <c r="H236" s="15"/>
      <c r="L236" s="15"/>
      <c r="O236" s="15"/>
      <c r="P236" s="16"/>
      <c r="AA236" s="16"/>
      <c r="AB236" s="16"/>
      <c r="AC236" s="16"/>
      <c r="AD236" s="16"/>
    </row>
    <row r="237" spans="8:30" ht="13" x14ac:dyDescent="0.15">
      <c r="H237" s="15"/>
      <c r="L237" s="15"/>
      <c r="O237" s="15"/>
      <c r="P237" s="16"/>
      <c r="AA237" s="16"/>
      <c r="AB237" s="16"/>
      <c r="AC237" s="16"/>
      <c r="AD237" s="16"/>
    </row>
    <row r="238" spans="8:30" ht="13" x14ac:dyDescent="0.15">
      <c r="H238" s="15"/>
      <c r="L238" s="15"/>
      <c r="O238" s="15"/>
      <c r="P238" s="16"/>
      <c r="AA238" s="16"/>
      <c r="AB238" s="16"/>
      <c r="AC238" s="16"/>
      <c r="AD238" s="16"/>
    </row>
    <row r="239" spans="8:30" ht="13" x14ac:dyDescent="0.15">
      <c r="H239" s="15"/>
      <c r="L239" s="15"/>
      <c r="O239" s="15"/>
      <c r="P239" s="16"/>
      <c r="AA239" s="16"/>
      <c r="AB239" s="16"/>
      <c r="AC239" s="16"/>
      <c r="AD239" s="16"/>
    </row>
    <row r="240" spans="8:30" ht="13" x14ac:dyDescent="0.15">
      <c r="H240" s="15"/>
      <c r="L240" s="15"/>
      <c r="O240" s="15"/>
      <c r="P240" s="16"/>
      <c r="AA240" s="16"/>
      <c r="AB240" s="16"/>
      <c r="AC240" s="16"/>
      <c r="AD240" s="16"/>
    </row>
    <row r="241" spans="8:30" ht="13" x14ac:dyDescent="0.15">
      <c r="H241" s="15"/>
      <c r="L241" s="15"/>
      <c r="O241" s="15"/>
      <c r="P241" s="16"/>
      <c r="AA241" s="16"/>
      <c r="AB241" s="16"/>
      <c r="AC241" s="16"/>
      <c r="AD241" s="16"/>
    </row>
    <row r="242" spans="8:30" ht="13" x14ac:dyDescent="0.15">
      <c r="H242" s="15"/>
      <c r="L242" s="15"/>
      <c r="O242" s="15"/>
      <c r="P242" s="16"/>
      <c r="AA242" s="16"/>
      <c r="AB242" s="16"/>
      <c r="AC242" s="16"/>
      <c r="AD242" s="16"/>
    </row>
    <row r="243" spans="8:30" ht="13" x14ac:dyDescent="0.15">
      <c r="H243" s="15"/>
      <c r="L243" s="15"/>
      <c r="O243" s="15"/>
      <c r="P243" s="16"/>
      <c r="AA243" s="16"/>
      <c r="AB243" s="16"/>
      <c r="AC243" s="16"/>
      <c r="AD243" s="16"/>
    </row>
    <row r="244" spans="8:30" ht="13" x14ac:dyDescent="0.15">
      <c r="H244" s="15"/>
      <c r="L244" s="15"/>
      <c r="O244" s="15"/>
      <c r="P244" s="16"/>
      <c r="AA244" s="16"/>
      <c r="AB244" s="16"/>
      <c r="AC244" s="16"/>
      <c r="AD244" s="16"/>
    </row>
    <row r="245" spans="8:30" ht="13" x14ac:dyDescent="0.15">
      <c r="H245" s="15"/>
      <c r="L245" s="15"/>
      <c r="O245" s="15"/>
      <c r="P245" s="16"/>
      <c r="AA245" s="16"/>
      <c r="AB245" s="16"/>
      <c r="AC245" s="16"/>
      <c r="AD245" s="16"/>
    </row>
    <row r="246" spans="8:30" ht="13" x14ac:dyDescent="0.15">
      <c r="H246" s="15"/>
      <c r="L246" s="15"/>
      <c r="O246" s="15"/>
      <c r="P246" s="16"/>
      <c r="AA246" s="16"/>
      <c r="AB246" s="16"/>
      <c r="AC246" s="16"/>
      <c r="AD246" s="16"/>
    </row>
    <row r="247" spans="8:30" ht="13" x14ac:dyDescent="0.15">
      <c r="H247" s="15"/>
      <c r="L247" s="15"/>
      <c r="O247" s="15"/>
      <c r="P247" s="16"/>
      <c r="AA247" s="16"/>
      <c r="AB247" s="16"/>
      <c r="AC247" s="16"/>
      <c r="AD247" s="16"/>
    </row>
    <row r="248" spans="8:30" ht="13" x14ac:dyDescent="0.15">
      <c r="H248" s="15"/>
      <c r="L248" s="15"/>
      <c r="O248" s="15"/>
      <c r="P248" s="16"/>
      <c r="AA248" s="16"/>
      <c r="AB248" s="16"/>
      <c r="AC248" s="16"/>
      <c r="AD248" s="16"/>
    </row>
    <row r="249" spans="8:30" ht="13" x14ac:dyDescent="0.15">
      <c r="H249" s="15"/>
      <c r="L249" s="15"/>
      <c r="O249" s="15"/>
      <c r="P249" s="16"/>
      <c r="AA249" s="16"/>
      <c r="AB249" s="16"/>
      <c r="AC249" s="16"/>
      <c r="AD249" s="16"/>
    </row>
    <row r="250" spans="8:30" ht="13" x14ac:dyDescent="0.15">
      <c r="H250" s="15"/>
      <c r="L250" s="15"/>
      <c r="O250" s="15"/>
      <c r="P250" s="16"/>
      <c r="AA250" s="16"/>
      <c r="AB250" s="16"/>
      <c r="AC250" s="16"/>
      <c r="AD250" s="16"/>
    </row>
    <row r="251" spans="8:30" ht="13" x14ac:dyDescent="0.15">
      <c r="H251" s="15"/>
      <c r="L251" s="15"/>
      <c r="O251" s="15"/>
      <c r="P251" s="16"/>
      <c r="AA251" s="16"/>
      <c r="AB251" s="16"/>
      <c r="AC251" s="16"/>
      <c r="AD251" s="16"/>
    </row>
    <row r="252" spans="8:30" ht="13" x14ac:dyDescent="0.15">
      <c r="H252" s="15"/>
      <c r="L252" s="15"/>
      <c r="O252" s="15"/>
      <c r="P252" s="16"/>
      <c r="AA252" s="16"/>
      <c r="AB252" s="16"/>
      <c r="AC252" s="16"/>
      <c r="AD252" s="16"/>
    </row>
    <row r="253" spans="8:30" ht="13" x14ac:dyDescent="0.15">
      <c r="H253" s="15"/>
      <c r="L253" s="15"/>
      <c r="O253" s="15"/>
      <c r="P253" s="16"/>
      <c r="AA253" s="16"/>
      <c r="AB253" s="16"/>
      <c r="AC253" s="16"/>
      <c r="AD253" s="16"/>
    </row>
    <row r="254" spans="8:30" ht="13" x14ac:dyDescent="0.15">
      <c r="H254" s="15"/>
      <c r="L254" s="15"/>
      <c r="O254" s="15"/>
      <c r="P254" s="16"/>
      <c r="AA254" s="16"/>
      <c r="AB254" s="16"/>
      <c r="AC254" s="16"/>
      <c r="AD254" s="16"/>
    </row>
    <row r="255" spans="8:30" ht="13" x14ac:dyDescent="0.15">
      <c r="H255" s="15"/>
      <c r="L255" s="15"/>
      <c r="O255" s="15"/>
      <c r="P255" s="16"/>
      <c r="AA255" s="16"/>
      <c r="AB255" s="16"/>
      <c r="AC255" s="16"/>
      <c r="AD255" s="16"/>
    </row>
    <row r="256" spans="8:30" ht="13" x14ac:dyDescent="0.15">
      <c r="H256" s="15"/>
      <c r="L256" s="15"/>
      <c r="O256" s="15"/>
      <c r="P256" s="16"/>
      <c r="AA256" s="16"/>
      <c r="AB256" s="16"/>
      <c r="AC256" s="16"/>
      <c r="AD256" s="16"/>
    </row>
    <row r="257" spans="8:30" ht="13" x14ac:dyDescent="0.15">
      <c r="H257" s="15"/>
      <c r="L257" s="15"/>
      <c r="O257" s="15"/>
      <c r="P257" s="16"/>
      <c r="AA257" s="16"/>
      <c r="AB257" s="16"/>
      <c r="AC257" s="16"/>
      <c r="AD257" s="16"/>
    </row>
    <row r="258" spans="8:30" ht="13" x14ac:dyDescent="0.15">
      <c r="H258" s="15"/>
      <c r="L258" s="15"/>
      <c r="O258" s="15"/>
      <c r="P258" s="16"/>
      <c r="AA258" s="16"/>
      <c r="AB258" s="16"/>
      <c r="AC258" s="16"/>
      <c r="AD258" s="16"/>
    </row>
    <row r="259" spans="8:30" ht="13" x14ac:dyDescent="0.15">
      <c r="H259" s="15"/>
      <c r="L259" s="15"/>
      <c r="O259" s="15"/>
      <c r="P259" s="16"/>
      <c r="AA259" s="16"/>
      <c r="AB259" s="16"/>
      <c r="AC259" s="16"/>
      <c r="AD259" s="16"/>
    </row>
    <row r="260" spans="8:30" ht="13" x14ac:dyDescent="0.15">
      <c r="H260" s="15"/>
      <c r="L260" s="15"/>
      <c r="O260" s="15"/>
      <c r="P260" s="16"/>
      <c r="AA260" s="16"/>
      <c r="AB260" s="16"/>
      <c r="AC260" s="16"/>
      <c r="AD260" s="16"/>
    </row>
    <row r="261" spans="8:30" ht="13" x14ac:dyDescent="0.15">
      <c r="H261" s="15"/>
      <c r="L261" s="15"/>
      <c r="O261" s="15"/>
      <c r="P261" s="16"/>
      <c r="AA261" s="16"/>
      <c r="AB261" s="16"/>
      <c r="AC261" s="16"/>
      <c r="AD261" s="16"/>
    </row>
    <row r="262" spans="8:30" ht="13" x14ac:dyDescent="0.15">
      <c r="H262" s="15"/>
      <c r="L262" s="15"/>
      <c r="O262" s="15"/>
      <c r="P262" s="16"/>
      <c r="AA262" s="16"/>
      <c r="AB262" s="16"/>
      <c r="AC262" s="16"/>
      <c r="AD262" s="16"/>
    </row>
    <row r="263" spans="8:30" ht="13" x14ac:dyDescent="0.15">
      <c r="H263" s="15"/>
      <c r="L263" s="15"/>
      <c r="O263" s="15"/>
      <c r="P263" s="16"/>
      <c r="AA263" s="16"/>
      <c r="AB263" s="16"/>
      <c r="AC263" s="16"/>
      <c r="AD263" s="16"/>
    </row>
    <row r="264" spans="8:30" ht="13" x14ac:dyDescent="0.15">
      <c r="H264" s="15"/>
      <c r="L264" s="15"/>
      <c r="O264" s="15"/>
      <c r="P264" s="16"/>
      <c r="AA264" s="16"/>
      <c r="AB264" s="16"/>
      <c r="AC264" s="16"/>
      <c r="AD264" s="16"/>
    </row>
    <row r="265" spans="8:30" ht="13" x14ac:dyDescent="0.15">
      <c r="H265" s="15"/>
      <c r="L265" s="15"/>
      <c r="O265" s="15"/>
      <c r="P265" s="16"/>
      <c r="AA265" s="16"/>
      <c r="AB265" s="16"/>
      <c r="AC265" s="16"/>
      <c r="AD265" s="16"/>
    </row>
    <row r="266" spans="8:30" ht="13" x14ac:dyDescent="0.15">
      <c r="H266" s="15"/>
      <c r="L266" s="15"/>
      <c r="O266" s="15"/>
      <c r="P266" s="16"/>
      <c r="AA266" s="16"/>
      <c r="AB266" s="16"/>
      <c r="AC266" s="16"/>
      <c r="AD266" s="16"/>
    </row>
    <row r="267" spans="8:30" ht="13" x14ac:dyDescent="0.15">
      <c r="H267" s="15"/>
      <c r="L267" s="15"/>
      <c r="O267" s="15"/>
      <c r="P267" s="16"/>
      <c r="AA267" s="16"/>
      <c r="AB267" s="16"/>
      <c r="AC267" s="16"/>
      <c r="AD267" s="16"/>
    </row>
    <row r="268" spans="8:30" ht="13" x14ac:dyDescent="0.15">
      <c r="H268" s="15"/>
      <c r="L268" s="15"/>
      <c r="O268" s="15"/>
      <c r="P268" s="16"/>
      <c r="AA268" s="16"/>
      <c r="AB268" s="16"/>
      <c r="AC268" s="16"/>
      <c r="AD268" s="16"/>
    </row>
    <row r="269" spans="8:30" ht="13" x14ac:dyDescent="0.15">
      <c r="H269" s="15"/>
      <c r="L269" s="15"/>
      <c r="O269" s="15"/>
      <c r="P269" s="16"/>
      <c r="AA269" s="16"/>
      <c r="AB269" s="16"/>
      <c r="AC269" s="16"/>
      <c r="AD269" s="16"/>
    </row>
    <row r="270" spans="8:30" ht="13" x14ac:dyDescent="0.15">
      <c r="H270" s="15"/>
      <c r="L270" s="15"/>
      <c r="O270" s="15"/>
      <c r="P270" s="16"/>
      <c r="AA270" s="16"/>
      <c r="AB270" s="16"/>
      <c r="AC270" s="16"/>
      <c r="AD270" s="16"/>
    </row>
    <row r="271" spans="8:30" ht="13" x14ac:dyDescent="0.15">
      <c r="H271" s="15"/>
      <c r="L271" s="15"/>
      <c r="O271" s="15"/>
      <c r="P271" s="16"/>
      <c r="AA271" s="16"/>
      <c r="AB271" s="16"/>
      <c r="AC271" s="16"/>
      <c r="AD271" s="16"/>
    </row>
    <row r="272" spans="8:30" ht="13" x14ac:dyDescent="0.15">
      <c r="H272" s="15"/>
      <c r="L272" s="15"/>
      <c r="O272" s="15"/>
      <c r="P272" s="16"/>
      <c r="AA272" s="16"/>
      <c r="AB272" s="16"/>
      <c r="AC272" s="16"/>
      <c r="AD272" s="16"/>
    </row>
    <row r="273" spans="8:30" ht="13" x14ac:dyDescent="0.15">
      <c r="H273" s="15"/>
      <c r="L273" s="15"/>
      <c r="O273" s="15"/>
      <c r="P273" s="16"/>
      <c r="AA273" s="16"/>
      <c r="AB273" s="16"/>
      <c r="AC273" s="16"/>
      <c r="AD273" s="16"/>
    </row>
    <row r="274" spans="8:30" ht="13" x14ac:dyDescent="0.15">
      <c r="H274" s="15"/>
      <c r="L274" s="15"/>
      <c r="O274" s="15"/>
      <c r="P274" s="16"/>
      <c r="AA274" s="16"/>
      <c r="AB274" s="16"/>
      <c r="AC274" s="16"/>
      <c r="AD274" s="16"/>
    </row>
    <row r="275" spans="8:30" ht="13" x14ac:dyDescent="0.15">
      <c r="H275" s="15"/>
      <c r="L275" s="15"/>
      <c r="O275" s="15"/>
      <c r="P275" s="16"/>
      <c r="AA275" s="16"/>
      <c r="AB275" s="16"/>
      <c r="AC275" s="16"/>
      <c r="AD275" s="16"/>
    </row>
    <row r="276" spans="8:30" ht="13" x14ac:dyDescent="0.15">
      <c r="H276" s="15"/>
      <c r="L276" s="15"/>
      <c r="O276" s="15"/>
      <c r="P276" s="16"/>
      <c r="AA276" s="16"/>
      <c r="AB276" s="16"/>
      <c r="AC276" s="16"/>
      <c r="AD276" s="16"/>
    </row>
    <row r="277" spans="8:30" ht="13" x14ac:dyDescent="0.15">
      <c r="H277" s="15"/>
      <c r="L277" s="15"/>
      <c r="O277" s="15"/>
      <c r="P277" s="16"/>
      <c r="AA277" s="16"/>
      <c r="AB277" s="16"/>
      <c r="AC277" s="16"/>
      <c r="AD277" s="16"/>
    </row>
    <row r="278" spans="8:30" ht="13" x14ac:dyDescent="0.15">
      <c r="H278" s="15"/>
      <c r="L278" s="15"/>
      <c r="O278" s="15"/>
      <c r="P278" s="16"/>
      <c r="AA278" s="16"/>
      <c r="AB278" s="16"/>
      <c r="AC278" s="16"/>
      <c r="AD278" s="16"/>
    </row>
    <row r="279" spans="8:30" ht="13" x14ac:dyDescent="0.15">
      <c r="H279" s="15"/>
      <c r="L279" s="15"/>
      <c r="O279" s="15"/>
      <c r="P279" s="16"/>
      <c r="AA279" s="16"/>
      <c r="AB279" s="16"/>
      <c r="AC279" s="16"/>
      <c r="AD279" s="16"/>
    </row>
    <row r="280" spans="8:30" ht="13" x14ac:dyDescent="0.15">
      <c r="H280" s="15"/>
      <c r="L280" s="15"/>
      <c r="O280" s="15"/>
      <c r="P280" s="16"/>
      <c r="AA280" s="16"/>
      <c r="AB280" s="16"/>
      <c r="AC280" s="16"/>
      <c r="AD280" s="16"/>
    </row>
    <row r="281" spans="8:30" ht="13" x14ac:dyDescent="0.15">
      <c r="H281" s="15"/>
      <c r="L281" s="15"/>
      <c r="O281" s="15"/>
      <c r="P281" s="16"/>
      <c r="AA281" s="16"/>
      <c r="AB281" s="16"/>
      <c r="AC281" s="16"/>
      <c r="AD281" s="16"/>
    </row>
    <row r="282" spans="8:30" ht="13" x14ac:dyDescent="0.15">
      <c r="H282" s="15"/>
      <c r="L282" s="15"/>
      <c r="O282" s="15"/>
      <c r="P282" s="16"/>
      <c r="AA282" s="16"/>
      <c r="AB282" s="16"/>
      <c r="AC282" s="16"/>
      <c r="AD282" s="16"/>
    </row>
    <row r="283" spans="8:30" ht="13" x14ac:dyDescent="0.15">
      <c r="H283" s="15"/>
      <c r="L283" s="15"/>
      <c r="O283" s="15"/>
      <c r="P283" s="16"/>
      <c r="AA283" s="16"/>
      <c r="AB283" s="16"/>
      <c r="AC283" s="16"/>
      <c r="AD283" s="16"/>
    </row>
    <row r="284" spans="8:30" ht="13" x14ac:dyDescent="0.15">
      <c r="H284" s="15"/>
      <c r="L284" s="15"/>
      <c r="O284" s="15"/>
      <c r="P284" s="16"/>
      <c r="AA284" s="16"/>
      <c r="AB284" s="16"/>
      <c r="AC284" s="16"/>
      <c r="AD284" s="16"/>
    </row>
    <row r="285" spans="8:30" ht="13" x14ac:dyDescent="0.15">
      <c r="H285" s="15"/>
      <c r="L285" s="15"/>
      <c r="O285" s="15"/>
      <c r="P285" s="16"/>
      <c r="AA285" s="16"/>
      <c r="AB285" s="16"/>
      <c r="AC285" s="16"/>
      <c r="AD285" s="16"/>
    </row>
    <row r="286" spans="8:30" ht="13" x14ac:dyDescent="0.15">
      <c r="H286" s="15"/>
      <c r="L286" s="15"/>
      <c r="O286" s="15"/>
      <c r="P286" s="16"/>
      <c r="AA286" s="16"/>
      <c r="AB286" s="16"/>
      <c r="AC286" s="16"/>
      <c r="AD286" s="16"/>
    </row>
    <row r="287" spans="8:30" ht="13" x14ac:dyDescent="0.15">
      <c r="H287" s="15"/>
      <c r="L287" s="15"/>
      <c r="O287" s="15"/>
      <c r="P287" s="16"/>
      <c r="AA287" s="16"/>
      <c r="AB287" s="16"/>
      <c r="AC287" s="16"/>
      <c r="AD287" s="16"/>
    </row>
    <row r="288" spans="8:30" ht="13" x14ac:dyDescent="0.15">
      <c r="H288" s="15"/>
      <c r="L288" s="15"/>
      <c r="O288" s="15"/>
      <c r="P288" s="16"/>
      <c r="AA288" s="16"/>
      <c r="AB288" s="16"/>
      <c r="AC288" s="16"/>
      <c r="AD288" s="16"/>
    </row>
    <row r="289" spans="8:30" ht="13" x14ac:dyDescent="0.15">
      <c r="H289" s="15"/>
      <c r="L289" s="15"/>
      <c r="O289" s="15"/>
      <c r="P289" s="16"/>
      <c r="AA289" s="16"/>
      <c r="AB289" s="16"/>
      <c r="AC289" s="16"/>
      <c r="AD289" s="16"/>
    </row>
    <row r="290" spans="8:30" ht="13" x14ac:dyDescent="0.15">
      <c r="H290" s="15"/>
      <c r="L290" s="15"/>
      <c r="O290" s="15"/>
      <c r="P290" s="16"/>
      <c r="AA290" s="16"/>
      <c r="AB290" s="16"/>
      <c r="AC290" s="16"/>
      <c r="AD290" s="16"/>
    </row>
    <row r="291" spans="8:30" ht="13" x14ac:dyDescent="0.15">
      <c r="H291" s="15"/>
      <c r="L291" s="15"/>
      <c r="O291" s="15"/>
      <c r="P291" s="16"/>
      <c r="AA291" s="16"/>
      <c r="AB291" s="16"/>
      <c r="AC291" s="16"/>
      <c r="AD291" s="16"/>
    </row>
    <row r="292" spans="8:30" ht="13" x14ac:dyDescent="0.15">
      <c r="H292" s="15"/>
      <c r="L292" s="15"/>
      <c r="O292" s="15"/>
      <c r="P292" s="16"/>
      <c r="AA292" s="16"/>
      <c r="AB292" s="16"/>
      <c r="AC292" s="16"/>
      <c r="AD292" s="16"/>
    </row>
    <row r="293" spans="8:30" ht="13" x14ac:dyDescent="0.15">
      <c r="H293" s="15"/>
      <c r="L293" s="15"/>
      <c r="O293" s="15"/>
      <c r="P293" s="16"/>
      <c r="AA293" s="16"/>
      <c r="AB293" s="16"/>
      <c r="AC293" s="16"/>
      <c r="AD293" s="16"/>
    </row>
    <row r="294" spans="8:30" ht="13" x14ac:dyDescent="0.15">
      <c r="H294" s="15"/>
      <c r="L294" s="15"/>
      <c r="O294" s="15"/>
      <c r="P294" s="16"/>
      <c r="AA294" s="16"/>
      <c r="AB294" s="16"/>
      <c r="AC294" s="16"/>
      <c r="AD294" s="16"/>
    </row>
    <row r="295" spans="8:30" ht="13" x14ac:dyDescent="0.15">
      <c r="H295" s="15"/>
      <c r="L295" s="15"/>
      <c r="O295" s="15"/>
      <c r="P295" s="16"/>
      <c r="AA295" s="16"/>
      <c r="AB295" s="16"/>
      <c r="AC295" s="16"/>
      <c r="AD295" s="16"/>
    </row>
    <row r="296" spans="8:30" ht="13" x14ac:dyDescent="0.15">
      <c r="H296" s="15"/>
      <c r="L296" s="15"/>
      <c r="O296" s="15"/>
      <c r="P296" s="16"/>
      <c r="AA296" s="16"/>
      <c r="AB296" s="16"/>
      <c r="AC296" s="16"/>
      <c r="AD296" s="16"/>
    </row>
    <row r="297" spans="8:30" ht="13" x14ac:dyDescent="0.15">
      <c r="H297" s="15"/>
      <c r="L297" s="15"/>
      <c r="O297" s="15"/>
      <c r="P297" s="16"/>
      <c r="AA297" s="16"/>
      <c r="AB297" s="16"/>
      <c r="AC297" s="16"/>
      <c r="AD297" s="16"/>
    </row>
    <row r="298" spans="8:30" ht="13" x14ac:dyDescent="0.15">
      <c r="H298" s="15"/>
      <c r="L298" s="15"/>
      <c r="O298" s="15"/>
      <c r="P298" s="16"/>
      <c r="AA298" s="16"/>
      <c r="AB298" s="16"/>
      <c r="AC298" s="16"/>
      <c r="AD298" s="16"/>
    </row>
    <row r="299" spans="8:30" ht="13" x14ac:dyDescent="0.15">
      <c r="H299" s="15"/>
      <c r="L299" s="15"/>
      <c r="O299" s="15"/>
      <c r="P299" s="16"/>
      <c r="AA299" s="16"/>
      <c r="AB299" s="16"/>
      <c r="AC299" s="16"/>
      <c r="AD299" s="16"/>
    </row>
    <row r="300" spans="8:30" ht="13" x14ac:dyDescent="0.15">
      <c r="H300" s="15"/>
      <c r="L300" s="15"/>
      <c r="O300" s="15"/>
      <c r="P300" s="16"/>
      <c r="AA300" s="16"/>
      <c r="AB300" s="16"/>
      <c r="AC300" s="16"/>
      <c r="AD300" s="16"/>
    </row>
    <row r="301" spans="8:30" ht="13" x14ac:dyDescent="0.15">
      <c r="H301" s="15"/>
      <c r="L301" s="15"/>
      <c r="O301" s="15"/>
      <c r="P301" s="16"/>
      <c r="AA301" s="16"/>
      <c r="AB301" s="16"/>
      <c r="AC301" s="16"/>
      <c r="AD301" s="16"/>
    </row>
    <row r="302" spans="8:30" ht="13" x14ac:dyDescent="0.15">
      <c r="H302" s="15"/>
      <c r="L302" s="15"/>
      <c r="O302" s="15"/>
      <c r="P302" s="16"/>
      <c r="AA302" s="16"/>
      <c r="AB302" s="16"/>
      <c r="AC302" s="16"/>
      <c r="AD302" s="16"/>
    </row>
    <row r="303" spans="8:30" ht="13" x14ac:dyDescent="0.15">
      <c r="H303" s="15"/>
      <c r="L303" s="15"/>
      <c r="O303" s="15"/>
      <c r="P303" s="16"/>
      <c r="AA303" s="16"/>
      <c r="AB303" s="16"/>
      <c r="AC303" s="16"/>
      <c r="AD303" s="16"/>
    </row>
    <row r="304" spans="8:30" ht="13" x14ac:dyDescent="0.15">
      <c r="H304" s="15"/>
      <c r="L304" s="15"/>
      <c r="O304" s="15"/>
      <c r="P304" s="16"/>
      <c r="AA304" s="16"/>
      <c r="AB304" s="16"/>
      <c r="AC304" s="16"/>
      <c r="AD304" s="16"/>
    </row>
    <row r="305" spans="8:30" ht="13" x14ac:dyDescent="0.15">
      <c r="H305" s="15"/>
      <c r="L305" s="15"/>
      <c r="O305" s="15"/>
      <c r="P305" s="16"/>
      <c r="AA305" s="16"/>
      <c r="AB305" s="16"/>
      <c r="AC305" s="16"/>
      <c r="AD305" s="16"/>
    </row>
    <row r="306" spans="8:30" ht="13" x14ac:dyDescent="0.15">
      <c r="H306" s="15"/>
      <c r="L306" s="15"/>
      <c r="O306" s="15"/>
      <c r="P306" s="16"/>
      <c r="AA306" s="16"/>
      <c r="AB306" s="16"/>
      <c r="AC306" s="16"/>
      <c r="AD306" s="16"/>
    </row>
    <row r="307" spans="8:30" ht="13" x14ac:dyDescent="0.15">
      <c r="H307" s="15"/>
      <c r="L307" s="15"/>
      <c r="O307" s="15"/>
      <c r="P307" s="16"/>
      <c r="AA307" s="16"/>
      <c r="AB307" s="16"/>
      <c r="AC307" s="16"/>
      <c r="AD307" s="16"/>
    </row>
    <row r="308" spans="8:30" ht="13" x14ac:dyDescent="0.15">
      <c r="H308" s="15"/>
      <c r="L308" s="15"/>
      <c r="O308" s="15"/>
      <c r="P308" s="16"/>
      <c r="AA308" s="16"/>
      <c r="AB308" s="16"/>
      <c r="AC308" s="16"/>
      <c r="AD308" s="16"/>
    </row>
    <row r="309" spans="8:30" ht="13" x14ac:dyDescent="0.15">
      <c r="H309" s="15"/>
      <c r="L309" s="15"/>
      <c r="O309" s="15"/>
      <c r="P309" s="16"/>
      <c r="AA309" s="16"/>
      <c r="AB309" s="16"/>
      <c r="AC309" s="16"/>
      <c r="AD309" s="16"/>
    </row>
    <row r="310" spans="8:30" ht="13" x14ac:dyDescent="0.15">
      <c r="H310" s="15"/>
      <c r="L310" s="15"/>
      <c r="O310" s="15"/>
      <c r="P310" s="16"/>
      <c r="AA310" s="16"/>
      <c r="AB310" s="16"/>
      <c r="AC310" s="16"/>
      <c r="AD310" s="16"/>
    </row>
    <row r="311" spans="8:30" ht="13" x14ac:dyDescent="0.15">
      <c r="H311" s="15"/>
      <c r="L311" s="15"/>
      <c r="O311" s="15"/>
      <c r="P311" s="16"/>
      <c r="AA311" s="16"/>
      <c r="AB311" s="16"/>
      <c r="AC311" s="16"/>
      <c r="AD311" s="16"/>
    </row>
    <row r="312" spans="8:30" ht="13" x14ac:dyDescent="0.15">
      <c r="H312" s="15"/>
      <c r="L312" s="15"/>
      <c r="O312" s="15"/>
      <c r="P312" s="16"/>
      <c r="AA312" s="16"/>
      <c r="AB312" s="16"/>
      <c r="AC312" s="16"/>
      <c r="AD312" s="16"/>
    </row>
    <row r="313" spans="8:30" ht="13" x14ac:dyDescent="0.15">
      <c r="H313" s="15"/>
      <c r="L313" s="15"/>
      <c r="O313" s="15"/>
      <c r="P313" s="16"/>
      <c r="AA313" s="16"/>
      <c r="AB313" s="16"/>
      <c r="AC313" s="16"/>
      <c r="AD313" s="16"/>
    </row>
    <row r="314" spans="8:30" ht="13" x14ac:dyDescent="0.15">
      <c r="H314" s="15"/>
      <c r="L314" s="15"/>
      <c r="O314" s="15"/>
      <c r="P314" s="16"/>
      <c r="AA314" s="16"/>
      <c r="AB314" s="16"/>
      <c r="AC314" s="16"/>
      <c r="AD314" s="16"/>
    </row>
    <row r="315" spans="8:30" ht="13" x14ac:dyDescent="0.15">
      <c r="H315" s="15"/>
      <c r="L315" s="15"/>
      <c r="O315" s="15"/>
      <c r="P315" s="16"/>
      <c r="AA315" s="16"/>
      <c r="AB315" s="16"/>
      <c r="AC315" s="16"/>
      <c r="AD315" s="16"/>
    </row>
    <row r="316" spans="8:30" ht="13" x14ac:dyDescent="0.15">
      <c r="H316" s="15"/>
      <c r="L316" s="15"/>
      <c r="O316" s="15"/>
      <c r="P316" s="16"/>
      <c r="AA316" s="16"/>
      <c r="AB316" s="16"/>
      <c r="AC316" s="16"/>
      <c r="AD316" s="16"/>
    </row>
    <row r="317" spans="8:30" ht="13" x14ac:dyDescent="0.15">
      <c r="H317" s="15"/>
      <c r="L317" s="15"/>
      <c r="O317" s="15"/>
      <c r="P317" s="16"/>
      <c r="AA317" s="16"/>
      <c r="AB317" s="16"/>
      <c r="AC317" s="16"/>
      <c r="AD317" s="16"/>
    </row>
    <row r="318" spans="8:30" ht="13" x14ac:dyDescent="0.15">
      <c r="H318" s="15"/>
      <c r="L318" s="15"/>
      <c r="O318" s="15"/>
      <c r="P318" s="16"/>
      <c r="AA318" s="16"/>
      <c r="AB318" s="16"/>
      <c r="AC318" s="16"/>
      <c r="AD318" s="16"/>
    </row>
    <row r="319" spans="8:30" ht="13" x14ac:dyDescent="0.15">
      <c r="H319" s="15"/>
      <c r="L319" s="15"/>
      <c r="O319" s="15"/>
      <c r="P319" s="16"/>
      <c r="AA319" s="16"/>
      <c r="AB319" s="16"/>
      <c r="AC319" s="16"/>
      <c r="AD319" s="16"/>
    </row>
    <row r="320" spans="8:30" ht="13" x14ac:dyDescent="0.15">
      <c r="H320" s="15"/>
      <c r="L320" s="15"/>
      <c r="O320" s="15"/>
      <c r="P320" s="16"/>
      <c r="AA320" s="16"/>
      <c r="AB320" s="16"/>
      <c r="AC320" s="16"/>
      <c r="AD320" s="16"/>
    </row>
    <row r="321" spans="8:30" ht="13" x14ac:dyDescent="0.15">
      <c r="H321" s="15"/>
      <c r="L321" s="15"/>
      <c r="O321" s="15"/>
      <c r="P321" s="16"/>
      <c r="AA321" s="16"/>
      <c r="AB321" s="16"/>
      <c r="AC321" s="16"/>
      <c r="AD321" s="16"/>
    </row>
    <row r="322" spans="8:30" ht="13" x14ac:dyDescent="0.15">
      <c r="H322" s="15"/>
      <c r="L322" s="15"/>
      <c r="O322" s="15"/>
      <c r="P322" s="16"/>
      <c r="AA322" s="16"/>
      <c r="AB322" s="16"/>
      <c r="AC322" s="16"/>
      <c r="AD322" s="16"/>
    </row>
    <row r="323" spans="8:30" ht="13" x14ac:dyDescent="0.15">
      <c r="H323" s="15"/>
      <c r="L323" s="15"/>
      <c r="O323" s="15"/>
      <c r="P323" s="16"/>
      <c r="AA323" s="16"/>
      <c r="AB323" s="16"/>
      <c r="AC323" s="16"/>
      <c r="AD323" s="16"/>
    </row>
    <row r="324" spans="8:30" ht="13" x14ac:dyDescent="0.15">
      <c r="H324" s="15"/>
      <c r="L324" s="15"/>
      <c r="O324" s="15"/>
      <c r="P324" s="16"/>
      <c r="AA324" s="16"/>
      <c r="AB324" s="16"/>
      <c r="AC324" s="16"/>
      <c r="AD324" s="16"/>
    </row>
    <row r="325" spans="8:30" ht="13" x14ac:dyDescent="0.15">
      <c r="H325" s="15"/>
      <c r="L325" s="15"/>
      <c r="O325" s="15"/>
      <c r="P325" s="16"/>
      <c r="AA325" s="16"/>
      <c r="AB325" s="16"/>
      <c r="AC325" s="16"/>
      <c r="AD325" s="16"/>
    </row>
    <row r="326" spans="8:30" ht="13" x14ac:dyDescent="0.15">
      <c r="H326" s="15"/>
      <c r="L326" s="15"/>
      <c r="O326" s="15"/>
      <c r="P326" s="16"/>
      <c r="AA326" s="16"/>
      <c r="AB326" s="16"/>
      <c r="AC326" s="16"/>
      <c r="AD326" s="16"/>
    </row>
    <row r="327" spans="8:30" ht="13" x14ac:dyDescent="0.15">
      <c r="H327" s="15"/>
      <c r="L327" s="15"/>
      <c r="O327" s="15"/>
      <c r="P327" s="16"/>
      <c r="AA327" s="16"/>
      <c r="AB327" s="16"/>
      <c r="AC327" s="16"/>
      <c r="AD327" s="16"/>
    </row>
    <row r="328" spans="8:30" ht="13" x14ac:dyDescent="0.15">
      <c r="H328" s="15"/>
      <c r="L328" s="15"/>
      <c r="O328" s="15"/>
      <c r="P328" s="16"/>
      <c r="AA328" s="16"/>
      <c r="AB328" s="16"/>
      <c r="AC328" s="16"/>
      <c r="AD328" s="16"/>
    </row>
    <row r="329" spans="8:30" ht="13" x14ac:dyDescent="0.15">
      <c r="H329" s="15"/>
      <c r="L329" s="15"/>
      <c r="O329" s="15"/>
      <c r="P329" s="16"/>
      <c r="AA329" s="16"/>
      <c r="AB329" s="16"/>
      <c r="AC329" s="16"/>
      <c r="AD329" s="16"/>
    </row>
    <row r="330" spans="8:30" ht="13" x14ac:dyDescent="0.15">
      <c r="H330" s="15"/>
      <c r="L330" s="15"/>
      <c r="O330" s="15"/>
      <c r="P330" s="16"/>
      <c r="AA330" s="16"/>
      <c r="AB330" s="16"/>
      <c r="AC330" s="16"/>
      <c r="AD330" s="16"/>
    </row>
    <row r="331" spans="8:30" ht="13" x14ac:dyDescent="0.15">
      <c r="H331" s="15"/>
      <c r="L331" s="15"/>
      <c r="O331" s="15"/>
      <c r="P331" s="16"/>
      <c r="AA331" s="16"/>
      <c r="AB331" s="16"/>
      <c r="AC331" s="16"/>
      <c r="AD331" s="16"/>
    </row>
    <row r="332" spans="8:30" ht="13" x14ac:dyDescent="0.15">
      <c r="H332" s="15"/>
      <c r="L332" s="15"/>
      <c r="O332" s="15"/>
      <c r="P332" s="16"/>
      <c r="AA332" s="16"/>
      <c r="AB332" s="16"/>
      <c r="AC332" s="16"/>
      <c r="AD332" s="16"/>
    </row>
    <row r="333" spans="8:30" ht="13" x14ac:dyDescent="0.15">
      <c r="H333" s="15"/>
      <c r="L333" s="15"/>
      <c r="O333" s="15"/>
      <c r="P333" s="16"/>
      <c r="AA333" s="16"/>
      <c r="AB333" s="16"/>
      <c r="AC333" s="16"/>
      <c r="AD333" s="16"/>
    </row>
    <row r="334" spans="8:30" ht="13" x14ac:dyDescent="0.15">
      <c r="H334" s="15"/>
      <c r="L334" s="15"/>
      <c r="O334" s="15"/>
      <c r="P334" s="16"/>
      <c r="AA334" s="16"/>
      <c r="AB334" s="16"/>
      <c r="AC334" s="16"/>
      <c r="AD334" s="16"/>
    </row>
    <row r="335" spans="8:30" ht="13" x14ac:dyDescent="0.15">
      <c r="H335" s="15"/>
      <c r="L335" s="15"/>
      <c r="O335" s="15"/>
      <c r="P335" s="16"/>
      <c r="AA335" s="16"/>
      <c r="AB335" s="16"/>
      <c r="AC335" s="16"/>
      <c r="AD335" s="16"/>
    </row>
    <row r="336" spans="8:30" ht="13" x14ac:dyDescent="0.15">
      <c r="H336" s="15"/>
      <c r="L336" s="15"/>
      <c r="O336" s="15"/>
      <c r="P336" s="16"/>
      <c r="AA336" s="16"/>
      <c r="AB336" s="16"/>
      <c r="AC336" s="16"/>
      <c r="AD336" s="16"/>
    </row>
    <row r="337" spans="8:30" ht="13" x14ac:dyDescent="0.15">
      <c r="H337" s="15"/>
      <c r="L337" s="15"/>
      <c r="O337" s="15"/>
      <c r="P337" s="16"/>
      <c r="AA337" s="16"/>
      <c r="AB337" s="16"/>
      <c r="AC337" s="16"/>
      <c r="AD337" s="16"/>
    </row>
    <row r="338" spans="8:30" ht="13" x14ac:dyDescent="0.15">
      <c r="H338" s="15"/>
      <c r="L338" s="15"/>
      <c r="O338" s="15"/>
      <c r="P338" s="16"/>
      <c r="AA338" s="16"/>
      <c r="AB338" s="16"/>
      <c r="AC338" s="16"/>
      <c r="AD338" s="16"/>
    </row>
    <row r="339" spans="8:30" ht="13" x14ac:dyDescent="0.15">
      <c r="H339" s="15"/>
      <c r="L339" s="15"/>
      <c r="O339" s="15"/>
      <c r="P339" s="16"/>
      <c r="AA339" s="16"/>
      <c r="AB339" s="16"/>
      <c r="AC339" s="16"/>
      <c r="AD339" s="16"/>
    </row>
    <row r="340" spans="8:30" ht="13" x14ac:dyDescent="0.15">
      <c r="H340" s="15"/>
      <c r="L340" s="15"/>
      <c r="O340" s="15"/>
      <c r="P340" s="16"/>
      <c r="AA340" s="16"/>
      <c r="AB340" s="16"/>
      <c r="AC340" s="16"/>
      <c r="AD340" s="16"/>
    </row>
    <row r="341" spans="8:30" ht="13" x14ac:dyDescent="0.15">
      <c r="H341" s="15"/>
      <c r="L341" s="15"/>
      <c r="O341" s="15"/>
      <c r="P341" s="16"/>
      <c r="AA341" s="16"/>
      <c r="AB341" s="16"/>
      <c r="AC341" s="16"/>
      <c r="AD341" s="16"/>
    </row>
    <row r="342" spans="8:30" ht="13" x14ac:dyDescent="0.15">
      <c r="H342" s="15"/>
      <c r="L342" s="15"/>
      <c r="O342" s="15"/>
      <c r="P342" s="16"/>
      <c r="AA342" s="16"/>
      <c r="AB342" s="16"/>
      <c r="AC342" s="16"/>
      <c r="AD342" s="16"/>
    </row>
    <row r="343" spans="8:30" ht="13" x14ac:dyDescent="0.15">
      <c r="H343" s="15"/>
      <c r="L343" s="15"/>
      <c r="O343" s="15"/>
      <c r="P343" s="16"/>
      <c r="AA343" s="16"/>
      <c r="AB343" s="16"/>
      <c r="AC343" s="16"/>
      <c r="AD343" s="16"/>
    </row>
    <row r="344" spans="8:30" ht="13" x14ac:dyDescent="0.15">
      <c r="H344" s="15"/>
      <c r="L344" s="15"/>
      <c r="O344" s="15"/>
      <c r="P344" s="16"/>
      <c r="AA344" s="16"/>
      <c r="AB344" s="16"/>
      <c r="AC344" s="16"/>
      <c r="AD344" s="16"/>
    </row>
    <row r="345" spans="8:30" ht="13" x14ac:dyDescent="0.15">
      <c r="H345" s="15"/>
      <c r="L345" s="15"/>
      <c r="O345" s="15"/>
      <c r="P345" s="16"/>
      <c r="AA345" s="16"/>
      <c r="AB345" s="16"/>
      <c r="AC345" s="16"/>
      <c r="AD345" s="16"/>
    </row>
    <row r="346" spans="8:30" ht="13" x14ac:dyDescent="0.15">
      <c r="H346" s="15"/>
      <c r="L346" s="15"/>
      <c r="O346" s="15"/>
      <c r="P346" s="16"/>
      <c r="AA346" s="16"/>
      <c r="AB346" s="16"/>
      <c r="AC346" s="16"/>
      <c r="AD346" s="16"/>
    </row>
    <row r="347" spans="8:30" ht="13" x14ac:dyDescent="0.15">
      <c r="H347" s="15"/>
      <c r="L347" s="15"/>
      <c r="O347" s="15"/>
      <c r="P347" s="16"/>
      <c r="AA347" s="16"/>
      <c r="AB347" s="16"/>
      <c r="AC347" s="16"/>
      <c r="AD347" s="16"/>
    </row>
    <row r="348" spans="8:30" ht="13" x14ac:dyDescent="0.15">
      <c r="H348" s="15"/>
      <c r="L348" s="15"/>
      <c r="O348" s="15"/>
      <c r="P348" s="16"/>
      <c r="AA348" s="16"/>
      <c r="AB348" s="16"/>
      <c r="AC348" s="16"/>
      <c r="AD348" s="16"/>
    </row>
    <row r="349" spans="8:30" ht="13" x14ac:dyDescent="0.15">
      <c r="H349" s="15"/>
      <c r="L349" s="15"/>
      <c r="O349" s="15"/>
      <c r="P349" s="16"/>
      <c r="AA349" s="16"/>
      <c r="AB349" s="16"/>
      <c r="AC349" s="16"/>
      <c r="AD349" s="16"/>
    </row>
    <row r="350" spans="8:30" ht="13" x14ac:dyDescent="0.15">
      <c r="H350" s="15"/>
      <c r="L350" s="15"/>
      <c r="O350" s="15"/>
      <c r="P350" s="16"/>
      <c r="AA350" s="16"/>
      <c r="AB350" s="16"/>
      <c r="AC350" s="16"/>
      <c r="AD350" s="16"/>
    </row>
    <row r="351" spans="8:30" ht="13" x14ac:dyDescent="0.15">
      <c r="H351" s="15"/>
      <c r="L351" s="15"/>
      <c r="O351" s="15"/>
      <c r="P351" s="16"/>
      <c r="AA351" s="16"/>
      <c r="AB351" s="16"/>
      <c r="AC351" s="16"/>
      <c r="AD351" s="16"/>
    </row>
    <row r="352" spans="8:30" ht="13" x14ac:dyDescent="0.15">
      <c r="H352" s="15"/>
      <c r="L352" s="15"/>
      <c r="O352" s="15"/>
      <c r="P352" s="16"/>
      <c r="AA352" s="16"/>
      <c r="AB352" s="16"/>
      <c r="AC352" s="16"/>
      <c r="AD352" s="16"/>
    </row>
    <row r="353" spans="8:30" ht="13" x14ac:dyDescent="0.15">
      <c r="H353" s="15"/>
      <c r="L353" s="15"/>
      <c r="O353" s="15"/>
      <c r="P353" s="16"/>
      <c r="AA353" s="16"/>
      <c r="AB353" s="16"/>
      <c r="AC353" s="16"/>
      <c r="AD353" s="16"/>
    </row>
    <row r="354" spans="8:30" ht="13" x14ac:dyDescent="0.15">
      <c r="H354" s="15"/>
      <c r="L354" s="15"/>
      <c r="O354" s="15"/>
      <c r="P354" s="16"/>
      <c r="AA354" s="16"/>
      <c r="AB354" s="16"/>
      <c r="AC354" s="16"/>
      <c r="AD354" s="16"/>
    </row>
    <row r="355" spans="8:30" ht="13" x14ac:dyDescent="0.15">
      <c r="H355" s="15"/>
      <c r="L355" s="15"/>
      <c r="O355" s="15"/>
      <c r="P355" s="16"/>
      <c r="AA355" s="16"/>
      <c r="AB355" s="16"/>
      <c r="AC355" s="16"/>
      <c r="AD355" s="16"/>
    </row>
    <row r="356" spans="8:30" ht="13" x14ac:dyDescent="0.15">
      <c r="H356" s="15"/>
      <c r="L356" s="15"/>
      <c r="O356" s="15"/>
      <c r="P356" s="16"/>
      <c r="AA356" s="16"/>
      <c r="AB356" s="16"/>
      <c r="AC356" s="16"/>
      <c r="AD356" s="16"/>
    </row>
    <row r="357" spans="8:30" ht="13" x14ac:dyDescent="0.15">
      <c r="H357" s="15"/>
      <c r="L357" s="15"/>
      <c r="O357" s="15"/>
      <c r="P357" s="16"/>
      <c r="AA357" s="16"/>
      <c r="AB357" s="16"/>
      <c r="AC357" s="16"/>
      <c r="AD357" s="16"/>
    </row>
    <row r="358" spans="8:30" ht="13" x14ac:dyDescent="0.15">
      <c r="H358" s="15"/>
      <c r="L358" s="15"/>
      <c r="O358" s="15"/>
      <c r="P358" s="16"/>
      <c r="AA358" s="16"/>
      <c r="AB358" s="16"/>
      <c r="AC358" s="16"/>
      <c r="AD358" s="16"/>
    </row>
    <row r="359" spans="8:30" ht="13" x14ac:dyDescent="0.15">
      <c r="H359" s="15"/>
      <c r="L359" s="15"/>
      <c r="O359" s="15"/>
      <c r="P359" s="16"/>
      <c r="AA359" s="16"/>
      <c r="AB359" s="16"/>
      <c r="AC359" s="16"/>
      <c r="AD359" s="16"/>
    </row>
    <row r="360" spans="8:30" ht="13" x14ac:dyDescent="0.15">
      <c r="H360" s="15"/>
      <c r="L360" s="15"/>
      <c r="O360" s="15"/>
      <c r="P360" s="16"/>
      <c r="AA360" s="16"/>
      <c r="AB360" s="16"/>
      <c r="AC360" s="16"/>
      <c r="AD360" s="16"/>
    </row>
    <row r="361" spans="8:30" ht="13" x14ac:dyDescent="0.15">
      <c r="H361" s="15"/>
      <c r="L361" s="15"/>
      <c r="O361" s="15"/>
      <c r="P361" s="16"/>
      <c r="AA361" s="16"/>
      <c r="AB361" s="16"/>
      <c r="AC361" s="16"/>
      <c r="AD361" s="16"/>
    </row>
    <row r="362" spans="8:30" ht="13" x14ac:dyDescent="0.15">
      <c r="H362" s="15"/>
      <c r="L362" s="15"/>
      <c r="O362" s="15"/>
      <c r="P362" s="16"/>
      <c r="AA362" s="16"/>
      <c r="AB362" s="16"/>
      <c r="AC362" s="16"/>
      <c r="AD362" s="16"/>
    </row>
    <row r="363" spans="8:30" ht="13" x14ac:dyDescent="0.15">
      <c r="H363" s="15"/>
      <c r="L363" s="15"/>
      <c r="O363" s="15"/>
      <c r="P363" s="16"/>
      <c r="AA363" s="16"/>
      <c r="AB363" s="16"/>
      <c r="AC363" s="16"/>
      <c r="AD363" s="16"/>
    </row>
    <row r="364" spans="8:30" ht="13" x14ac:dyDescent="0.15">
      <c r="H364" s="15"/>
      <c r="L364" s="15"/>
      <c r="O364" s="15"/>
      <c r="P364" s="16"/>
      <c r="AA364" s="16"/>
      <c r="AB364" s="16"/>
      <c r="AC364" s="16"/>
      <c r="AD364" s="16"/>
    </row>
    <row r="365" spans="8:30" ht="13" x14ac:dyDescent="0.15">
      <c r="H365" s="15"/>
      <c r="L365" s="15"/>
      <c r="O365" s="15"/>
      <c r="P365" s="16"/>
      <c r="AA365" s="16"/>
      <c r="AB365" s="16"/>
      <c r="AC365" s="16"/>
      <c r="AD365" s="16"/>
    </row>
    <row r="366" spans="8:30" ht="13" x14ac:dyDescent="0.15">
      <c r="H366" s="15"/>
      <c r="L366" s="15"/>
      <c r="O366" s="15"/>
      <c r="P366" s="16"/>
      <c r="AA366" s="16"/>
      <c r="AB366" s="16"/>
      <c r="AC366" s="16"/>
      <c r="AD366" s="16"/>
    </row>
    <row r="367" spans="8:30" ht="13" x14ac:dyDescent="0.15">
      <c r="H367" s="15"/>
      <c r="L367" s="15"/>
      <c r="O367" s="15"/>
      <c r="P367" s="16"/>
      <c r="AA367" s="16"/>
      <c r="AB367" s="16"/>
      <c r="AC367" s="16"/>
      <c r="AD367" s="16"/>
    </row>
    <row r="368" spans="8:30" ht="13" x14ac:dyDescent="0.15">
      <c r="H368" s="15"/>
      <c r="L368" s="15"/>
      <c r="O368" s="15"/>
      <c r="P368" s="16"/>
      <c r="AA368" s="16"/>
      <c r="AB368" s="16"/>
      <c r="AC368" s="16"/>
      <c r="AD368" s="16"/>
    </row>
    <row r="369" spans="8:30" ht="13" x14ac:dyDescent="0.15">
      <c r="H369" s="15"/>
      <c r="L369" s="15"/>
      <c r="O369" s="15"/>
      <c r="P369" s="16"/>
      <c r="AA369" s="16"/>
      <c r="AB369" s="16"/>
      <c r="AC369" s="16"/>
      <c r="AD369" s="16"/>
    </row>
    <row r="370" spans="8:30" ht="13" x14ac:dyDescent="0.15">
      <c r="H370" s="15"/>
      <c r="L370" s="15"/>
      <c r="O370" s="15"/>
      <c r="P370" s="16"/>
      <c r="AA370" s="16"/>
      <c r="AB370" s="16"/>
      <c r="AC370" s="16"/>
      <c r="AD370" s="16"/>
    </row>
    <row r="371" spans="8:30" ht="13" x14ac:dyDescent="0.15">
      <c r="H371" s="15"/>
      <c r="L371" s="15"/>
      <c r="O371" s="15"/>
      <c r="P371" s="16"/>
      <c r="AA371" s="16"/>
      <c r="AB371" s="16"/>
      <c r="AC371" s="16"/>
      <c r="AD371" s="16"/>
    </row>
    <row r="372" spans="8:30" ht="13" x14ac:dyDescent="0.15">
      <c r="H372" s="15"/>
      <c r="L372" s="15"/>
      <c r="O372" s="15"/>
      <c r="P372" s="16"/>
      <c r="AA372" s="16"/>
      <c r="AB372" s="16"/>
      <c r="AC372" s="16"/>
      <c r="AD372" s="16"/>
    </row>
    <row r="373" spans="8:30" ht="13" x14ac:dyDescent="0.15">
      <c r="H373" s="15"/>
      <c r="L373" s="15"/>
      <c r="O373" s="15"/>
      <c r="P373" s="16"/>
      <c r="AA373" s="16"/>
      <c r="AB373" s="16"/>
      <c r="AC373" s="16"/>
      <c r="AD373" s="16"/>
    </row>
    <row r="374" spans="8:30" ht="13" x14ac:dyDescent="0.15">
      <c r="H374" s="15"/>
      <c r="L374" s="15"/>
      <c r="O374" s="15"/>
      <c r="P374" s="16"/>
      <c r="AA374" s="16"/>
      <c r="AB374" s="16"/>
      <c r="AC374" s="16"/>
      <c r="AD374" s="16"/>
    </row>
    <row r="375" spans="8:30" ht="13" x14ac:dyDescent="0.15">
      <c r="H375" s="15"/>
      <c r="L375" s="15"/>
      <c r="O375" s="15"/>
      <c r="P375" s="16"/>
      <c r="AA375" s="16"/>
      <c r="AB375" s="16"/>
      <c r="AC375" s="16"/>
      <c r="AD375" s="16"/>
    </row>
    <row r="376" spans="8:30" ht="13" x14ac:dyDescent="0.15">
      <c r="H376" s="15"/>
      <c r="L376" s="15"/>
      <c r="O376" s="15"/>
      <c r="P376" s="16"/>
      <c r="AA376" s="16"/>
      <c r="AB376" s="16"/>
      <c r="AC376" s="16"/>
      <c r="AD376" s="16"/>
    </row>
    <row r="377" spans="8:30" ht="13" x14ac:dyDescent="0.15">
      <c r="H377" s="15"/>
      <c r="L377" s="15"/>
      <c r="O377" s="15"/>
      <c r="P377" s="16"/>
      <c r="AA377" s="16"/>
      <c r="AB377" s="16"/>
      <c r="AC377" s="16"/>
      <c r="AD377" s="16"/>
    </row>
    <row r="378" spans="8:30" ht="13" x14ac:dyDescent="0.15">
      <c r="H378" s="15"/>
      <c r="L378" s="15"/>
      <c r="O378" s="15"/>
      <c r="P378" s="16"/>
      <c r="AA378" s="16"/>
      <c r="AB378" s="16"/>
      <c r="AC378" s="16"/>
      <c r="AD378" s="16"/>
    </row>
    <row r="379" spans="8:30" ht="13" x14ac:dyDescent="0.15">
      <c r="H379" s="15"/>
      <c r="L379" s="15"/>
      <c r="O379" s="15"/>
      <c r="P379" s="16"/>
      <c r="AA379" s="16"/>
      <c r="AB379" s="16"/>
      <c r="AC379" s="16"/>
      <c r="AD379" s="16"/>
    </row>
    <row r="380" spans="8:30" ht="13" x14ac:dyDescent="0.15">
      <c r="H380" s="15"/>
      <c r="L380" s="15"/>
      <c r="O380" s="15"/>
      <c r="P380" s="16"/>
      <c r="AA380" s="16"/>
      <c r="AB380" s="16"/>
      <c r="AC380" s="16"/>
      <c r="AD380" s="16"/>
    </row>
    <row r="381" spans="8:30" ht="13" x14ac:dyDescent="0.15">
      <c r="H381" s="15"/>
      <c r="L381" s="15"/>
      <c r="O381" s="15"/>
      <c r="P381" s="16"/>
      <c r="AA381" s="16"/>
      <c r="AB381" s="16"/>
      <c r="AC381" s="16"/>
      <c r="AD381" s="16"/>
    </row>
    <row r="382" spans="8:30" ht="13" x14ac:dyDescent="0.15">
      <c r="H382" s="15"/>
      <c r="L382" s="15"/>
      <c r="O382" s="15"/>
      <c r="P382" s="16"/>
      <c r="AA382" s="16"/>
      <c r="AB382" s="16"/>
      <c r="AC382" s="16"/>
      <c r="AD382" s="16"/>
    </row>
    <row r="383" spans="8:30" ht="13" x14ac:dyDescent="0.15">
      <c r="H383" s="15"/>
      <c r="L383" s="15"/>
      <c r="O383" s="15"/>
      <c r="P383" s="16"/>
      <c r="AA383" s="16"/>
      <c r="AB383" s="16"/>
      <c r="AC383" s="16"/>
      <c r="AD383" s="16"/>
    </row>
    <row r="384" spans="8:30" ht="13" x14ac:dyDescent="0.15">
      <c r="H384" s="15"/>
      <c r="L384" s="15"/>
      <c r="O384" s="15"/>
      <c r="P384" s="16"/>
      <c r="AA384" s="16"/>
      <c r="AB384" s="16"/>
      <c r="AC384" s="16"/>
      <c r="AD384" s="16"/>
    </row>
    <row r="385" spans="8:30" ht="13" x14ac:dyDescent="0.15">
      <c r="H385" s="15"/>
      <c r="L385" s="15"/>
      <c r="O385" s="15"/>
      <c r="P385" s="16"/>
      <c r="AA385" s="16"/>
      <c r="AB385" s="16"/>
      <c r="AC385" s="16"/>
      <c r="AD385" s="16"/>
    </row>
    <row r="386" spans="8:30" ht="13" x14ac:dyDescent="0.15">
      <c r="H386" s="15"/>
      <c r="L386" s="15"/>
      <c r="O386" s="15"/>
      <c r="P386" s="16"/>
      <c r="AA386" s="16"/>
      <c r="AB386" s="16"/>
      <c r="AC386" s="16"/>
      <c r="AD386" s="16"/>
    </row>
    <row r="387" spans="8:30" ht="13" x14ac:dyDescent="0.15">
      <c r="H387" s="15"/>
      <c r="L387" s="15"/>
      <c r="O387" s="15"/>
      <c r="P387" s="16"/>
      <c r="AA387" s="16"/>
      <c r="AB387" s="16"/>
      <c r="AC387" s="16"/>
      <c r="AD387" s="16"/>
    </row>
    <row r="388" spans="8:30" ht="13" x14ac:dyDescent="0.15">
      <c r="H388" s="15"/>
      <c r="L388" s="15"/>
      <c r="O388" s="15"/>
      <c r="P388" s="16"/>
      <c r="AA388" s="16"/>
      <c r="AB388" s="16"/>
      <c r="AC388" s="16"/>
      <c r="AD388" s="16"/>
    </row>
    <row r="389" spans="8:30" ht="13" x14ac:dyDescent="0.15">
      <c r="H389" s="15"/>
      <c r="L389" s="15"/>
      <c r="O389" s="15"/>
      <c r="P389" s="16"/>
      <c r="AA389" s="16"/>
      <c r="AB389" s="16"/>
      <c r="AC389" s="16"/>
      <c r="AD389" s="16"/>
    </row>
    <row r="390" spans="8:30" ht="13" x14ac:dyDescent="0.15">
      <c r="H390" s="15"/>
      <c r="L390" s="15"/>
      <c r="O390" s="15"/>
      <c r="P390" s="16"/>
      <c r="AA390" s="16"/>
      <c r="AB390" s="16"/>
      <c r="AC390" s="16"/>
      <c r="AD390" s="16"/>
    </row>
    <row r="391" spans="8:30" ht="13" x14ac:dyDescent="0.15">
      <c r="H391" s="15"/>
      <c r="L391" s="15"/>
      <c r="O391" s="15"/>
      <c r="P391" s="16"/>
      <c r="AA391" s="16"/>
      <c r="AB391" s="16"/>
      <c r="AC391" s="16"/>
      <c r="AD391" s="16"/>
    </row>
    <row r="392" spans="8:30" ht="13" x14ac:dyDescent="0.15">
      <c r="H392" s="15"/>
      <c r="L392" s="15"/>
      <c r="O392" s="15"/>
      <c r="P392" s="16"/>
      <c r="AA392" s="16"/>
      <c r="AB392" s="16"/>
      <c r="AC392" s="16"/>
      <c r="AD392" s="16"/>
    </row>
    <row r="393" spans="8:30" ht="13" x14ac:dyDescent="0.15">
      <c r="H393" s="15"/>
      <c r="L393" s="15"/>
      <c r="O393" s="15"/>
      <c r="P393" s="16"/>
      <c r="AA393" s="16"/>
      <c r="AB393" s="16"/>
      <c r="AC393" s="16"/>
      <c r="AD393" s="16"/>
    </row>
    <row r="394" spans="8:30" ht="13" x14ac:dyDescent="0.15">
      <c r="H394" s="15"/>
      <c r="L394" s="15"/>
      <c r="O394" s="15"/>
      <c r="P394" s="16"/>
      <c r="AA394" s="16"/>
      <c r="AB394" s="16"/>
      <c r="AC394" s="16"/>
      <c r="AD394" s="16"/>
    </row>
    <row r="395" spans="8:30" ht="13" x14ac:dyDescent="0.15">
      <c r="H395" s="15"/>
      <c r="L395" s="15"/>
      <c r="O395" s="15"/>
      <c r="P395" s="16"/>
      <c r="AA395" s="16"/>
      <c r="AB395" s="16"/>
      <c r="AC395" s="16"/>
      <c r="AD395" s="16"/>
    </row>
    <row r="396" spans="8:30" ht="13" x14ac:dyDescent="0.15">
      <c r="H396" s="15"/>
      <c r="L396" s="15"/>
      <c r="O396" s="15"/>
      <c r="P396" s="16"/>
      <c r="AA396" s="16"/>
      <c r="AB396" s="16"/>
      <c r="AC396" s="16"/>
      <c r="AD396" s="16"/>
    </row>
    <row r="397" spans="8:30" ht="13" x14ac:dyDescent="0.15">
      <c r="H397" s="15"/>
      <c r="L397" s="15"/>
      <c r="O397" s="15"/>
      <c r="P397" s="16"/>
      <c r="AA397" s="16"/>
      <c r="AB397" s="16"/>
      <c r="AC397" s="16"/>
      <c r="AD397" s="16"/>
    </row>
    <row r="398" spans="8:30" ht="13" x14ac:dyDescent="0.15">
      <c r="H398" s="15"/>
      <c r="L398" s="15"/>
      <c r="O398" s="15"/>
      <c r="P398" s="16"/>
      <c r="AA398" s="16"/>
      <c r="AB398" s="16"/>
      <c r="AC398" s="16"/>
      <c r="AD398" s="16"/>
    </row>
    <row r="399" spans="8:30" ht="13" x14ac:dyDescent="0.15">
      <c r="H399" s="15"/>
      <c r="L399" s="15"/>
      <c r="O399" s="15"/>
      <c r="P399" s="16"/>
      <c r="AA399" s="16"/>
      <c r="AB399" s="16"/>
      <c r="AC399" s="16"/>
      <c r="AD399" s="16"/>
    </row>
    <row r="400" spans="8:30" ht="13" x14ac:dyDescent="0.15">
      <c r="H400" s="15"/>
      <c r="L400" s="15"/>
      <c r="O400" s="15"/>
      <c r="P400" s="16"/>
      <c r="AA400" s="16"/>
      <c r="AB400" s="16"/>
      <c r="AC400" s="16"/>
      <c r="AD400" s="16"/>
    </row>
    <row r="401" spans="8:30" ht="13" x14ac:dyDescent="0.15">
      <c r="H401" s="15"/>
      <c r="L401" s="15"/>
      <c r="O401" s="15"/>
      <c r="P401" s="16"/>
      <c r="AA401" s="16"/>
      <c r="AB401" s="16"/>
      <c r="AC401" s="16"/>
      <c r="AD401" s="16"/>
    </row>
    <row r="402" spans="8:30" ht="13" x14ac:dyDescent="0.15">
      <c r="H402" s="15"/>
      <c r="L402" s="15"/>
      <c r="O402" s="15"/>
      <c r="P402" s="16"/>
      <c r="AA402" s="16"/>
      <c r="AB402" s="16"/>
      <c r="AC402" s="16"/>
      <c r="AD402" s="16"/>
    </row>
    <row r="403" spans="8:30" ht="13" x14ac:dyDescent="0.15">
      <c r="H403" s="15"/>
      <c r="L403" s="15"/>
      <c r="O403" s="15"/>
      <c r="P403" s="16"/>
      <c r="AA403" s="16"/>
      <c r="AB403" s="16"/>
      <c r="AC403" s="16"/>
      <c r="AD403" s="16"/>
    </row>
    <row r="404" spans="8:30" ht="13" x14ac:dyDescent="0.15">
      <c r="H404" s="15"/>
      <c r="L404" s="15"/>
      <c r="O404" s="15"/>
      <c r="P404" s="16"/>
      <c r="AA404" s="16"/>
      <c r="AB404" s="16"/>
      <c r="AC404" s="16"/>
      <c r="AD404" s="16"/>
    </row>
    <row r="405" spans="8:30" ht="13" x14ac:dyDescent="0.15">
      <c r="H405" s="15"/>
      <c r="L405" s="15"/>
      <c r="O405" s="15"/>
      <c r="P405" s="16"/>
      <c r="AA405" s="16"/>
      <c r="AB405" s="16"/>
      <c r="AC405" s="16"/>
      <c r="AD405" s="16"/>
    </row>
    <row r="406" spans="8:30" ht="13" x14ac:dyDescent="0.15">
      <c r="H406" s="15"/>
      <c r="L406" s="15"/>
      <c r="O406" s="15"/>
      <c r="P406" s="16"/>
      <c r="AA406" s="16"/>
      <c r="AB406" s="16"/>
      <c r="AC406" s="16"/>
      <c r="AD406" s="16"/>
    </row>
    <row r="407" spans="8:30" ht="13" x14ac:dyDescent="0.15">
      <c r="H407" s="15"/>
      <c r="L407" s="15"/>
      <c r="O407" s="15"/>
      <c r="P407" s="16"/>
      <c r="AA407" s="16"/>
      <c r="AB407" s="16"/>
      <c r="AC407" s="16"/>
      <c r="AD407" s="16"/>
    </row>
    <row r="408" spans="8:30" ht="13" x14ac:dyDescent="0.15">
      <c r="H408" s="15"/>
      <c r="L408" s="15"/>
      <c r="O408" s="15"/>
      <c r="P408" s="16"/>
      <c r="AA408" s="16"/>
      <c r="AB408" s="16"/>
      <c r="AC408" s="16"/>
      <c r="AD408" s="16"/>
    </row>
    <row r="409" spans="8:30" ht="13" x14ac:dyDescent="0.15">
      <c r="H409" s="15"/>
      <c r="L409" s="15"/>
      <c r="O409" s="15"/>
      <c r="P409" s="16"/>
      <c r="AA409" s="16"/>
      <c r="AB409" s="16"/>
      <c r="AC409" s="16"/>
      <c r="AD409" s="16"/>
    </row>
    <row r="410" spans="8:30" ht="13" x14ac:dyDescent="0.15">
      <c r="H410" s="15"/>
      <c r="L410" s="15"/>
      <c r="O410" s="15"/>
      <c r="P410" s="16"/>
      <c r="AA410" s="16"/>
      <c r="AB410" s="16"/>
      <c r="AC410" s="16"/>
      <c r="AD410" s="16"/>
    </row>
    <row r="411" spans="8:30" ht="13" x14ac:dyDescent="0.15">
      <c r="H411" s="15"/>
      <c r="L411" s="15"/>
      <c r="O411" s="15"/>
      <c r="P411" s="16"/>
      <c r="AA411" s="16"/>
      <c r="AB411" s="16"/>
      <c r="AC411" s="16"/>
      <c r="AD411" s="16"/>
    </row>
    <row r="412" spans="8:30" ht="13" x14ac:dyDescent="0.15">
      <c r="H412" s="15"/>
      <c r="L412" s="15"/>
      <c r="O412" s="15"/>
      <c r="P412" s="16"/>
      <c r="AA412" s="16"/>
      <c r="AB412" s="16"/>
      <c r="AC412" s="16"/>
      <c r="AD412" s="16"/>
    </row>
    <row r="413" spans="8:30" ht="13" x14ac:dyDescent="0.15">
      <c r="H413" s="15"/>
      <c r="L413" s="15"/>
      <c r="O413" s="15"/>
      <c r="P413" s="16"/>
      <c r="AA413" s="16"/>
      <c r="AB413" s="16"/>
      <c r="AC413" s="16"/>
      <c r="AD413" s="16"/>
    </row>
    <row r="414" spans="8:30" ht="13" x14ac:dyDescent="0.15">
      <c r="H414" s="15"/>
      <c r="L414" s="15"/>
      <c r="O414" s="15"/>
      <c r="P414" s="16"/>
      <c r="AA414" s="16"/>
      <c r="AB414" s="16"/>
      <c r="AC414" s="16"/>
      <c r="AD414" s="16"/>
    </row>
    <row r="415" spans="8:30" ht="13" x14ac:dyDescent="0.15">
      <c r="H415" s="15"/>
      <c r="L415" s="15"/>
      <c r="O415" s="15"/>
      <c r="P415" s="16"/>
      <c r="AA415" s="16"/>
      <c r="AB415" s="16"/>
      <c r="AC415" s="16"/>
      <c r="AD415" s="16"/>
    </row>
    <row r="416" spans="8:30" ht="13" x14ac:dyDescent="0.15">
      <c r="H416" s="15"/>
      <c r="L416" s="15"/>
      <c r="O416" s="15"/>
      <c r="P416" s="16"/>
      <c r="AA416" s="16"/>
      <c r="AB416" s="16"/>
      <c r="AC416" s="16"/>
      <c r="AD416" s="16"/>
    </row>
    <row r="417" spans="8:30" ht="13" x14ac:dyDescent="0.15">
      <c r="H417" s="15"/>
      <c r="L417" s="15"/>
      <c r="O417" s="15"/>
      <c r="P417" s="16"/>
      <c r="AA417" s="16"/>
      <c r="AB417" s="16"/>
      <c r="AC417" s="16"/>
      <c r="AD417" s="16"/>
    </row>
    <row r="418" spans="8:30" ht="13" x14ac:dyDescent="0.15">
      <c r="H418" s="15"/>
      <c r="L418" s="15"/>
      <c r="O418" s="15"/>
      <c r="P418" s="16"/>
      <c r="AA418" s="16"/>
      <c r="AB418" s="16"/>
      <c r="AC418" s="16"/>
      <c r="AD418" s="16"/>
    </row>
    <row r="419" spans="8:30" ht="13" x14ac:dyDescent="0.15">
      <c r="H419" s="15"/>
      <c r="L419" s="15"/>
      <c r="O419" s="15"/>
      <c r="P419" s="16"/>
      <c r="AA419" s="16"/>
      <c r="AB419" s="16"/>
      <c r="AC419" s="16"/>
      <c r="AD419" s="16"/>
    </row>
    <row r="420" spans="8:30" ht="13" x14ac:dyDescent="0.15">
      <c r="H420" s="15"/>
      <c r="L420" s="15"/>
      <c r="O420" s="15"/>
      <c r="P420" s="16"/>
      <c r="AA420" s="16"/>
      <c r="AB420" s="16"/>
      <c r="AC420" s="16"/>
      <c r="AD420" s="16"/>
    </row>
    <row r="421" spans="8:30" ht="13" x14ac:dyDescent="0.15">
      <c r="H421" s="15"/>
      <c r="L421" s="15"/>
      <c r="O421" s="15"/>
      <c r="P421" s="16"/>
      <c r="AA421" s="16"/>
      <c r="AB421" s="16"/>
      <c r="AC421" s="16"/>
      <c r="AD421" s="16"/>
    </row>
    <row r="422" spans="8:30" ht="13" x14ac:dyDescent="0.15">
      <c r="H422" s="15"/>
      <c r="L422" s="15"/>
      <c r="O422" s="15"/>
      <c r="P422" s="16"/>
      <c r="AA422" s="16"/>
      <c r="AB422" s="16"/>
      <c r="AC422" s="16"/>
      <c r="AD422" s="16"/>
    </row>
    <row r="423" spans="8:30" ht="13" x14ac:dyDescent="0.15">
      <c r="H423" s="15"/>
      <c r="L423" s="15"/>
      <c r="O423" s="15"/>
      <c r="P423" s="16"/>
      <c r="AA423" s="16"/>
      <c r="AB423" s="16"/>
      <c r="AC423" s="16"/>
      <c r="AD423" s="16"/>
    </row>
    <row r="424" spans="8:30" ht="13" x14ac:dyDescent="0.15">
      <c r="H424" s="15"/>
      <c r="L424" s="15"/>
      <c r="O424" s="15"/>
      <c r="P424" s="16"/>
      <c r="AA424" s="16"/>
      <c r="AB424" s="16"/>
      <c r="AC424" s="16"/>
      <c r="AD424" s="16"/>
    </row>
    <row r="425" spans="8:30" ht="13" x14ac:dyDescent="0.15">
      <c r="H425" s="15"/>
      <c r="L425" s="15"/>
      <c r="O425" s="15"/>
      <c r="P425" s="16"/>
      <c r="AA425" s="16"/>
      <c r="AB425" s="16"/>
      <c r="AC425" s="16"/>
      <c r="AD425" s="16"/>
    </row>
    <row r="426" spans="8:30" ht="13" x14ac:dyDescent="0.15">
      <c r="H426" s="15"/>
      <c r="L426" s="15"/>
      <c r="O426" s="15"/>
      <c r="P426" s="16"/>
      <c r="AA426" s="16"/>
      <c r="AB426" s="16"/>
      <c r="AC426" s="16"/>
      <c r="AD426" s="16"/>
    </row>
    <row r="427" spans="8:30" ht="13" x14ac:dyDescent="0.15">
      <c r="H427" s="15"/>
      <c r="L427" s="15"/>
      <c r="O427" s="15"/>
      <c r="P427" s="16"/>
      <c r="AA427" s="16"/>
      <c r="AB427" s="16"/>
      <c r="AC427" s="16"/>
      <c r="AD427" s="16"/>
    </row>
    <row r="428" spans="8:30" ht="13" x14ac:dyDescent="0.15">
      <c r="H428" s="15"/>
      <c r="L428" s="15"/>
      <c r="O428" s="15"/>
      <c r="P428" s="16"/>
      <c r="AA428" s="16"/>
      <c r="AB428" s="16"/>
      <c r="AC428" s="16"/>
      <c r="AD428" s="16"/>
    </row>
    <row r="429" spans="8:30" ht="13" x14ac:dyDescent="0.15">
      <c r="H429" s="15"/>
      <c r="L429" s="15"/>
      <c r="O429" s="15"/>
      <c r="P429" s="16"/>
      <c r="AA429" s="16"/>
      <c r="AB429" s="16"/>
      <c r="AC429" s="16"/>
      <c r="AD429" s="16"/>
    </row>
    <row r="430" spans="8:30" ht="13" x14ac:dyDescent="0.15">
      <c r="H430" s="15"/>
      <c r="L430" s="15"/>
      <c r="O430" s="15"/>
      <c r="P430" s="16"/>
      <c r="AA430" s="16"/>
      <c r="AB430" s="16"/>
      <c r="AC430" s="16"/>
      <c r="AD430" s="16"/>
    </row>
    <row r="431" spans="8:30" ht="13" x14ac:dyDescent="0.15">
      <c r="H431" s="15"/>
      <c r="L431" s="15"/>
      <c r="O431" s="15"/>
      <c r="P431" s="16"/>
      <c r="AA431" s="16"/>
      <c r="AB431" s="16"/>
      <c r="AC431" s="16"/>
      <c r="AD431" s="16"/>
    </row>
    <row r="432" spans="8:30" ht="13" x14ac:dyDescent="0.15">
      <c r="H432" s="15"/>
      <c r="L432" s="15"/>
      <c r="O432" s="15"/>
      <c r="P432" s="16"/>
      <c r="AA432" s="16"/>
      <c r="AB432" s="16"/>
      <c r="AC432" s="16"/>
      <c r="AD432" s="16"/>
    </row>
    <row r="433" spans="8:30" ht="13" x14ac:dyDescent="0.15">
      <c r="H433" s="15"/>
      <c r="L433" s="15"/>
      <c r="O433" s="15"/>
      <c r="P433" s="16"/>
      <c r="AA433" s="16"/>
      <c r="AB433" s="16"/>
      <c r="AC433" s="16"/>
      <c r="AD433" s="16"/>
    </row>
    <row r="434" spans="8:30" ht="13" x14ac:dyDescent="0.15">
      <c r="H434" s="15"/>
      <c r="L434" s="15"/>
      <c r="O434" s="15"/>
      <c r="P434" s="16"/>
      <c r="AA434" s="16"/>
      <c r="AB434" s="16"/>
      <c r="AC434" s="16"/>
      <c r="AD434" s="16"/>
    </row>
    <row r="435" spans="8:30" ht="13" x14ac:dyDescent="0.15">
      <c r="H435" s="15"/>
      <c r="L435" s="15"/>
      <c r="O435" s="15"/>
      <c r="P435" s="16"/>
      <c r="AA435" s="16"/>
      <c r="AB435" s="16"/>
      <c r="AC435" s="16"/>
      <c r="AD435" s="16"/>
    </row>
    <row r="436" spans="8:30" ht="13" x14ac:dyDescent="0.15">
      <c r="H436" s="15"/>
      <c r="L436" s="15"/>
      <c r="O436" s="15"/>
      <c r="P436" s="16"/>
      <c r="AA436" s="16"/>
      <c r="AB436" s="16"/>
      <c r="AC436" s="16"/>
      <c r="AD436" s="16"/>
    </row>
    <row r="437" spans="8:30" ht="13" x14ac:dyDescent="0.15">
      <c r="H437" s="15"/>
      <c r="L437" s="15"/>
      <c r="O437" s="15"/>
      <c r="P437" s="16"/>
      <c r="AA437" s="16"/>
      <c r="AB437" s="16"/>
      <c r="AC437" s="16"/>
      <c r="AD437" s="16"/>
    </row>
    <row r="438" spans="8:30" ht="13" x14ac:dyDescent="0.15">
      <c r="H438" s="15"/>
      <c r="L438" s="15"/>
      <c r="O438" s="15"/>
      <c r="P438" s="16"/>
      <c r="AA438" s="16"/>
      <c r="AB438" s="16"/>
      <c r="AC438" s="16"/>
      <c r="AD438" s="16"/>
    </row>
    <row r="439" spans="8:30" ht="13" x14ac:dyDescent="0.15">
      <c r="H439" s="15"/>
      <c r="L439" s="15"/>
      <c r="O439" s="15"/>
      <c r="P439" s="16"/>
      <c r="AA439" s="16"/>
      <c r="AB439" s="16"/>
      <c r="AC439" s="16"/>
      <c r="AD439" s="16"/>
    </row>
    <row r="440" spans="8:30" ht="13" x14ac:dyDescent="0.15">
      <c r="H440" s="15"/>
      <c r="L440" s="15"/>
      <c r="O440" s="15"/>
      <c r="P440" s="16"/>
      <c r="AA440" s="16"/>
      <c r="AB440" s="16"/>
      <c r="AC440" s="16"/>
      <c r="AD440" s="16"/>
    </row>
  </sheetData>
  <mergeCells count="10">
    <mergeCell ref="H1:K1"/>
    <mergeCell ref="L1:O1"/>
    <mergeCell ref="B1:F5"/>
    <mergeCell ref="B9:F9"/>
    <mergeCell ref="C17:F17"/>
    <mergeCell ref="C18:F18"/>
    <mergeCell ref="C19:F19"/>
    <mergeCell ref="B13:F13"/>
    <mergeCell ref="C16:F16"/>
    <mergeCell ref="B12:F12"/>
  </mergeCells>
  <hyperlinks>
    <hyperlink ref="B13" r:id="rId1" xr:uid="{00000000-0004-0000-0000-000000000000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</dc:creator>
  <cp:lastModifiedBy>Microsoft Office User</cp:lastModifiedBy>
  <dcterms:created xsi:type="dcterms:W3CDTF">2020-06-07T17:52:59Z</dcterms:created>
  <dcterms:modified xsi:type="dcterms:W3CDTF">2020-07-30T07:57:54Z</dcterms:modified>
</cp:coreProperties>
</file>