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ssignment\330\A3\"/>
    </mc:Choice>
  </mc:AlternateContent>
  <xr:revisionPtr revIDLastSave="0" documentId="13_ncr:1_{DD159C8C-6CAA-4C89-B383-5E1DB0FBE9D5}" xr6:coauthVersionLast="47" xr6:coauthVersionMax="47" xr10:uidLastSave="{00000000-0000-0000-0000-000000000000}"/>
  <bookViews>
    <workbookView xWindow="1160" yWindow="1620" windowWidth="22660" windowHeight="13010" xr2:uid="{00000000-000D-0000-FFFF-FFFF00000000}"/>
  </bookViews>
  <sheets>
    <sheet name="Sheet1" sheetId="1" r:id="rId1"/>
  </sheets>
  <externalReferences>
    <externalReference r:id="rId2"/>
  </externalReferences>
  <definedNames>
    <definedName name="Supplier_Name">OFFSET([1]Suppliers!$B$2,1,,COUNTA([1]Suppliers!$B$2:$B$99763),1)</definedName>
  </definedNames>
  <calcPr calcId="191029"/>
</workbook>
</file>

<file path=xl/calcChain.xml><?xml version="1.0" encoding="utf-8"?>
<calcChain xmlns="http://schemas.openxmlformats.org/spreadsheetml/2006/main">
  <c r="F8" i="1" l="1"/>
  <c r="F25" i="1"/>
  <c r="F17" i="1"/>
  <c r="F18" i="1"/>
  <c r="F19" i="1"/>
  <c r="F3" i="1"/>
  <c r="F5" i="1"/>
  <c r="F4" i="1"/>
  <c r="F13" i="1" l="1"/>
  <c r="F7" i="1"/>
  <c r="F2" i="1" l="1"/>
  <c r="F6" i="1"/>
  <c r="F9" i="1"/>
  <c r="F10" i="1"/>
  <c r="F11" i="1"/>
  <c r="F12" i="1"/>
  <c r="F14" i="1"/>
  <c r="F15" i="1"/>
  <c r="F16" i="1"/>
  <c r="F20" i="1"/>
  <c r="F21" i="1"/>
  <c r="F22" i="1"/>
  <c r="F23" i="1"/>
  <c r="F24" i="1"/>
  <c r="F26" i="1"/>
  <c r="F27" i="1"/>
  <c r="F28" i="1"/>
  <c r="F29" i="1"/>
  <c r="F30" i="1" l="1"/>
</calcChain>
</file>

<file path=xl/sharedStrings.xml><?xml version="1.0" encoding="utf-8"?>
<sst xmlns="http://schemas.openxmlformats.org/spreadsheetml/2006/main" count="120" uniqueCount="87">
  <si>
    <t>Supplier</t>
  </si>
  <si>
    <t>Catalogue Code</t>
  </si>
  <si>
    <t>Unit Price (£)</t>
  </si>
  <si>
    <t>Quantity</t>
  </si>
  <si>
    <t>Subtotal (£)</t>
  </si>
  <si>
    <t>Justification</t>
  </si>
  <si>
    <t>Amazon</t>
  </si>
  <si>
    <t>Long battery life, stable power supply</t>
  </si>
  <si>
    <t xml:space="preserve"> Components</t>
    <phoneticPr fontId="1" type="noConversion"/>
  </si>
  <si>
    <t>Raspberry Pi 4B 4GB</t>
    <phoneticPr fontId="1" type="noConversion"/>
  </si>
  <si>
    <t>B0CBBS6KX6</t>
  </si>
  <si>
    <t>Rapid Electronics LTD</t>
  </si>
  <si>
    <t>75-1008</t>
  </si>
  <si>
    <t>2000mAh 7.4 V Li-ion Battery</t>
    <phoneticPr fontId="1" type="noConversion"/>
  </si>
  <si>
    <t>B0C6THFXXQ</t>
  </si>
  <si>
    <t>Ovision</t>
    <phoneticPr fontId="1" type="noConversion"/>
  </si>
  <si>
    <t>ROV Underwater Sealed Compartment 90mm * 240mm</t>
    <phoneticPr fontId="1" type="noConversion"/>
  </si>
  <si>
    <t>N/A</t>
  </si>
  <si>
    <t>9-36V to USB 5V Transformer</t>
  </si>
  <si>
    <t>B09B829DL9</t>
  </si>
  <si>
    <t>Mini Self-Priming Gear Pump</t>
  </si>
  <si>
    <t>B0DGGB2V59</t>
  </si>
  <si>
    <t>200ml Liquid Syringe with Tube</t>
  </si>
  <si>
    <t>B0DF7PT5PR</t>
  </si>
  <si>
    <t>TB6612FNG Dual Motor Driver Module</t>
  </si>
  <si>
    <t>B087R8ZRBF</t>
  </si>
  <si>
    <t>eSUN PETG 3D Printer Filament</t>
    <phoneticPr fontId="1" type="noConversion"/>
  </si>
  <si>
    <t>B0834JTP1K</t>
  </si>
  <si>
    <t>B0DBZW62ZL</t>
  </si>
  <si>
    <t>PVC Board 8mm Thick</t>
    <phoneticPr fontId="1" type="noConversion"/>
  </si>
  <si>
    <t>0.39 Inch PVC Rigid Tube Round Pipe 8mm</t>
  </si>
  <si>
    <t>B0DP1YZH8P</t>
  </si>
  <si>
    <t>Waterproof 35kg Digital Servo</t>
    <phoneticPr fontId="1" type="noConversion"/>
  </si>
  <si>
    <t>Waterproof 1.8kg Digital Servo</t>
    <phoneticPr fontId="1" type="noConversion"/>
  </si>
  <si>
    <t>B0BKQGNWYL</t>
  </si>
  <si>
    <t>M2 x 16mm Hex Socket Head Cap Screws</t>
    <phoneticPr fontId="1" type="noConversion"/>
  </si>
  <si>
    <t>B0F18196VW</t>
  </si>
  <si>
    <t>B0CJFPTSQ4</t>
  </si>
  <si>
    <t>M3 x 10mm Hex Socket Head Cap Screws</t>
    <phoneticPr fontId="1" type="noConversion"/>
  </si>
  <si>
    <t>M3 x 16mm Hex Socket Head Cap Screws</t>
    <phoneticPr fontId="1" type="noConversion"/>
  </si>
  <si>
    <t>M3 x 20mm Hex Socket Head Cap Screws</t>
    <phoneticPr fontId="1" type="noConversion"/>
  </si>
  <si>
    <t>M4 x 25mm Hex Socket Head Cap Screws</t>
    <phoneticPr fontId="1" type="noConversion"/>
  </si>
  <si>
    <t>B0CJFMFQXX</t>
  </si>
  <si>
    <t>B0CJFPWB6D</t>
  </si>
  <si>
    <t>B0CJFM3F3V</t>
  </si>
  <si>
    <t>B0CJFLYQT1</t>
  </si>
  <si>
    <t>M3 x 6mm  Hex Socket Head Cap Screws</t>
    <phoneticPr fontId="1" type="noConversion"/>
  </si>
  <si>
    <t>B093TCF5G2</t>
  </si>
  <si>
    <t>M4 Self Locking Nuts</t>
    <phoneticPr fontId="1" type="noConversion"/>
  </si>
  <si>
    <t>M3 Self Locking Nuts</t>
    <phoneticPr fontId="1" type="noConversion"/>
  </si>
  <si>
    <t>B0DK1FNVXF</t>
  </si>
  <si>
    <t>M2 Self Locking Nuts</t>
    <phoneticPr fontId="1" type="noConversion"/>
  </si>
  <si>
    <t>B0CDPXDP7Q</t>
  </si>
  <si>
    <t>M3x4x5mm Threaded Insert Knurled Brass Nuts</t>
  </si>
  <si>
    <t>B0CRVLLGH4</t>
  </si>
  <si>
    <t>Camera Module</t>
  </si>
  <si>
    <t>RS Components</t>
  </si>
  <si>
    <t>913-2664</t>
  </si>
  <si>
    <t>MPU-6050 Module</t>
    <phoneticPr fontId="1" type="noConversion"/>
  </si>
  <si>
    <t>B07DJ4KMBF</t>
  </si>
  <si>
    <t>B0C7TJ9191</t>
  </si>
  <si>
    <t>Electrical Cable</t>
    <phoneticPr fontId="1" type="noConversion"/>
  </si>
  <si>
    <t>High-quality imaging for object recognition tasks</t>
  </si>
  <si>
    <t>Provides acceleration and gyroscope data for robot orientation estimation</t>
  </si>
  <si>
    <t>Essential component for robot functionality</t>
  </si>
  <si>
    <t>TOTAL PRICE:</t>
    <phoneticPr fontId="1" type="noConversion"/>
  </si>
  <si>
    <t>Strong computing power, good ROS compatibility</t>
    <phoneticPr fontId="1" type="noConversion"/>
  </si>
  <si>
    <t>Efficiently steps down battery voltage to 5V for Raspberry Pi</t>
    <phoneticPr fontId="1" type="noConversion"/>
  </si>
  <si>
    <t>Serves as the main structure of the robot, housing electronic components and the ballast tank.</t>
  </si>
  <si>
    <t>Used for injecting and extracting water into the syringe (ballast tank).</t>
  </si>
  <si>
    <t>Drives the water pump.</t>
    <phoneticPr fontId="1" type="noConversion"/>
  </si>
  <si>
    <t>Powers the fins to control the robot’s movement.</t>
    <phoneticPr fontId="1" type="noConversion"/>
  </si>
  <si>
    <t>Used for 3D printing clamps, grippers, and other structural parts.</t>
  </si>
  <si>
    <t>Flexible material for 3D printing the fins.</t>
    <phoneticPr fontId="1" type="noConversion"/>
  </si>
  <si>
    <t>Connect gripper and robot body.</t>
    <phoneticPr fontId="1" type="noConversion"/>
  </si>
  <si>
    <t>Enables actuation of the gripper mechanism.</t>
  </si>
  <si>
    <t>Essential component for robot functionality</t>
    <phoneticPr fontId="1" type="noConversion"/>
  </si>
  <si>
    <t>Serves as ballast tank.</t>
    <phoneticPr fontId="1" type="noConversion"/>
  </si>
  <si>
    <t>Used to Secure the servo motor after cutting.</t>
    <phoneticPr fontId="1" type="noConversion"/>
  </si>
  <si>
    <t>Used for scanning the terrain.</t>
    <phoneticPr fontId="1" type="noConversion"/>
  </si>
  <si>
    <t>TINMORRY TPU 3D Printer Filament</t>
    <phoneticPr fontId="1" type="noConversion"/>
  </si>
  <si>
    <t>B08HVQF4D8</t>
  </si>
  <si>
    <t>Lidar Module</t>
    <phoneticPr fontId="1" type="noConversion"/>
  </si>
  <si>
    <t>B0DCW3S4L8</t>
  </si>
  <si>
    <t>USB C Cable 30CM</t>
    <phoneticPr fontId="1" type="noConversion"/>
  </si>
  <si>
    <t>B0B95Z3RX8</t>
  </si>
  <si>
    <t>Used to power the Raspberry Pi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</si>
</sst>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等线"/>
      <family val="3"/>
      <charset val="134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FYP\Component%20Request%20Form%20Cheng%20Qi.xlsx" TargetMode="External"/><Relationship Id="rId1" Type="http://schemas.openxmlformats.org/officeDocument/2006/relationships/externalLinkPath" Target="/FYP/Component%20Request%20Form%20Cheng%20Q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ppliers"/>
      <sheetName val="Component Order"/>
    </sheetNames>
    <sheetDataSet>
      <sheetData sheetId="0">
        <row r="2">
          <cell r="B2" t="str">
            <v>Supplier Name</v>
          </cell>
        </row>
        <row r="4">
          <cell r="B4" t="str">
            <v>****PREFERRED SUPPLIERS****</v>
          </cell>
        </row>
        <row r="5">
          <cell r="B5" t="str">
            <v>Onecall ( Farnell &amp; CPC )</v>
          </cell>
        </row>
        <row r="6">
          <cell r="B6" t="str">
            <v>RS Components</v>
          </cell>
        </row>
        <row r="7">
          <cell r="B7" t="str">
            <v>Rapid Electronics LTD</v>
          </cell>
        </row>
        <row r="8">
          <cell r="B8" t="str">
            <v>****SECONDARY SUPPLIERS****</v>
          </cell>
        </row>
        <row r="9">
          <cell r="B9" t="str">
            <v>Pimoroni Ltd</v>
          </cell>
        </row>
        <row r="10">
          <cell r="B10" t="str">
            <v>Cool Components (Sparkfun)</v>
          </cell>
        </row>
        <row r="11">
          <cell r="B11" t="str">
            <v>Pi Hut (The Pi Hut)</v>
          </cell>
        </row>
        <row r="12">
          <cell r="B12" t="str">
            <v>Digi Key</v>
          </cell>
        </row>
        <row r="13">
          <cell r="B13" t="str">
            <v>Mouser Electronics</v>
          </cell>
        </row>
        <row r="14">
          <cell r="B14" t="str">
            <v>Flying Tech</v>
          </cell>
        </row>
        <row r="15">
          <cell r="B15" t="str">
            <v>Hobby Components</v>
          </cell>
        </row>
        <row r="16">
          <cell r="B16" t="str">
            <v>Hobby King</v>
          </cell>
        </row>
        <row r="17">
          <cell r="B17" t="str">
            <v>Hobbycraft</v>
          </cell>
        </row>
        <row r="18">
          <cell r="B18" t="str">
            <v>HobbyTronics Ltd</v>
          </cell>
        </row>
        <row r="19">
          <cell r="B19" t="str">
            <v>UnmannedTech</v>
          </cell>
        </row>
        <row r="20">
          <cell r="B20" t="str">
            <v>****OTHER SUPPLIERS****</v>
          </cell>
        </row>
        <row r="21">
          <cell r="B21" t="str">
            <v>3dfilaprint</v>
          </cell>
        </row>
        <row r="22">
          <cell r="B22" t="str">
            <v>3DGBIRE.com</v>
          </cell>
        </row>
        <row r="23">
          <cell r="B23" t="str">
            <v>3DJake.uk</v>
          </cell>
        </row>
        <row r="24">
          <cell r="B24" t="str">
            <v>3DSolex by CEPTA AS</v>
          </cell>
        </row>
        <row r="25">
          <cell r="B25" t="str">
            <v>3M United Kingdom PLC</v>
          </cell>
        </row>
        <row r="26">
          <cell r="B26" t="str">
            <v>4tronix</v>
          </cell>
        </row>
        <row r="27">
          <cell r="B27" t="str">
            <v>AB Electronics UK</v>
          </cell>
        </row>
        <row r="28">
          <cell r="B28" t="str">
            <v>Acalbi UK LTD</v>
          </cell>
        </row>
        <row r="29">
          <cell r="B29" t="str">
            <v>AC-One Ltd</v>
          </cell>
        </row>
        <row r="30">
          <cell r="B30" t="str">
            <v>Active Robots Ltd</v>
          </cell>
        </row>
        <row r="31">
          <cell r="B31" t="str">
            <v>Adhesive Dispensing Ltd</v>
          </cell>
        </row>
        <row r="32">
          <cell r="B32" t="str">
            <v>Advanced Crystal Technolgy</v>
          </cell>
        </row>
        <row r="33">
          <cell r="B33" t="str">
            <v>Alfa Aesar</v>
          </cell>
        </row>
        <row r="34">
          <cell r="B34" t="str">
            <v>Angel HomeBrew</v>
          </cell>
        </row>
        <row r="35">
          <cell r="B35" t="str">
            <v>Apple Sales International</v>
          </cell>
        </row>
        <row r="36">
          <cell r="B36" t="str">
            <v>Argos Direct</v>
          </cell>
        </row>
        <row r="37">
          <cell r="B37" t="str">
            <v>Auto Silicon Hoses</v>
          </cell>
        </row>
        <row r="38">
          <cell r="B38" t="str">
            <v>AV Partsmaster</v>
          </cell>
        </row>
        <row r="39">
          <cell r="B39" t="str">
            <v>Bearing Boys Ltd</v>
          </cell>
        </row>
        <row r="40">
          <cell r="B40" t="str">
            <v>BFI OPTiLAS Ltd</v>
          </cell>
        </row>
        <row r="41">
          <cell r="B41" t="str">
            <v>BOC</v>
          </cell>
        </row>
        <row r="42">
          <cell r="B42" t="str">
            <v>Brunel Microscopes Ltd</v>
          </cell>
        </row>
        <row r="43">
          <cell r="B43" t="str">
            <v>Buy it Direct Trading</v>
          </cell>
        </row>
        <row r="44">
          <cell r="B44" t="str">
            <v>C.U.S</v>
          </cell>
        </row>
        <row r="45">
          <cell r="B45" t="str">
            <v>Canford Audio PLC</v>
          </cell>
        </row>
        <row r="46">
          <cell r="B46" t="str">
            <v>Chronos Limited</v>
          </cell>
        </row>
        <row r="47">
          <cell r="B47" t="str">
            <v>Coilcraft Europe, Ltd.</v>
          </cell>
        </row>
        <row r="48">
          <cell r="B48" t="str">
            <v>Cole-Parmer UK</v>
          </cell>
        </row>
        <row r="49">
          <cell r="B49" t="str">
            <v>Comar Optics</v>
          </cell>
        </row>
        <row r="50">
          <cell r="B50" t="str">
            <v>Conrad Electronic UK Ltd</v>
          </cell>
        </row>
        <row r="51">
          <cell r="B51" t="str">
            <v>Conveyors Direct Online Ltd</v>
          </cell>
        </row>
        <row r="52">
          <cell r="B52" t="str">
            <v>Cooking Hacks</v>
          </cell>
        </row>
        <row r="53">
          <cell r="B53" t="str">
            <v>Cool Stuff</v>
          </cell>
        </row>
        <row r="54">
          <cell r="B54" t="str">
            <v>Cornwall Model Boats</v>
          </cell>
        </row>
        <row r="55">
          <cell r="B55" t="str">
            <v>Crea-3d.com</v>
          </cell>
        </row>
        <row r="56">
          <cell r="B56" t="str">
            <v>Cricklewood Electronics</v>
          </cell>
        </row>
        <row r="57">
          <cell r="B57" t="str">
            <v>Cromwell</v>
          </cell>
        </row>
        <row r="58">
          <cell r="B58" t="str">
            <v>CWS ByteMark</v>
          </cell>
        </row>
        <row r="59">
          <cell r="B59" t="str">
            <v>Digitalmeans</v>
          </cell>
        </row>
        <row r="60">
          <cell r="B60" t="str">
            <v>Dream 3d</v>
          </cell>
        </row>
        <row r="61">
          <cell r="B61" t="str">
            <v>E.Preston Electrical LTD</v>
          </cell>
        </row>
        <row r="62">
          <cell r="B62" t="str">
            <v>Ebuyer.com</v>
          </cell>
        </row>
        <row r="63">
          <cell r="B63" t="str">
            <v>E-Dimensionl Inc</v>
          </cell>
        </row>
        <row r="64">
          <cell r="B64" t="str">
            <v>Edmund Optics Inc</v>
          </cell>
        </row>
        <row r="65">
          <cell r="B65" t="str">
            <v>Electricpoint</v>
          </cell>
        </row>
        <row r="66">
          <cell r="B66" t="str">
            <v>Epson (UK) Ltd, Westside</v>
          </cell>
        </row>
        <row r="67">
          <cell r="B67" t="str">
            <v>ESR Electronic Components Ltd</v>
          </cell>
        </row>
        <row r="68">
          <cell r="B68" t="str">
            <v>Euroquartz Limited</v>
          </cell>
        </row>
        <row r="69">
          <cell r="B69" t="str">
            <v>First 4 Magnets</v>
          </cell>
        </row>
        <row r="70">
          <cell r="B70" t="str">
            <v>Fisher Scientific UK</v>
          </cell>
        </row>
        <row r="71">
          <cell r="B71" t="str">
            <v>Frialit Degussit</v>
          </cell>
        </row>
        <row r="72">
          <cell r="B72" t="str">
            <v>Frost Auto Restoration</v>
          </cell>
        </row>
        <row r="73">
          <cell r="B73" t="str">
            <v>Futer Electronics</v>
          </cell>
        </row>
        <row r="74">
          <cell r="B74" t="str">
            <v>GhostBikes</v>
          </cell>
        </row>
        <row r="75">
          <cell r="B75" t="str">
            <v>Goodfellow.com</v>
          </cell>
        </row>
        <row r="76">
          <cell r="B76" t="str">
            <v>Google UK Ltd</v>
          </cell>
        </row>
        <row r="77">
          <cell r="B77" t="str">
            <v>GRM Products</v>
          </cell>
        </row>
        <row r="78">
          <cell r="B78" t="str">
            <v>Guys Magnets</v>
          </cell>
        </row>
        <row r="79">
          <cell r="B79" t="str">
            <v>Halfords</v>
          </cell>
        </row>
        <row r="80">
          <cell r="B80" t="str">
            <v>Hilltop Products</v>
          </cell>
        </row>
        <row r="81">
          <cell r="B81" t="str">
            <v>Homebrewshop Unit2</v>
          </cell>
        </row>
        <row r="82">
          <cell r="B82" t="str">
            <v>Hop &amp; Grape</v>
          </cell>
        </row>
        <row r="83">
          <cell r="B83" t="str">
            <v>Hosemaster - Power Pipes Ltd</v>
          </cell>
        </row>
        <row r="84">
          <cell r="B84" t="str">
            <v>HPC Gears Ltd</v>
          </cell>
        </row>
        <row r="85">
          <cell r="B85" t="str">
            <v>Hydroponics</v>
          </cell>
        </row>
        <row r="86">
          <cell r="B86" t="str">
            <v>Hyjo</v>
          </cell>
        </row>
        <row r="87">
          <cell r="B87" t="str">
            <v>IMST GmbH</v>
          </cell>
        </row>
        <row r="88">
          <cell r="B88" t="str">
            <v>INSIGHT DIRECT (UK) LIMITED</v>
          </cell>
        </row>
        <row r="89">
          <cell r="B89" t="str">
            <v>Insulation Shop Ltd</v>
          </cell>
        </row>
        <row r="90">
          <cell r="B90" t="str">
            <v>IoT CI Limited</v>
          </cell>
        </row>
        <row r="91">
          <cell r="B91" t="str">
            <v>JR Webster &amp; Co Ltd</v>
          </cell>
        </row>
        <row r="92">
          <cell r="B92" t="str">
            <v>JTM Plumbing Merchant</v>
          </cell>
        </row>
        <row r="93">
          <cell r="B93" t="str">
            <v>Keithley Instruments Limited</v>
          </cell>
        </row>
        <row r="94">
          <cell r="B94" t="str">
            <v>Kitronik Ltd</v>
          </cell>
        </row>
        <row r="95">
          <cell r="B95" t="str">
            <v>KJN Aluminium Profiles</v>
          </cell>
        </row>
        <row r="96">
          <cell r="B96" t="str">
            <v>Kurt J Lesker</v>
          </cell>
        </row>
        <row r="97">
          <cell r="B97" t="str">
            <v>LimitState Ltd</v>
          </cell>
        </row>
        <row r="98">
          <cell r="B98" t="str">
            <v>Little Diode</v>
          </cell>
        </row>
        <row r="99">
          <cell r="B99" t="str">
            <v>MadGaze .com</v>
          </cell>
        </row>
        <row r="100">
          <cell r="B100" t="str">
            <v>Mallison Electrical</v>
          </cell>
        </row>
        <row r="101">
          <cell r="B101" t="str">
            <v>Mantech (UK) Ltd</v>
          </cell>
        </row>
        <row r="102">
          <cell r="B102" t="str">
            <v>Maplin Electronics PLC</v>
          </cell>
        </row>
        <row r="103">
          <cell r="B103" t="str">
            <v>Mazet Gmbh</v>
          </cell>
        </row>
        <row r="104">
          <cell r="B104" t="str">
            <v>Mercateo UK Ltd</v>
          </cell>
        </row>
        <row r="105">
          <cell r="B105" t="str">
            <v>Merseyside Metal Services</v>
          </cell>
        </row>
        <row r="106">
          <cell r="B106" t="str">
            <v>Metals4u Limited</v>
          </cell>
        </row>
        <row r="107">
          <cell r="B107" t="str">
            <v>Mod My Pi</v>
          </cell>
        </row>
        <row r="108">
          <cell r="B108" t="str">
            <v>Nanoport Research and Dev</v>
          </cell>
        </row>
        <row r="109">
          <cell r="B109" t="str">
            <v>National Instroments (UK) Ltd</v>
          </cell>
        </row>
        <row r="110">
          <cell r="B110" t="str">
            <v>Nisbets Plc</v>
          </cell>
        </row>
        <row r="111">
          <cell r="B111" t="str">
            <v>NVIDIA</v>
          </cell>
        </row>
        <row r="112">
          <cell r="B112" t="str">
            <v>Olleno c/o Niddocks Limited</v>
          </cell>
        </row>
        <row r="113">
          <cell r="B113" t="str">
            <v>Oomlout - DIY elec</v>
          </cell>
        </row>
        <row r="114">
          <cell r="B114" t="str">
            <v>ooznest</v>
          </cell>
        </row>
        <row r="115">
          <cell r="B115" t="str">
            <v>Open BCI</v>
          </cell>
        </row>
        <row r="116">
          <cell r="B116" t="str">
            <v>Overclockers UK (Esnet Ltd)</v>
          </cell>
        </row>
        <row r="117">
          <cell r="B117" t="str">
            <v>Overlander Batteries - Unit 1</v>
          </cell>
        </row>
        <row r="118">
          <cell r="B118" t="str">
            <v>Panks</v>
          </cell>
        </row>
        <row r="119">
          <cell r="B119" t="str">
            <v>PCBWAY</v>
          </cell>
        </row>
        <row r="120">
          <cell r="B120" t="str">
            <v>Philip Harris</v>
          </cell>
        </row>
        <row r="121">
          <cell r="B121" t="str">
            <v>Photofabrication</v>
          </cell>
        </row>
        <row r="122">
          <cell r="B122" t="str">
            <v>Pi Supply</v>
          </cell>
        </row>
        <row r="123">
          <cell r="B123" t="str">
            <v>Plastock</v>
          </cell>
        </row>
        <row r="124">
          <cell r="B124" t="str">
            <v>Power adaptors uk</v>
          </cell>
        </row>
        <row r="125">
          <cell r="B125" t="str">
            <v>PowertoolWorld.co.uk</v>
          </cell>
        </row>
        <row r="126">
          <cell r="B126" t="str">
            <v>Projector Lamps World</v>
          </cell>
        </row>
        <row r="127">
          <cell r="B127" t="str">
            <v>Proto-Pic, Unit 17,</v>
          </cell>
        </row>
        <row r="128">
          <cell r="B128" t="str">
            <v>Pulse Power &amp; measurement Ltd</v>
          </cell>
        </row>
        <row r="129">
          <cell r="B129" t="str">
            <v>RDG Tools , Unit 7/8</v>
          </cell>
        </row>
        <row r="130">
          <cell r="B130" t="str">
            <v>Reifsnyder Precision Works</v>
          </cell>
        </row>
        <row r="131">
          <cell r="B131" t="str">
            <v>Rf Solutions LTD</v>
          </cell>
        </row>
        <row r="132">
          <cell r="B132" t="str">
            <v>Richer Sounds</v>
          </cell>
        </row>
        <row r="133">
          <cell r="B133" t="str">
            <v>RLSS Direct</v>
          </cell>
        </row>
        <row r="134">
          <cell r="B134" t="str">
            <v>RoboSavvy Ltd</v>
          </cell>
        </row>
        <row r="135">
          <cell r="B135" t="str">
            <v>Robot Bits Ltd</v>
          </cell>
        </row>
        <row r="136">
          <cell r="B136" t="str">
            <v>Robotshop</v>
          </cell>
        </row>
        <row r="137">
          <cell r="B137" t="str">
            <v>Robson Scientific</v>
          </cell>
        </row>
        <row r="138">
          <cell r="B138" t="str">
            <v>Ryman Ltd</v>
          </cell>
        </row>
        <row r="139">
          <cell r="B139" t="str">
            <v>S.J.Electronics Ltd</v>
          </cell>
        </row>
        <row r="140">
          <cell r="B140" t="str">
            <v>Scan Computer int ltd</v>
          </cell>
        </row>
        <row r="141">
          <cell r="B141" t="str">
            <v>Screwfix</v>
          </cell>
        </row>
        <row r="142">
          <cell r="B142" t="str">
            <v>Sigma-Aldrich Company Ltd</v>
          </cell>
        </row>
        <row r="143">
          <cell r="B143" t="str">
            <v>Signature Balloons &amp; Parties</v>
          </cell>
        </row>
        <row r="144">
          <cell r="B144" t="str">
            <v>Simply Bearings LTD</v>
          </cell>
        </row>
        <row r="145">
          <cell r="B145" t="str">
            <v>Solenoid Valves - Unit 3</v>
          </cell>
        </row>
        <row r="146">
          <cell r="B146" t="str">
            <v>Soutern Office Furniture</v>
          </cell>
        </row>
        <row r="147">
          <cell r="B147" t="str">
            <v>Southerns Office Interiors Ltd</v>
          </cell>
        </row>
        <row r="148">
          <cell r="B148" t="str">
            <v>Springmasters Ltd</v>
          </cell>
        </row>
        <row r="149">
          <cell r="B149" t="str">
            <v>Staples Direct</v>
          </cell>
        </row>
        <row r="150">
          <cell r="B150" t="str">
            <v>Supplies for Schools</v>
          </cell>
        </row>
        <row r="151">
          <cell r="B151" t="str">
            <v>Swagelok Manchester</v>
          </cell>
        </row>
        <row r="152">
          <cell r="B152" t="str">
            <v>Tanks Direct Ltd</v>
          </cell>
        </row>
        <row r="153">
          <cell r="B153" t="str">
            <v>Terasic</v>
          </cell>
        </row>
        <row r="154">
          <cell r="B154" t="str">
            <v>The Clear Plastic Shop</v>
          </cell>
        </row>
        <row r="155">
          <cell r="B155" t="str">
            <v>Thor Labs LTD</v>
          </cell>
        </row>
        <row r="156">
          <cell r="B156" t="str">
            <v>TMG - Ingenieurbüro UG</v>
          </cell>
        </row>
        <row r="157">
          <cell r="B157" t="str">
            <v>Toolstation</v>
          </cell>
        </row>
        <row r="158">
          <cell r="B158" t="str">
            <v>Transfer Multisort Elektronik</v>
          </cell>
        </row>
        <row r="159">
          <cell r="B159" t="str">
            <v>UK Educational furniture</v>
          </cell>
        </row>
        <row r="160">
          <cell r="B160" t="str">
            <v>Unimed Electrode Supplies</v>
          </cell>
        </row>
        <row r="161">
          <cell r="B161" t="str">
            <v>Uputronics</v>
          </cell>
        </row>
        <row r="162">
          <cell r="B162" t="str">
            <v>Wickes</v>
          </cell>
        </row>
        <row r="163">
          <cell r="B163" t="str">
            <v>Windsor Scientific Ltd</v>
          </cell>
        </row>
        <row r="164">
          <cell r="B164" t="str">
            <v>Amazon.co.uk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topLeftCell="B1" workbookViewId="0">
      <selection activeCell="G9" sqref="G9"/>
    </sheetView>
  </sheetViews>
  <sheetFormatPr defaultRowHeight="14" x14ac:dyDescent="0.3"/>
  <cols>
    <col min="1" max="1" width="49.81640625" style="2" customWidth="1"/>
    <col min="2" max="2" width="22.453125" style="2" customWidth="1"/>
    <col min="3" max="3" width="24.7265625" style="2" customWidth="1"/>
    <col min="4" max="4" width="19.26953125" style="2" customWidth="1"/>
    <col min="5" max="6" width="15.6328125" style="2" customWidth="1"/>
    <col min="7" max="7" width="87.08984375" style="2" customWidth="1"/>
    <col min="8" max="8" width="15.6328125" style="2" customWidth="1"/>
    <col min="9" max="16384" width="8.7265625" style="2"/>
  </cols>
  <sheetData>
    <row r="1" spans="1:7" x14ac:dyDescent="0.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2" t="s">
        <v>9</v>
      </c>
      <c r="B2" s="2" t="s">
        <v>11</v>
      </c>
      <c r="C2" s="2" t="s">
        <v>12</v>
      </c>
      <c r="D2" s="2">
        <v>43.3</v>
      </c>
      <c r="E2" s="2">
        <v>1</v>
      </c>
      <c r="F2" s="2">
        <f t="shared" ref="F2:F29" si="0">D2*E2</f>
        <v>43.3</v>
      </c>
      <c r="G2" s="2" t="s">
        <v>66</v>
      </c>
    </row>
    <row r="3" spans="1:7" x14ac:dyDescent="0.3">
      <c r="A3" s="2" t="s">
        <v>82</v>
      </c>
      <c r="B3" s="2" t="s">
        <v>6</v>
      </c>
      <c r="C3" s="2" t="s">
        <v>83</v>
      </c>
      <c r="D3" s="2">
        <v>24.99</v>
      </c>
      <c r="E3" s="2">
        <v>1</v>
      </c>
      <c r="F3" s="2">
        <f t="shared" si="0"/>
        <v>24.99</v>
      </c>
      <c r="G3" s="2" t="s">
        <v>79</v>
      </c>
    </row>
    <row r="4" spans="1:7" x14ac:dyDescent="0.3">
      <c r="A4" s="2" t="s">
        <v>55</v>
      </c>
      <c r="B4" s="2" t="s">
        <v>56</v>
      </c>
      <c r="C4" s="2" t="s">
        <v>57</v>
      </c>
      <c r="D4" s="2">
        <v>14.27</v>
      </c>
      <c r="E4" s="2">
        <v>1</v>
      </c>
      <c r="F4" s="2">
        <f t="shared" si="0"/>
        <v>14.27</v>
      </c>
      <c r="G4" s="2" t="s">
        <v>62</v>
      </c>
    </row>
    <row r="5" spans="1:7" x14ac:dyDescent="0.3">
      <c r="A5" s="2" t="s">
        <v>58</v>
      </c>
      <c r="B5" s="2" t="s">
        <v>6</v>
      </c>
      <c r="C5" s="2" t="s">
        <v>59</v>
      </c>
      <c r="D5" s="2">
        <v>4.99</v>
      </c>
      <c r="E5" s="2">
        <v>1</v>
      </c>
      <c r="F5" s="2">
        <f t="shared" si="0"/>
        <v>4.99</v>
      </c>
      <c r="G5" s="2" t="s">
        <v>63</v>
      </c>
    </row>
    <row r="6" spans="1:7" x14ac:dyDescent="0.3">
      <c r="A6" s="2" t="s">
        <v>13</v>
      </c>
      <c r="B6" s="2" t="s">
        <v>6</v>
      </c>
      <c r="C6" s="2" t="s">
        <v>14</v>
      </c>
      <c r="D6" s="2">
        <v>12.5</v>
      </c>
      <c r="E6" s="2">
        <v>1</v>
      </c>
      <c r="F6" s="2">
        <f t="shared" si="0"/>
        <v>12.5</v>
      </c>
      <c r="G6" s="2" t="s">
        <v>7</v>
      </c>
    </row>
    <row r="7" spans="1:7" x14ac:dyDescent="0.3">
      <c r="A7" s="2" t="s">
        <v>18</v>
      </c>
      <c r="B7" s="2" t="s">
        <v>6</v>
      </c>
      <c r="C7" s="2" t="s">
        <v>19</v>
      </c>
      <c r="D7" s="2">
        <v>5.99</v>
      </c>
      <c r="E7" s="2">
        <v>1</v>
      </c>
      <c r="F7" s="2">
        <f t="shared" si="0"/>
        <v>5.99</v>
      </c>
      <c r="G7" s="2" t="s">
        <v>67</v>
      </c>
    </row>
    <row r="8" spans="1:7" x14ac:dyDescent="0.3">
      <c r="A8" s="2" t="s">
        <v>84</v>
      </c>
      <c r="B8" s="2" t="s">
        <v>6</v>
      </c>
      <c r="C8" s="2" t="s">
        <v>85</v>
      </c>
      <c r="D8" s="2">
        <v>3.99</v>
      </c>
      <c r="E8" s="2">
        <v>1</v>
      </c>
      <c r="F8" s="2">
        <f t="shared" si="0"/>
        <v>3.99</v>
      </c>
      <c r="G8" s="2" t="s">
        <v>86</v>
      </c>
    </row>
    <row r="9" spans="1:7" x14ac:dyDescent="0.3">
      <c r="A9" s="2" t="s">
        <v>16</v>
      </c>
      <c r="B9" s="2" t="s">
        <v>15</v>
      </c>
      <c r="C9" s="2" t="s">
        <v>17</v>
      </c>
      <c r="D9" s="2">
        <v>38.700000000000003</v>
      </c>
      <c r="E9" s="2">
        <v>1</v>
      </c>
      <c r="F9" s="2">
        <f t="shared" si="0"/>
        <v>38.700000000000003</v>
      </c>
      <c r="G9" s="2" t="s">
        <v>68</v>
      </c>
    </row>
    <row r="10" spans="1:7" x14ac:dyDescent="0.3">
      <c r="A10" s="2" t="s">
        <v>20</v>
      </c>
      <c r="B10" s="2" t="s">
        <v>6</v>
      </c>
      <c r="C10" s="2" t="s">
        <v>21</v>
      </c>
      <c r="D10" s="2">
        <v>7</v>
      </c>
      <c r="E10" s="2">
        <v>1</v>
      </c>
      <c r="F10" s="2">
        <f t="shared" si="0"/>
        <v>7</v>
      </c>
      <c r="G10" s="2" t="s">
        <v>69</v>
      </c>
    </row>
    <row r="11" spans="1:7" x14ac:dyDescent="0.3">
      <c r="A11" s="2" t="s">
        <v>22</v>
      </c>
      <c r="B11" s="2" t="s">
        <v>6</v>
      </c>
      <c r="C11" s="2" t="s">
        <v>23</v>
      </c>
      <c r="D11" s="2">
        <v>3.5</v>
      </c>
      <c r="E11" s="2">
        <v>1</v>
      </c>
      <c r="F11" s="2">
        <f t="shared" si="0"/>
        <v>3.5</v>
      </c>
      <c r="G11" s="2" t="s">
        <v>77</v>
      </c>
    </row>
    <row r="12" spans="1:7" x14ac:dyDescent="0.3">
      <c r="A12" s="2" t="s">
        <v>24</v>
      </c>
      <c r="B12" s="2" t="s">
        <v>6</v>
      </c>
      <c r="C12" s="2" t="s">
        <v>25</v>
      </c>
      <c r="D12" s="2">
        <v>3.5</v>
      </c>
      <c r="E12" s="2">
        <v>1</v>
      </c>
      <c r="F12" s="2">
        <f t="shared" si="0"/>
        <v>3.5</v>
      </c>
      <c r="G12" s="2" t="s">
        <v>70</v>
      </c>
    </row>
    <row r="13" spans="1:7" x14ac:dyDescent="0.3">
      <c r="A13" s="2" t="s">
        <v>32</v>
      </c>
      <c r="B13" s="2" t="s">
        <v>6</v>
      </c>
      <c r="C13" s="2" t="s">
        <v>10</v>
      </c>
      <c r="D13" s="2">
        <v>18.989999999999998</v>
      </c>
      <c r="E13" s="2">
        <v>4</v>
      </c>
      <c r="F13" s="2">
        <f>D13*E13</f>
        <v>75.959999999999994</v>
      </c>
      <c r="G13" s="2" t="s">
        <v>71</v>
      </c>
    </row>
    <row r="14" spans="1:7" x14ac:dyDescent="0.3">
      <c r="A14" s="2" t="s">
        <v>26</v>
      </c>
      <c r="B14" s="2" t="s">
        <v>6</v>
      </c>
      <c r="C14" s="2" t="s">
        <v>27</v>
      </c>
      <c r="D14" s="2">
        <v>19.989999999999998</v>
      </c>
      <c r="E14" s="2">
        <v>1</v>
      </c>
      <c r="F14" s="2">
        <f t="shared" si="0"/>
        <v>19.989999999999998</v>
      </c>
      <c r="G14" s="2" t="s">
        <v>72</v>
      </c>
    </row>
    <row r="15" spans="1:7" x14ac:dyDescent="0.3">
      <c r="A15" s="2" t="s">
        <v>80</v>
      </c>
      <c r="B15" s="2" t="s">
        <v>6</v>
      </c>
      <c r="C15" s="2" t="s">
        <v>81</v>
      </c>
      <c r="D15" s="2">
        <v>14.99</v>
      </c>
      <c r="E15" s="2">
        <v>1</v>
      </c>
      <c r="F15" s="2">
        <f t="shared" si="0"/>
        <v>14.99</v>
      </c>
      <c r="G15" s="2" t="s">
        <v>73</v>
      </c>
    </row>
    <row r="16" spans="1:7" x14ac:dyDescent="0.3">
      <c r="A16" s="2" t="s">
        <v>29</v>
      </c>
      <c r="B16" s="2" t="s">
        <v>6</v>
      </c>
      <c r="C16" s="2" t="s">
        <v>28</v>
      </c>
      <c r="D16" s="2">
        <v>19.690000000000001</v>
      </c>
      <c r="E16" s="2">
        <v>1</v>
      </c>
      <c r="F16" s="2">
        <f t="shared" si="0"/>
        <v>19.690000000000001</v>
      </c>
      <c r="G16" s="2" t="s">
        <v>78</v>
      </c>
    </row>
    <row r="17" spans="1:7" x14ac:dyDescent="0.3">
      <c r="A17" s="2" t="s">
        <v>30</v>
      </c>
      <c r="B17" s="2" t="s">
        <v>6</v>
      </c>
      <c r="C17" s="2" t="s">
        <v>31</v>
      </c>
      <c r="D17" s="2">
        <v>4.99</v>
      </c>
      <c r="E17" s="2">
        <v>1</v>
      </c>
      <c r="F17" s="2">
        <f t="shared" si="0"/>
        <v>4.99</v>
      </c>
      <c r="G17" s="2" t="s">
        <v>74</v>
      </c>
    </row>
    <row r="18" spans="1:7" x14ac:dyDescent="0.3">
      <c r="A18" s="2" t="s">
        <v>33</v>
      </c>
      <c r="B18" s="2" t="s">
        <v>6</v>
      </c>
      <c r="C18" s="2" t="s">
        <v>34</v>
      </c>
      <c r="D18" s="2">
        <v>6.78</v>
      </c>
      <c r="E18" s="2">
        <v>1</v>
      </c>
      <c r="F18" s="2">
        <f t="shared" si="0"/>
        <v>6.78</v>
      </c>
      <c r="G18" s="2" t="s">
        <v>75</v>
      </c>
    </row>
    <row r="19" spans="1:7" x14ac:dyDescent="0.3">
      <c r="A19" s="2" t="s">
        <v>35</v>
      </c>
      <c r="B19" s="2" t="s">
        <v>6</v>
      </c>
      <c r="C19" s="2" t="s">
        <v>36</v>
      </c>
      <c r="D19" s="2">
        <v>5.9900000000000002E-2</v>
      </c>
      <c r="E19" s="2">
        <v>2</v>
      </c>
      <c r="F19" s="2">
        <f t="shared" si="0"/>
        <v>0.1198</v>
      </c>
      <c r="G19" s="2" t="s">
        <v>64</v>
      </c>
    </row>
    <row r="20" spans="1:7" x14ac:dyDescent="0.3">
      <c r="A20" s="2" t="s">
        <v>46</v>
      </c>
      <c r="B20" s="2" t="s">
        <v>6</v>
      </c>
      <c r="C20" s="2" t="s">
        <v>37</v>
      </c>
      <c r="D20" s="2">
        <v>4.4949999999999997E-2</v>
      </c>
      <c r="E20" s="2">
        <v>19</v>
      </c>
      <c r="F20" s="2">
        <f t="shared" si="0"/>
        <v>0.85404999999999998</v>
      </c>
      <c r="G20" s="2" t="s">
        <v>64</v>
      </c>
    </row>
    <row r="21" spans="1:7" x14ac:dyDescent="0.3">
      <c r="A21" s="2" t="s">
        <v>38</v>
      </c>
      <c r="B21" s="2" t="s">
        <v>6</v>
      </c>
      <c r="C21" s="2" t="s">
        <v>44</v>
      </c>
      <c r="D21" s="2">
        <v>4.4949999999999997E-2</v>
      </c>
      <c r="E21" s="2">
        <v>24</v>
      </c>
      <c r="F21" s="2">
        <f t="shared" si="0"/>
        <v>1.0788</v>
      </c>
      <c r="G21" s="2" t="s">
        <v>64</v>
      </c>
    </row>
    <row r="22" spans="1:7" x14ac:dyDescent="0.3">
      <c r="A22" s="2" t="s">
        <v>39</v>
      </c>
      <c r="B22" s="2" t="s">
        <v>6</v>
      </c>
      <c r="C22" s="2" t="s">
        <v>42</v>
      </c>
      <c r="D22" s="2">
        <v>7.9899999999999999E-2</v>
      </c>
      <c r="E22" s="2">
        <v>18</v>
      </c>
      <c r="F22" s="2">
        <f t="shared" si="0"/>
        <v>1.4381999999999999</v>
      </c>
      <c r="G22" s="2" t="s">
        <v>64</v>
      </c>
    </row>
    <row r="23" spans="1:7" x14ac:dyDescent="0.3">
      <c r="A23" s="2" t="s">
        <v>40</v>
      </c>
      <c r="B23" s="2" t="s">
        <v>6</v>
      </c>
      <c r="C23" s="2" t="s">
        <v>43</v>
      </c>
      <c r="D23" s="2">
        <v>8.9899999999999994E-2</v>
      </c>
      <c r="E23" s="2">
        <v>4</v>
      </c>
      <c r="F23" s="2">
        <f t="shared" si="0"/>
        <v>0.35959999999999998</v>
      </c>
      <c r="G23" s="2" t="s">
        <v>64</v>
      </c>
    </row>
    <row r="24" spans="1:7" x14ac:dyDescent="0.3">
      <c r="A24" s="2" t="s">
        <v>41</v>
      </c>
      <c r="B24" s="2" t="s">
        <v>6</v>
      </c>
      <c r="C24" s="2" t="s">
        <v>45</v>
      </c>
      <c r="D24" s="2">
        <v>0.1598</v>
      </c>
      <c r="E24" s="2">
        <v>24</v>
      </c>
      <c r="F24" s="2">
        <f t="shared" si="0"/>
        <v>3.8351999999999999</v>
      </c>
      <c r="G24" s="2" t="s">
        <v>64</v>
      </c>
    </row>
    <row r="25" spans="1:7" x14ac:dyDescent="0.3">
      <c r="A25" s="2" t="s">
        <v>51</v>
      </c>
      <c r="B25" s="2" t="s">
        <v>6</v>
      </c>
      <c r="C25" s="2" t="s">
        <v>52</v>
      </c>
      <c r="D25" s="2">
        <v>8.4900000000000003E-2</v>
      </c>
      <c r="E25" s="2">
        <v>2</v>
      </c>
      <c r="F25" s="2">
        <f t="shared" si="0"/>
        <v>0.16980000000000001</v>
      </c>
      <c r="G25" s="2" t="s">
        <v>64</v>
      </c>
    </row>
    <row r="26" spans="1:7" x14ac:dyDescent="0.3">
      <c r="A26" s="2" t="s">
        <v>49</v>
      </c>
      <c r="B26" s="2" t="s">
        <v>6</v>
      </c>
      <c r="C26" s="2" t="s">
        <v>50</v>
      </c>
      <c r="D26" s="2">
        <v>0.10580000000000001</v>
      </c>
      <c r="E26" s="2">
        <v>49</v>
      </c>
      <c r="F26" s="2">
        <f t="shared" si="0"/>
        <v>5.1842000000000006</v>
      </c>
      <c r="G26" s="2" t="s">
        <v>64</v>
      </c>
    </row>
    <row r="27" spans="1:7" x14ac:dyDescent="0.3">
      <c r="A27" s="2" t="s">
        <v>48</v>
      </c>
      <c r="B27" s="2" t="s">
        <v>6</v>
      </c>
      <c r="C27" s="2" t="s">
        <v>47</v>
      </c>
      <c r="D27" s="2">
        <v>0.22450000000000001</v>
      </c>
      <c r="E27" s="2">
        <v>8</v>
      </c>
      <c r="F27" s="2">
        <f t="shared" si="0"/>
        <v>1.796</v>
      </c>
      <c r="G27" s="2" t="s">
        <v>64</v>
      </c>
    </row>
    <row r="28" spans="1:7" x14ac:dyDescent="0.3">
      <c r="A28" s="2" t="s">
        <v>53</v>
      </c>
      <c r="B28" s="2" t="s">
        <v>6</v>
      </c>
      <c r="C28" s="2" t="s">
        <v>54</v>
      </c>
      <c r="D28" s="2">
        <v>0.43169999999999997</v>
      </c>
      <c r="E28" s="2">
        <v>8</v>
      </c>
      <c r="F28" s="2">
        <f t="shared" si="0"/>
        <v>3.4535999999999998</v>
      </c>
      <c r="G28" s="2" t="s">
        <v>64</v>
      </c>
    </row>
    <row r="29" spans="1:7" x14ac:dyDescent="0.3">
      <c r="A29" s="2" t="s">
        <v>61</v>
      </c>
      <c r="B29" s="2" t="s">
        <v>6</v>
      </c>
      <c r="C29" s="2" t="s">
        <v>60</v>
      </c>
      <c r="D29" s="2">
        <v>8.99</v>
      </c>
      <c r="E29" s="2">
        <v>1</v>
      </c>
      <c r="F29" s="2">
        <f t="shared" si="0"/>
        <v>8.99</v>
      </c>
      <c r="G29" s="2" t="s">
        <v>76</v>
      </c>
    </row>
    <row r="30" spans="1:7" x14ac:dyDescent="0.3">
      <c r="E30" s="3" t="s">
        <v>65</v>
      </c>
      <c r="F30" s="2">
        <f>SUM(F2:F29)</f>
        <v>332.40924999999987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琦 程</cp:lastModifiedBy>
  <dcterms:created xsi:type="dcterms:W3CDTF">2025-04-27T12:49:27Z</dcterms:created>
  <dcterms:modified xsi:type="dcterms:W3CDTF">2025-04-28T10:16:22Z</dcterms:modified>
</cp:coreProperties>
</file>