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dam/Documents/Documents - MacBook Pro (16-inch, 2021)/Work/APHL/TES/RS Groupers/"/>
    </mc:Choice>
  </mc:AlternateContent>
  <xr:revisionPtr revIDLastSave="0" documentId="13_ncr:1_{E0A94866-AB95-254F-B518-8A6BDDCA22FA}" xr6:coauthVersionLast="36" xr6:coauthVersionMax="47" xr10:uidLastSave="{00000000-0000-0000-0000-000000000000}"/>
  <bookViews>
    <workbookView xWindow="2100" yWindow="760" windowWidth="32460" windowHeight="19480" xr2:uid="{8F049818-7B3D-477B-AF9E-638E5733A0B8}"/>
  </bookViews>
  <sheets>
    <sheet name="Condition Groupers" sheetId="1" r:id="rId1"/>
    <sheet name="Condition Grouper Codes" sheetId="2" r:id="rId2"/>
    <sheet name="Condition Groupers (2)" sheetId="3" r:id="rId3"/>
  </sheets>
  <externalReferences>
    <externalReference r:id="rId4"/>
  </externalReferences>
  <definedNames>
    <definedName name="_xlnm._FilterDatabase" localSheetId="0" hidden="1">'Condition Groupers'!$A$1:$H$243</definedName>
    <definedName name="_xlnm._FilterDatabase" localSheetId="2" hidden="1">'Condition Groupers (2)'!$A$1:$J$243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3" i="3" l="1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5" i="3"/>
  <c r="B174" i="3"/>
  <c r="B173" i="3"/>
  <c r="B172" i="3"/>
  <c r="B171" i="3"/>
  <c r="B170" i="3"/>
  <c r="B169" i="3"/>
  <c r="B167" i="3"/>
  <c r="B166" i="3"/>
  <c r="B165" i="3"/>
  <c r="B164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6" i="3"/>
  <c r="B134" i="3"/>
  <c r="B133" i="3"/>
  <c r="B132" i="3"/>
  <c r="B131" i="3"/>
  <c r="B130" i="3"/>
  <c r="B129" i="3"/>
  <c r="B127" i="3"/>
  <c r="B126" i="3"/>
  <c r="B125" i="3"/>
  <c r="B124" i="3"/>
  <c r="B123" i="3"/>
  <c r="B122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8" i="3"/>
  <c r="B97" i="3"/>
  <c r="B96" i="3"/>
  <c r="B95" i="3"/>
  <c r="B94" i="3"/>
  <c r="B93" i="3"/>
  <c r="B92" i="3"/>
  <c r="B91" i="3"/>
  <c r="B90" i="3"/>
  <c r="B89" i="3"/>
  <c r="B88" i="3"/>
  <c r="B87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2" i="3"/>
  <c r="B60" i="3"/>
  <c r="B59" i="3"/>
  <c r="B58" i="3"/>
  <c r="B57" i="3"/>
  <c r="B56" i="3"/>
  <c r="B54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8" i="1" l="1"/>
  <c r="B217" i="1"/>
  <c r="B118" i="1"/>
  <c r="B216" i="1"/>
  <c r="B215" i="1"/>
  <c r="B243" i="1"/>
  <c r="B59" i="1"/>
  <c r="B242" i="1"/>
  <c r="B76" i="1"/>
  <c r="B183" i="1"/>
  <c r="B75" i="1"/>
  <c r="B74" i="1"/>
  <c r="B73" i="1"/>
  <c r="B72" i="1"/>
  <c r="B71" i="1"/>
  <c r="B214" i="1"/>
  <c r="B213" i="1"/>
  <c r="B111" i="1"/>
  <c r="B110" i="1"/>
  <c r="B27" i="1"/>
  <c r="B212" i="1"/>
  <c r="B26" i="1"/>
  <c r="B241" i="1"/>
  <c r="B25" i="1"/>
  <c r="B240" i="1"/>
  <c r="B24" i="1"/>
  <c r="B211" i="1"/>
  <c r="B210" i="1"/>
  <c r="B23" i="1"/>
  <c r="B182" i="1"/>
  <c r="B239" i="1"/>
  <c r="B133" i="1"/>
  <c r="B132" i="1"/>
  <c r="B70" i="1"/>
  <c r="B83" i="1"/>
  <c r="B95" i="1"/>
  <c r="B160" i="1"/>
  <c r="B138" i="1"/>
  <c r="B136" i="1"/>
  <c r="B69" i="1"/>
  <c r="B159" i="1"/>
  <c r="B208" i="1"/>
  <c r="B207" i="1"/>
  <c r="B22" i="1"/>
  <c r="B206" i="1"/>
  <c r="B181" i="1"/>
  <c r="B21" i="1"/>
  <c r="B117" i="1"/>
  <c r="B58" i="1"/>
  <c r="B57" i="1"/>
  <c r="B109" i="1"/>
  <c r="B158" i="1"/>
  <c r="B94" i="1"/>
  <c r="B56" i="1"/>
  <c r="B54" i="1"/>
  <c r="B52" i="1"/>
  <c r="B180" i="1"/>
  <c r="B51" i="1"/>
  <c r="B157" i="1"/>
  <c r="B134" i="1"/>
  <c r="B144" i="1"/>
  <c r="B108" i="1"/>
  <c r="B107" i="1"/>
  <c r="B238" i="1"/>
  <c r="B237" i="1"/>
  <c r="B20" i="1"/>
  <c r="B106" i="1"/>
  <c r="B92" i="1"/>
  <c r="B19" i="1"/>
  <c r="B205" i="1"/>
  <c r="B179" i="1"/>
  <c r="B236" i="1"/>
  <c r="B18" i="1"/>
  <c r="B156" i="1"/>
  <c r="B178" i="1"/>
  <c r="B131" i="1"/>
  <c r="B91" i="1"/>
  <c r="B177" i="1"/>
  <c r="B155" i="1"/>
  <c r="B130" i="1"/>
  <c r="B175" i="1"/>
  <c r="B50" i="1"/>
  <c r="B105" i="1"/>
  <c r="B223" i="1"/>
  <c r="B154" i="1"/>
  <c r="B49" i="1"/>
  <c r="B48" i="1"/>
  <c r="B129" i="1"/>
  <c r="B235" i="1"/>
  <c r="B17" i="1"/>
  <c r="B222" i="1"/>
  <c r="B174" i="1"/>
  <c r="B143" i="1"/>
  <c r="B142" i="1"/>
  <c r="B234" i="1"/>
  <c r="B82" i="1"/>
  <c r="B104" i="1"/>
  <c r="B141" i="1"/>
  <c r="B153" i="1"/>
  <c r="B173" i="1"/>
  <c r="B90" i="1"/>
  <c r="B221" i="1"/>
  <c r="B172" i="1"/>
  <c r="B204" i="1"/>
  <c r="B233" i="1"/>
  <c r="B203" i="1"/>
  <c r="B202" i="1"/>
  <c r="B201" i="1"/>
  <c r="B47" i="1"/>
  <c r="B16" i="1"/>
  <c r="B232" i="1"/>
  <c r="B200" i="1"/>
  <c r="B103" i="1"/>
  <c r="B152" i="1"/>
  <c r="B199" i="1"/>
  <c r="B198" i="1"/>
  <c r="B140" i="1"/>
  <c r="B197" i="1"/>
  <c r="B196" i="1"/>
  <c r="B171" i="1"/>
  <c r="B170" i="1"/>
  <c r="B139" i="1"/>
  <c r="B15" i="1"/>
  <c r="B164" i="1"/>
  <c r="B169" i="1"/>
  <c r="B167" i="1"/>
  <c r="B166" i="1"/>
  <c r="B165" i="1"/>
  <c r="B14" i="1"/>
  <c r="B13" i="1"/>
  <c r="B127" i="1"/>
  <c r="B102" i="1"/>
  <c r="B126" i="1"/>
  <c r="B125" i="1"/>
  <c r="B34" i="1"/>
  <c r="B46" i="1"/>
  <c r="B33" i="1"/>
  <c r="B32" i="1"/>
  <c r="B30" i="1"/>
  <c r="B29" i="1"/>
  <c r="B28" i="1"/>
  <c r="B45" i="1"/>
  <c r="B44" i="1"/>
  <c r="B81" i="1"/>
  <c r="B231" i="1"/>
  <c r="B101" i="1"/>
  <c r="B80" i="1"/>
  <c r="B89" i="1"/>
  <c r="B124" i="1"/>
  <c r="B123" i="1"/>
  <c r="B230" i="1"/>
  <c r="B43" i="1"/>
  <c r="B122" i="1"/>
  <c r="B12" i="1"/>
  <c r="B116" i="1"/>
  <c r="B88" i="1"/>
  <c r="B195" i="1"/>
  <c r="B93" i="1"/>
  <c r="B11" i="1"/>
  <c r="B194" i="1"/>
  <c r="B79" i="1"/>
  <c r="B78" i="1"/>
  <c r="B10" i="1"/>
  <c r="B9" i="1"/>
  <c r="B229" i="1"/>
  <c r="B162" i="1"/>
  <c r="B193" i="1"/>
  <c r="B228" i="1"/>
  <c r="B42" i="1"/>
  <c r="B151" i="1"/>
  <c r="B41" i="1"/>
  <c r="B100" i="1"/>
  <c r="B87" i="1"/>
  <c r="B98" i="1"/>
  <c r="B161" i="1"/>
  <c r="B8" i="1"/>
  <c r="B192" i="1"/>
  <c r="B97" i="1"/>
  <c r="B7" i="1"/>
  <c r="B115" i="1"/>
  <c r="B40" i="1"/>
  <c r="B39" i="1"/>
  <c r="B6" i="1"/>
  <c r="B5" i="1"/>
  <c r="B4" i="1"/>
  <c r="B38" i="1"/>
  <c r="B120" i="1"/>
  <c r="B191" i="1"/>
  <c r="B114" i="1"/>
  <c r="B119" i="1"/>
  <c r="B190" i="1"/>
  <c r="B68" i="1"/>
  <c r="B67" i="1"/>
  <c r="B150" i="1"/>
  <c r="B66" i="1"/>
  <c r="B65" i="1"/>
  <c r="B64" i="1"/>
  <c r="B62" i="1"/>
  <c r="B60" i="1"/>
  <c r="B35" i="1"/>
  <c r="B37" i="1"/>
  <c r="B189" i="1"/>
  <c r="B149" i="1"/>
  <c r="B113" i="1"/>
  <c r="B227" i="1"/>
  <c r="B148" i="1"/>
  <c r="B147" i="1"/>
  <c r="B96" i="1"/>
  <c r="B226" i="1"/>
  <c r="B188" i="1"/>
  <c r="B220" i="1"/>
  <c r="B187" i="1"/>
  <c r="B3" i="1"/>
  <c r="B112" i="1"/>
  <c r="B146" i="1"/>
  <c r="B186" i="1"/>
  <c r="B225" i="1"/>
  <c r="B77" i="1"/>
  <c r="B224" i="1"/>
  <c r="B2" i="1"/>
  <c r="B185" i="1"/>
  <c r="B36" i="1"/>
  <c r="B184" i="1"/>
  <c r="B145" i="1"/>
  <c r="B84" i="1"/>
  <c r="B219" i="1"/>
</calcChain>
</file>

<file path=xl/sharedStrings.xml><?xml version="1.0" encoding="utf-8"?>
<sst xmlns="http://schemas.openxmlformats.org/spreadsheetml/2006/main" count="2370" uniqueCount="542">
  <si>
    <t>Counter</t>
  </si>
  <si>
    <t>Condition Category</t>
  </si>
  <si>
    <t>Condition Grouper (if different from Category)</t>
  </si>
  <si>
    <t>Condition Name</t>
  </si>
  <si>
    <t xml:space="preserve">SNOMED Condition Code </t>
  </si>
  <si>
    <t>Snomed Description</t>
  </si>
  <si>
    <t>Status</t>
  </si>
  <si>
    <t>Anencephaly</t>
  </si>
  <si>
    <t>Anencephalus (disorder)</t>
  </si>
  <si>
    <t>Active</t>
  </si>
  <si>
    <t>Atrioventricular septal defect (Endocardial cushion defect)</t>
  </si>
  <si>
    <t>Congenital atrioventricular septal defect (disorder)</t>
  </si>
  <si>
    <t>Cleft Lip Alone</t>
  </si>
  <si>
    <t>Cleft lip (disorder)</t>
  </si>
  <si>
    <t>Cleft Lip with Cleft Palate</t>
  </si>
  <si>
    <t>Cleft palate with cleft lip (disorder)</t>
  </si>
  <si>
    <t>Cleft Palate Alone</t>
  </si>
  <si>
    <t>Cleft palate (disorder)</t>
  </si>
  <si>
    <t>Coarctation of the Aorta</t>
  </si>
  <si>
    <t>Coarctation of aorta (disorder)</t>
  </si>
  <si>
    <t>Congenital cytomegalovirus (cCMV) infection and disease</t>
  </si>
  <si>
    <t>Congenital cytomegalovirus infection (disorder)</t>
  </si>
  <si>
    <t>Double Outlet Right Ventricle (DORV)</t>
  </si>
  <si>
    <t>Double outlet right ventricle (disorder)</t>
  </si>
  <si>
    <t>Down Syndrome</t>
  </si>
  <si>
    <t>Complete trisomy 21 syndrome (disorder)</t>
  </si>
  <si>
    <t>Ebstein Anomaly</t>
  </si>
  <si>
    <t>Ebstein's anomaly of tricuspid valve (disorder)</t>
  </si>
  <si>
    <t>Gastroschisis</t>
  </si>
  <si>
    <t>Gastroschisis (disorder)</t>
  </si>
  <si>
    <t>Hypoplastic Left Heart Syndrome (HLHS)</t>
  </si>
  <si>
    <t>Hypoplastic left heart syndrome (disorder)</t>
  </si>
  <si>
    <t>Infant Hearing Loss</t>
  </si>
  <si>
    <t>Neonatal hearing loss (disorder)</t>
  </si>
  <si>
    <t>Interrupted Aortic Arch</t>
  </si>
  <si>
    <t>Interrupted aortic arch (disorder)</t>
  </si>
  <si>
    <t>Limb Reduction</t>
  </si>
  <si>
    <t>Longitudinal deficiency of limb (disorder)</t>
  </si>
  <si>
    <t>Neonatal Abstinence Syndrome</t>
  </si>
  <si>
    <t>Neonatal abstinence syndrome (disorder)</t>
  </si>
  <si>
    <t>Phenylketonuria</t>
  </si>
  <si>
    <t>Phenylketonuria (disorder)</t>
  </si>
  <si>
    <t>Primary Congenital Hypothyroidism</t>
  </si>
  <si>
    <t>Congenital hypothyroidism (disorder)</t>
  </si>
  <si>
    <t>Pulmonary Valve Atresia and Stenosis</t>
  </si>
  <si>
    <t>Congenital pulmonary valve abnormality (disorder)</t>
  </si>
  <si>
    <t>Single Ventricle</t>
  </si>
  <si>
    <t>Common ventricle (disorder)</t>
  </si>
  <si>
    <t>Spina Bifida</t>
  </si>
  <si>
    <t>Spina bifida (disorder)</t>
  </si>
  <si>
    <t>Tetralogy of Fallot (TOF)</t>
  </si>
  <si>
    <t>Tetralogy of Fallot (disorder)</t>
  </si>
  <si>
    <t>Total Anomalous Pulmonary Venous Connection (TAPVC)</t>
  </si>
  <si>
    <t>Total anomalous pulmonary venous return (disorder)</t>
  </si>
  <si>
    <t>Transposition of the Great Arteries (TGA)</t>
  </si>
  <si>
    <t>Discordant ventriculoarterial connection (disorder)</t>
  </si>
  <si>
    <t>Tricuspid Valve Atresia and Stenosis</t>
  </si>
  <si>
    <t>Congenital anomaly of tricuspid valve (disorder)</t>
  </si>
  <si>
    <t>Truncus Arteriosus (Common Truncus)</t>
  </si>
  <si>
    <t>Common truncus arteriosus (disorder)</t>
  </si>
  <si>
    <t>Hepatitis B</t>
  </si>
  <si>
    <t>Hepatitis B Virus Infection</t>
  </si>
  <si>
    <t>Viral hepatitis type B (disorder)</t>
  </si>
  <si>
    <t>Hepatitis B Virus Infection, Perinatal</t>
  </si>
  <si>
    <t>Congenital viral hepatitis B infection (disorder)</t>
  </si>
  <si>
    <t>Hepatitis C</t>
  </si>
  <si>
    <t>Hepatitis C Virus Infection</t>
  </si>
  <si>
    <t>Viral hepatitis type C (disorder)</t>
  </si>
  <si>
    <t>Bloodborne Diseases</t>
  </si>
  <si>
    <t>128302006</t>
  </si>
  <si>
    <t>Chronic hepatitis C (disorder)</t>
  </si>
  <si>
    <t>Inactive</t>
  </si>
  <si>
    <t>Hepatitis C Virus Infection, Perinatal</t>
  </si>
  <si>
    <t>Perinatal hepatitis caused by Hepatitis C virus (disorder)</t>
  </si>
  <si>
    <t>Hepatitis D Virus Infection</t>
  </si>
  <si>
    <t>Viral hepatitis type D (disorder)</t>
  </si>
  <si>
    <t>Hepatitis G Virus Infection</t>
  </si>
  <si>
    <t>Viral hepatitis, type G (disorder)</t>
  </si>
  <si>
    <t>Cancer</t>
  </si>
  <si>
    <t>Malignant neoplastic disease (disorder) </t>
  </si>
  <si>
    <t>Amebiasis</t>
  </si>
  <si>
    <t>Infection caused by Entamoeba histolytica (disorder) </t>
  </si>
  <si>
    <t>Campylobacteriosis</t>
  </si>
  <si>
    <t>Campylobacteriosis (disorder)</t>
  </si>
  <si>
    <t>Cholera</t>
  </si>
  <si>
    <t>Cholera (disorder)</t>
  </si>
  <si>
    <t>Clostridioides difficile (C. diff) infection</t>
  </si>
  <si>
    <t>Clostridioides difficile infection (disorder) </t>
  </si>
  <si>
    <t>Clostridium perfringens Infection</t>
  </si>
  <si>
    <t>Infection caused by Clostridium perfringens (disorder)</t>
  </si>
  <si>
    <t>Cryptosporidiosis</t>
  </si>
  <si>
    <t>Cryptosporidiosis (disorder)</t>
  </si>
  <si>
    <t>Cyclosporiasis</t>
  </si>
  <si>
    <t>Cyclosporiasis (disorder)</t>
  </si>
  <si>
    <t>Giardiasis</t>
  </si>
  <si>
    <t>Giardiasis (disorder)</t>
  </si>
  <si>
    <t>Hemolytic uremic syndrome (HUS)</t>
  </si>
  <si>
    <t>Hemolytic uremic syndrome (disorder)</t>
  </si>
  <si>
    <t>Hepatitis A Virus infection</t>
  </si>
  <si>
    <t>Viral hepatitis, type A (disorder)</t>
  </si>
  <si>
    <t>Hepatitis E Virus infection</t>
  </si>
  <si>
    <t>Viral hepatitis type E (disorder)</t>
  </si>
  <si>
    <t>Listeriosis</t>
  </si>
  <si>
    <t>Listeriosis (disorder)</t>
  </si>
  <si>
    <t>Non-pestis Yersiniosis</t>
  </si>
  <si>
    <t>Yersiniosis (disorder)</t>
  </si>
  <si>
    <t>Non-Polio Enterovirus Infection</t>
  </si>
  <si>
    <t>Disease caused by Enterovirus (disorder)</t>
  </si>
  <si>
    <t>Norovirus Infections</t>
  </si>
  <si>
    <t>Infection caused by Norovirus (disorder)</t>
  </si>
  <si>
    <t>Rotavirus Disease</t>
  </si>
  <si>
    <t>Disease caused by Rotavirus (disorder)</t>
  </si>
  <si>
    <t>S. Paratyphi Infection</t>
  </si>
  <si>
    <t>Paratyphoid fever (disorder)</t>
  </si>
  <si>
    <t>Enteric Diseases</t>
  </si>
  <si>
    <t>Salmonella Paratyphi A (organism)</t>
  </si>
  <si>
    <t>S. Typhi Infection</t>
  </si>
  <si>
    <t>Typhoid fever (disorder)</t>
  </si>
  <si>
    <t>5595000</t>
  </si>
  <si>
    <t>Salmonella Typhi (organism)</t>
  </si>
  <si>
    <t>Salmonellosis</t>
  </si>
  <si>
    <t>Salmonella infection (disorder)</t>
  </si>
  <si>
    <t>Shiga toxin-producing Escherichia coli (STEC) infection</t>
  </si>
  <si>
    <t>Infection caused by Shiga toxin producing Escherichia coli (disorder)</t>
  </si>
  <si>
    <t>Shigellosis</t>
  </si>
  <si>
    <t>Shigellosis (disorder)</t>
  </si>
  <si>
    <t>Vibriosis</t>
  </si>
  <si>
    <t>Infection caused by non-cholerae vibrio (disorder)</t>
  </si>
  <si>
    <t>Candida auris infection</t>
  </si>
  <si>
    <t>Infection caused by Candida auris (disorder)</t>
  </si>
  <si>
    <t>Healthcare-Associated Events</t>
  </si>
  <si>
    <t>3491000146109</t>
  </si>
  <si>
    <t>Candida auris (organism)</t>
  </si>
  <si>
    <t>Carbapenemase-Producing Organisms (CPO)</t>
  </si>
  <si>
    <t>Carbapenemase-producing bacteria (organism)</t>
  </si>
  <si>
    <t>Carbapenemase-producing Enterobacteriaceae (organism)</t>
  </si>
  <si>
    <t>Carbapenem-resistant Acinetobacter baumannii (CRAB)</t>
  </si>
  <si>
    <t>Carbapenem resistant Acinetobacter baumannii (organism)</t>
  </si>
  <si>
    <t>Carbapenem-resistant Enterobacteriaceae (CRE)</t>
  </si>
  <si>
    <t>712662001 </t>
  </si>
  <si>
    <t>Carbapenem resistant Enterobacteriaceae (organism)</t>
  </si>
  <si>
    <t>Carbapenem-resistant Pseudomonas aeruginosa (CRPA)</t>
  </si>
  <si>
    <t>Carbapenem resistant Pseudomonas aeruginosa (organism)</t>
  </si>
  <si>
    <t>Catheter-associated Urinary Tract Infection (CAUTI)</t>
  </si>
  <si>
    <t>Urinary tract infection associated with catheter (disorder)</t>
  </si>
  <si>
    <t>Central Line-associated Bloodstream Infection (CLABSI)</t>
  </si>
  <si>
    <t>Infection of bloodstream co-occurrent and due to central venous catheter in situ (disorder)</t>
  </si>
  <si>
    <t>Staphylococcus aureus Infection</t>
  </si>
  <si>
    <t>Infection caused by Staphylococcus aureus (disorder)</t>
  </si>
  <si>
    <t>Surgical Site Infection (SSI)</t>
  </si>
  <si>
    <t>Surgical site infection (disorder)</t>
  </si>
  <si>
    <t>Vaccine Adverse Event</t>
  </si>
  <si>
    <t>Adverse reaction to component of vaccine product (disord</t>
  </si>
  <si>
    <t>Vaccinia Disease or Adverse Event</t>
  </si>
  <si>
    <t>Complication of smallpox vaccination (disorder)</t>
  </si>
  <si>
    <t>Vancomycin-intermediate Staphylococcus aureus (VISA)</t>
  </si>
  <si>
    <t>Infection caused by vancomycin intermediate Staphylococcus aureus (disorder)</t>
  </si>
  <si>
    <t>Vancomycin-resistant Enterococci (VRE) Infection</t>
  </si>
  <si>
    <t>Infection caused by vancomycin resistant enterococcus (disorder)</t>
  </si>
  <si>
    <t>Vancomycin-resistant Staphylococcus aureus (VRSA)</t>
  </si>
  <si>
    <t xml:space="preserve">Infection caused by vancomycin resistant Staphylococcus aureus (disorder) </t>
  </si>
  <si>
    <t>Ventilator-associated Event (VAE)</t>
  </si>
  <si>
    <t>Complication of ventilation therapy (disorder)</t>
  </si>
  <si>
    <t>Animal Bite Injury</t>
  </si>
  <si>
    <t>Animal bite wound (disorder) </t>
  </si>
  <si>
    <t>Drowning and Submersion</t>
  </si>
  <si>
    <t>Drowning and non-fatal immersion (disorder)</t>
  </si>
  <si>
    <t>Drug Overdose and Poisoning, Non-opioid</t>
  </si>
  <si>
    <t>Overdose (disorder)</t>
  </si>
  <si>
    <t>Gunshot Wound</t>
  </si>
  <si>
    <t>Gunshot wound (disorder)</t>
  </si>
  <si>
    <t>Head Injury</t>
  </si>
  <si>
    <t>Injury of head (disorder)</t>
  </si>
  <si>
    <t>Motor Vehicle Injury</t>
  </si>
  <si>
    <t>Injury due to motor vehicle accident (disorder)</t>
  </si>
  <si>
    <t>Suicide</t>
  </si>
  <si>
    <t>Suicide (event)</t>
  </si>
  <si>
    <t>Acute Flaccid Myelitis (AFM)</t>
  </si>
  <si>
    <t>Acute flaccid myelitis (disorder)</t>
  </si>
  <si>
    <t>Neurological Diseases</t>
  </si>
  <si>
    <t>47000000</t>
  </si>
  <si>
    <t>Acute transverse myelitis (disorder)</t>
  </si>
  <si>
    <t>698293005</t>
  </si>
  <si>
    <t>Acute flaccid paralysis</t>
  </si>
  <si>
    <t>Creutzfeldt-Jakob Disease (CJD) and Variant Creutzfeldt-Jakob Disease (vCJD)</t>
  </si>
  <si>
    <t>Jakob-Creutzfeldt disease (disorder)</t>
  </si>
  <si>
    <t>Encephalitis</t>
  </si>
  <si>
    <t>Encephalitis (disorder)</t>
  </si>
  <si>
    <t>Guillain-Barré Syndrome</t>
  </si>
  <si>
    <t>Guillain-Barré syndrome (disorder)</t>
  </si>
  <si>
    <t>Meningitis</t>
  </si>
  <si>
    <t>Meningitis (disorder)</t>
  </si>
  <si>
    <t>Parkinson's disease</t>
  </si>
  <si>
    <t>Parkinson's disease (disorder)</t>
  </si>
  <si>
    <t>Prion Disease (Human)</t>
  </si>
  <si>
    <t>Prion disease (disorder)</t>
  </si>
  <si>
    <t>Echinococcosis</t>
  </si>
  <si>
    <t>Echinococcosis (disorder)</t>
  </si>
  <si>
    <t>Scabies</t>
  </si>
  <si>
    <t>Infestation caused by Sarcoptes scabiei var hominis (disorder) </t>
  </si>
  <si>
    <t>Strongyloidiasis</t>
  </si>
  <si>
    <t>Infection caused by Strongyloides (disorder)</t>
  </si>
  <si>
    <t>Blastomycosis</t>
  </si>
  <si>
    <t>Blastomycosis (disorder)</t>
  </si>
  <si>
    <t>Coccidioidomycosis</t>
  </si>
  <si>
    <t>Coccidioidomycosis (disorder)</t>
  </si>
  <si>
    <t>COVID-19</t>
  </si>
  <si>
    <t>Disease caused by severe acute respiratory syndrome coronavirus 2 (disorder)</t>
  </si>
  <si>
    <t>Respiratory Conditions (infectious)</t>
  </si>
  <si>
    <t>Coronavirus infection (disorder)</t>
  </si>
  <si>
    <t>Cryptococcosis</t>
  </si>
  <si>
    <t>Cryptococcosis (disorder)  </t>
  </si>
  <si>
    <t>Hansen's disease</t>
  </si>
  <si>
    <t>Leprosy (disorder)</t>
  </si>
  <si>
    <t>Histoplasmosis</t>
  </si>
  <si>
    <t>Histoplasmosis (disorder)</t>
  </si>
  <si>
    <t>Legionellosis</t>
  </si>
  <si>
    <t>Legionella infection (disorder)</t>
  </si>
  <si>
    <t>Middle East Respiratory Syndrome (MERS)</t>
  </si>
  <si>
    <t>Middle East respiratory syndrome (disorder)</t>
  </si>
  <si>
    <t>Nontuberculous Mycobacteria Infection, Pulmonary</t>
  </si>
  <si>
    <t>Atypical mycobacterial infection of lung (disorder)</t>
  </si>
  <si>
    <t>Psittacosis</t>
  </si>
  <si>
    <t>Ornithosis (disorder)</t>
  </si>
  <si>
    <t>RSV</t>
  </si>
  <si>
    <t>Respiratory Syncytial Virus (RSV)</t>
  </si>
  <si>
    <t>Human respiratory syncytial virus (organism)</t>
  </si>
  <si>
    <t>Respiratory Syncytial Virus (RSV)-Associated Mortality</t>
  </si>
  <si>
    <t>Respiratory syncytial virus infection (disorder)</t>
  </si>
  <si>
    <t>Severe Acute Respiratory Syndrome (SARS)</t>
  </si>
  <si>
    <t>Severe acute respiratory syndrome (disorder)</t>
  </si>
  <si>
    <t>Tuberculosis</t>
  </si>
  <si>
    <t>Tuberculosis (disorder)</t>
  </si>
  <si>
    <t>Tuberculosis, Latent Infection (LTBI)</t>
  </si>
  <si>
    <t>Inactive tuberculosis (disorder)</t>
  </si>
  <si>
    <t>Asbestosis</t>
  </si>
  <si>
    <t>Asbestosis (disorder)</t>
  </si>
  <si>
    <t>Byssinosis</t>
  </si>
  <si>
    <t>Byssinosis (disorder)</t>
  </si>
  <si>
    <t>Chemical Pneumonitis</t>
  </si>
  <si>
    <t xml:space="preserve">Toxic pneumonitis (disorder) </t>
  </si>
  <si>
    <t>Coal Workers’ Pneumoconiosis (CWP)</t>
  </si>
  <si>
    <t>Coal workers' pneumoconiosis (disorder)</t>
  </si>
  <si>
    <t>Farmer's Lung</t>
  </si>
  <si>
    <t>Farmers' lung (disorder)</t>
  </si>
  <si>
    <t>Silicosis or pneumoconiosis due to dust containing silica</t>
  </si>
  <si>
    <t>Pneumoconiosis caused by silica (disorder)</t>
  </si>
  <si>
    <t>Work-related Asthma (WRA)</t>
  </si>
  <si>
    <t>Occupational asthma (disorder)</t>
  </si>
  <si>
    <t>Chancroid</t>
  </si>
  <si>
    <t>Chancroid (disorder)</t>
  </si>
  <si>
    <t>Chlamydia trachomatis infection</t>
  </si>
  <si>
    <t xml:space="preserve">Chlamydia trachomatis infection (disorder) </t>
  </si>
  <si>
    <t>Sexually Transmitted Diseases</t>
  </si>
  <si>
    <t>105629000</t>
  </si>
  <si>
    <t>Chlamydial infection (disorder)</t>
  </si>
  <si>
    <t>Genital Warts</t>
  </si>
  <si>
    <t>Genital warts (disorder)</t>
  </si>
  <si>
    <t>Gonorrhea</t>
  </si>
  <si>
    <t>Gonorrhea (disorder)</t>
  </si>
  <si>
    <t>Granuloma Inguinale (Donovanosis)</t>
  </si>
  <si>
    <t>Granuloma inguinale (disorder) </t>
  </si>
  <si>
    <t>Herpes</t>
  </si>
  <si>
    <t>Herpes, Genital</t>
  </si>
  <si>
    <t>Genital herpes simplex (disorder)</t>
  </si>
  <si>
    <t>Herpes, Neonatal</t>
  </si>
  <si>
    <t>Congenital herpes simplex (disorder)</t>
  </si>
  <si>
    <t>HIV Infection or AIDS</t>
  </si>
  <si>
    <t>Human immunodeficiency virus infection (disorder)</t>
  </si>
  <si>
    <t>76981000119106</t>
  </si>
  <si>
    <t>Human immunodeficiency virus (HIV) infection category B1 (disorder)</t>
  </si>
  <si>
    <t>Nongonococcal Urethritis</t>
  </si>
  <si>
    <t>Nongonococcal urethritis (disorder)</t>
  </si>
  <si>
    <t>Ophthalmia Neonatorum</t>
  </si>
  <si>
    <t>Neonatal conjunctivitis (disorder)</t>
  </si>
  <si>
    <t>Pelvic Inflammatory Disease</t>
  </si>
  <si>
    <t xml:space="preserve">Female pelvic inflammatory disease (disorder) </t>
  </si>
  <si>
    <t>Syphilis</t>
  </si>
  <si>
    <t>Syphilis (disorder)</t>
  </si>
  <si>
    <t>Syphilis, Congenital</t>
  </si>
  <si>
    <t>Congenital syphilis (disorder)</t>
  </si>
  <si>
    <t>Rheumatic Fever</t>
  </si>
  <si>
    <t>Rheumatic fever (disorder)</t>
  </si>
  <si>
    <t>Streptococcal Diseases</t>
  </si>
  <si>
    <t>195528001</t>
  </si>
  <si>
    <t>Acute rheumatic fever (disorder)</t>
  </si>
  <si>
    <t>Streptococcal disease, invasive, Group A</t>
  </si>
  <si>
    <t>Invasive Group A beta-hemolytic streptococcal disease (disorder)</t>
  </si>
  <si>
    <t>406610002</t>
  </si>
  <si>
    <t>Invasive streptococcal disease (disorder)</t>
  </si>
  <si>
    <t>Streptococcal disease, invasive, Group B</t>
  </si>
  <si>
    <r>
      <t>Invasive Group B beta-hemolytic streptococcal disease (disorder</t>
    </r>
    <r>
      <rPr>
        <sz val="11"/>
        <color theme="1"/>
        <rFont val="Calibri"/>
        <family val="2"/>
      </rPr>
      <t>)</t>
    </r>
  </si>
  <si>
    <r>
      <t xml:space="preserve">Invasive </t>
    </r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</rPr>
      <t xml:space="preserve"> Infection Among Infants</t>
    </r>
  </si>
  <si>
    <t xml:space="preserve">Genus Cronobacter (organism) </t>
  </si>
  <si>
    <t>Kawasaki Disease</t>
  </si>
  <si>
    <t>Acute febrile mucocutaneous lymph node syndrome (disorder)</t>
  </si>
  <si>
    <t>Methemoglobinemia</t>
  </si>
  <si>
    <t>Methemoglobinemia (disorder)</t>
  </si>
  <si>
    <t>MIS</t>
  </si>
  <si>
    <t>Multisystem Inflammatory Syndrome in Adults (MIS-A)</t>
  </si>
  <si>
    <t>Multisystem inflammatory syndrome in adults (disorder)</t>
  </si>
  <si>
    <t>Multisystem Inflammatory Syndrome in Children (MIS-C)</t>
  </si>
  <si>
    <t>Multisystem inflammatory syndrome in children (disorder)</t>
  </si>
  <si>
    <t>Reye's Syndrome</t>
  </si>
  <si>
    <t>Reye's Syndrome (disorder)</t>
  </si>
  <si>
    <t>Agricultural Chemicals (Fertilizer) Poisoning</t>
  </si>
  <si>
    <t>Accidental poisoning caused by fertilizers (disorder)</t>
  </si>
  <si>
    <t>Arsenic Exposure and Toxicity</t>
  </si>
  <si>
    <t>Toxic effect of arsenic and its compounds (disorder)</t>
  </si>
  <si>
    <t>Botulism</t>
  </si>
  <si>
    <t>Infection caused by Clostridium botulinum (disorder)</t>
  </si>
  <si>
    <t>Botulism, Infant</t>
  </si>
  <si>
    <t>Infantile botulism (disorder) </t>
  </si>
  <si>
    <t>Cadmium Exposure and Toxicity</t>
  </si>
  <si>
    <t>Cadmium poisoning (disorder)</t>
  </si>
  <si>
    <t>Carbon Monoxide Poisoning</t>
  </si>
  <si>
    <t>Toxic effect of carbon monoxide (disorder)</t>
  </si>
  <si>
    <t>Cyanobacteria And Cyanotoxin Poisoning</t>
  </si>
  <si>
    <t>Microcystis flos-aquae poisoning (disorder)</t>
  </si>
  <si>
    <t>Lead in Blood</t>
  </si>
  <si>
    <t>Increased blood lead level (finding)</t>
  </si>
  <si>
    <t>Mercury Exposure and Toxicity</t>
  </si>
  <si>
    <t>Toxic effect of mercury and its compounds (disorder)</t>
  </si>
  <si>
    <t>Non-Streptococcal Toxic Shock Syndrome</t>
  </si>
  <si>
    <t>Toxic shock syndrome (disorder)</t>
  </si>
  <si>
    <t>Opioid Overdose and Poisoning</t>
  </si>
  <si>
    <t>Overdose of opiate (disorder)</t>
  </si>
  <si>
    <t>Pesticide Related Illness or injury</t>
  </si>
  <si>
    <t>Pesticide poisoning (disorder)</t>
  </si>
  <si>
    <t>Ricin Poisoning </t>
  </si>
  <si>
    <t>Ricin poisoning (disorder) </t>
  </si>
  <si>
    <t>Seafood Poisoning</t>
  </si>
  <si>
    <t>Seafood causing toxic effect (disorder)</t>
  </si>
  <si>
    <t>Staphylococcal Enterotoxin B Poisoning</t>
  </si>
  <si>
    <t>Staphylococcus aureus enterotoxin B (substance) </t>
  </si>
  <si>
    <t>Streptococcal Toxic Shock Syndrome</t>
  </si>
  <si>
    <t>Streptococcal toxic shock syndrome (disorder)</t>
  </si>
  <si>
    <t>Rubella</t>
  </si>
  <si>
    <t>Congenital Rubella Syndrome (CRS)</t>
  </si>
  <si>
    <t>Congenital rubella syndrome (disorder)</t>
  </si>
  <si>
    <t>Diphtheria</t>
  </si>
  <si>
    <t>Infection caused by Corynebacterium diphtheriae (disorder)</t>
  </si>
  <si>
    <t>Vaccine Preventable Diseases</t>
  </si>
  <si>
    <t>397428000</t>
  </si>
  <si>
    <t>Diphtheria (disorder)</t>
  </si>
  <si>
    <t>Influenza</t>
  </si>
  <si>
    <t>Influenza-like Illness (ILI)</t>
  </si>
  <si>
    <t>Influenza-like illness (finding)</t>
  </si>
  <si>
    <t>43692000</t>
  </si>
  <si>
    <t>Influenzal acute upper respiratory infection (disorder)</t>
  </si>
  <si>
    <t>Influenza-Associated Hospitalizations</t>
  </si>
  <si>
    <t>Influenza caused by seasonal influenza virus (disorder)</t>
  </si>
  <si>
    <t>Influenza-Associated Mortality</t>
  </si>
  <si>
    <t>661761000124109 </t>
  </si>
  <si>
    <t>Death associated with influenza (event)</t>
  </si>
  <si>
    <t>725894000</t>
  </si>
  <si>
    <t>Influenza virus (organism)</t>
  </si>
  <si>
    <t>Influenza-associated pediatric mortality</t>
  </si>
  <si>
    <t>Influenza (disorder)</t>
  </si>
  <si>
    <t>Invasive Haemophilus Influenzae Disease</t>
  </si>
  <si>
    <t>Invasive Haemophilus influenzae disease (disorder)</t>
  </si>
  <si>
    <t>Invasive Pneumococcal Disease</t>
  </si>
  <si>
    <t>Invasive Streptococcus pneumoniae disease (disorder)</t>
  </si>
  <si>
    <t>Measles</t>
  </si>
  <si>
    <t>Measles (disorder)</t>
  </si>
  <si>
    <t>Meningococcal disease</t>
  </si>
  <si>
    <t>Meningococcal infectious disease (disorder)</t>
  </si>
  <si>
    <t>Mumps</t>
  </si>
  <si>
    <t>Mumps (disorder)</t>
  </si>
  <si>
    <t>Novel Influenza A Virus Infection</t>
  </si>
  <si>
    <t>Infection caused by novel Influenza A virus variant (disorder)</t>
  </si>
  <si>
    <t>772828001</t>
  </si>
  <si>
    <t>Influenza caused by Influenza A virus subtype H5N1 (disorder)</t>
  </si>
  <si>
    <t>Orthopoxvirus Disease</t>
  </si>
  <si>
    <t>Disease caused by Orthopoxvirus (disorder)</t>
  </si>
  <si>
    <t>Pertussis</t>
  </si>
  <si>
    <t>Pertussis (disorder)</t>
  </si>
  <si>
    <t>Poliovirus Infection</t>
  </si>
  <si>
    <t>Acute poliomyelitis (disorder)</t>
  </si>
  <si>
    <t>Rubella (disorder)</t>
  </si>
  <si>
    <t>Smallpox</t>
  </si>
  <si>
    <t>Smallpox (disorder)</t>
  </si>
  <si>
    <t>Tetanus</t>
  </si>
  <si>
    <t>Tetanus (disorder)</t>
  </si>
  <si>
    <t>Varicella</t>
  </si>
  <si>
    <t>Varicella (disorder)</t>
  </si>
  <si>
    <t>Alpha-gal Syndrome</t>
  </si>
  <si>
    <t>Delayed allergy to red meat (finding)</t>
  </si>
  <si>
    <t>Anaplasmosis</t>
  </si>
  <si>
    <t>Anaplasmosis (disorder)</t>
  </si>
  <si>
    <t>Arboviral Disease [Other]</t>
  </si>
  <si>
    <t>Arbovirus infection (disorder)</t>
  </si>
  <si>
    <t>Babesiosis</t>
  </si>
  <si>
    <t>Babesiosis (disorder)</t>
  </si>
  <si>
    <t>Bartonellosis</t>
  </si>
  <si>
    <t>Bartonellosis (disorder)</t>
  </si>
  <si>
    <t>California Serogroup Virus Disease</t>
  </si>
  <si>
    <t>Disease caused by California serogroup virus (disorder)</t>
  </si>
  <si>
    <t>Chagas Disease</t>
  </si>
  <si>
    <t>Infection caused by Trypanosoma cruzi (disorder) </t>
  </si>
  <si>
    <t xml:space="preserve">Chikungunya virus disease </t>
  </si>
  <si>
    <t>Chikungunya fever (disorder)</t>
  </si>
  <si>
    <t>Colorado tick fever</t>
  </si>
  <si>
    <t>Colorado tick fever (disorder)</t>
  </si>
  <si>
    <t>Dengue Virus Infection</t>
  </si>
  <si>
    <t>Dengue (disorder)</t>
  </si>
  <si>
    <t>Eastern equine encephalitis virus disease</t>
  </si>
  <si>
    <t>Eastern equine encephalitis virus infection (disorder)</t>
  </si>
  <si>
    <t>Ehrlichiosis</t>
  </si>
  <si>
    <t>Human ehrlichiosis (disorder)</t>
  </si>
  <si>
    <t>Jamestown Canyon virus disease</t>
  </si>
  <si>
    <t>Jamestown Canyon virus disease (disorder)</t>
  </si>
  <si>
    <t>Japanese encephalitis virus (JEV) disease</t>
  </si>
  <si>
    <t>Japanese encephalitis virus disease (disorder)</t>
  </si>
  <si>
    <t>Keystone virus disease</t>
  </si>
  <si>
    <t>Keystone virus encephalitis (disorder)</t>
  </si>
  <si>
    <t>La Crosse virus disease</t>
  </si>
  <si>
    <t>La Crosse encephalitis (disorder)</t>
  </si>
  <si>
    <t>Leishmaniasis</t>
  </si>
  <si>
    <t>Leishmaniasis (disorder)</t>
  </si>
  <si>
    <t>Louse-borne relapsing fever (LBRF)</t>
  </si>
  <si>
    <t>Louse-borne relapsing fever (disorder)</t>
  </si>
  <si>
    <t>Lyme disease</t>
  </si>
  <si>
    <t>Lyme disease (disorder)</t>
  </si>
  <si>
    <t>Lymphatic Filariasis</t>
  </si>
  <si>
    <t>Lymphatic filariasis (disorder)</t>
  </si>
  <si>
    <t>Malaria</t>
  </si>
  <si>
    <t>Malaria (disorder)</t>
  </si>
  <si>
    <t>Powassan virus disease</t>
  </si>
  <si>
    <t>Powassan encephalitis virus infection (disorder)</t>
  </si>
  <si>
    <t>Snowshoe hare virus disease</t>
  </si>
  <si>
    <t>Snowshoe hare virus encephalitis (disorder)</t>
  </si>
  <si>
    <t>Spotted Fever Rickettsiosis</t>
  </si>
  <si>
    <t>Spotted fever group rickettsial disease (disorder)</t>
  </si>
  <si>
    <t>St. Louis Encephalitis Virus Infection</t>
  </si>
  <si>
    <t>Saint Louis encephalitis virus infection (disorder)</t>
  </si>
  <si>
    <t>Vectorborne Diseases</t>
  </si>
  <si>
    <t>416129000</t>
  </si>
  <si>
    <t>St. Louis encephalitis virus non-neuroinvasive disease (disorder)</t>
  </si>
  <si>
    <t>Tick Paralysis</t>
  </si>
  <si>
    <t>Tick paralysis (disorder)</t>
  </si>
  <si>
    <t>Tickborne relapsing fever (TBRF)</t>
  </si>
  <si>
    <t>Tick-borne relapsing fever (disorder)</t>
  </si>
  <si>
    <t>Trivittatus virus disease</t>
  </si>
  <si>
    <t>Trivittatus fever (disorder)</t>
  </si>
  <si>
    <t>Tularemia</t>
  </si>
  <si>
    <t>Tularemia (disorder)</t>
  </si>
  <si>
    <t>Typhus Fever</t>
  </si>
  <si>
    <t>Typhus group rickettsial disease (disorder)</t>
  </si>
  <si>
    <t>West Nile Virus Infection</t>
  </si>
  <si>
    <t>Disease caused by West Nile virus (disorder)</t>
  </si>
  <si>
    <t>Western equine encephalitis virus disease</t>
  </si>
  <si>
    <t xml:space="preserve">Western equine encephalitis (disorder) </t>
  </si>
  <si>
    <t>Yellow fever</t>
  </si>
  <si>
    <t>Yellow fever (disorder)</t>
  </si>
  <si>
    <t>Zika Virus Disease</t>
  </si>
  <si>
    <t>Zika virus disease (disorder)</t>
  </si>
  <si>
    <t>Acanthamoeba</t>
  </si>
  <si>
    <t>Infection caused by Acanthamoeba (disorder) </t>
  </si>
  <si>
    <t>Balamuthia mandrillaris Disease</t>
  </si>
  <si>
    <t>Balamuthia mandrillaris (organism) </t>
  </si>
  <si>
    <t>Melioidosis</t>
  </si>
  <si>
    <t>Melioidosis (disorder)</t>
  </si>
  <si>
    <t>Naegleria fowleri Primary Amebic Meningoencephalitis</t>
  </si>
  <si>
    <t>Primary amebic encephalitis caused by Naegleria fowleri (disorder)  </t>
  </si>
  <si>
    <t>Nontuberculous Mycobacteria Infection, Extrapulmonary</t>
  </si>
  <si>
    <t>Mycobacterial infection (excluding tuberculosis AND leprosy) (disorder)  </t>
  </si>
  <si>
    <t>Angiostrongyliasis</t>
  </si>
  <si>
    <t>Infection caused by Angiostrongylus (disorder)</t>
  </si>
  <si>
    <t>Anthrax</t>
  </si>
  <si>
    <t>Anthrax (disorder)</t>
  </si>
  <si>
    <t>Baylisascariasis</t>
  </si>
  <si>
    <t>Infection caused by Baylisascaris procyonis (disorder)</t>
  </si>
  <si>
    <t>Brucellosis</t>
  </si>
  <si>
    <t>Brucellosis (disorder)</t>
  </si>
  <si>
    <t>Cysticercosis</t>
  </si>
  <si>
    <t>Cysticercosis (disorder) </t>
  </si>
  <si>
    <t>Diphyllobothriasis</t>
  </si>
  <si>
    <t>Diphyllobothriasis (disorder)</t>
  </si>
  <si>
    <t>Glanders</t>
  </si>
  <si>
    <t>Glanders (disorder)</t>
  </si>
  <si>
    <t>Hantavirus Infection</t>
  </si>
  <si>
    <t>Disease caused by Hantavirus (disorder)</t>
  </si>
  <si>
    <t>Leptospirosis</t>
  </si>
  <si>
    <t>Leptospirosis (disorder)</t>
  </si>
  <si>
    <t>Lymphocytic Choriomeningitis</t>
  </si>
  <si>
    <t>Infection caused by Lymphocytic choriomeningitis virus (disorder)</t>
  </si>
  <si>
    <t>Mpox</t>
  </si>
  <si>
    <t>Monkeypox (disorder) </t>
  </si>
  <si>
    <t>Nipah Virus Infection</t>
  </si>
  <si>
    <t>Infection caused by Nipah virus (disorder)</t>
  </si>
  <si>
    <t>Plague</t>
  </si>
  <si>
    <t>Plague (disorder)</t>
  </si>
  <si>
    <t>Q fever</t>
  </si>
  <si>
    <t>Q fever (disorder)</t>
  </si>
  <si>
    <t>Rabies (Human)</t>
  </si>
  <si>
    <t>Rabies (disorder)</t>
  </si>
  <si>
    <t>Taeniasis</t>
  </si>
  <si>
    <t>Infection caused by Taenia (disorder)</t>
  </si>
  <si>
    <t>Toxoplasmosis</t>
  </si>
  <si>
    <t>Toxoplasmosis (disorder) </t>
  </si>
  <si>
    <t>Trichinellosis</t>
  </si>
  <si>
    <t>Infection caused by larvae of Trichinella (disorder)</t>
  </si>
  <si>
    <t>Vesicular Stomatitis</t>
  </si>
  <si>
    <t>Vesicular stomatitis (disorder)</t>
  </si>
  <si>
    <t>Viral Hemorrhagic Fever (VHF)</t>
  </si>
  <si>
    <t>Viral hemorrhagic fever (disorder)</t>
  </si>
  <si>
    <t>Birth Defects and Infant Disorders</t>
  </si>
  <si>
    <t>Congenital disease (disorder)</t>
  </si>
  <si>
    <t>Blood borne transmission (qualifier value)</t>
  </si>
  <si>
    <t>Botulism (disorder)</t>
  </si>
  <si>
    <t>Malignant neoplasm (morphologic abnormality)</t>
  </si>
  <si>
    <t>Intestinal infectious disease (disorder)</t>
  </si>
  <si>
    <t>Healthcare associated infectious disease (disorder)</t>
  </si>
  <si>
    <t>Hepatitis B group virus (organism)</t>
  </si>
  <si>
    <t>Hepatitis C (disorder)</t>
  </si>
  <si>
    <t>Herpes simplex (disorder)</t>
  </si>
  <si>
    <t>Injuries, NEC</t>
  </si>
  <si>
    <t>Traumatic or non-traumatic injury (disorder)</t>
  </si>
  <si>
    <t>Systemic inflammatory response syndrome (disorder)</t>
  </si>
  <si>
    <t>Disorder of nervous system (disorder)</t>
  </si>
  <si>
    <t>Parasitic Diseases</t>
  </si>
  <si>
    <t>Parasitic disease (disorder)</t>
  </si>
  <si>
    <t>Respiratory tract infection (disorder)</t>
  </si>
  <si>
    <t>Respiratory Conditions (non-infectious)</t>
  </si>
  <si>
    <t>Disorder of respiratory system (disorder)</t>
  </si>
  <si>
    <t>Genus Pneumovirus (organism)</t>
  </si>
  <si>
    <t>(Rubella [&amp; German measles]) or (Roseola) (disorder)</t>
  </si>
  <si>
    <t>Sexually transmitted infectious disease (disorder)</t>
  </si>
  <si>
    <t>Streptococcal infectious disease (disorder)</t>
  </si>
  <si>
    <t>Systemic Conditions</t>
  </si>
  <si>
    <t>Systemic disease (disorder)</t>
  </si>
  <si>
    <t xml:space="preserve">Toxic Effect of Non-Medicinal Substances </t>
  </si>
  <si>
    <t>Poisoning (disorder)</t>
  </si>
  <si>
    <t>Immunization advised (finding)</t>
  </si>
  <si>
    <t>Vector-transmitted infectious disease (navigational concept)</t>
  </si>
  <si>
    <t>Waterborne (not enteric)</t>
  </si>
  <si>
    <t>Water-borne infectious disease (disorder)</t>
  </si>
  <si>
    <t>Zoonotic Diseases</t>
  </si>
  <si>
    <t>Zoonotic pathogen (navigational concept)</t>
  </si>
  <si>
    <t>Condition Grouper Condition Code</t>
  </si>
  <si>
    <t>Condition Grouper Condition Code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</si>
</sst>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1"/>
      <name val="Calibri"/>
      <family val="2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31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5" fillId="0" borderId="0" xfId="2" applyFont="1" applyFill="1" applyAlignment="1">
      <alignment horizontal="left" vertical="top" wrapText="1"/>
    </xf>
    <xf numFmtId="1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0" fillId="5" borderId="0" xfId="1" applyFont="1" applyFill="1" applyBorder="1" applyAlignment="1">
      <alignment horizontal="left" vertical="top" wrapText="1"/>
    </xf>
    <xf numFmtId="0" fontId="10" fillId="6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6" fillId="0" borderId="0" xfId="2" applyFont="1" applyFill="1" applyAlignment="1">
      <alignment horizontal="left" wrapText="1"/>
    </xf>
    <xf numFmtId="1" fontId="6" fillId="0" borderId="0" xfId="2" applyNumberFormat="1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9" fillId="0" borderId="0" xfId="0" applyFont="1" applyAlignment="1">
      <alignment horizontal="left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3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left" wrapText="1"/>
    </xf>
  </cellXfs>
  <cellStyles count="5">
    <cellStyle name="Good" xfId="2" builtinId="26"/>
    <cellStyle name="Heading 3" xfId="1" builtinId="18"/>
    <cellStyle name="Neutral" xfId="3" builtinId="28"/>
    <cellStyle name="Normal" xfId="0" builtinId="0"/>
    <cellStyle name="Note 2" xfId="4" xr:uid="{C78AD4B6-6D9F-47C5-ABC2-BD088B01CFE6}"/>
  </cellStyles>
  <dxfs count="52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anDowner/Downloads/Feb%202025%20Status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CR13 Conditions"/>
      <sheetName val="Updated Conditions"/>
      <sheetName val="Timebox Conditions"/>
      <sheetName val="SNOMED_NNC Codes"/>
      <sheetName val="Action Items_On Radar"/>
      <sheetName val="RedCap"/>
      <sheetName val="Timeline"/>
      <sheetName val="Reference documents"/>
      <sheetName val="Agenda Items on Radar"/>
      <sheetName val="Brooke"/>
      <sheetName val="Mini Projects"/>
      <sheetName val="Value Sets"/>
      <sheetName val="Master Planning List"/>
      <sheetName val="Key dates"/>
      <sheetName val="Coun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Condition Name</v>
          </cell>
          <cell r="B1" t="str">
            <v>Condition Category (This is the master conditions category field- update here to update other tabs.)</v>
          </cell>
        </row>
        <row r="2">
          <cell r="A2" t="str">
            <v>3-Hydroxy-3-Methyglutaric Aciduria</v>
          </cell>
          <cell r="B2" t="str">
            <v>Birth Defects and Infant Disorders</v>
          </cell>
        </row>
        <row r="3">
          <cell r="A3" t="str">
            <v>3-Methylcrotonyl-CoA Carboxylase Deficiency</v>
          </cell>
          <cell r="B3" t="str">
            <v>Birth Defects and Infant Disorders</v>
          </cell>
        </row>
        <row r="4">
          <cell r="A4" t="str">
            <v>Abdominal Wall Defects</v>
          </cell>
          <cell r="B4" t="str">
            <v>Birth Defects and Infant Disorders</v>
          </cell>
        </row>
        <row r="5">
          <cell r="A5" t="str">
            <v>Abnormal Cortical Gyral Patterns</v>
          </cell>
          <cell r="B5" t="str">
            <v>Birth Defects and Infant Disorders</v>
          </cell>
        </row>
        <row r="6">
          <cell r="A6" t="str">
            <v>Acanthamoeba</v>
          </cell>
          <cell r="B6" t="str">
            <v>Waterborne (not enteric)</v>
          </cell>
        </row>
        <row r="7">
          <cell r="A7" t="str">
            <v>Acute Flaccid Myelitis (AFM)</v>
          </cell>
          <cell r="B7" t="str">
            <v>Neurological Diseases</v>
          </cell>
        </row>
        <row r="8">
          <cell r="A8" t="str">
            <v>Acute Upper Respiratory Illness</v>
          </cell>
          <cell r="B8" t="str">
            <v>Respiratory Conditions (infectious)</v>
          </cell>
        </row>
        <row r="9">
          <cell r="A9" t="str">
            <v>Agricultural Chemicals (Fertilizer) Poisoning</v>
          </cell>
          <cell r="B9" t="str">
            <v xml:space="preserve">Toxic Effect of Non-Medicinal Substances </v>
          </cell>
        </row>
        <row r="10">
          <cell r="A10" t="str">
            <v>Alcohol-related Birth Defects</v>
          </cell>
          <cell r="B10" t="str">
            <v>Birth Defects and Infant Disorders</v>
          </cell>
        </row>
        <row r="11">
          <cell r="A11" t="str">
            <v>Alpha-gal Syndrome</v>
          </cell>
          <cell r="B11" t="str">
            <v>Vectorborne Diseases</v>
          </cell>
        </row>
        <row r="12">
          <cell r="A12" t="str">
            <v>Alzheimer's Disease</v>
          </cell>
          <cell r="B12" t="str">
            <v>Neurological Diseases</v>
          </cell>
        </row>
        <row r="13">
          <cell r="A13" t="str">
            <v>Amebiasis</v>
          </cell>
          <cell r="B13" t="str">
            <v>Enteric Diseases</v>
          </cell>
        </row>
        <row r="14">
          <cell r="A14" t="str">
            <v>Anaplasmosis</v>
          </cell>
          <cell r="B14" t="str">
            <v>Vectorborne Diseases</v>
          </cell>
        </row>
        <row r="15">
          <cell r="A15" t="str">
            <v>Anencephaly</v>
          </cell>
          <cell r="B15" t="str">
            <v>Birth Defects and Infant Disorders</v>
          </cell>
        </row>
        <row r="16">
          <cell r="A16" t="str">
            <v>Angiostrongyliasis</v>
          </cell>
          <cell r="B16" t="str">
            <v>Zoonotic Diseases</v>
          </cell>
        </row>
        <row r="17">
          <cell r="A17" t="str">
            <v>Animal Bite Injury</v>
          </cell>
          <cell r="B17" t="str">
            <v>Injuries, NEC</v>
          </cell>
        </row>
        <row r="18">
          <cell r="A18" t="str">
            <v>Anopthalmia/Micropthalmia</v>
          </cell>
          <cell r="B18" t="str">
            <v>Birth Defects and Infant Disorders</v>
          </cell>
        </row>
        <row r="19">
          <cell r="A19" t="str">
            <v>Anotia/Microtia</v>
          </cell>
          <cell r="B19" t="str">
            <v>Birth Defects and Infant Disorders</v>
          </cell>
        </row>
        <row r="20">
          <cell r="A20" t="str">
            <v>Anthrax</v>
          </cell>
          <cell r="B20" t="str">
            <v>Zoonotic Diseases</v>
          </cell>
        </row>
        <row r="21">
          <cell r="A21" t="str">
            <v>Aortic valve stenosis</v>
          </cell>
          <cell r="B21" t="str">
            <v>Birth Defects and Infant Disorders</v>
          </cell>
        </row>
        <row r="22">
          <cell r="A22" t="str">
            <v>Arboviral Disease [Other]</v>
          </cell>
          <cell r="B22" t="str">
            <v>Vectorborne Diseases</v>
          </cell>
        </row>
        <row r="23">
          <cell r="A23" t="str">
            <v>Argininosuccinic Aciduria</v>
          </cell>
          <cell r="B23" t="str">
            <v>Birth Defects and Infant Disorders</v>
          </cell>
        </row>
        <row r="24">
          <cell r="A24" t="str">
            <v>Arsenic Exposure and Toxicity</v>
          </cell>
          <cell r="B24" t="str">
            <v xml:space="preserve">Toxic Effect of Non-Medicinal Substances </v>
          </cell>
        </row>
        <row r="25">
          <cell r="A25" t="str">
            <v>Arthrogryposis</v>
          </cell>
          <cell r="B25" t="str">
            <v>Birth Defects and Infant Disorders</v>
          </cell>
        </row>
        <row r="26">
          <cell r="A26" t="str">
            <v>Asbestosis</v>
          </cell>
          <cell r="B26" t="str">
            <v>Respiratory Conditions (non-infectious)</v>
          </cell>
        </row>
        <row r="27">
          <cell r="A27" t="str">
            <v>Asphyxiation, Hospitalization, Mortality</v>
          </cell>
          <cell r="B27" t="str">
            <v>Injuries, NEC</v>
          </cell>
        </row>
        <row r="28">
          <cell r="A28" t="str">
            <v>Asthma, Pediatric, Mortality</v>
          </cell>
          <cell r="B28" t="str">
            <v>Respiratory Conditions (non-infectious)</v>
          </cell>
        </row>
        <row r="29">
          <cell r="A29" t="str">
            <v>Atrial septal defect</v>
          </cell>
          <cell r="B29" t="str">
            <v>Birth Defects and Infant Disorders</v>
          </cell>
        </row>
        <row r="30">
          <cell r="A30" t="str">
            <v>Atrioventricular Septal Defect (Endocardial Cushion Defect)</v>
          </cell>
          <cell r="B30" t="str">
            <v>Birth Defects and Infant Disorders</v>
          </cell>
        </row>
        <row r="31">
          <cell r="A31" t="str">
            <v>Autism</v>
          </cell>
          <cell r="B31" t="str">
            <v>Birth Defects and Infant Disorders</v>
          </cell>
        </row>
        <row r="32">
          <cell r="A32" t="str">
            <v>Babesiosis</v>
          </cell>
          <cell r="B32" t="str">
            <v>Vectorborne Diseases</v>
          </cell>
        </row>
        <row r="33">
          <cell r="A33" t="str">
            <v>Balamuthia mandrillaris Disease</v>
          </cell>
          <cell r="B33" t="str">
            <v>Waterborne (not enteric)</v>
          </cell>
        </row>
        <row r="34">
          <cell r="A34" t="str">
            <v>Bartonellosis</v>
          </cell>
          <cell r="B34" t="str">
            <v>Vectorborne Diseases</v>
          </cell>
        </row>
        <row r="35">
          <cell r="A35" t="str">
            <v>Battery, Hospitalization, Mortality</v>
          </cell>
          <cell r="B35" t="str">
            <v>Injuries, NEC</v>
          </cell>
        </row>
        <row r="36">
          <cell r="A36" t="str">
            <v>Baylisascariasis</v>
          </cell>
          <cell r="B36" t="str">
            <v>Zoonotic Diseases</v>
          </cell>
        </row>
        <row r="37">
          <cell r="A37" t="str">
            <v>Berylliosis</v>
          </cell>
          <cell r="B37" t="str">
            <v xml:space="preserve">Toxic Effect of Non-Medicinal Substances </v>
          </cell>
        </row>
        <row r="38">
          <cell r="A38" t="str">
            <v>Biliary Atresia</v>
          </cell>
          <cell r="B38" t="str">
            <v>Birth Defects and Infant Disorders</v>
          </cell>
        </row>
        <row r="39">
          <cell r="A39" t="str">
            <v>Biotinidase Deficiency</v>
          </cell>
          <cell r="B39" t="str">
            <v>Birth Defects and Infant Disorders</v>
          </cell>
        </row>
        <row r="40">
          <cell r="A40" t="str">
            <v>Bladder Exstrophy</v>
          </cell>
          <cell r="B40" t="str">
            <v>Birth Defects and Infant Disorders</v>
          </cell>
        </row>
        <row r="41">
          <cell r="A41" t="str">
            <v>Blastomycosis</v>
          </cell>
          <cell r="B41" t="str">
            <v>Respiratory Conditions (infectious)</v>
          </cell>
        </row>
        <row r="42">
          <cell r="A42" t="str">
            <v>Botulism</v>
          </cell>
          <cell r="B42" t="str">
            <v xml:space="preserve">Toxic Effect of Non-Medicinal Substances </v>
          </cell>
        </row>
        <row r="43">
          <cell r="A43" t="str">
            <v>Botulism, Infant</v>
          </cell>
          <cell r="B43" t="str">
            <v xml:space="preserve">Toxic Effect of Non-Medicinal Substances </v>
          </cell>
        </row>
        <row r="44">
          <cell r="A44" t="str">
            <v>Brucellosis</v>
          </cell>
          <cell r="B44" t="str">
            <v>Zoonotic Diseases</v>
          </cell>
        </row>
        <row r="45">
          <cell r="A45" t="str">
            <v>Burns</v>
          </cell>
          <cell r="B45" t="str">
            <v>Injuries, NEC</v>
          </cell>
        </row>
        <row r="46">
          <cell r="A46" t="str">
            <v>Byssinosis</v>
          </cell>
          <cell r="B46" t="str">
            <v>Respiratory Conditions (non-infectious)</v>
          </cell>
        </row>
        <row r="47">
          <cell r="A47" t="str">
            <v>Cadmium Exposure and Toxicity</v>
          </cell>
          <cell r="B47" t="str">
            <v xml:space="preserve">Toxic Effect of Non-Medicinal Substances </v>
          </cell>
        </row>
        <row r="48">
          <cell r="A48" t="str">
            <v>California Serogroup Virus Disease</v>
          </cell>
          <cell r="B48" t="str">
            <v>Vectorborne Diseases</v>
          </cell>
        </row>
        <row r="49">
          <cell r="A49" t="str">
            <v>Campylobacteriosis</v>
          </cell>
          <cell r="B49" t="str">
            <v>Enteric Diseases</v>
          </cell>
        </row>
        <row r="50">
          <cell r="A50" t="str">
            <v>Cancer</v>
          </cell>
          <cell r="B50" t="str">
            <v>Cancer</v>
          </cell>
        </row>
        <row r="51">
          <cell r="A51" t="str">
            <v>Candida auris infection</v>
          </cell>
          <cell r="B51" t="str">
            <v>Healthcare-Associated Events</v>
          </cell>
        </row>
        <row r="52">
          <cell r="A52" t="str">
            <v>Cannabinoid Coagulopathy</v>
          </cell>
          <cell r="B52" t="str">
            <v xml:space="preserve">Toxic Effect of Non-Medicinal Substances </v>
          </cell>
        </row>
        <row r="53">
          <cell r="A53" t="str">
            <v>Carbapenemase-Producing Organisms (CPO)</v>
          </cell>
          <cell r="B53" t="str">
            <v>Healthcare-Associated Events</v>
          </cell>
        </row>
        <row r="54">
          <cell r="A54" t="str">
            <v>Carbapenem-resistant Acinetobacter baumannii (CRAB)</v>
          </cell>
          <cell r="B54" t="str">
            <v>Healthcare-Associated Events</v>
          </cell>
        </row>
        <row r="55">
          <cell r="A55" t="str">
            <v>Carbapenem-resistant Enterobacteriaceae (CRE)</v>
          </cell>
          <cell r="B55" t="str">
            <v>Healthcare-Associated Events</v>
          </cell>
        </row>
        <row r="56">
          <cell r="A56" t="str">
            <v>Carbapenem-resistant Klebsiella spp</v>
          </cell>
          <cell r="B56" t="str">
            <v>Healthcare-Associated Events</v>
          </cell>
        </row>
        <row r="57">
          <cell r="A57" t="str">
            <v>Carbapenem-resistant Pseudomonas aeruginosa (CRPA)</v>
          </cell>
          <cell r="B57" t="str">
            <v>Healthcare-Associated Events</v>
          </cell>
        </row>
        <row r="58">
          <cell r="A58" t="str">
            <v>Carbon Monoxide Poisoning</v>
          </cell>
          <cell r="B58" t="str">
            <v xml:space="preserve">Toxic Effect of Non-Medicinal Substances </v>
          </cell>
        </row>
        <row r="59">
          <cell r="A59" t="str">
            <v>Carnitine Uptake Defect/Carnitine Transport Defect</v>
          </cell>
          <cell r="B59" t="str">
            <v>Birth Defects and Infant Disorders</v>
          </cell>
        </row>
        <row r="60">
          <cell r="A60" t="str">
            <v>Carpal Tunnel Syndrome, All work related cases</v>
          </cell>
          <cell r="B60" t="str">
            <v>Injuries, NEC</v>
          </cell>
        </row>
        <row r="61">
          <cell r="A61" t="str">
            <v>Catheter-associated Urinary Tract Infection (CAUTI)</v>
          </cell>
          <cell r="B61" t="str">
            <v>Healthcare-Associated Events</v>
          </cell>
        </row>
        <row r="62">
          <cell r="A62" t="str">
            <v>Central Line-associated Bloodstream Infection (CLABSI)</v>
          </cell>
          <cell r="B62" t="str">
            <v>Healthcare-Associated Events</v>
          </cell>
        </row>
        <row r="63">
          <cell r="A63" t="str">
            <v>Cerebellar abnormalities</v>
          </cell>
          <cell r="B63" t="str">
            <v>Birth Defects and Infant Disorders</v>
          </cell>
        </row>
        <row r="64">
          <cell r="A64" t="str">
            <v>Cerebral Palsy</v>
          </cell>
          <cell r="B64" t="str">
            <v>Birth Defects and Infant Disorders</v>
          </cell>
        </row>
        <row r="65">
          <cell r="A65" t="str">
            <v>Cerebral/Cortical Atrophy</v>
          </cell>
          <cell r="B65" t="str">
            <v>Birth Defects and Infant Disorders</v>
          </cell>
        </row>
        <row r="66">
          <cell r="A66" t="str">
            <v>Chagas Disease</v>
          </cell>
          <cell r="B66" t="str">
            <v>Vectorborne Diseases</v>
          </cell>
        </row>
        <row r="67">
          <cell r="A67" t="str">
            <v>Chancroid</v>
          </cell>
          <cell r="B67" t="str">
            <v>Sexually Transmitted Diseases</v>
          </cell>
        </row>
        <row r="68">
          <cell r="A68" t="str">
            <v>Chemical Pneumonitis</v>
          </cell>
          <cell r="B68" t="str">
            <v>Respiratory Conditions (non-infectious)</v>
          </cell>
        </row>
        <row r="69">
          <cell r="A69" t="str">
            <v>Chemical Poisoning, Hospitalization, Mortality, Acute</v>
          </cell>
          <cell r="B69" t="str">
            <v xml:space="preserve">Toxic Effect of Non-Medicinal Substances </v>
          </cell>
        </row>
        <row r="70">
          <cell r="A70" t="str">
            <v xml:space="preserve">Chikungunya virus disease </v>
          </cell>
          <cell r="B70" t="str">
            <v>Vectorborne Diseases</v>
          </cell>
        </row>
        <row r="71">
          <cell r="A71" t="str">
            <v>Chlamydia trachomatis infection</v>
          </cell>
          <cell r="B71" t="str">
            <v>Sexually Transmitted Diseases</v>
          </cell>
        </row>
        <row r="72">
          <cell r="A72" t="str">
            <v>Chlamydiosis (Not Psittacosis)</v>
          </cell>
          <cell r="B72" t="str">
            <v>Respiratory Conditions (infectious)</v>
          </cell>
        </row>
        <row r="73">
          <cell r="A73" t="str">
            <v>Choanal Atresia</v>
          </cell>
          <cell r="B73" t="str">
            <v>Birth Defects and Infant Disorders</v>
          </cell>
        </row>
        <row r="74">
          <cell r="A74" t="str">
            <v>Cholera</v>
          </cell>
          <cell r="B74" t="str">
            <v>Enteric Diseases</v>
          </cell>
        </row>
        <row r="75">
          <cell r="A75" t="str">
            <v>Chorioretinal Atrophy</v>
          </cell>
          <cell r="B75" t="str">
            <v>Birth Defects and Infant Disorders</v>
          </cell>
        </row>
        <row r="76">
          <cell r="A76" t="str">
            <v>Citrullinemia, Type I</v>
          </cell>
          <cell r="B76" t="str">
            <v>Birth Defects and Infant Disorders</v>
          </cell>
        </row>
        <row r="77">
          <cell r="A77" t="str">
            <v>Cleft Lip Alone</v>
          </cell>
          <cell r="B77" t="str">
            <v>Birth Defects and Infant Disorders</v>
          </cell>
        </row>
        <row r="78">
          <cell r="A78" t="str">
            <v>Cleft Lip with Cleft Palate</v>
          </cell>
          <cell r="B78" t="str">
            <v>Birth Defects and Infant Disorders</v>
          </cell>
        </row>
        <row r="79">
          <cell r="A79" t="str">
            <v>Cleft Palate Alone</v>
          </cell>
          <cell r="B79" t="str">
            <v>Birth Defects and Infant Disorders</v>
          </cell>
        </row>
        <row r="80">
          <cell r="A80" t="str">
            <v>Cloacal exstrophy</v>
          </cell>
          <cell r="B80" t="str">
            <v>Birth Defects and Infant Disorders</v>
          </cell>
        </row>
        <row r="81">
          <cell r="A81" t="str">
            <v>Clostridioides difficile (C. diff) infection</v>
          </cell>
          <cell r="B81" t="str">
            <v>Enteric Diseases</v>
          </cell>
        </row>
        <row r="82">
          <cell r="A82" t="str">
            <v>Clostridium perfringens Infection</v>
          </cell>
          <cell r="B82" t="str">
            <v>Enteric Diseases</v>
          </cell>
        </row>
        <row r="83">
          <cell r="A83" t="str">
            <v>Clubfoot</v>
          </cell>
          <cell r="B83" t="str">
            <v>Birth Defects and Infant Disorders</v>
          </cell>
        </row>
        <row r="84">
          <cell r="A84" t="str">
            <v>Coal Workers’ Pneumoconiosis (CWP)</v>
          </cell>
          <cell r="B84" t="str">
            <v>Respiratory Conditions (non-infectious)</v>
          </cell>
        </row>
        <row r="85">
          <cell r="A85" t="str">
            <v>Coarctation of the Aorta</v>
          </cell>
          <cell r="B85" t="str">
            <v>Birth Defects and Infant Disorders</v>
          </cell>
        </row>
        <row r="86">
          <cell r="A86" t="str">
            <v>Coccidioidomycosis</v>
          </cell>
          <cell r="B86" t="str">
            <v>Respiratory Conditions (infectious)</v>
          </cell>
        </row>
        <row r="87">
          <cell r="A87" t="str">
            <v>Colistin-resistant (plasmid mediated) gram negative bacteria</v>
          </cell>
          <cell r="B87" t="str">
            <v>Healthcare-Associated Events</v>
          </cell>
        </row>
        <row r="88">
          <cell r="A88" t="str">
            <v>Coloboma</v>
          </cell>
          <cell r="B88" t="str">
            <v>Birth Defects and Infant Disorders</v>
          </cell>
        </row>
        <row r="89">
          <cell r="A89" t="str">
            <v>Colorado tick fever</v>
          </cell>
          <cell r="B89" t="str">
            <v>Vectorborne Diseases</v>
          </cell>
        </row>
        <row r="90">
          <cell r="A90" t="str">
            <v>Compressed air illness, All work-related cases</v>
          </cell>
          <cell r="B90" t="str">
            <v>Injuries, NEC</v>
          </cell>
        </row>
        <row r="91">
          <cell r="A91" t="str">
            <v>Congenital adrenal hyperplasia</v>
          </cell>
          <cell r="B91" t="str">
            <v>Birth Defects and Infant Disorders</v>
          </cell>
        </row>
        <row r="92">
          <cell r="A92" t="str">
            <v>Congenital Cataract</v>
          </cell>
          <cell r="B92" t="str">
            <v>Birth Defects and Infant Disorders</v>
          </cell>
        </row>
        <row r="93">
          <cell r="A93" t="str">
            <v>Congenital cytomegalovirus (cCMV) infection and disease</v>
          </cell>
          <cell r="B93" t="str">
            <v>Birth Defects and Infant Disorders</v>
          </cell>
        </row>
        <row r="94">
          <cell r="A94" t="str">
            <v>Congenital Hip Dislocation</v>
          </cell>
          <cell r="B94" t="str">
            <v>Birth Defects and Infant Disorders</v>
          </cell>
        </row>
        <row r="95">
          <cell r="A95" t="str">
            <v>Congenital Hyperthyroidism</v>
          </cell>
          <cell r="B95" t="str">
            <v>Birth Defects and Infant Disorders</v>
          </cell>
        </row>
        <row r="96">
          <cell r="A96" t="str">
            <v>Congenital Hypothyroidism</v>
          </cell>
          <cell r="B96" t="str">
            <v>Birth Defects and Infant Disorders</v>
          </cell>
        </row>
        <row r="97">
          <cell r="A97" t="str">
            <v>Congenital Posterior Urethral Valves</v>
          </cell>
          <cell r="B97" t="str">
            <v>Birth Defects and Infant Disorders</v>
          </cell>
        </row>
        <row r="98">
          <cell r="A98" t="str">
            <v>Congenital Rubella Syndrome (CRS)</v>
          </cell>
          <cell r="B98" t="str">
            <v>Vaccine Preventable Diseases</v>
          </cell>
        </row>
        <row r="99">
          <cell r="A99" t="str">
            <v>Conjunctivitis</v>
          </cell>
        </row>
        <row r="100">
          <cell r="A100" t="str">
            <v>Contaminated Sharps Injury</v>
          </cell>
          <cell r="B100" t="str">
            <v>Healthcare-Associated Events</v>
          </cell>
        </row>
        <row r="101">
          <cell r="A101" t="str">
            <v>Corpus Callosum Abnormalities</v>
          </cell>
          <cell r="B101" t="str">
            <v>Birth Defects and Infant Disorders</v>
          </cell>
        </row>
        <row r="102">
          <cell r="A102" t="str">
            <v>COVID-19</v>
          </cell>
          <cell r="B102" t="str">
            <v>Respiratory Conditions (infectious)</v>
          </cell>
        </row>
        <row r="103">
          <cell r="A103" t="str">
            <v>COVID-19 Associated Pediatric Mortality</v>
          </cell>
          <cell r="B103" t="str">
            <v>Respiratory Conditions (infectious)</v>
          </cell>
        </row>
        <row r="104">
          <cell r="A104" t="str">
            <v>Craniosynostosis</v>
          </cell>
          <cell r="B104" t="str">
            <v>Birth Defects and Infant Disorders</v>
          </cell>
        </row>
        <row r="105">
          <cell r="A105" t="str">
            <v>Creutzfeldt-Jakob Disease (CJD) and Variant Creutzfeldt-Jakob Disease (vCJD)</v>
          </cell>
          <cell r="B105" t="str">
            <v>Neurological Diseases</v>
          </cell>
        </row>
        <row r="106">
          <cell r="A106" t="str">
            <v>Cryptococcosis</v>
          </cell>
          <cell r="B106" t="str">
            <v>Respiratory Conditions (infectious)</v>
          </cell>
        </row>
        <row r="107">
          <cell r="A107" t="str">
            <v>Cryptosporidiosis</v>
          </cell>
          <cell r="B107" t="str">
            <v>Enteric Diseases</v>
          </cell>
        </row>
        <row r="108">
          <cell r="A108" t="str">
            <v>Cyanobacteria And Cyanotoxin Poisoning</v>
          </cell>
          <cell r="B108" t="str">
            <v xml:space="preserve">Toxic Effect of Non-Medicinal Substances </v>
          </cell>
        </row>
        <row r="109">
          <cell r="A109" t="str">
            <v>Cyclosporiasis</v>
          </cell>
          <cell r="B109" t="str">
            <v>Enteric Diseases</v>
          </cell>
        </row>
        <row r="110">
          <cell r="A110" t="str">
            <v>Cystic Fibrosis</v>
          </cell>
          <cell r="B110" t="str">
            <v>Birth Defects and Infant Disorders</v>
          </cell>
        </row>
        <row r="111">
          <cell r="A111" t="str">
            <v>Cysticercosis</v>
          </cell>
          <cell r="B111" t="str">
            <v>Zoonotic Diseases</v>
          </cell>
        </row>
        <row r="112">
          <cell r="A112" t="str">
            <v>Deaths &amp; Illnesses Due to Storms</v>
          </cell>
          <cell r="B112" t="str">
            <v>Injuries, NEC</v>
          </cell>
        </row>
        <row r="113">
          <cell r="A113" t="str">
            <v>Deletion 22q11</v>
          </cell>
          <cell r="B113" t="str">
            <v>Birth Defects and Infant Disorders</v>
          </cell>
        </row>
        <row r="114">
          <cell r="A114" t="str">
            <v>Dengue Virus Infection</v>
          </cell>
          <cell r="B114" t="str">
            <v>Vectorborne Diseases</v>
          </cell>
        </row>
        <row r="115">
          <cell r="A115" t="str">
            <v>Diaphragmatic Hernia</v>
          </cell>
          <cell r="B115" t="str">
            <v>Birth Defects and Infant Disorders</v>
          </cell>
        </row>
        <row r="116">
          <cell r="A116" t="str">
            <v>Diphtheria</v>
          </cell>
          <cell r="B116" t="str">
            <v>Vaccine Preventable Diseases</v>
          </cell>
        </row>
        <row r="117">
          <cell r="A117" t="str">
            <v>Diphyllobothriasis</v>
          </cell>
          <cell r="B117" t="str">
            <v>Zoonotic Diseases</v>
          </cell>
        </row>
        <row r="118">
          <cell r="A118" t="str">
            <v>Disaster Casualty</v>
          </cell>
          <cell r="B118" t="str">
            <v>Injuries, NEC</v>
          </cell>
        </row>
        <row r="119">
          <cell r="A119" t="str">
            <v>Double Outlet Right Ventricle (DORV)</v>
          </cell>
          <cell r="B119" t="str">
            <v>Birth Defects and Infant Disorders</v>
          </cell>
        </row>
        <row r="120">
          <cell r="A120" t="str">
            <v>Down Syndrome</v>
          </cell>
          <cell r="B120" t="str">
            <v>Birth Defects and Infant Disorders</v>
          </cell>
        </row>
        <row r="121">
          <cell r="A121" t="str">
            <v>Drowning and Submersion</v>
          </cell>
          <cell r="B121" t="str">
            <v>Injuries, NEC</v>
          </cell>
        </row>
        <row r="122">
          <cell r="A122" t="str">
            <v>Drug Overdose and Poisoning, Non-opioid</v>
          </cell>
          <cell r="B122" t="str">
            <v>Injuries, NEC</v>
          </cell>
        </row>
        <row r="123">
          <cell r="A123" t="str">
            <v>Duchenne Muscular Dystrophy</v>
          </cell>
          <cell r="B123" t="str">
            <v>Birth Defects and Infant Disorders</v>
          </cell>
        </row>
        <row r="124">
          <cell r="A124" t="str">
            <v>Eastern equine encephalitis virus disease</v>
          </cell>
          <cell r="B124" t="str">
            <v>Vectorborne Diseases</v>
          </cell>
        </row>
        <row r="125">
          <cell r="A125" t="str">
            <v>Ebstein anomaly</v>
          </cell>
          <cell r="B125" t="str">
            <v>Birth Defects and Infant Disorders</v>
          </cell>
        </row>
        <row r="126">
          <cell r="A126" t="str">
            <v>Echinococcosis</v>
          </cell>
          <cell r="B126" t="str">
            <v>Parasitic Diseases</v>
          </cell>
        </row>
        <row r="127">
          <cell r="A127" t="str">
            <v>Ehrlichiosis</v>
          </cell>
          <cell r="B127" t="str">
            <v>Vectorborne Diseases</v>
          </cell>
        </row>
        <row r="128">
          <cell r="A128" t="str">
            <v>Electrocution, Hospitalization, Mortality</v>
          </cell>
          <cell r="B128" t="str">
            <v>Injuries, NEC</v>
          </cell>
        </row>
        <row r="129">
          <cell r="A129" t="str">
            <v>Elizabethkingemia</v>
          </cell>
          <cell r="B129" t="str">
            <v>Healthcare-Associated Events</v>
          </cell>
        </row>
        <row r="130">
          <cell r="A130" t="str">
            <v>Encephalitis</v>
          </cell>
          <cell r="B130" t="str">
            <v>Neurological Diseases</v>
          </cell>
        </row>
        <row r="131">
          <cell r="A131" t="str">
            <v>Encephalocele</v>
          </cell>
          <cell r="B131" t="str">
            <v>Birth Defects and Infant Disorders</v>
          </cell>
        </row>
        <row r="132">
          <cell r="A132" t="str">
            <v>Enterococcus spp., Sterile Site</v>
          </cell>
          <cell r="B132" t="str">
            <v>Healthcare-Associated Events</v>
          </cell>
        </row>
        <row r="133">
          <cell r="A133" t="str">
            <v>Epispadias</v>
          </cell>
          <cell r="B133" t="str">
            <v>Birth Defects and Infant Disorders</v>
          </cell>
        </row>
        <row r="134">
          <cell r="A134" t="str">
            <v>Escherichia coli, non-shiga toxin-producing</v>
          </cell>
          <cell r="B134" t="str">
            <v>Enteric Diseases</v>
          </cell>
        </row>
        <row r="135">
          <cell r="A135" t="str">
            <v>Esophageal Atresia/Tracheoesophageal Fistula</v>
          </cell>
          <cell r="B135" t="str">
            <v>Birth Defects and Infant Disorders</v>
          </cell>
        </row>
        <row r="136">
          <cell r="A136" t="str">
            <v>Eye Anomalies</v>
          </cell>
          <cell r="B136" t="str">
            <v>Birth Defects and Infant Disorders</v>
          </cell>
        </row>
        <row r="137">
          <cell r="A137" t="str">
            <v>Farmer's Lung</v>
          </cell>
          <cell r="B137" t="str">
            <v>Respiratory Conditions (non-infectious)</v>
          </cell>
        </row>
        <row r="138">
          <cell r="A138" t="str">
            <v>Farm-related Injury</v>
          </cell>
          <cell r="B138" t="str">
            <v>Injuries, NEC</v>
          </cell>
        </row>
        <row r="139">
          <cell r="A139" t="str">
            <v>Fetal Alcohol Syndrome (FAS)</v>
          </cell>
          <cell r="B139" t="str">
            <v>Birth Defects and Infant Disorders</v>
          </cell>
        </row>
        <row r="140">
          <cell r="A140" t="str">
            <v>Fishing-Related</v>
          </cell>
          <cell r="B140" t="str">
            <v>Injuries, NEC</v>
          </cell>
        </row>
        <row r="141">
          <cell r="A141" t="str">
            <v>Foodborne Disease</v>
          </cell>
          <cell r="B141" t="str">
            <v>Enteric Diseases</v>
          </cell>
        </row>
        <row r="142">
          <cell r="A142" t="str">
            <v>Forestry-Related</v>
          </cell>
          <cell r="B142" t="str">
            <v>Injuries, NEC</v>
          </cell>
        </row>
        <row r="143">
          <cell r="A143" t="str">
            <v>Galactosemia</v>
          </cell>
          <cell r="B143" t="str">
            <v>Birth Defects and Infant Disorders</v>
          </cell>
        </row>
        <row r="144">
          <cell r="A144" t="str">
            <v>Gastrointestinal Anomalies</v>
          </cell>
          <cell r="B144" t="str">
            <v>Birth Defects and Infant Disorders</v>
          </cell>
        </row>
        <row r="145">
          <cell r="A145" t="str">
            <v>Gastroschisis</v>
          </cell>
          <cell r="B145" t="str">
            <v>Birth Defects and Infant Disorders</v>
          </cell>
        </row>
        <row r="146">
          <cell r="A146" t="str">
            <v>Genital Warts</v>
          </cell>
          <cell r="B146" t="str">
            <v>Sexually Transmitted Diseases</v>
          </cell>
        </row>
        <row r="147">
          <cell r="A147" t="str">
            <v>Genitorurinary Anomalies</v>
          </cell>
          <cell r="B147" t="str">
            <v>Birth Defects and Infant Disorders</v>
          </cell>
        </row>
        <row r="148">
          <cell r="A148" t="str">
            <v>Giardiasis</v>
          </cell>
          <cell r="B148" t="str">
            <v>Enteric Diseases</v>
          </cell>
        </row>
        <row r="149">
          <cell r="A149" t="str">
            <v>Glanders</v>
          </cell>
          <cell r="B149" t="str">
            <v>Zoonotic Diseases</v>
          </cell>
        </row>
        <row r="150">
          <cell r="A150" t="str">
            <v>Glutaric Acidemia Type I</v>
          </cell>
          <cell r="B150" t="str">
            <v>Birth Defects and Infant Disorders</v>
          </cell>
        </row>
        <row r="151">
          <cell r="A151" t="str">
            <v>Glycogen Storage Disease Type II (Pompe)</v>
          </cell>
          <cell r="B151" t="str">
            <v>Birth Defects and Infant Disorders</v>
          </cell>
        </row>
        <row r="152">
          <cell r="A152" t="str">
            <v>Gonorrhea</v>
          </cell>
          <cell r="B152" t="str">
            <v>Sexually Transmitted Diseases</v>
          </cell>
        </row>
        <row r="153">
          <cell r="A153" t="str">
            <v>Granuloma Inguinale (Donovanosis)</v>
          </cell>
          <cell r="B153" t="str">
            <v>Sexually Transmitted Diseases</v>
          </cell>
        </row>
        <row r="154">
          <cell r="A154" t="str">
            <v>Guanidinoacetate Methyltransferase Deficiency</v>
          </cell>
          <cell r="B154" t="str">
            <v>Birth Defects and Infant Disorders</v>
          </cell>
        </row>
        <row r="155">
          <cell r="A155" t="str">
            <v>Guillain-Barré Syndrome</v>
          </cell>
          <cell r="B155" t="str">
            <v>Neurological Diseases</v>
          </cell>
        </row>
        <row r="156">
          <cell r="A156" t="str">
            <v>Gunshot Wound</v>
          </cell>
          <cell r="B156" t="str">
            <v>Injuries, NEC</v>
          </cell>
        </row>
        <row r="157">
          <cell r="A157" t="str">
            <v>Hansen's disease</v>
          </cell>
          <cell r="B157" t="str">
            <v>Respiratory Conditions (infectious)</v>
          </cell>
        </row>
        <row r="158">
          <cell r="A158" t="str">
            <v>Hantavirus Infection</v>
          </cell>
          <cell r="B158" t="str">
            <v>Zoonotic Diseases</v>
          </cell>
        </row>
        <row r="159">
          <cell r="A159" t="str">
            <v>Hard metal lung disease</v>
          </cell>
          <cell r="B159" t="str">
            <v xml:space="preserve">Toxic Effect of Non-Medicinal Substances </v>
          </cell>
        </row>
        <row r="160">
          <cell r="A160" t="str">
            <v>Hazardous Substances Emergency Event</v>
          </cell>
          <cell r="B160" t="str">
            <v xml:space="preserve">Toxic Effect of Non-Medicinal Substances </v>
          </cell>
        </row>
        <row r="161">
          <cell r="A161" t="str">
            <v>Head Injury</v>
          </cell>
          <cell r="B161" t="str">
            <v>Injuries, NEC</v>
          </cell>
        </row>
        <row r="162">
          <cell r="A162" t="str">
            <v>Head Lice (Pediculosis)</v>
          </cell>
        </row>
        <row r="163">
          <cell r="A163" t="str">
            <v>Healthcare-associated Adverse Event</v>
          </cell>
          <cell r="B163" t="str">
            <v>Healthcare-Associated Events</v>
          </cell>
        </row>
        <row r="164">
          <cell r="A164" t="str">
            <v>Hemolytic uremic syndrome (HUS)</v>
          </cell>
          <cell r="B164" t="str">
            <v>Enteric Diseases</v>
          </cell>
        </row>
        <row r="165">
          <cell r="A165" t="str">
            <v>Hemophilia</v>
          </cell>
          <cell r="B165" t="str">
            <v>Systemic Conditions</v>
          </cell>
        </row>
        <row r="166">
          <cell r="A166" t="str">
            <v>Hepatitis A Virus infection</v>
          </cell>
          <cell r="B166" t="str">
            <v>Enteric Diseases</v>
          </cell>
        </row>
        <row r="167">
          <cell r="A167" t="str">
            <v>Hepatitis B Virus Infection</v>
          </cell>
          <cell r="B167" t="str">
            <v>Bloodborne Diseases</v>
          </cell>
        </row>
        <row r="168">
          <cell r="A168" t="str">
            <v>Hepatitis B Virus Infection, Perinatal</v>
          </cell>
          <cell r="B168" t="str">
            <v>Bloodborne Diseases</v>
          </cell>
        </row>
        <row r="169">
          <cell r="A169" t="str">
            <v>Hepatitis C Virus Infection</v>
          </cell>
          <cell r="B169" t="str">
            <v>Bloodborne Diseases</v>
          </cell>
        </row>
        <row r="170">
          <cell r="A170" t="str">
            <v>Hepatitis C Virus Infection, Perinatal</v>
          </cell>
          <cell r="B170" t="str">
            <v>Bloodborne Diseases</v>
          </cell>
        </row>
        <row r="171">
          <cell r="A171" t="str">
            <v>Hepatitis D Virus Infection</v>
          </cell>
          <cell r="B171" t="str">
            <v>Bloodborne Diseases</v>
          </cell>
        </row>
        <row r="172">
          <cell r="A172" t="str">
            <v>Hepatitis E Virus infection</v>
          </cell>
          <cell r="B172" t="str">
            <v>Enteric Diseases</v>
          </cell>
        </row>
        <row r="173">
          <cell r="A173" t="str">
            <v>Hepatitis G Virus Infection</v>
          </cell>
          <cell r="B173" t="str">
            <v>Bloodborne Diseases</v>
          </cell>
        </row>
        <row r="174">
          <cell r="A174" t="str">
            <v>Herpes Simplex</v>
          </cell>
        </row>
        <row r="175">
          <cell r="A175" t="str">
            <v>Herpes, Genital</v>
          </cell>
          <cell r="B175" t="str">
            <v>Sexually Transmitted Diseases</v>
          </cell>
        </row>
        <row r="176">
          <cell r="A176" t="str">
            <v>Herpes, Neonatal</v>
          </cell>
          <cell r="B176" t="str">
            <v>Sexually Transmitted Diseases</v>
          </cell>
        </row>
        <row r="177">
          <cell r="A177" t="str">
            <v>Hirschprung Disease/Congenital Megacolon</v>
          </cell>
          <cell r="B177" t="str">
            <v>Birth Defects and Infant Disorders</v>
          </cell>
        </row>
        <row r="178">
          <cell r="A178" t="str">
            <v>Histoplasmosis</v>
          </cell>
          <cell r="B178" t="str">
            <v>Respiratory Conditions (infectious)</v>
          </cell>
        </row>
        <row r="179">
          <cell r="A179" t="str">
            <v>HIV Infection or AIDS</v>
          </cell>
          <cell r="B179" t="str">
            <v>Sexually Transmitted Diseases</v>
          </cell>
        </row>
        <row r="180">
          <cell r="A180" t="str">
            <v>HIV infection or AIDS, Pediatric</v>
          </cell>
          <cell r="B180" t="str">
            <v>Sexually Transmitted Diseases</v>
          </cell>
        </row>
        <row r="181">
          <cell r="A181" t="str">
            <v>HIV, Perinatal Exposure</v>
          </cell>
          <cell r="B181" t="str">
            <v>Sexually Transmitted Diseases</v>
          </cell>
        </row>
        <row r="182">
          <cell r="A182" t="str">
            <v>Holocarboxylase Synthetase Deficiency</v>
          </cell>
          <cell r="B182" t="str">
            <v>Birth Defects and Infant Disorders</v>
          </cell>
        </row>
        <row r="183">
          <cell r="A183" t="str">
            <v>Holoprosencephaly</v>
          </cell>
          <cell r="B183" t="str">
            <v>Birth Defects and Infant Disorders</v>
          </cell>
        </row>
        <row r="184">
          <cell r="A184" t="str">
            <v>Homocide</v>
          </cell>
          <cell r="B184" t="str">
            <v>Injuries, NEC</v>
          </cell>
        </row>
        <row r="185">
          <cell r="A185" t="str">
            <v>Homocystinuria</v>
          </cell>
          <cell r="B185" t="str">
            <v>Birth Defects and Infant Disorders</v>
          </cell>
        </row>
        <row r="186">
          <cell r="A186" t="str">
            <v>Hospital-acquired Infection</v>
          </cell>
          <cell r="B186" t="str">
            <v>Healthcare-Associated Events</v>
          </cell>
        </row>
        <row r="187">
          <cell r="A187" t="str">
            <v>Human T Lymphotropic Virus</v>
          </cell>
          <cell r="B187" t="str">
            <v>Systemic Conditions</v>
          </cell>
        </row>
        <row r="188">
          <cell r="A188" t="str">
            <v>Hydraencephaly</v>
          </cell>
          <cell r="B188" t="str">
            <v>Birth Defects and Infant Disorders</v>
          </cell>
        </row>
        <row r="189">
          <cell r="A189" t="str">
            <v>Hydrocephalus</v>
          </cell>
          <cell r="B189" t="str">
            <v>Birth Defects and Infant Disorders</v>
          </cell>
        </row>
        <row r="190">
          <cell r="A190" t="str">
            <v>Hypersensitivity Pneumonitis</v>
          </cell>
          <cell r="B190" t="str">
            <v>Respiratory Conditions (non-infectious)</v>
          </cell>
        </row>
        <row r="191">
          <cell r="A191" t="str">
            <v>Hyperthermia</v>
          </cell>
          <cell r="B191" t="str">
            <v>Injuries, NEC</v>
          </cell>
        </row>
        <row r="192">
          <cell r="A192" t="str">
            <v>Hypoplastic Left Heart Syndrome (HLHS)</v>
          </cell>
          <cell r="B192" t="str">
            <v>Birth Defects and Infant Disorders</v>
          </cell>
        </row>
        <row r="193">
          <cell r="A193" t="str">
            <v>Hypospadias</v>
          </cell>
          <cell r="B193" t="str">
            <v>Birth Defects and Infant Disorders</v>
          </cell>
        </row>
        <row r="194">
          <cell r="A194" t="str">
            <v>Hypothermia</v>
          </cell>
          <cell r="B194" t="str">
            <v>Injuries, NEC</v>
          </cell>
        </row>
        <row r="195">
          <cell r="A195" t="str">
            <v>Inborn Errors of Metabolism</v>
          </cell>
          <cell r="B195" t="str">
            <v>Birth Defects and Infant Disorders</v>
          </cell>
        </row>
        <row r="196">
          <cell r="A196" t="str">
            <v>Infant Hearing Loss</v>
          </cell>
          <cell r="B196" t="str">
            <v>Birth Defects and Infant Disorders</v>
          </cell>
        </row>
        <row r="197">
          <cell r="A197" t="str">
            <v>Influenza</v>
          </cell>
          <cell r="B197" t="str">
            <v>Vaccine Preventable Diseases</v>
          </cell>
        </row>
        <row r="198">
          <cell r="A198" t="str">
            <v>Influenza-Associated Hospitalizations</v>
          </cell>
          <cell r="B198" t="str">
            <v>Vaccine Preventable Diseases</v>
          </cell>
        </row>
        <row r="199">
          <cell r="A199" t="str">
            <v>Influenza-Associated Mortality</v>
          </cell>
          <cell r="B199" t="str">
            <v>Vaccine Preventable Diseases</v>
          </cell>
        </row>
        <row r="200">
          <cell r="A200" t="str">
            <v>Influenza-associated pediatric mortality</v>
          </cell>
          <cell r="B200" t="str">
            <v>Vaccine Preventable Diseases</v>
          </cell>
        </row>
        <row r="201">
          <cell r="A201" t="str">
            <v>Influenza-like Illness (ILI)</v>
          </cell>
          <cell r="B201" t="str">
            <v>Respiratory Conditions (infectious)</v>
          </cell>
        </row>
        <row r="202">
          <cell r="A202" t="str">
            <v>Firearm-related injury</v>
          </cell>
          <cell r="B202" t="str">
            <v>Injuries, NEC</v>
          </cell>
        </row>
        <row r="203">
          <cell r="A203" t="str">
            <v>Interrupted Aortic Arch</v>
          </cell>
          <cell r="B203" t="str">
            <v>Birth Defects and Infant Disorders</v>
          </cell>
        </row>
        <row r="204">
          <cell r="A204" t="str">
            <v>Intimate Partner Violence</v>
          </cell>
          <cell r="B204" t="str">
            <v>Injuries, NEC</v>
          </cell>
        </row>
        <row r="205">
          <cell r="A205" t="str">
            <v>Intracranial calcification</v>
          </cell>
          <cell r="B205" t="str">
            <v>Birth Defects and Infant Disorders</v>
          </cell>
        </row>
        <row r="206">
          <cell r="A206" t="str">
            <v>Intraocular Calcification</v>
          </cell>
          <cell r="B206" t="str">
            <v>Birth Defects and Infant Disorders</v>
          </cell>
        </row>
        <row r="207">
          <cell r="A207" t="str">
            <v>Invasive Cronobacter Infection Among Infants</v>
          </cell>
          <cell r="B207" t="str">
            <v>Systemic Conditions</v>
          </cell>
        </row>
        <row r="208">
          <cell r="A208" t="str">
            <v>Invasive Haemophilus Influenzae Disease</v>
          </cell>
          <cell r="B208" t="str">
            <v>Vaccine Preventable Diseases</v>
          </cell>
        </row>
        <row r="209">
          <cell r="A209" t="str">
            <v>Invasive Pneumococcal Disease</v>
          </cell>
          <cell r="B209" t="str">
            <v>Vaccine Preventable Diseases</v>
          </cell>
        </row>
        <row r="210">
          <cell r="A210" t="str">
            <v>Isovaleric Acidemia</v>
          </cell>
          <cell r="B210" t="str">
            <v>Birth Defects and Infant Disorders</v>
          </cell>
        </row>
        <row r="211">
          <cell r="A211" t="str">
            <v>Jamestown Canyon virus disease</v>
          </cell>
          <cell r="B211" t="str">
            <v>Vectorborne Diseases</v>
          </cell>
        </row>
        <row r="212">
          <cell r="A212" t="str">
            <v>Japanese encephalitis virus (JEV) disease</v>
          </cell>
          <cell r="B212" t="str">
            <v>Vectorborne Diseases</v>
          </cell>
        </row>
        <row r="213">
          <cell r="A213" t="str">
            <v>Kawasaki Disease</v>
          </cell>
          <cell r="B213" t="str">
            <v>Systemic Conditions</v>
          </cell>
        </row>
        <row r="214">
          <cell r="A214" t="str">
            <v>Keystone virus disease</v>
          </cell>
          <cell r="B214" t="str">
            <v>Vectorborne Diseases</v>
          </cell>
        </row>
        <row r="215">
          <cell r="A215" t="str">
            <v>Krabbe Disease</v>
          </cell>
          <cell r="B215" t="str">
            <v>Birth Defects and Infant Disorders</v>
          </cell>
        </row>
        <row r="216">
          <cell r="A216" t="str">
            <v>La Crosse virus disease</v>
          </cell>
          <cell r="B216" t="str">
            <v>Vectorborne Diseases</v>
          </cell>
        </row>
        <row r="217">
          <cell r="A217" t="str">
            <v>Lead in Blood</v>
          </cell>
          <cell r="B217" t="str">
            <v xml:space="preserve">Toxic Effect of Non-Medicinal Substances </v>
          </cell>
        </row>
        <row r="218">
          <cell r="A218" t="str">
            <v>Legionellosis</v>
          </cell>
          <cell r="B218" t="str">
            <v>Respiratory Conditions (infectious)</v>
          </cell>
        </row>
        <row r="219">
          <cell r="A219" t="str">
            <v>LEIFE</v>
          </cell>
          <cell r="B219" t="str">
            <v>Injuries, NEC</v>
          </cell>
        </row>
        <row r="220">
          <cell r="A220" t="str">
            <v>Leishmaniasis</v>
          </cell>
          <cell r="B220" t="str">
            <v>Vectorborne Diseases</v>
          </cell>
        </row>
        <row r="221">
          <cell r="A221" t="str">
            <v>Leptospirosis</v>
          </cell>
          <cell r="B221" t="str">
            <v>Zoonotic Diseases</v>
          </cell>
        </row>
        <row r="222">
          <cell r="A222" t="str">
            <v>Limb Reduction</v>
          </cell>
          <cell r="B222" t="str">
            <v>Birth Defects and Infant Disorders</v>
          </cell>
        </row>
        <row r="223">
          <cell r="A223" t="str">
            <v>Listeriosis</v>
          </cell>
          <cell r="B223" t="str">
            <v>Enteric Diseases</v>
          </cell>
        </row>
        <row r="224">
          <cell r="A224" t="str">
            <v>Long-chain L-3 Hydroxyacyl-CoA Dehydrogenase Deficiency</v>
          </cell>
          <cell r="B224" t="str">
            <v>Birth Defects and Infant Disorders</v>
          </cell>
        </row>
        <row r="225">
          <cell r="A225" t="str">
            <v>Louse-borne relapsing fever (LBRF)</v>
          </cell>
          <cell r="B225" t="str">
            <v>Vectorborne Diseases</v>
          </cell>
        </row>
        <row r="226">
          <cell r="A226" t="str">
            <v>Lupus</v>
          </cell>
          <cell r="B226" t="str">
            <v>Systemic Conditions</v>
          </cell>
        </row>
        <row r="227">
          <cell r="A227" t="str">
            <v>Lyme disease</v>
          </cell>
          <cell r="B227" t="str">
            <v>Vectorborne Diseases</v>
          </cell>
        </row>
        <row r="228">
          <cell r="A228" t="str">
            <v>Lymphatic Filariasis</v>
          </cell>
          <cell r="B228" t="str">
            <v>Vectorborne Diseases</v>
          </cell>
        </row>
        <row r="229">
          <cell r="A229" t="str">
            <v>Lymphocytic Choriomeningitis</v>
          </cell>
          <cell r="B229" t="str">
            <v>Zoonotic Diseases</v>
          </cell>
        </row>
        <row r="230">
          <cell r="A230" t="str">
            <v>Malaria</v>
          </cell>
          <cell r="B230" t="str">
            <v>Vectorborne Diseases</v>
          </cell>
        </row>
        <row r="231">
          <cell r="A231" t="str">
            <v>Maple Syrup Urine Disease</v>
          </cell>
          <cell r="B231" t="str">
            <v>Birth Defects and Infant Disorders</v>
          </cell>
        </row>
        <row r="232">
          <cell r="A232" t="str">
            <v>Measles</v>
          </cell>
          <cell r="B232" t="str">
            <v>Vaccine Preventable Diseases</v>
          </cell>
        </row>
        <row r="233">
          <cell r="A233" t="str">
            <v>Medium-chain Acyl-CoA Dehydrogenase Deficiency</v>
          </cell>
          <cell r="B233" t="str">
            <v>Birth Defects and Infant Disorders</v>
          </cell>
        </row>
        <row r="234">
          <cell r="A234" t="str">
            <v>Melioidosis</v>
          </cell>
          <cell r="B234" t="str">
            <v>Waterborne (not enteric)</v>
          </cell>
        </row>
        <row r="235">
          <cell r="A235" t="str">
            <v>Meningitis</v>
          </cell>
          <cell r="B235" t="str">
            <v>Neurological Diseases</v>
          </cell>
        </row>
        <row r="236">
          <cell r="A236" t="str">
            <v>Meningococcal disease</v>
          </cell>
          <cell r="B236" t="str">
            <v>Vaccine Preventable Diseases</v>
          </cell>
        </row>
        <row r="237">
          <cell r="A237" t="str">
            <v>Mercury Exposure and Toxicity</v>
          </cell>
          <cell r="B237" t="str">
            <v xml:space="preserve">Toxic Effect of Non-Medicinal Substances </v>
          </cell>
        </row>
        <row r="238">
          <cell r="A238" t="str">
            <v>Mesothelioma</v>
          </cell>
          <cell r="B238" t="str">
            <v>Respiratory Conditions (non-infectious)</v>
          </cell>
        </row>
        <row r="239">
          <cell r="A239" t="str">
            <v>Metachromatic Leukodystrophy</v>
          </cell>
          <cell r="B239" t="str">
            <v>Birth Defects and Infant Disorders</v>
          </cell>
        </row>
        <row r="240">
          <cell r="A240" t="str">
            <v>Methemoglobinemia</v>
          </cell>
          <cell r="B240" t="str">
            <v>Systemic Conditions</v>
          </cell>
        </row>
        <row r="241">
          <cell r="A241" t="str">
            <v>Methylmalonic Acidemia (Cobalamin disorders)</v>
          </cell>
          <cell r="B241" t="str">
            <v>Birth Defects and Infant Disorders</v>
          </cell>
        </row>
        <row r="242">
          <cell r="A242" t="str">
            <v>Methylmalonic Acidemia (methylmalonyl-CoA mutase)</v>
          </cell>
          <cell r="B242" t="str">
            <v>Birth Defects and Infant Disorders</v>
          </cell>
        </row>
        <row r="243">
          <cell r="A243" t="str">
            <v>Microcephaly</v>
          </cell>
          <cell r="B243" t="str">
            <v>Birth Defects and Infant Disorders</v>
          </cell>
        </row>
        <row r="244">
          <cell r="A244" t="str">
            <v>Middle East Respiratory Syndrome (MERS)</v>
          </cell>
          <cell r="B244" t="str">
            <v>Respiratory Conditions (infectious)</v>
          </cell>
        </row>
        <row r="245">
          <cell r="A245" t="str">
            <v>Motor Vehicle Injury</v>
          </cell>
          <cell r="B245" t="str">
            <v>Injuries, NEC</v>
          </cell>
        </row>
        <row r="246">
          <cell r="A246" t="str">
            <v>Motor Vehicle Injury to Pedestrian or Cyclist</v>
          </cell>
          <cell r="B246" t="str">
            <v>Injuries, NEC</v>
          </cell>
        </row>
        <row r="247">
          <cell r="A247" t="str">
            <v>Mpox</v>
          </cell>
          <cell r="B247" t="str">
            <v>Zoonotic Diseases</v>
          </cell>
        </row>
        <row r="248">
          <cell r="A248" t="str">
            <v>Mucopolysaccharidosis Type I</v>
          </cell>
          <cell r="B248" t="str">
            <v>Birth Defects and Infant Disorders</v>
          </cell>
        </row>
        <row r="249">
          <cell r="A249" t="str">
            <v>Mucopolysaccharidosis Type II</v>
          </cell>
          <cell r="B249" t="str">
            <v>Birth Defects and Infant Disorders</v>
          </cell>
        </row>
        <row r="250">
          <cell r="A250" t="str">
            <v>Multisystem Inflammatory Syndrome in Adults (MIS-A)</v>
          </cell>
          <cell r="B250" t="str">
            <v>Systemic Conditions</v>
          </cell>
        </row>
        <row r="251">
          <cell r="A251" t="str">
            <v>Multisystem Inflammatory Syndrome in Children (MIS-C)</v>
          </cell>
          <cell r="B251" t="str">
            <v>Systemic Conditions</v>
          </cell>
        </row>
        <row r="252">
          <cell r="A252" t="str">
            <v>Mumps</v>
          </cell>
          <cell r="B252" t="str">
            <v>Vaccine Preventable Diseases</v>
          </cell>
        </row>
        <row r="253">
          <cell r="A253" t="str">
            <v>Musculoskeletal Anomalies</v>
          </cell>
          <cell r="B253" t="str">
            <v>Birth Defects and Infant Disorders</v>
          </cell>
        </row>
        <row r="254">
          <cell r="A254" t="str">
            <v>Mushroom Poisoning</v>
          </cell>
          <cell r="B254" t="str">
            <v xml:space="preserve">Toxic Effect of Non-Medicinal Substances </v>
          </cell>
        </row>
        <row r="255">
          <cell r="A255" t="str">
            <v>Myocarditis, Viral</v>
          </cell>
        </row>
        <row r="256">
          <cell r="A256" t="str">
            <v>Naegleria fowleri Primary Amebic Meningoencephalitis</v>
          </cell>
          <cell r="B256" t="str">
            <v>Waterborne (not enteric)</v>
          </cell>
        </row>
        <row r="257">
          <cell r="A257" t="str">
            <v>Necrotizing fasciitis</v>
          </cell>
        </row>
        <row r="258">
          <cell r="A258" t="str">
            <v>Neonatal Abstinence Syndrome</v>
          </cell>
          <cell r="B258" t="str">
            <v>Birth Defects and Infant Disorders</v>
          </cell>
        </row>
        <row r="259">
          <cell r="A259" t="str">
            <v>Neonatal Sepsis</v>
          </cell>
          <cell r="B259" t="str">
            <v>Birth Defects and Infant Disorders</v>
          </cell>
        </row>
        <row r="260">
          <cell r="A260" t="str">
            <v>Neoplasm, Non-cancerous, brain</v>
          </cell>
        </row>
        <row r="261">
          <cell r="A261" t="str">
            <v>Neural Tube Defect</v>
          </cell>
          <cell r="B261" t="str">
            <v>Birth Defects and Infant Disorders</v>
          </cell>
        </row>
        <row r="262">
          <cell r="A262" t="str">
            <v>Neurodegenerative Conditions</v>
          </cell>
        </row>
        <row r="263">
          <cell r="A263" t="str">
            <v>Nipah Virus Infection</v>
          </cell>
          <cell r="B263" t="str">
            <v>Zoonotic Diseases</v>
          </cell>
        </row>
        <row r="264">
          <cell r="A264" t="str">
            <v>Noise-induced Hearing Loss</v>
          </cell>
          <cell r="B264" t="str">
            <v>Injuries, NEC</v>
          </cell>
        </row>
        <row r="265">
          <cell r="A265" t="str">
            <v>Nongonococcal Urethritis</v>
          </cell>
          <cell r="B265" t="str">
            <v>Sexually Transmitted Diseases</v>
          </cell>
        </row>
        <row r="266">
          <cell r="A266" t="str">
            <v>Non-pestis Yersiniosis</v>
          </cell>
          <cell r="B266" t="str">
            <v>Enteric Diseases</v>
          </cell>
        </row>
        <row r="267">
          <cell r="A267" t="str">
            <v>Non-Polio Enterovirus Infection</v>
          </cell>
          <cell r="B267" t="str">
            <v>Enteric Diseases</v>
          </cell>
        </row>
        <row r="268">
          <cell r="A268" t="str">
            <v>Non-Streptococcal Toxic Shock Syndrome</v>
          </cell>
          <cell r="B268" t="str">
            <v xml:space="preserve">Toxic Effect of Non-Medicinal Substances </v>
          </cell>
        </row>
        <row r="269">
          <cell r="A269" t="str">
            <v>Nontuberculous Mycobacteria Infection, Extrapulmonary</v>
          </cell>
          <cell r="B269" t="str">
            <v>Waterborne (not enteric)</v>
          </cell>
        </row>
        <row r="270">
          <cell r="A270" t="str">
            <v>Nontuberculous Mycobacteria Infection, Pulmonary</v>
          </cell>
          <cell r="B270" t="str">
            <v>Respiratory Conditions (infectious)</v>
          </cell>
        </row>
        <row r="271">
          <cell r="A271" t="str">
            <v>Norovirus Infections</v>
          </cell>
          <cell r="B271" t="str">
            <v>Enteric Diseases</v>
          </cell>
        </row>
        <row r="272">
          <cell r="A272" t="str">
            <v>Nosocomial Infection</v>
          </cell>
          <cell r="B272" t="str">
            <v>Healthcare-Associated Events</v>
          </cell>
        </row>
        <row r="273">
          <cell r="A273" t="str">
            <v>Novel Influenza A Virus Infection</v>
          </cell>
          <cell r="B273" t="str">
            <v>Vaccine Preventable Diseases</v>
          </cell>
        </row>
        <row r="274">
          <cell r="A274" t="str">
            <v>Obstructive Genitourinary Defect (OGD)</v>
          </cell>
          <cell r="B274" t="str">
            <v>Birth Defects and Infant Disorders</v>
          </cell>
        </row>
        <row r="275">
          <cell r="A275" t="str">
            <v>Occupational bronchitis</v>
          </cell>
          <cell r="B275" t="str">
            <v>Respiratory Conditions (non-infectious)</v>
          </cell>
        </row>
        <row r="276">
          <cell r="A276" t="str">
            <v>Omphalocele</v>
          </cell>
          <cell r="B276" t="str">
            <v>Birth Defects and Infant Disorders</v>
          </cell>
        </row>
        <row r="277">
          <cell r="A277" t="str">
            <v>Ophthalmia Neonatorum</v>
          </cell>
          <cell r="B277" t="str">
            <v>Sexually Transmitted Diseases</v>
          </cell>
        </row>
        <row r="278">
          <cell r="A278" t="str">
            <v>Opioid Overdose and Poisoning</v>
          </cell>
          <cell r="B278" t="str">
            <v xml:space="preserve">Toxic Effect of Non-Medicinal Substances </v>
          </cell>
        </row>
        <row r="279">
          <cell r="A279" t="str">
            <v>Optic Nerve Atrophy/Abnormalities</v>
          </cell>
          <cell r="B279" t="str">
            <v>Birth Defects and Infant Disorders</v>
          </cell>
        </row>
        <row r="280">
          <cell r="A280" t="str">
            <v>Orthopoxvirus Disease</v>
          </cell>
          <cell r="B280" t="str">
            <v>Vaccine Preventable Diseases</v>
          </cell>
        </row>
        <row r="281">
          <cell r="A281" t="str">
            <v>Other Specified Developmental Deformity</v>
          </cell>
          <cell r="B281" t="str">
            <v>Birth Defects and Infant Disorders</v>
          </cell>
        </row>
        <row r="282">
          <cell r="A282" t="str">
            <v>Other Specified Genetic Disorder</v>
          </cell>
          <cell r="B282" t="str">
            <v>Birth Defects and Infant Disorders</v>
          </cell>
        </row>
        <row r="283">
          <cell r="A283" t="str">
            <v>Other Specified Metabolic Disorder</v>
          </cell>
          <cell r="B283" t="str">
            <v>Birth Defects and Infant Disorders</v>
          </cell>
        </row>
        <row r="284">
          <cell r="A284" t="str">
            <v>Pan-Resistant Bacteria</v>
          </cell>
          <cell r="B284" t="str">
            <v>Healthcare-Associated Events</v>
          </cell>
        </row>
        <row r="285">
          <cell r="A285" t="str">
            <v>Parkinson's disease</v>
          </cell>
          <cell r="B285" t="str">
            <v>Neurological Diseases</v>
          </cell>
        </row>
        <row r="286">
          <cell r="A286" t="str">
            <v>Pelvic Inflammatory Disease</v>
          </cell>
          <cell r="B286" t="str">
            <v>Sexually Transmitted Diseases</v>
          </cell>
        </row>
        <row r="287">
          <cell r="A287" t="str">
            <v>Pertussis</v>
          </cell>
          <cell r="B287" t="str">
            <v>Vaccine Preventable Diseases</v>
          </cell>
        </row>
        <row r="288">
          <cell r="A288" t="str">
            <v>Pesticide Related Illness or injury</v>
          </cell>
          <cell r="B288" t="str">
            <v xml:space="preserve">Toxic Effect of Non-Medicinal Substances </v>
          </cell>
        </row>
        <row r="289">
          <cell r="A289" t="str">
            <v>Phenylketonuria</v>
          </cell>
          <cell r="B289" t="str">
            <v>Birth Defects and Infant Disorders</v>
          </cell>
        </row>
        <row r="290">
          <cell r="A290" t="str">
            <v>Plague</v>
          </cell>
          <cell r="B290" t="str">
            <v>Zoonotic Diseases</v>
          </cell>
        </row>
        <row r="291">
          <cell r="A291" t="str">
            <v>Plesiomonas Infection</v>
          </cell>
          <cell r="B291" t="str">
            <v>Healthcare-Associated Events</v>
          </cell>
        </row>
        <row r="292">
          <cell r="A292" t="str">
            <v>Pneumoconiosis</v>
          </cell>
          <cell r="B292" t="str">
            <v>Respiratory Conditions (non-infectious)</v>
          </cell>
        </row>
        <row r="293">
          <cell r="A293" t="str">
            <v>Pneumocystis Jirovecii</v>
          </cell>
          <cell r="B293" t="str">
            <v>Respiratory Conditions (infectious)</v>
          </cell>
        </row>
        <row r="294">
          <cell r="A294" t="str">
            <v>Pneumonia</v>
          </cell>
          <cell r="B294" t="str">
            <v>Respiratory Conditions (infectious)</v>
          </cell>
        </row>
        <row r="295">
          <cell r="A295" t="str">
            <v>Pneumonitis</v>
          </cell>
          <cell r="B295" t="str">
            <v>Respiratory Conditions (non-infectious)</v>
          </cell>
        </row>
        <row r="296">
          <cell r="A296" t="str">
            <v>Poliovirus Infection</v>
          </cell>
          <cell r="B296" t="str">
            <v>Vaccine Preventable Diseases</v>
          </cell>
        </row>
        <row r="297">
          <cell r="A297" t="str">
            <v>Porencephaly</v>
          </cell>
          <cell r="B297" t="str">
            <v>Birth Defects and Infant Disorders</v>
          </cell>
        </row>
        <row r="298">
          <cell r="A298" t="str">
            <v>Post Exposure Prophylaxis</v>
          </cell>
        </row>
        <row r="299">
          <cell r="A299" t="str">
            <v>Powassan virus disease</v>
          </cell>
          <cell r="B299" t="str">
            <v>Vectorborne Diseases</v>
          </cell>
        </row>
        <row r="300">
          <cell r="A300" t="str">
            <v>Primary Congenital Hypothyroidism</v>
          </cell>
          <cell r="B300" t="str">
            <v>Birth Defects and Infant Disorders</v>
          </cell>
        </row>
        <row r="301">
          <cell r="A301" t="str">
            <v>Prion Disease (Human)</v>
          </cell>
          <cell r="B301" t="str">
            <v>Neurological Diseases</v>
          </cell>
        </row>
        <row r="302">
          <cell r="A302" t="str">
            <v>Propionic Acidemia</v>
          </cell>
          <cell r="B302" t="str">
            <v>Birth Defects and Infant Disorders</v>
          </cell>
        </row>
        <row r="303">
          <cell r="A303" t="str">
            <v>Psittacosis</v>
          </cell>
          <cell r="B303" t="str">
            <v>Respiratory Conditions (infectious)</v>
          </cell>
        </row>
        <row r="304">
          <cell r="A304" t="str">
            <v>Pulmonary Valve Atresia and Stenosis</v>
          </cell>
          <cell r="B304" t="str">
            <v>Birth Defects and Infant Disorders</v>
          </cell>
        </row>
        <row r="305">
          <cell r="A305" t="str">
            <v>Q fever</v>
          </cell>
          <cell r="B305" t="str">
            <v>Zoonotic Diseases</v>
          </cell>
        </row>
        <row r="306">
          <cell r="A306" t="str">
            <v>Rabies (Human)</v>
          </cell>
          <cell r="B306" t="str">
            <v>Zoonotic Diseases</v>
          </cell>
        </row>
        <row r="307">
          <cell r="A307" t="str">
            <v>Rabies, animal</v>
          </cell>
          <cell r="B307" t="str">
            <v>Zoonotic Diseases</v>
          </cell>
        </row>
        <row r="308">
          <cell r="A308" t="str">
            <v>Rash Outbreak</v>
          </cell>
        </row>
        <row r="309">
          <cell r="A309" t="str">
            <v>Rectal and Large Intestinal Atresia/Stenosis</v>
          </cell>
          <cell r="B309" t="str">
            <v>Birth Defects and Infant Disorders</v>
          </cell>
        </row>
        <row r="310">
          <cell r="A310" t="str">
            <v>Renal Agenesis/Hypoplasia</v>
          </cell>
          <cell r="B310" t="str">
            <v>Birth Defects and Infant Disorders</v>
          </cell>
        </row>
        <row r="311">
          <cell r="A311" t="str">
            <v>Respiratory Syncytial Virus (RSV)</v>
          </cell>
          <cell r="B311" t="str">
            <v>Respiratory Conditions (infectious)</v>
          </cell>
        </row>
        <row r="312">
          <cell r="A312" t="str">
            <v>Respiratory Syncytial Virus (RSV)-Associated Mortality</v>
          </cell>
          <cell r="B312" t="str">
            <v>Respiratory Conditions (infectious)</v>
          </cell>
        </row>
        <row r="313">
          <cell r="A313" t="str">
            <v>Reye's Syndrome</v>
          </cell>
          <cell r="B313" t="str">
            <v>Systemic Conditions</v>
          </cell>
        </row>
        <row r="314">
          <cell r="A314" t="str">
            <v>Rheumatic Fever</v>
          </cell>
          <cell r="B314" t="str">
            <v>Streptococcal Diseases</v>
          </cell>
        </row>
        <row r="315">
          <cell r="A315" t="str">
            <v>Ricin Poisoning </v>
          </cell>
          <cell r="B315" t="str">
            <v xml:space="preserve">Toxic Effect of Non-Medicinal Substances </v>
          </cell>
        </row>
        <row r="316">
          <cell r="A316" t="str">
            <v>Rotavirus Disease</v>
          </cell>
          <cell r="B316" t="str">
            <v>Enteric Diseases</v>
          </cell>
        </row>
        <row r="317">
          <cell r="A317" t="str">
            <v>Rubella</v>
          </cell>
          <cell r="B317" t="str">
            <v>Vaccine Preventable Diseases</v>
          </cell>
        </row>
        <row r="318">
          <cell r="A318" t="str">
            <v>S, βeta-Thalassemia</v>
          </cell>
          <cell r="B318" t="str">
            <v>Birth Defects and Infant Disorders</v>
          </cell>
        </row>
        <row r="319">
          <cell r="A319" t="str">
            <v>S,C Disease</v>
          </cell>
          <cell r="B319" t="str">
            <v>Birth Defects and Infant Disorders</v>
          </cell>
        </row>
        <row r="320">
          <cell r="A320" t="str">
            <v>S,S Disease (Sickle Cell Anemia)</v>
          </cell>
          <cell r="B320" t="str">
            <v>Systemic Conditions</v>
          </cell>
        </row>
        <row r="321">
          <cell r="A321" t="str">
            <v>S. Paratyphi Infection</v>
          </cell>
          <cell r="B321" t="str">
            <v>Enteric Diseases</v>
          </cell>
        </row>
        <row r="322">
          <cell r="A322" t="str">
            <v>S. Typhi Infection</v>
          </cell>
          <cell r="B322" t="str">
            <v>Enteric Diseases</v>
          </cell>
        </row>
        <row r="323">
          <cell r="A323" t="str">
            <v>Salmonellosis</v>
          </cell>
          <cell r="B323" t="str">
            <v>Enteric Diseases</v>
          </cell>
        </row>
        <row r="324">
          <cell r="A324" t="str">
            <v>Scabies</v>
          </cell>
          <cell r="B324" t="str">
            <v>Parasitic Diseases</v>
          </cell>
        </row>
        <row r="325">
          <cell r="A325" t="str">
            <v>Seafood Poisoning</v>
          </cell>
          <cell r="B325" t="str">
            <v xml:space="preserve">Toxic Effect of Non-Medicinal Substances </v>
          </cell>
        </row>
        <row r="326">
          <cell r="A326" t="str">
            <v>Septicemia</v>
          </cell>
          <cell r="B326" t="str">
            <v>Systemic Conditions</v>
          </cell>
        </row>
        <row r="327">
          <cell r="A327" t="str">
            <v>Severe Acute Respiratory Syndrome (SARS)</v>
          </cell>
          <cell r="B327" t="str">
            <v>Respiratory Conditions (infectious)</v>
          </cell>
        </row>
        <row r="328">
          <cell r="A328" t="str">
            <v>Severe Combined Immunodeficiencies</v>
          </cell>
          <cell r="B328" t="str">
            <v>Birth Defects and Infant Disorders</v>
          </cell>
        </row>
        <row r="329">
          <cell r="A329" t="str">
            <v>Shiga toxin-producing Escherichia coli (STEC) infection</v>
          </cell>
          <cell r="B329" t="str">
            <v>Enteric Diseases</v>
          </cell>
        </row>
        <row r="330">
          <cell r="A330" t="str">
            <v>Shigellosis</v>
          </cell>
          <cell r="B330" t="str">
            <v>Enteric Diseases</v>
          </cell>
        </row>
        <row r="331">
          <cell r="A331" t="str">
            <v>Silicosis or pneumoconiosis due to dust containing silica</v>
          </cell>
          <cell r="B331" t="str">
            <v>Respiratory Conditions (non-infectious)</v>
          </cell>
        </row>
        <row r="332">
          <cell r="A332" t="str">
            <v>Single Ventricle</v>
          </cell>
          <cell r="B332" t="str">
            <v>Birth Defects and Infant Disorders</v>
          </cell>
        </row>
        <row r="333">
          <cell r="A333" t="str">
            <v>Small Intestinal Atresia/Stenosis</v>
          </cell>
          <cell r="B333" t="str">
            <v>Birth Defects and Infant Disorders</v>
          </cell>
        </row>
        <row r="334">
          <cell r="A334" t="str">
            <v>Smallpox</v>
          </cell>
          <cell r="B334" t="str">
            <v>Vaccine Preventable Diseases</v>
          </cell>
        </row>
        <row r="335">
          <cell r="A335" t="str">
            <v>Smoke Inhalation</v>
          </cell>
          <cell r="B335" t="str">
            <v>Injuries, NEC</v>
          </cell>
        </row>
        <row r="336">
          <cell r="A336" t="str">
            <v>Snowshoe hare virus disease</v>
          </cell>
          <cell r="B336" t="str">
            <v>Vectorborne Diseases</v>
          </cell>
        </row>
        <row r="337">
          <cell r="A337" t="str">
            <v>Spina Bifida</v>
          </cell>
          <cell r="B337" t="str">
            <v>Birth Defects and Infant Disorders</v>
          </cell>
        </row>
        <row r="338">
          <cell r="A338" t="str">
            <v>Spinal Cord Injury</v>
          </cell>
          <cell r="B338" t="str">
            <v>Injuries, NEC</v>
          </cell>
        </row>
        <row r="339">
          <cell r="A339" t="str">
            <v>Spinal Muscular Atrophy</v>
          </cell>
          <cell r="B339" t="str">
            <v>Birth Defects and Infant Disorders</v>
          </cell>
        </row>
        <row r="340">
          <cell r="A340" t="str">
            <v>Spotted Fever Rickettsiosis</v>
          </cell>
          <cell r="B340" t="str">
            <v>Vectorborne Diseases</v>
          </cell>
        </row>
        <row r="341">
          <cell r="A341" t="str">
            <v>ß-Ketothiolase Deficiency</v>
          </cell>
          <cell r="B341" t="str">
            <v>Birth Defects and Infant Disorders</v>
          </cell>
        </row>
        <row r="342">
          <cell r="A342" t="str">
            <v>St. Louis Encephalitis Virus Infection</v>
          </cell>
          <cell r="B342" t="str">
            <v>Vectorborne Diseases</v>
          </cell>
        </row>
        <row r="343">
          <cell r="A343" t="str">
            <v>Staphylococcal Disease</v>
          </cell>
        </row>
        <row r="344">
          <cell r="A344" t="str">
            <v>Staphylococcal Enterotoxin B Poisoning</v>
          </cell>
          <cell r="B344" t="str">
            <v xml:space="preserve">Toxic Effect of Non-Medicinal Substances </v>
          </cell>
        </row>
        <row r="345">
          <cell r="A345" t="str">
            <v>Staphylococcus aureus Infection</v>
          </cell>
          <cell r="B345" t="str">
            <v>Healthcare-Associated Events</v>
          </cell>
        </row>
        <row r="346">
          <cell r="A346" t="str">
            <v>Stillbirth</v>
          </cell>
          <cell r="B346" t="str">
            <v>Birth Defects and Infant Disorders</v>
          </cell>
        </row>
        <row r="347">
          <cell r="A347" t="str">
            <v>Streptococcal disease, invasive, Group A</v>
          </cell>
          <cell r="B347" t="str">
            <v>Streptococcal Diseases</v>
          </cell>
        </row>
        <row r="348">
          <cell r="A348" t="str">
            <v>Streptococcal disease, invasive, Group B</v>
          </cell>
          <cell r="B348" t="str">
            <v>Streptococcal Diseases</v>
          </cell>
        </row>
        <row r="349">
          <cell r="A349" t="str">
            <v>Streptococcal Toxic Shock Syndrome</v>
          </cell>
          <cell r="B349" t="str">
            <v xml:space="preserve">Toxic Effect of Non-Medicinal Substances </v>
          </cell>
        </row>
        <row r="350">
          <cell r="A350" t="str">
            <v>Streptococcus pneumoniae Infection</v>
          </cell>
        </row>
        <row r="351">
          <cell r="A351" t="str">
            <v>Strongyloidiasis</v>
          </cell>
          <cell r="B351" t="str">
            <v>Parasitic Diseases</v>
          </cell>
        </row>
        <row r="352">
          <cell r="A352" t="str">
            <v>Sudden Infant Death Syndrome (SIDS)</v>
          </cell>
          <cell r="B352" t="str">
            <v>Birth Defects and Infant Disorders</v>
          </cell>
        </row>
        <row r="353">
          <cell r="A353" t="str">
            <v>Suicide</v>
          </cell>
          <cell r="B353" t="str">
            <v>Injuries, NEC</v>
          </cell>
        </row>
        <row r="354">
          <cell r="A354" t="str">
            <v>Surgical Site Infection (SSI)</v>
          </cell>
          <cell r="B354" t="str">
            <v>Healthcare-Associated Events</v>
          </cell>
        </row>
        <row r="355">
          <cell r="A355" t="str">
            <v>Syphilis</v>
          </cell>
          <cell r="B355" t="str">
            <v>Sexually Transmitted Diseases</v>
          </cell>
        </row>
        <row r="356">
          <cell r="A356" t="str">
            <v>Syphilis, Congenital</v>
          </cell>
          <cell r="B356" t="str">
            <v>Sexually Transmitted Diseases</v>
          </cell>
        </row>
        <row r="357">
          <cell r="A357" t="str">
            <v>Taeniasis</v>
          </cell>
          <cell r="B357" t="str">
            <v>Zoonotic Diseases</v>
          </cell>
        </row>
        <row r="358">
          <cell r="A358" t="str">
            <v>Tetanus</v>
          </cell>
          <cell r="B358" t="str">
            <v>Vaccine Preventable Diseases</v>
          </cell>
        </row>
        <row r="359">
          <cell r="A359" t="str">
            <v>Tetralogy of Fallot (TOF)</v>
          </cell>
          <cell r="B359" t="str">
            <v>Birth Defects and Infant Disorders</v>
          </cell>
        </row>
        <row r="360">
          <cell r="A360" t="str">
            <v>Tick Paralysis</v>
          </cell>
          <cell r="B360" t="str">
            <v>Vectorborne Diseases</v>
          </cell>
        </row>
        <row r="361">
          <cell r="A361" t="str">
            <v>Tickborne relapsing fever (TBRF)</v>
          </cell>
          <cell r="B361" t="str">
            <v>Vectorborne Diseases</v>
          </cell>
        </row>
        <row r="362">
          <cell r="A362" t="str">
            <v>Total Anomalous Pulmonary Venous Connection (TAPVC)</v>
          </cell>
          <cell r="B362" t="str">
            <v>Birth Defects and Infant Disorders</v>
          </cell>
        </row>
        <row r="363">
          <cell r="A363" t="str">
            <v>Toxic Effects of Chemicals</v>
          </cell>
          <cell r="B363" t="str">
            <v xml:space="preserve">Toxic Effect of Non-Medicinal Substances </v>
          </cell>
        </row>
        <row r="364">
          <cell r="A364" t="str">
            <v>Toxic Effects of Heavy Metals</v>
          </cell>
          <cell r="B364" t="str">
            <v xml:space="preserve">Toxic Effect of Non-Medicinal Substances </v>
          </cell>
        </row>
        <row r="365">
          <cell r="A365" t="str">
            <v>Toxoplasmosis</v>
          </cell>
          <cell r="B365" t="str">
            <v>Zoonotic Diseases</v>
          </cell>
        </row>
        <row r="366">
          <cell r="A366" t="str">
            <v>Transposition of the Great Arteries (TGA)</v>
          </cell>
          <cell r="B366" t="str">
            <v>Birth Defects and Infant Disorders</v>
          </cell>
        </row>
        <row r="367">
          <cell r="A367" t="str">
            <v>Traumatic Injuries and Fatalities</v>
          </cell>
          <cell r="B367" t="str">
            <v>Injuries, NEC</v>
          </cell>
        </row>
        <row r="368">
          <cell r="A368" t="str">
            <v>Trichinellosis</v>
          </cell>
          <cell r="B368" t="str">
            <v>Zoonotic Diseases</v>
          </cell>
        </row>
        <row r="369">
          <cell r="A369" t="str">
            <v>Tricuspid Valve Atresia and Stenosis</v>
          </cell>
          <cell r="B369" t="str">
            <v>Birth Defects and Infant Disorders</v>
          </cell>
        </row>
        <row r="370">
          <cell r="A370" t="str">
            <v>Trifunctional Protein Deficiency</v>
          </cell>
          <cell r="B370" t="str">
            <v>Birth Defects and Infant Disorders</v>
          </cell>
        </row>
        <row r="371">
          <cell r="A371" t="str">
            <v>Trisomy 13</v>
          </cell>
          <cell r="B371" t="str">
            <v>Birth Defects and Infant Disorders</v>
          </cell>
        </row>
        <row r="372">
          <cell r="A372" t="str">
            <v>Trisomy 18</v>
          </cell>
          <cell r="B372" t="str">
            <v>Birth Defects and Infant Disorders</v>
          </cell>
        </row>
        <row r="373">
          <cell r="A373" t="str">
            <v>Trivittatus virus disease</v>
          </cell>
          <cell r="B373" t="str">
            <v>Vectorborne Diseases</v>
          </cell>
        </row>
        <row r="374">
          <cell r="A374" t="str">
            <v>Truncus Arteriosus (Common Truncus)</v>
          </cell>
          <cell r="B374" t="str">
            <v>Birth Defects and Infant Disorders</v>
          </cell>
        </row>
        <row r="375">
          <cell r="A375" t="str">
            <v>Tuberculosis</v>
          </cell>
          <cell r="B375" t="str">
            <v>Respiratory Conditions (infectious)</v>
          </cell>
        </row>
        <row r="376">
          <cell r="A376" t="str">
            <v>Tuberculosis, Latent Infection (LTBI)</v>
          </cell>
          <cell r="B376" t="str">
            <v>Respiratory Conditions (infectious)</v>
          </cell>
        </row>
        <row r="377">
          <cell r="A377" t="str">
            <v>Tularemia</v>
          </cell>
          <cell r="B377" t="str">
            <v>Vectorborne Diseases</v>
          </cell>
        </row>
        <row r="378">
          <cell r="A378" t="str">
            <v>Turner Syndrome</v>
          </cell>
          <cell r="B378" t="str">
            <v>Birth Defects and Infant Disorders</v>
          </cell>
        </row>
        <row r="379">
          <cell r="A379" t="str">
            <v>Typhus Fever</v>
          </cell>
          <cell r="B379" t="str">
            <v>Vectorborne Diseases</v>
          </cell>
        </row>
        <row r="380">
          <cell r="A380" t="str">
            <v>Tyrosinemia, Type I</v>
          </cell>
          <cell r="B380" t="str">
            <v>Birth Defects and Infant Disorders</v>
          </cell>
        </row>
        <row r="381">
          <cell r="A381" t="str">
            <v>Undernutrition, Severe</v>
          </cell>
          <cell r="B381" t="str">
            <v>Systemic Conditions</v>
          </cell>
        </row>
        <row r="382">
          <cell r="A382" t="str">
            <v>Unexplained Critical Illness or Death</v>
          </cell>
        </row>
        <row r="383">
          <cell r="A383" t="str">
            <v>Vaccine Adverse Event</v>
          </cell>
          <cell r="B383" t="str">
            <v>Healthcare-Associated Events</v>
          </cell>
        </row>
        <row r="384">
          <cell r="A384" t="str">
            <v>Vaccinia Disease or Adverse Event</v>
          </cell>
          <cell r="B384" t="str">
            <v>Healthcare-Associated Events</v>
          </cell>
        </row>
        <row r="385">
          <cell r="A385" t="str">
            <v>Vancomycin-intermediate Staphylococcus aureus (VISA)</v>
          </cell>
          <cell r="B385" t="str">
            <v>Healthcare-Associated Events</v>
          </cell>
        </row>
        <row r="386">
          <cell r="A386" t="str">
            <v>Vancomycin-resistant Enterococci (VRE) Infection</v>
          </cell>
          <cell r="B386" t="str">
            <v>Healthcare-Associated Events</v>
          </cell>
        </row>
        <row r="387">
          <cell r="A387" t="str">
            <v>Vancomycin-resistant Staphylococcus aureus (VRSA)</v>
          </cell>
          <cell r="B387" t="str">
            <v>Healthcare-Associated Events</v>
          </cell>
        </row>
        <row r="388">
          <cell r="A388" t="str">
            <v>Vaping Related Illness</v>
          </cell>
          <cell r="B388" t="str">
            <v xml:space="preserve">Toxic Effect of Non-Medicinal Substances </v>
          </cell>
        </row>
        <row r="389">
          <cell r="A389" t="str">
            <v>Varicella</v>
          </cell>
          <cell r="B389" t="str">
            <v>Vaccine Preventable Diseases</v>
          </cell>
        </row>
        <row r="390">
          <cell r="A390" t="str">
            <v>Ventilator-associated Event (VAE)</v>
          </cell>
          <cell r="B390" t="str">
            <v>Healthcare-Associated Events</v>
          </cell>
        </row>
        <row r="391">
          <cell r="A391" t="str">
            <v>Ventricular Septal Defect</v>
          </cell>
          <cell r="B391" t="str">
            <v>Birth Defects and Infant Disorders</v>
          </cell>
        </row>
        <row r="392">
          <cell r="A392" t="str">
            <v>Very Long-chain Acyl-CoA Dehydrogenase Deficiency</v>
          </cell>
          <cell r="B392" t="str">
            <v>Birth Defects and Infant Disorders</v>
          </cell>
        </row>
        <row r="393">
          <cell r="A393" t="str">
            <v>Vesicular Stomatitis</v>
          </cell>
          <cell r="B393" t="str">
            <v>Zoonotic Diseases</v>
          </cell>
        </row>
        <row r="394">
          <cell r="A394" t="str">
            <v>Vibriosis</v>
          </cell>
          <cell r="B394" t="str">
            <v>Enteric Diseases</v>
          </cell>
        </row>
        <row r="395">
          <cell r="A395" t="str">
            <v>Violent Injuries</v>
          </cell>
          <cell r="B395" t="str">
            <v>Injuries, NEC</v>
          </cell>
        </row>
        <row r="396">
          <cell r="A396" t="str">
            <v>Viral Hemorrhagic Fever (VHF)</v>
          </cell>
          <cell r="B396" t="str">
            <v>Zoonotic Diseases</v>
          </cell>
        </row>
        <row r="397">
          <cell r="A397" t="str">
            <v>Waterborne Disease</v>
          </cell>
          <cell r="B397" t="str">
            <v>Waterborne (not enteric)</v>
          </cell>
        </row>
        <row r="398">
          <cell r="A398" t="str">
            <v>West Nile Virus Infection</v>
          </cell>
          <cell r="B398" t="str">
            <v>Vectorborne Diseases</v>
          </cell>
        </row>
        <row r="399">
          <cell r="A399" t="str">
            <v>West Nile Virus, Avian</v>
          </cell>
          <cell r="B399" t="str">
            <v>Vectorborne Diseases</v>
          </cell>
        </row>
        <row r="400">
          <cell r="A400" t="str">
            <v>Western equine encephalitis virus disease</v>
          </cell>
          <cell r="B400" t="str">
            <v>Vectorborne Diseases</v>
          </cell>
        </row>
        <row r="401">
          <cell r="A401" t="str">
            <v>Work-related Asthma (WRA)</v>
          </cell>
          <cell r="B401" t="str">
            <v>Respiratory Conditions (non-infectious)</v>
          </cell>
        </row>
        <row r="402">
          <cell r="A402" t="str">
            <v>X-linked Adrenoleukodystrophy</v>
          </cell>
          <cell r="B402" t="str">
            <v>Birth Defects and Infant Disorders</v>
          </cell>
        </row>
        <row r="403">
          <cell r="A403" t="str">
            <v>Yellow fever</v>
          </cell>
          <cell r="B403" t="str">
            <v>Vectorborne Diseases</v>
          </cell>
        </row>
        <row r="404">
          <cell r="A404" t="str">
            <v>Zika Virus Disease</v>
          </cell>
          <cell r="B404" t="str">
            <v>Vectorborne Diseases</v>
          </cell>
        </row>
      </sheetData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DB4B-341B-4F2A-820B-D59071FEE9C7}">
  <dimension ref="A1:H243"/>
  <sheetViews>
    <sheetView tabSelected="1" zoomScale="110" zoomScaleNormal="110" workbookViewId="0">
      <pane ySplit="1" topLeftCell="A2" activePane="bottomLeft" state="frozen"/>
      <selection pane="bottomLeft" activeCell="C2" sqref="C2"/>
    </sheetView>
  </sheetViews>
  <sheetFormatPr baseColWidth="10" defaultColWidth="37.1640625" defaultRowHeight="15" customHeight="1"/>
  <cols>
    <col min="1" max="1" width="16.5" style="2" customWidth="1"/>
    <col min="2" max="3" width="43.5" style="2" customWidth="1"/>
    <col min="4" max="4" width="23.1640625" style="2" customWidth="1"/>
    <col min="5" max="5" width="54.6640625" style="2" customWidth="1"/>
    <col min="6" max="6" width="27.5" style="2" customWidth="1"/>
    <col min="7" max="7" width="65.83203125" style="2" customWidth="1"/>
    <col min="8" max="16384" width="37.1640625" style="2"/>
  </cols>
  <sheetData>
    <row r="1" spans="1:8" ht="60" customHeight="1">
      <c r="A1" s="10" t="s">
        <v>0</v>
      </c>
      <c r="B1" s="10" t="s">
        <v>1</v>
      </c>
      <c r="C1" s="10" t="s">
        <v>1</v>
      </c>
      <c r="D1" s="11" t="s">
        <v>2</v>
      </c>
      <c r="E1" s="10" t="s">
        <v>3</v>
      </c>
      <c r="F1" s="12" t="s">
        <v>4</v>
      </c>
      <c r="G1" s="12" t="s">
        <v>5</v>
      </c>
      <c r="H1" s="12" t="s">
        <v>6</v>
      </c>
    </row>
    <row r="2" spans="1:8" ht="15" customHeight="1">
      <c r="A2" s="2">
        <v>7</v>
      </c>
      <c r="B2" s="4" t="str">
        <f>VLOOKUP(E2,'[1]Master Planning List'!A:B,2,FALSE)</f>
        <v>Birth Defects and Infant Disorders</v>
      </c>
      <c r="C2" s="4" t="s">
        <v>507</v>
      </c>
      <c r="D2" s="4"/>
      <c r="E2" s="4" t="s">
        <v>7</v>
      </c>
      <c r="F2" s="2">
        <v>89369001</v>
      </c>
      <c r="G2" s="2" t="s">
        <v>8</v>
      </c>
      <c r="H2" s="2" t="s">
        <v>9</v>
      </c>
    </row>
    <row r="3" spans="1:8" ht="15" customHeight="1">
      <c r="A3" s="2">
        <v>14</v>
      </c>
      <c r="B3" s="4" t="str">
        <f>VLOOKUP(E3,'[1]Master Planning List'!A:B,2,FALSE)</f>
        <v>Birth Defects and Infant Disorders</v>
      </c>
      <c r="C3" s="4" t="s">
        <v>507</v>
      </c>
      <c r="D3" s="4"/>
      <c r="E3" s="8" t="s">
        <v>10</v>
      </c>
      <c r="F3" s="2">
        <v>1237074000</v>
      </c>
      <c r="G3" s="2" t="s">
        <v>11</v>
      </c>
      <c r="H3" s="2" t="s">
        <v>9</v>
      </c>
    </row>
    <row r="4" spans="1:8" ht="15" customHeight="1">
      <c r="A4" s="2">
        <v>42</v>
      </c>
      <c r="B4" s="4" t="str">
        <f>VLOOKUP(E4,'[1]Master Planning List'!A:B,2,FALSE)</f>
        <v>Birth Defects and Infant Disorders</v>
      </c>
      <c r="C4" s="4" t="s">
        <v>507</v>
      </c>
      <c r="D4" s="4"/>
      <c r="E4" s="2" t="s">
        <v>12</v>
      </c>
      <c r="F4" s="2">
        <v>80281008</v>
      </c>
      <c r="G4" s="2" t="s">
        <v>13</v>
      </c>
      <c r="H4" s="2" t="s">
        <v>9</v>
      </c>
    </row>
    <row r="5" spans="1:8" ht="15" customHeight="1">
      <c r="A5" s="2">
        <v>43</v>
      </c>
      <c r="B5" s="4" t="str">
        <f>VLOOKUP(E5,'[1]Master Planning List'!A:B,2,FALSE)</f>
        <v>Birth Defects and Infant Disorders</v>
      </c>
      <c r="C5" s="4" t="s">
        <v>507</v>
      </c>
      <c r="D5" s="4"/>
      <c r="E5" s="4" t="s">
        <v>14</v>
      </c>
      <c r="F5" s="2">
        <v>66948001</v>
      </c>
      <c r="G5" s="2" t="s">
        <v>15</v>
      </c>
      <c r="H5" s="2" t="s">
        <v>9</v>
      </c>
    </row>
    <row r="6" spans="1:8" ht="15" customHeight="1">
      <c r="A6" s="2">
        <v>44</v>
      </c>
      <c r="B6" s="4" t="str">
        <f>VLOOKUP(E6,'[1]Master Planning List'!A:B,2,FALSE)</f>
        <v>Birth Defects and Infant Disorders</v>
      </c>
      <c r="C6" s="4" t="s">
        <v>507</v>
      </c>
      <c r="D6" s="4"/>
      <c r="E6" s="2" t="s">
        <v>16</v>
      </c>
      <c r="F6" s="2">
        <v>87979003</v>
      </c>
      <c r="G6" s="2" t="s">
        <v>17</v>
      </c>
      <c r="H6" s="2" t="s">
        <v>9</v>
      </c>
    </row>
    <row r="7" spans="1:8" ht="15" customHeight="1">
      <c r="A7" s="2">
        <v>48</v>
      </c>
      <c r="B7" s="4" t="str">
        <f>VLOOKUP(E7,'[1]Master Planning List'!A:B,2,FALSE)</f>
        <v>Birth Defects and Infant Disorders</v>
      </c>
      <c r="C7" s="4" t="s">
        <v>507</v>
      </c>
      <c r="D7" s="4"/>
      <c r="E7" s="2" t="s">
        <v>18</v>
      </c>
      <c r="F7" s="2">
        <v>7305005</v>
      </c>
      <c r="G7" s="2" t="s">
        <v>19</v>
      </c>
      <c r="H7" s="2" t="s">
        <v>9</v>
      </c>
    </row>
    <row r="8" spans="1:8" ht="15" customHeight="1">
      <c r="A8" s="2">
        <v>51</v>
      </c>
      <c r="B8" s="4" t="str">
        <f>VLOOKUP(E8,'[1]Master Planning List'!A:B,2,FALSE)</f>
        <v>Birth Defects and Infant Disorders</v>
      </c>
      <c r="C8" s="4" t="s">
        <v>507</v>
      </c>
      <c r="D8" s="4"/>
      <c r="E8" s="8" t="s">
        <v>20</v>
      </c>
      <c r="F8" s="2">
        <v>59527008</v>
      </c>
      <c r="G8" s="2" t="s">
        <v>21</v>
      </c>
      <c r="H8" s="2" t="s">
        <v>9</v>
      </c>
    </row>
    <row r="9" spans="1:8" ht="15" customHeight="1">
      <c r="A9" s="2">
        <v>63</v>
      </c>
      <c r="B9" s="4" t="str">
        <f>VLOOKUP(E9,'[1]Master Planning List'!A:B,2,FALSE)</f>
        <v>Birth Defects and Infant Disorders</v>
      </c>
      <c r="C9" s="4" t="s">
        <v>507</v>
      </c>
      <c r="D9" s="4"/>
      <c r="E9" s="4" t="s">
        <v>22</v>
      </c>
      <c r="F9" s="8">
        <v>7484005</v>
      </c>
      <c r="G9" s="2" t="s">
        <v>23</v>
      </c>
      <c r="H9" s="2" t="s">
        <v>9</v>
      </c>
    </row>
    <row r="10" spans="1:8" ht="15" customHeight="1">
      <c r="A10" s="2">
        <v>64</v>
      </c>
      <c r="B10" s="4" t="str">
        <f>VLOOKUP(E10,'[1]Master Planning List'!A:B,2,FALSE)</f>
        <v>Birth Defects and Infant Disorders</v>
      </c>
      <c r="C10" s="4" t="s">
        <v>507</v>
      </c>
      <c r="D10" s="4"/>
      <c r="E10" s="4" t="s">
        <v>24</v>
      </c>
      <c r="F10" s="8">
        <v>41040004</v>
      </c>
      <c r="G10" s="2" t="s">
        <v>25</v>
      </c>
      <c r="H10" s="2" t="s">
        <v>9</v>
      </c>
    </row>
    <row r="11" spans="1:8" ht="15" customHeight="1">
      <c r="A11" s="2">
        <v>68</v>
      </c>
      <c r="B11" s="4" t="str">
        <f>VLOOKUP(E11,'[1]Master Planning List'!A:B,2,FALSE)</f>
        <v>Birth Defects and Infant Disorders</v>
      </c>
      <c r="C11" s="4" t="s">
        <v>507</v>
      </c>
      <c r="D11" s="4"/>
      <c r="E11" s="13" t="s">
        <v>26</v>
      </c>
      <c r="F11" s="2">
        <v>204357006</v>
      </c>
      <c r="G11" s="2" t="s">
        <v>27</v>
      </c>
      <c r="H11" s="2" t="s">
        <v>9</v>
      </c>
    </row>
    <row r="12" spans="1:8" ht="15" customHeight="1">
      <c r="A12" s="2">
        <v>73</v>
      </c>
      <c r="B12" s="4" t="str">
        <f>VLOOKUP(E12,'[1]Master Planning List'!A:B,2,FALSE)</f>
        <v>Birth Defects and Infant Disorders</v>
      </c>
      <c r="C12" s="4" t="s">
        <v>507</v>
      </c>
      <c r="D12" s="4"/>
      <c r="E12" s="4" t="s">
        <v>28</v>
      </c>
      <c r="F12" s="2">
        <v>72951007</v>
      </c>
      <c r="G12" s="2" t="s">
        <v>29</v>
      </c>
      <c r="H12" s="2" t="s">
        <v>9</v>
      </c>
    </row>
    <row r="13" spans="1:8" ht="15" customHeight="1">
      <c r="A13" s="2">
        <v>97</v>
      </c>
      <c r="B13" s="4" t="str">
        <f>VLOOKUP(E13,'[1]Master Planning List'!A:B,2,FALSE)</f>
        <v>Birth Defects and Infant Disorders</v>
      </c>
      <c r="C13" s="4" t="s">
        <v>507</v>
      </c>
      <c r="D13" s="4"/>
      <c r="E13" s="2" t="s">
        <v>30</v>
      </c>
      <c r="F13" s="14">
        <v>62067003</v>
      </c>
      <c r="G13" s="14" t="s">
        <v>31</v>
      </c>
      <c r="H13" s="2" t="s">
        <v>9</v>
      </c>
    </row>
    <row r="14" spans="1:8" ht="15" customHeight="1">
      <c r="A14" s="2">
        <v>98</v>
      </c>
      <c r="B14" s="4" t="str">
        <f>VLOOKUP(E14,'[1]Master Planning List'!A:B,2,FALSE)</f>
        <v>Birth Defects and Infant Disorders</v>
      </c>
      <c r="C14" s="4" t="s">
        <v>507</v>
      </c>
      <c r="D14" s="4"/>
      <c r="E14" s="4" t="s">
        <v>32</v>
      </c>
      <c r="F14" s="2">
        <v>95821001</v>
      </c>
      <c r="G14" s="2" t="s">
        <v>33</v>
      </c>
      <c r="H14" s="2" t="s">
        <v>9</v>
      </c>
    </row>
    <row r="15" spans="1:8" ht="15" customHeight="1">
      <c r="A15" s="2">
        <v>104</v>
      </c>
      <c r="B15" s="4" t="str">
        <f>VLOOKUP(E15,'[1]Master Planning List'!A:B,2,FALSE)</f>
        <v>Birth Defects and Infant Disorders</v>
      </c>
      <c r="C15" s="4" t="s">
        <v>507</v>
      </c>
      <c r="D15" s="4"/>
      <c r="E15" s="2" t="s">
        <v>34</v>
      </c>
      <c r="F15" s="3">
        <v>218728005</v>
      </c>
      <c r="G15" s="3" t="s">
        <v>35</v>
      </c>
      <c r="H15" s="2" t="s">
        <v>9</v>
      </c>
    </row>
    <row r="16" spans="1:8" ht="15" customHeight="1">
      <c r="A16" s="2">
        <v>117</v>
      </c>
      <c r="B16" s="4" t="str">
        <f>VLOOKUP(E16,'[1]Master Planning List'!A:B,2,FALSE)</f>
        <v>Birth Defects and Infant Disorders</v>
      </c>
      <c r="C16" s="4" t="s">
        <v>507</v>
      </c>
      <c r="D16" s="4"/>
      <c r="E16" s="4" t="s">
        <v>36</v>
      </c>
      <c r="F16" s="2">
        <v>67341007</v>
      </c>
      <c r="G16" s="2" t="s">
        <v>37</v>
      </c>
      <c r="H16" s="2" t="s">
        <v>9</v>
      </c>
    </row>
    <row r="17" spans="1:8" ht="15" customHeight="1">
      <c r="A17" s="2">
        <v>137</v>
      </c>
      <c r="B17" s="4" t="str">
        <f>VLOOKUP(E17,'[1]Master Planning List'!A:B,2,FALSE)</f>
        <v>Birth Defects and Infant Disorders</v>
      </c>
      <c r="C17" s="4" t="s">
        <v>507</v>
      </c>
      <c r="D17" s="4"/>
      <c r="E17" s="3" t="s">
        <v>38</v>
      </c>
      <c r="F17" s="1">
        <v>414819007</v>
      </c>
      <c r="G17" s="2" t="s">
        <v>39</v>
      </c>
      <c r="H17" s="2" t="s">
        <v>9</v>
      </c>
    </row>
    <row r="18" spans="1:8" ht="15" customHeight="1">
      <c r="A18" s="2">
        <v>154</v>
      </c>
      <c r="B18" s="4" t="str">
        <f>VLOOKUP(E18,'[1]Master Planning List'!A:B,2,FALSE)</f>
        <v>Birth Defects and Infant Disorders</v>
      </c>
      <c r="C18" s="4" t="s">
        <v>507</v>
      </c>
      <c r="D18" s="4"/>
      <c r="E18" s="4" t="s">
        <v>40</v>
      </c>
      <c r="F18" s="2">
        <v>190687004</v>
      </c>
      <c r="G18" s="2" t="s">
        <v>41</v>
      </c>
      <c r="H18" s="2" t="s">
        <v>9</v>
      </c>
    </row>
    <row r="19" spans="1:8" ht="15" customHeight="1">
      <c r="A19" s="2">
        <v>158</v>
      </c>
      <c r="B19" s="4" t="str">
        <f>VLOOKUP(E19,'[1]Master Planning List'!A:B,2,FALSE)</f>
        <v>Birth Defects and Infant Disorders</v>
      </c>
      <c r="C19" s="4" t="s">
        <v>507</v>
      </c>
      <c r="D19" s="4"/>
      <c r="E19" s="4" t="s">
        <v>42</v>
      </c>
      <c r="F19" s="2">
        <v>190268003</v>
      </c>
      <c r="G19" s="2" t="s">
        <v>43</v>
      </c>
      <c r="H19" s="2" t="s">
        <v>9</v>
      </c>
    </row>
    <row r="20" spans="1:8" ht="15" customHeight="1">
      <c r="A20" s="2">
        <v>161</v>
      </c>
      <c r="B20" s="4" t="str">
        <f>VLOOKUP(E20,'[1]Master Planning List'!A:B,2,FALSE)</f>
        <v>Birth Defects and Infant Disorders</v>
      </c>
      <c r="C20" s="4" t="s">
        <v>507</v>
      </c>
      <c r="D20" s="4"/>
      <c r="E20" s="2" t="s">
        <v>44</v>
      </c>
      <c r="F20" s="2">
        <v>204339005</v>
      </c>
      <c r="G20" s="2" t="s">
        <v>45</v>
      </c>
      <c r="H20" s="2" t="s">
        <v>9</v>
      </c>
    </row>
    <row r="21" spans="1:8" ht="15" customHeight="1">
      <c r="A21" s="2">
        <v>180</v>
      </c>
      <c r="B21" s="4" t="str">
        <f>VLOOKUP(E21,'[1]Master Planning List'!A:B,2,FALSE)</f>
        <v>Birth Defects and Infant Disorders</v>
      </c>
      <c r="C21" s="4" t="s">
        <v>507</v>
      </c>
      <c r="D21" s="4"/>
      <c r="E21" s="2" t="s">
        <v>46</v>
      </c>
      <c r="F21" s="2">
        <v>45503006</v>
      </c>
      <c r="G21" s="2" t="s">
        <v>47</v>
      </c>
      <c r="H21" s="2" t="s">
        <v>9</v>
      </c>
    </row>
    <row r="22" spans="1:8" ht="15" customHeight="1">
      <c r="A22" s="2">
        <v>183</v>
      </c>
      <c r="B22" s="4" t="str">
        <f>VLOOKUP(E22,'[1]Master Planning List'!A:B,2,FALSE)</f>
        <v>Birth Defects and Infant Disorders</v>
      </c>
      <c r="C22" s="4" t="s">
        <v>507</v>
      </c>
      <c r="D22" s="4"/>
      <c r="E22" s="4" t="s">
        <v>48</v>
      </c>
      <c r="F22" s="3">
        <v>67531005</v>
      </c>
      <c r="G22" s="4" t="s">
        <v>49</v>
      </c>
      <c r="H22" s="2" t="s">
        <v>9</v>
      </c>
    </row>
    <row r="23" spans="1:8" ht="15" customHeight="1">
      <c r="A23" s="2">
        <v>198</v>
      </c>
      <c r="B23" s="4" t="str">
        <f>VLOOKUP(E23,'[1]Master Planning List'!A:B,2,FALSE)</f>
        <v>Birth Defects and Infant Disorders</v>
      </c>
      <c r="C23" s="4" t="s">
        <v>507</v>
      </c>
      <c r="D23" s="4"/>
      <c r="E23" s="2" t="s">
        <v>50</v>
      </c>
      <c r="F23" s="2">
        <v>86299006</v>
      </c>
      <c r="G23" s="2" t="s">
        <v>51</v>
      </c>
      <c r="H23" s="2" t="s">
        <v>9</v>
      </c>
    </row>
    <row r="24" spans="1:8" ht="15" customHeight="1">
      <c r="A24" s="2">
        <v>201</v>
      </c>
      <c r="B24" s="4" t="str">
        <f>VLOOKUP(E24,'[1]Master Planning List'!A:B,2,FALSE)</f>
        <v>Birth Defects and Infant Disorders</v>
      </c>
      <c r="C24" s="4" t="s">
        <v>507</v>
      </c>
      <c r="D24" s="4"/>
      <c r="E24" s="2" t="s">
        <v>52</v>
      </c>
      <c r="F24" s="2">
        <v>111323005</v>
      </c>
      <c r="G24" s="2" t="s">
        <v>53</v>
      </c>
      <c r="H24" s="2" t="s">
        <v>9</v>
      </c>
    </row>
    <row r="25" spans="1:8" ht="15" customHeight="1">
      <c r="A25" s="2">
        <v>203</v>
      </c>
      <c r="B25" s="4" t="str">
        <f>VLOOKUP(E25,'[1]Master Planning List'!A:B,2,FALSE)</f>
        <v>Birth Defects and Infant Disorders</v>
      </c>
      <c r="C25" s="4" t="s">
        <v>507</v>
      </c>
      <c r="D25" s="4"/>
      <c r="E25" s="2" t="s">
        <v>54</v>
      </c>
      <c r="F25" s="4">
        <v>204296002</v>
      </c>
      <c r="G25" s="1" t="s">
        <v>55</v>
      </c>
      <c r="H25" s="2" t="s">
        <v>9</v>
      </c>
    </row>
    <row r="26" spans="1:8" ht="15" customHeight="1">
      <c r="A26" s="2">
        <v>205</v>
      </c>
      <c r="B26" s="4" t="str">
        <f>VLOOKUP(E26,'[1]Master Planning List'!A:B,2,FALSE)</f>
        <v>Birth Defects and Infant Disorders</v>
      </c>
      <c r="C26" s="4" t="s">
        <v>507</v>
      </c>
      <c r="D26" s="4"/>
      <c r="E26" s="2" t="s">
        <v>56</v>
      </c>
      <c r="F26" s="2">
        <v>4374004</v>
      </c>
      <c r="G26" s="5" t="s">
        <v>57</v>
      </c>
      <c r="H26" s="2" t="s">
        <v>9</v>
      </c>
    </row>
    <row r="27" spans="1:8" ht="15" customHeight="1">
      <c r="A27" s="2">
        <v>207</v>
      </c>
      <c r="B27" s="4" t="str">
        <f>VLOOKUP(E27,'[1]Master Planning List'!A:B,2,FALSE)</f>
        <v>Birth Defects and Infant Disorders</v>
      </c>
      <c r="C27" s="4" t="s">
        <v>507</v>
      </c>
      <c r="D27" s="4"/>
      <c r="E27" s="4" t="s">
        <v>58</v>
      </c>
      <c r="F27" s="8">
        <v>61959006</v>
      </c>
      <c r="G27" s="8" t="s">
        <v>59</v>
      </c>
      <c r="H27" s="2" t="s">
        <v>9</v>
      </c>
    </row>
    <row r="28" spans="1:8" ht="15" customHeight="1">
      <c r="A28" s="2">
        <v>86</v>
      </c>
      <c r="B28" s="4" t="str">
        <f>VLOOKUP(E28,'[1]Master Planning List'!A:B,2,FALSE)</f>
        <v>Bloodborne Diseases</v>
      </c>
      <c r="C28" s="4" t="s">
        <v>68</v>
      </c>
      <c r="D28" s="4" t="s">
        <v>60</v>
      </c>
      <c r="E28" s="2" t="s">
        <v>61</v>
      </c>
      <c r="F28" s="2">
        <v>66071002</v>
      </c>
      <c r="G28" s="2" t="s">
        <v>62</v>
      </c>
      <c r="H28" s="2" t="s">
        <v>9</v>
      </c>
    </row>
    <row r="29" spans="1:8" ht="15" customHeight="1">
      <c r="A29" s="2">
        <v>87</v>
      </c>
      <c r="B29" s="4" t="str">
        <f>VLOOKUP(E29,'[1]Master Planning List'!A:B,2,FALSE)</f>
        <v>Bloodborne Diseases</v>
      </c>
      <c r="C29" s="4" t="s">
        <v>68</v>
      </c>
      <c r="D29" s="4" t="s">
        <v>60</v>
      </c>
      <c r="E29" s="2" t="s">
        <v>63</v>
      </c>
      <c r="F29" s="5">
        <v>60498001</v>
      </c>
      <c r="G29" s="5" t="s">
        <v>64</v>
      </c>
      <c r="H29" s="2" t="s">
        <v>9</v>
      </c>
    </row>
    <row r="30" spans="1:8" ht="15" customHeight="1">
      <c r="A30" s="2">
        <v>88</v>
      </c>
      <c r="B30" s="4" t="str">
        <f>VLOOKUP(E30,'[1]Master Planning List'!A:B,2,FALSE)</f>
        <v>Bloodborne Diseases</v>
      </c>
      <c r="C30" s="4" t="s">
        <v>68</v>
      </c>
      <c r="D30" s="4" t="s">
        <v>65</v>
      </c>
      <c r="E30" s="2" t="s">
        <v>66</v>
      </c>
      <c r="F30" s="2">
        <v>50711007</v>
      </c>
      <c r="G30" s="5" t="s">
        <v>67</v>
      </c>
      <c r="H30" s="2" t="s">
        <v>9</v>
      </c>
    </row>
    <row r="31" spans="1:8" ht="15" customHeight="1">
      <c r="A31" s="2">
        <v>237</v>
      </c>
      <c r="B31" s="12" t="s">
        <v>68</v>
      </c>
      <c r="C31" s="12" t="s">
        <v>68</v>
      </c>
      <c r="D31" s="12" t="s">
        <v>65</v>
      </c>
      <c r="E31" s="7" t="s">
        <v>66</v>
      </c>
      <c r="F31" s="12" t="s">
        <v>69</v>
      </c>
      <c r="G31" s="12" t="s">
        <v>70</v>
      </c>
      <c r="H31" s="12" t="s">
        <v>71</v>
      </c>
    </row>
    <row r="32" spans="1:8" ht="15" customHeight="1">
      <c r="A32" s="2">
        <v>89</v>
      </c>
      <c r="B32" s="4" t="str">
        <f>VLOOKUP(E32,'[1]Master Planning List'!A:B,2,FALSE)</f>
        <v>Bloodborne Diseases</v>
      </c>
      <c r="C32" s="4" t="s">
        <v>68</v>
      </c>
      <c r="D32" s="4" t="s">
        <v>65</v>
      </c>
      <c r="E32" s="4" t="s">
        <v>72</v>
      </c>
      <c r="F32" s="15">
        <v>551611000124101</v>
      </c>
      <c r="G32" s="16" t="s">
        <v>73</v>
      </c>
      <c r="H32" s="2" t="s">
        <v>9</v>
      </c>
    </row>
    <row r="33" spans="1:8" ht="15" customHeight="1">
      <c r="A33" s="2">
        <v>90</v>
      </c>
      <c r="B33" s="4" t="str">
        <f>VLOOKUP(E33,'[1]Master Planning List'!A:B,2,FALSE)</f>
        <v>Bloodborne Diseases</v>
      </c>
      <c r="C33" s="4" t="s">
        <v>68</v>
      </c>
      <c r="D33" s="4"/>
      <c r="E33" s="4" t="s">
        <v>74</v>
      </c>
      <c r="F33" s="16">
        <v>707341005</v>
      </c>
      <c r="G33" s="14" t="s">
        <v>75</v>
      </c>
      <c r="H33" s="2" t="s">
        <v>9</v>
      </c>
    </row>
    <row r="34" spans="1:8" ht="15" customHeight="1">
      <c r="A34" s="2">
        <v>92</v>
      </c>
      <c r="B34" s="4" t="str">
        <f>VLOOKUP(E34,'[1]Master Planning List'!A:B,2,FALSE)</f>
        <v>Bloodborne Diseases</v>
      </c>
      <c r="C34" s="4" t="s">
        <v>68</v>
      </c>
      <c r="D34" s="4"/>
      <c r="E34" s="8" t="s">
        <v>76</v>
      </c>
      <c r="F34" s="4">
        <v>397575003</v>
      </c>
      <c r="G34" s="4" t="s">
        <v>77</v>
      </c>
      <c r="H34" s="2" t="s">
        <v>9</v>
      </c>
    </row>
    <row r="35" spans="1:8" ht="15" customHeight="1">
      <c r="A35" s="2">
        <v>27</v>
      </c>
      <c r="B35" s="4" t="str">
        <f>VLOOKUP(E35,'[1]Master Planning List'!A:B,2,FALSE)</f>
        <v>Cancer</v>
      </c>
      <c r="C35" s="4" t="s">
        <v>78</v>
      </c>
      <c r="D35" s="4"/>
      <c r="E35" s="2" t="s">
        <v>78</v>
      </c>
      <c r="F35" s="2">
        <v>363346000</v>
      </c>
      <c r="G35" s="2" t="s">
        <v>79</v>
      </c>
      <c r="H35" s="2" t="s">
        <v>9</v>
      </c>
    </row>
    <row r="36" spans="1:8" ht="15" customHeight="1">
      <c r="A36" s="2">
        <v>5</v>
      </c>
      <c r="B36" s="4" t="str">
        <f>VLOOKUP(E36,'[1]Master Planning List'!A:B,2,FALSE)</f>
        <v>Enteric Diseases</v>
      </c>
      <c r="C36" s="4" t="s">
        <v>114</v>
      </c>
      <c r="D36" s="4"/>
      <c r="E36" s="2" t="s">
        <v>80</v>
      </c>
      <c r="F36" s="8">
        <v>388759003</v>
      </c>
      <c r="G36" s="8" t="s">
        <v>81</v>
      </c>
      <c r="H36" s="2" t="s">
        <v>9</v>
      </c>
    </row>
    <row r="37" spans="1:8" ht="15" customHeight="1">
      <c r="A37" s="2">
        <v>26</v>
      </c>
      <c r="B37" s="4" t="str">
        <f>VLOOKUP(E37,'[1]Master Planning List'!A:B,2,FALSE)</f>
        <v>Enteric Diseases</v>
      </c>
      <c r="C37" s="4" t="s">
        <v>114</v>
      </c>
      <c r="D37" s="4"/>
      <c r="E37" s="2" t="s">
        <v>82</v>
      </c>
      <c r="F37" s="2">
        <v>86500004</v>
      </c>
      <c r="G37" s="2" t="s">
        <v>83</v>
      </c>
      <c r="H37" s="2" t="s">
        <v>9</v>
      </c>
    </row>
    <row r="38" spans="1:8" ht="15" customHeight="1">
      <c r="A38" s="2">
        <v>41</v>
      </c>
      <c r="B38" s="4" t="str">
        <f>VLOOKUP(E38,'[1]Master Planning List'!A:B,2,FALSE)</f>
        <v>Enteric Diseases</v>
      </c>
      <c r="C38" s="4" t="s">
        <v>114</v>
      </c>
      <c r="D38" s="4"/>
      <c r="E38" s="2" t="s">
        <v>84</v>
      </c>
      <c r="F38" s="2">
        <v>63650001</v>
      </c>
      <c r="G38" s="2" t="s">
        <v>85</v>
      </c>
      <c r="H38" s="2" t="s">
        <v>9</v>
      </c>
    </row>
    <row r="39" spans="1:8" ht="15" customHeight="1">
      <c r="A39" s="2">
        <v>45</v>
      </c>
      <c r="B39" s="4" t="str">
        <f>VLOOKUP(E39,'[1]Master Planning List'!A:B,2,FALSE)</f>
        <v>Enteric Diseases</v>
      </c>
      <c r="C39" s="4" t="s">
        <v>114</v>
      </c>
      <c r="D39" s="4"/>
      <c r="E39" s="8" t="s">
        <v>86</v>
      </c>
      <c r="F39" s="2">
        <v>186431008</v>
      </c>
      <c r="G39" s="17" t="s">
        <v>87</v>
      </c>
      <c r="H39" s="2" t="s">
        <v>9</v>
      </c>
    </row>
    <row r="40" spans="1:8" ht="15" customHeight="1">
      <c r="A40" s="2">
        <v>46</v>
      </c>
      <c r="B40" s="4" t="str">
        <f>VLOOKUP(E40,'[1]Master Planning List'!A:B,2,FALSE)</f>
        <v>Enteric Diseases</v>
      </c>
      <c r="C40" s="4" t="s">
        <v>114</v>
      </c>
      <c r="D40" s="4"/>
      <c r="E40" s="8" t="s">
        <v>88</v>
      </c>
      <c r="F40" s="2">
        <v>65154009</v>
      </c>
      <c r="G40" s="2" t="s">
        <v>89</v>
      </c>
      <c r="H40" s="2" t="s">
        <v>9</v>
      </c>
    </row>
    <row r="41" spans="1:8" ht="15" customHeight="1">
      <c r="A41" s="2">
        <v>56</v>
      </c>
      <c r="B41" s="4" t="str">
        <f>VLOOKUP(E41,'[1]Master Planning List'!A:B,2,FALSE)</f>
        <v>Enteric Diseases</v>
      </c>
      <c r="C41" s="4" t="s">
        <v>114</v>
      </c>
      <c r="D41" s="4"/>
      <c r="E41" s="2" t="s">
        <v>90</v>
      </c>
      <c r="F41" s="2">
        <v>240370009</v>
      </c>
      <c r="G41" s="2" t="s">
        <v>91</v>
      </c>
      <c r="H41" s="2" t="s">
        <v>9</v>
      </c>
    </row>
    <row r="42" spans="1:8" ht="15" customHeight="1">
      <c r="A42" s="2">
        <v>58</v>
      </c>
      <c r="B42" s="4" t="str">
        <f>VLOOKUP(E42,'[1]Master Planning List'!A:B,2,FALSE)</f>
        <v>Enteric Diseases</v>
      </c>
      <c r="C42" s="4" t="s">
        <v>114</v>
      </c>
      <c r="D42" s="4"/>
      <c r="E42" s="2" t="s">
        <v>92</v>
      </c>
      <c r="F42" s="2">
        <v>240372001</v>
      </c>
      <c r="G42" s="2" t="s">
        <v>93</v>
      </c>
      <c r="H42" s="2" t="s">
        <v>9</v>
      </c>
    </row>
    <row r="43" spans="1:8" ht="15" customHeight="1">
      <c r="A43" s="2">
        <v>75</v>
      </c>
      <c r="B43" s="4" t="str">
        <f>VLOOKUP(E43,'[1]Master Planning List'!A:B,2,FALSE)</f>
        <v>Enteric Diseases</v>
      </c>
      <c r="C43" s="4" t="s">
        <v>114</v>
      </c>
      <c r="D43" s="4"/>
      <c r="E43" s="2" t="s">
        <v>94</v>
      </c>
      <c r="F43" s="2">
        <v>58265007</v>
      </c>
      <c r="G43" s="2" t="s">
        <v>95</v>
      </c>
      <c r="H43" s="2" t="s">
        <v>9</v>
      </c>
    </row>
    <row r="44" spans="1:8" ht="15" customHeight="1">
      <c r="A44" s="2">
        <v>84</v>
      </c>
      <c r="B44" s="4" t="str">
        <f>VLOOKUP(E44,'[1]Master Planning List'!A:B,2,FALSE)</f>
        <v>Enteric Diseases</v>
      </c>
      <c r="C44" s="4" t="s">
        <v>114</v>
      </c>
      <c r="D44" s="4"/>
      <c r="E44" s="2" t="s">
        <v>96</v>
      </c>
      <c r="F44" s="5">
        <v>111407006</v>
      </c>
      <c r="G44" s="5" t="s">
        <v>97</v>
      </c>
      <c r="H44" s="2" t="s">
        <v>9</v>
      </c>
    </row>
    <row r="45" spans="1:8" ht="15" customHeight="1">
      <c r="A45" s="2">
        <v>85</v>
      </c>
      <c r="B45" s="4" t="str">
        <f>VLOOKUP(E45,'[1]Master Planning List'!A:B,2,FALSE)</f>
        <v>Enteric Diseases</v>
      </c>
      <c r="C45" s="4" t="s">
        <v>114</v>
      </c>
      <c r="D45" s="4"/>
      <c r="E45" s="2" t="s">
        <v>98</v>
      </c>
      <c r="F45" s="2">
        <v>40468003</v>
      </c>
      <c r="G45" s="2" t="s">
        <v>99</v>
      </c>
      <c r="H45" s="2" t="s">
        <v>9</v>
      </c>
    </row>
    <row r="46" spans="1:8" ht="15" customHeight="1">
      <c r="A46" s="2">
        <v>91</v>
      </c>
      <c r="B46" s="4" t="str">
        <f>VLOOKUP(E46,'[1]Master Planning List'!A:B,2,FALSE)</f>
        <v>Enteric Diseases</v>
      </c>
      <c r="C46" s="4" t="s">
        <v>114</v>
      </c>
      <c r="D46" s="4"/>
      <c r="E46" s="2" t="s">
        <v>100</v>
      </c>
      <c r="F46" s="6">
        <v>7111000119109</v>
      </c>
      <c r="G46" s="3" t="s">
        <v>101</v>
      </c>
      <c r="H46" s="2" t="s">
        <v>9</v>
      </c>
    </row>
    <row r="47" spans="1:8" ht="15" customHeight="1">
      <c r="A47" s="2">
        <v>118</v>
      </c>
      <c r="B47" s="4" t="str">
        <f>VLOOKUP(E47,'[1]Master Planning List'!A:B,2,FALSE)</f>
        <v>Enteric Diseases</v>
      </c>
      <c r="C47" s="4" t="s">
        <v>114</v>
      </c>
      <c r="D47" s="4"/>
      <c r="E47" s="2" t="s">
        <v>102</v>
      </c>
      <c r="F47" s="2">
        <v>4241002</v>
      </c>
      <c r="G47" s="2" t="s">
        <v>103</v>
      </c>
      <c r="H47" s="2" t="s">
        <v>9</v>
      </c>
    </row>
    <row r="48" spans="1:8" ht="15" customHeight="1">
      <c r="A48" s="2">
        <v>140</v>
      </c>
      <c r="B48" s="4" t="str">
        <f>VLOOKUP(E48,'[1]Master Planning List'!A:B,2,FALSE)</f>
        <v>Enteric Diseases</v>
      </c>
      <c r="C48" s="4" t="s">
        <v>114</v>
      </c>
      <c r="D48" s="4"/>
      <c r="E48" s="3" t="s">
        <v>104</v>
      </c>
      <c r="F48" s="8">
        <v>83436008</v>
      </c>
      <c r="G48" s="8" t="s">
        <v>105</v>
      </c>
      <c r="H48" s="2" t="s">
        <v>9</v>
      </c>
    </row>
    <row r="49" spans="1:8" ht="15" customHeight="1">
      <c r="A49" s="2">
        <v>141</v>
      </c>
      <c r="B49" s="4" t="str">
        <f>VLOOKUP(E49,'[1]Master Planning List'!A:B,2,FALSE)</f>
        <v>Enteric Diseases</v>
      </c>
      <c r="C49" s="4" t="s">
        <v>114</v>
      </c>
      <c r="D49" s="4"/>
      <c r="E49" s="8" t="s">
        <v>106</v>
      </c>
      <c r="F49" s="8">
        <v>53648006</v>
      </c>
      <c r="G49" s="2" t="s">
        <v>107</v>
      </c>
      <c r="H49" s="2" t="s">
        <v>9</v>
      </c>
    </row>
    <row r="50" spans="1:8" ht="15" customHeight="1">
      <c r="A50" s="2">
        <v>145</v>
      </c>
      <c r="B50" s="4" t="str">
        <f>VLOOKUP(E50,'[1]Master Planning List'!A:B,2,FALSE)</f>
        <v>Enteric Diseases</v>
      </c>
      <c r="C50" s="4" t="s">
        <v>114</v>
      </c>
      <c r="D50" s="4"/>
      <c r="E50" s="2" t="s">
        <v>108</v>
      </c>
      <c r="F50" s="8">
        <v>721763002</v>
      </c>
      <c r="G50" s="8" t="s">
        <v>109</v>
      </c>
      <c r="H50" s="2" t="s">
        <v>9</v>
      </c>
    </row>
    <row r="51" spans="1:8" ht="15" customHeight="1">
      <c r="A51" s="2">
        <v>169</v>
      </c>
      <c r="B51" s="4" t="str">
        <f>VLOOKUP(E51,'[1]Master Planning List'!A:B,2,FALSE)</f>
        <v>Enteric Diseases</v>
      </c>
      <c r="C51" s="4" t="s">
        <v>114</v>
      </c>
      <c r="D51" s="4"/>
      <c r="E51" s="8" t="s">
        <v>110</v>
      </c>
      <c r="F51" s="2">
        <v>18624000</v>
      </c>
      <c r="G51" s="2" t="s">
        <v>111</v>
      </c>
      <c r="H51" s="2" t="s">
        <v>9</v>
      </c>
    </row>
    <row r="52" spans="1:8" ht="15" customHeight="1">
      <c r="A52" s="2">
        <v>171</v>
      </c>
      <c r="B52" s="4" t="str">
        <f>VLOOKUP(E52,'[1]Master Planning List'!A:B,2,FALSE)</f>
        <v>Enteric Diseases</v>
      </c>
      <c r="C52" s="4" t="s">
        <v>114</v>
      </c>
      <c r="D52" s="4"/>
      <c r="E52" s="2" t="s">
        <v>112</v>
      </c>
      <c r="F52" s="2">
        <v>85904008</v>
      </c>
      <c r="G52" s="5" t="s">
        <v>113</v>
      </c>
      <c r="H52" s="2" t="s">
        <v>9</v>
      </c>
    </row>
    <row r="53" spans="1:8" ht="15" customHeight="1">
      <c r="A53" s="2">
        <v>239</v>
      </c>
      <c r="B53" s="12" t="s">
        <v>114</v>
      </c>
      <c r="C53" s="12" t="s">
        <v>114</v>
      </c>
      <c r="D53" s="12"/>
      <c r="E53" s="7" t="s">
        <v>112</v>
      </c>
      <c r="F53" s="12">
        <v>79128009</v>
      </c>
      <c r="G53" s="12" t="s">
        <v>115</v>
      </c>
      <c r="H53" s="12" t="s">
        <v>71</v>
      </c>
    </row>
    <row r="54" spans="1:8" ht="15" customHeight="1">
      <c r="A54" s="2">
        <v>172</v>
      </c>
      <c r="B54" s="4" t="str">
        <f>VLOOKUP(E54,'[1]Master Planning List'!A:B,2,FALSE)</f>
        <v>Enteric Diseases</v>
      </c>
      <c r="C54" s="4" t="s">
        <v>114</v>
      </c>
      <c r="D54" s="4"/>
      <c r="E54" s="2" t="s">
        <v>116</v>
      </c>
      <c r="F54" s="2">
        <v>4834000</v>
      </c>
      <c r="G54" s="5" t="s">
        <v>117</v>
      </c>
      <c r="H54" s="2" t="s">
        <v>9</v>
      </c>
    </row>
    <row r="55" spans="1:8" ht="15" customHeight="1">
      <c r="A55" s="2">
        <v>238</v>
      </c>
      <c r="B55" s="12" t="s">
        <v>114</v>
      </c>
      <c r="C55" s="12" t="s">
        <v>114</v>
      </c>
      <c r="D55" s="12"/>
      <c r="E55" s="7" t="s">
        <v>116</v>
      </c>
      <c r="F55" s="12" t="s">
        <v>118</v>
      </c>
      <c r="G55" s="12" t="s">
        <v>119</v>
      </c>
      <c r="H55" s="12" t="s">
        <v>71</v>
      </c>
    </row>
    <row r="56" spans="1:8" ht="15" customHeight="1">
      <c r="A56" s="2">
        <v>173</v>
      </c>
      <c r="B56" s="4" t="str">
        <f>VLOOKUP(E56,'[1]Master Planning List'!A:B,2,FALSE)</f>
        <v>Enteric Diseases</v>
      </c>
      <c r="C56" s="4" t="s">
        <v>114</v>
      </c>
      <c r="D56" s="4"/>
      <c r="E56" s="2" t="s">
        <v>120</v>
      </c>
      <c r="F56" s="2">
        <v>302231008</v>
      </c>
      <c r="G56" s="2" t="s">
        <v>121</v>
      </c>
      <c r="H56" s="2" t="s">
        <v>9</v>
      </c>
    </row>
    <row r="57" spans="1:8" ht="15" customHeight="1">
      <c r="A57" s="2">
        <v>177</v>
      </c>
      <c r="B57" s="4" t="str">
        <f>VLOOKUP(E57,'[1]Master Planning List'!A:B,2,FALSE)</f>
        <v>Enteric Diseases</v>
      </c>
      <c r="C57" s="4" t="s">
        <v>114</v>
      </c>
      <c r="D57" s="4"/>
      <c r="E57" s="2" t="s">
        <v>122</v>
      </c>
      <c r="F57" s="18">
        <v>328291000119103</v>
      </c>
      <c r="G57" s="2" t="s">
        <v>123</v>
      </c>
      <c r="H57" s="2" t="s">
        <v>9</v>
      </c>
    </row>
    <row r="58" spans="1:8" ht="15" customHeight="1">
      <c r="A58" s="2">
        <v>178</v>
      </c>
      <c r="B58" s="4" t="str">
        <f>VLOOKUP(E58,'[1]Master Planning List'!A:B,2,FALSE)</f>
        <v>Enteric Diseases</v>
      </c>
      <c r="C58" s="4" t="s">
        <v>114</v>
      </c>
      <c r="D58" s="4"/>
      <c r="E58" s="2" t="s">
        <v>124</v>
      </c>
      <c r="F58" s="2">
        <v>36188001</v>
      </c>
      <c r="G58" s="2" t="s">
        <v>125</v>
      </c>
      <c r="H58" s="2" t="s">
        <v>9</v>
      </c>
    </row>
    <row r="59" spans="1:8" ht="15" customHeight="1">
      <c r="A59" s="2">
        <v>220</v>
      </c>
      <c r="B59" s="4" t="str">
        <f>VLOOKUP(E59,'[1]Master Planning List'!A:B,2,FALSE)</f>
        <v>Enteric Diseases</v>
      </c>
      <c r="C59" s="4" t="s">
        <v>114</v>
      </c>
      <c r="D59" s="4"/>
      <c r="E59" s="2" t="s">
        <v>126</v>
      </c>
      <c r="F59" s="2">
        <v>398557001</v>
      </c>
      <c r="G59" s="2" t="s">
        <v>127</v>
      </c>
      <c r="H59" s="2" t="s">
        <v>9</v>
      </c>
    </row>
    <row r="60" spans="1:8" ht="15" customHeight="1">
      <c r="A60" s="2">
        <v>28</v>
      </c>
      <c r="B60" s="4" t="str">
        <f>VLOOKUP(E60,'[1]Master Planning List'!A:B,2,FALSE)</f>
        <v>Healthcare-Associated Events</v>
      </c>
      <c r="C60" s="4" t="s">
        <v>130</v>
      </c>
      <c r="D60" s="4"/>
      <c r="E60" s="2" t="s">
        <v>128</v>
      </c>
      <c r="F60" s="19">
        <v>865929003</v>
      </c>
      <c r="G60" s="17" t="s">
        <v>129</v>
      </c>
      <c r="H60" s="2" t="s">
        <v>9</v>
      </c>
    </row>
    <row r="61" spans="1:8" ht="15" customHeight="1">
      <c r="A61" s="2">
        <v>227</v>
      </c>
      <c r="B61" s="12" t="s">
        <v>130</v>
      </c>
      <c r="C61" s="12" t="s">
        <v>130</v>
      </c>
      <c r="D61" s="12"/>
      <c r="E61" s="2" t="s">
        <v>128</v>
      </c>
      <c r="F61" s="12" t="s">
        <v>131</v>
      </c>
      <c r="G61" s="12" t="s">
        <v>132</v>
      </c>
      <c r="H61" s="12" t="s">
        <v>71</v>
      </c>
    </row>
    <row r="62" spans="1:8" ht="15" customHeight="1">
      <c r="A62" s="2">
        <v>29</v>
      </c>
      <c r="B62" s="4" t="str">
        <f>VLOOKUP(E62,'[1]Master Planning List'!A:B,2,FALSE)</f>
        <v>Healthcare-Associated Events</v>
      </c>
      <c r="C62" s="4" t="s">
        <v>130</v>
      </c>
      <c r="D62" s="4"/>
      <c r="E62" s="8" t="s">
        <v>133</v>
      </c>
      <c r="F62" s="4">
        <v>734350003</v>
      </c>
      <c r="G62" s="8" t="s">
        <v>134</v>
      </c>
      <c r="H62" s="2" t="s">
        <v>9</v>
      </c>
    </row>
    <row r="63" spans="1:8" ht="15" customHeight="1">
      <c r="A63" s="2">
        <v>241</v>
      </c>
      <c r="B63" s="12" t="s">
        <v>130</v>
      </c>
      <c r="C63" s="12" t="s">
        <v>130</v>
      </c>
      <c r="D63" s="12"/>
      <c r="E63" s="2" t="s">
        <v>133</v>
      </c>
      <c r="F63" s="12">
        <v>734351004</v>
      </c>
      <c r="G63" s="12" t="s">
        <v>135</v>
      </c>
      <c r="H63" s="12" t="s">
        <v>71</v>
      </c>
    </row>
    <row r="64" spans="1:8" ht="15" customHeight="1">
      <c r="A64" s="2">
        <v>30</v>
      </c>
      <c r="B64" s="4" t="str">
        <f>VLOOKUP(E64,'[1]Master Planning List'!A:B,2,FALSE)</f>
        <v>Healthcare-Associated Events</v>
      </c>
      <c r="C64" s="4" t="s">
        <v>130</v>
      </c>
      <c r="D64" s="4"/>
      <c r="E64" s="8" t="s">
        <v>136</v>
      </c>
      <c r="F64" s="4">
        <v>715174007</v>
      </c>
      <c r="G64" s="4" t="s">
        <v>137</v>
      </c>
      <c r="H64" s="2" t="s">
        <v>9</v>
      </c>
    </row>
    <row r="65" spans="1:8" ht="15" customHeight="1">
      <c r="A65" s="2">
        <v>31</v>
      </c>
      <c r="B65" s="4" t="str">
        <f>VLOOKUP(E65,'[1]Master Planning List'!A:B,2,FALSE)</f>
        <v>Healthcare-Associated Events</v>
      </c>
      <c r="C65" s="4" t="s">
        <v>130</v>
      </c>
      <c r="D65" s="4"/>
      <c r="E65" s="2" t="s">
        <v>138</v>
      </c>
      <c r="F65" s="4" t="s">
        <v>139</v>
      </c>
      <c r="G65" s="4" t="s">
        <v>140</v>
      </c>
      <c r="H65" s="2" t="s">
        <v>9</v>
      </c>
    </row>
    <row r="66" spans="1:8" ht="15" customHeight="1">
      <c r="A66" s="2">
        <v>32</v>
      </c>
      <c r="B66" s="4" t="str">
        <f>VLOOKUP(E66,'[1]Master Planning List'!A:B,2,FALSE)</f>
        <v>Healthcare-Associated Events</v>
      </c>
      <c r="C66" s="4" t="s">
        <v>130</v>
      </c>
      <c r="D66" s="4"/>
      <c r="E66" s="8" t="s">
        <v>141</v>
      </c>
      <c r="F66" s="4">
        <v>726492000</v>
      </c>
      <c r="G66" s="4" t="s">
        <v>142</v>
      </c>
      <c r="H66" s="2" t="s">
        <v>9</v>
      </c>
    </row>
    <row r="67" spans="1:8" ht="15" customHeight="1">
      <c r="A67" s="2">
        <v>34</v>
      </c>
      <c r="B67" s="4" t="str">
        <f>VLOOKUP(E67,'[1]Master Planning List'!A:B,2,FALSE)</f>
        <v>Healthcare-Associated Events</v>
      </c>
      <c r="C67" s="4" t="s">
        <v>130</v>
      </c>
      <c r="D67" s="4"/>
      <c r="E67" s="2" t="s">
        <v>143</v>
      </c>
      <c r="F67" s="2">
        <v>700372006</v>
      </c>
      <c r="G67" s="2" t="s">
        <v>144</v>
      </c>
      <c r="H67" s="2" t="s">
        <v>9</v>
      </c>
    </row>
    <row r="68" spans="1:8" ht="15" customHeight="1">
      <c r="A68" s="2">
        <v>35</v>
      </c>
      <c r="B68" s="4" t="str">
        <f>VLOOKUP(E68,'[1]Master Planning List'!A:B,2,FALSE)</f>
        <v>Healthcare-Associated Events</v>
      </c>
      <c r="C68" s="4" t="s">
        <v>130</v>
      </c>
      <c r="D68" s="4"/>
      <c r="E68" s="8" t="s">
        <v>145</v>
      </c>
      <c r="F68" s="9">
        <v>736152001</v>
      </c>
      <c r="G68" s="8" t="s">
        <v>146</v>
      </c>
      <c r="H68" s="2" t="s">
        <v>9</v>
      </c>
    </row>
    <row r="69" spans="1:8" ht="15" customHeight="1">
      <c r="A69" s="2">
        <v>187</v>
      </c>
      <c r="B69" s="4" t="str">
        <f>VLOOKUP(E69,'[1]Master Planning List'!A:B,2,FALSE)</f>
        <v>Healthcare-Associated Events</v>
      </c>
      <c r="C69" s="4" t="s">
        <v>130</v>
      </c>
      <c r="D69" s="4"/>
      <c r="E69" s="2" t="s">
        <v>147</v>
      </c>
      <c r="F69" s="8">
        <v>406602003</v>
      </c>
      <c r="G69" s="8" t="s">
        <v>148</v>
      </c>
      <c r="H69" s="2" t="s">
        <v>9</v>
      </c>
    </row>
    <row r="70" spans="1:8" ht="15" customHeight="1">
      <c r="A70" s="2">
        <v>193</v>
      </c>
      <c r="B70" s="4" t="str">
        <f>VLOOKUP(E70,'[1]Master Planning List'!A:B,2,FALSE)</f>
        <v>Healthcare-Associated Events</v>
      </c>
      <c r="C70" s="4" t="s">
        <v>130</v>
      </c>
      <c r="D70" s="4"/>
      <c r="E70" s="2" t="s">
        <v>149</v>
      </c>
      <c r="F70" s="2">
        <v>433202001</v>
      </c>
      <c r="G70" s="2" t="s">
        <v>150</v>
      </c>
      <c r="H70" s="2" t="s">
        <v>9</v>
      </c>
    </row>
    <row r="71" spans="1:8" ht="15" customHeight="1">
      <c r="A71" s="2">
        <v>212</v>
      </c>
      <c r="B71" s="4" t="str">
        <f>VLOOKUP(E71,'[1]Master Planning List'!A:B,2,FALSE)</f>
        <v>Healthcare-Associated Events</v>
      </c>
      <c r="C71" s="4" t="s">
        <v>130</v>
      </c>
      <c r="D71" s="4"/>
      <c r="E71" s="2" t="s">
        <v>151</v>
      </c>
      <c r="F71" s="2">
        <v>293104008</v>
      </c>
      <c r="G71" s="2" t="s">
        <v>152</v>
      </c>
      <c r="H71" s="2" t="s">
        <v>9</v>
      </c>
    </row>
    <row r="72" spans="1:8" ht="15" customHeight="1">
      <c r="A72" s="2">
        <v>213</v>
      </c>
      <c r="B72" s="4" t="str">
        <f>VLOOKUP(E72,'[1]Master Planning List'!A:B,2,FALSE)</f>
        <v>Healthcare-Associated Events</v>
      </c>
      <c r="C72" s="4" t="s">
        <v>130</v>
      </c>
      <c r="D72" s="4"/>
      <c r="E72" s="2" t="s">
        <v>153</v>
      </c>
      <c r="F72" s="2">
        <v>409636005</v>
      </c>
      <c r="G72" s="2" t="s">
        <v>154</v>
      </c>
      <c r="H72" s="2" t="s">
        <v>9</v>
      </c>
    </row>
    <row r="73" spans="1:8" ht="15" customHeight="1">
      <c r="A73" s="2">
        <v>214</v>
      </c>
      <c r="B73" s="4" t="str">
        <f>VLOOKUP(E73,'[1]Master Planning List'!A:B,2,FALSE)</f>
        <v>Healthcare-Associated Events</v>
      </c>
      <c r="C73" s="4" t="s">
        <v>130</v>
      </c>
      <c r="D73" s="4"/>
      <c r="E73" s="2" t="s">
        <v>155</v>
      </c>
      <c r="F73" s="2">
        <v>406604002</v>
      </c>
      <c r="G73" s="2" t="s">
        <v>156</v>
      </c>
      <c r="H73" s="2" t="s">
        <v>9</v>
      </c>
    </row>
    <row r="74" spans="1:8" ht="15" customHeight="1">
      <c r="A74" s="2">
        <v>215</v>
      </c>
      <c r="B74" s="4" t="str">
        <f>VLOOKUP(E74,'[1]Master Planning List'!A:B,2,FALSE)</f>
        <v>Healthcare-Associated Events</v>
      </c>
      <c r="C74" s="4" t="s">
        <v>130</v>
      </c>
      <c r="D74" s="4"/>
      <c r="E74" s="2" t="s">
        <v>157</v>
      </c>
      <c r="F74" s="1">
        <v>406575008</v>
      </c>
      <c r="G74" s="2" t="s">
        <v>158</v>
      </c>
      <c r="H74" s="2" t="s">
        <v>9</v>
      </c>
    </row>
    <row r="75" spans="1:8" ht="15" customHeight="1">
      <c r="A75" s="2">
        <v>216</v>
      </c>
      <c r="B75" s="4" t="str">
        <f>VLOOKUP(E75,'[1]Master Planning List'!A:B,2,FALSE)</f>
        <v>Healthcare-Associated Events</v>
      </c>
      <c r="C75" s="4" t="s">
        <v>130</v>
      </c>
      <c r="D75" s="4"/>
      <c r="E75" s="2" t="s">
        <v>159</v>
      </c>
      <c r="F75" s="2">
        <v>404681006</v>
      </c>
      <c r="G75" s="2" t="s">
        <v>160</v>
      </c>
      <c r="H75" s="2" t="s">
        <v>9</v>
      </c>
    </row>
    <row r="76" spans="1:8" ht="15" customHeight="1">
      <c r="A76" s="2">
        <v>218</v>
      </c>
      <c r="B76" s="4" t="str">
        <f>VLOOKUP(E76,'[1]Master Planning List'!A:B,2,FALSE)</f>
        <v>Healthcare-Associated Events</v>
      </c>
      <c r="C76" s="4" t="s">
        <v>130</v>
      </c>
      <c r="D76" s="4"/>
      <c r="E76" s="2" t="s">
        <v>161</v>
      </c>
      <c r="F76" s="4">
        <v>71695001</v>
      </c>
      <c r="G76" s="4" t="s">
        <v>162</v>
      </c>
      <c r="H76" s="2" t="s">
        <v>9</v>
      </c>
    </row>
    <row r="77" spans="1:8" ht="15" customHeight="1">
      <c r="A77" s="2">
        <v>9</v>
      </c>
      <c r="B77" s="4" t="str">
        <f>VLOOKUP(E77,'[1]Master Planning List'!A:B,2,FALSE)</f>
        <v>Injuries, NEC</v>
      </c>
      <c r="C77" s="4" t="s">
        <v>517</v>
      </c>
      <c r="D77" s="4"/>
      <c r="E77" s="2" t="s">
        <v>163</v>
      </c>
      <c r="F77" s="4">
        <v>399907009</v>
      </c>
      <c r="G77" s="17" t="s">
        <v>164</v>
      </c>
      <c r="H77" s="2" t="s">
        <v>9</v>
      </c>
    </row>
    <row r="78" spans="1:8" ht="15" customHeight="1">
      <c r="A78" s="2">
        <v>65</v>
      </c>
      <c r="B78" s="4" t="str">
        <f>VLOOKUP(E78,'[1]Master Planning List'!A:B,2,FALSE)</f>
        <v>Injuries, NEC</v>
      </c>
      <c r="C78" s="4" t="s">
        <v>517</v>
      </c>
      <c r="D78" s="4"/>
      <c r="E78" s="8" t="s">
        <v>165</v>
      </c>
      <c r="F78" s="4">
        <v>212962007</v>
      </c>
      <c r="G78" s="4" t="s">
        <v>166</v>
      </c>
      <c r="H78" s="2" t="s">
        <v>9</v>
      </c>
    </row>
    <row r="79" spans="1:8" ht="15" customHeight="1">
      <c r="A79" s="2">
        <v>66</v>
      </c>
      <c r="B79" s="4" t="str">
        <f>VLOOKUP(E79,'[1]Master Planning List'!A:B,2,FALSE)</f>
        <v>Injuries, NEC</v>
      </c>
      <c r="C79" s="4" t="s">
        <v>517</v>
      </c>
      <c r="D79" s="4"/>
      <c r="E79" s="2" t="s">
        <v>167</v>
      </c>
      <c r="F79" s="2">
        <v>1149222004</v>
      </c>
      <c r="G79" s="5" t="s">
        <v>168</v>
      </c>
      <c r="H79" s="2" t="s">
        <v>9</v>
      </c>
    </row>
    <row r="80" spans="1:8" ht="15" customHeight="1">
      <c r="A80" s="2">
        <v>80</v>
      </c>
      <c r="B80" s="4" t="str">
        <f>VLOOKUP(E80,'[1]Master Planning List'!A:B,2,FALSE)</f>
        <v>Injuries, NEC</v>
      </c>
      <c r="C80" s="4" t="s">
        <v>517</v>
      </c>
      <c r="D80" s="4"/>
      <c r="E80" s="8" t="s">
        <v>169</v>
      </c>
      <c r="F80" s="3">
        <v>283545005</v>
      </c>
      <c r="G80" s="4" t="s">
        <v>170</v>
      </c>
      <c r="H80" s="2" t="s">
        <v>9</v>
      </c>
    </row>
    <row r="81" spans="1:8" ht="15" customHeight="1">
      <c r="A81" s="2">
        <v>83</v>
      </c>
      <c r="B81" s="4" t="str">
        <f>VLOOKUP(E81,'[1]Master Planning List'!A:B,2,FALSE)</f>
        <v>Injuries, NEC</v>
      </c>
      <c r="C81" s="4" t="s">
        <v>517</v>
      </c>
      <c r="D81" s="4"/>
      <c r="E81" s="8" t="s">
        <v>171</v>
      </c>
      <c r="F81" s="8">
        <v>82271004</v>
      </c>
      <c r="G81" s="8" t="s">
        <v>172</v>
      </c>
      <c r="H81" s="2" t="s">
        <v>9</v>
      </c>
    </row>
    <row r="82" spans="1:8" ht="15" customHeight="1">
      <c r="A82" s="2">
        <v>131</v>
      </c>
      <c r="B82" s="4" t="str">
        <f>VLOOKUP(E82,'[1]Master Planning List'!A:B,2,FALSE)</f>
        <v>Injuries, NEC</v>
      </c>
      <c r="C82" s="4" t="s">
        <v>517</v>
      </c>
      <c r="D82" s="4"/>
      <c r="E82" s="8" t="s">
        <v>173</v>
      </c>
      <c r="F82" s="2">
        <v>407153006</v>
      </c>
      <c r="G82" s="2" t="s">
        <v>174</v>
      </c>
      <c r="H82" s="2" t="s">
        <v>9</v>
      </c>
    </row>
    <row r="83" spans="1:8" ht="15" customHeight="1">
      <c r="A83" s="2">
        <v>192</v>
      </c>
      <c r="B83" s="4" t="str">
        <f>VLOOKUP(E83,'[1]Master Planning List'!A:B,2,FALSE)</f>
        <v>Injuries, NEC</v>
      </c>
      <c r="C83" s="4" t="s">
        <v>517</v>
      </c>
      <c r="D83" s="4"/>
      <c r="E83" s="8" t="s">
        <v>175</v>
      </c>
      <c r="F83" s="4">
        <v>44301001</v>
      </c>
      <c r="G83" s="4" t="s">
        <v>176</v>
      </c>
      <c r="H83" s="2" t="s">
        <v>9</v>
      </c>
    </row>
    <row r="84" spans="1:8" ht="15" customHeight="1">
      <c r="A84" s="2">
        <v>2</v>
      </c>
      <c r="B84" s="4" t="str">
        <f>VLOOKUP(E84,'[1]Master Planning List'!A:B,2,FALSE)</f>
        <v>Neurological Diseases</v>
      </c>
      <c r="C84" s="4" t="s">
        <v>179</v>
      </c>
      <c r="D84" s="4"/>
      <c r="E84" s="2" t="s">
        <v>177</v>
      </c>
      <c r="F84" s="1">
        <v>897031002</v>
      </c>
      <c r="G84" s="5" t="s">
        <v>178</v>
      </c>
      <c r="H84" s="2" t="s">
        <v>9</v>
      </c>
    </row>
    <row r="85" spans="1:8" ht="15" customHeight="1">
      <c r="A85" s="2">
        <v>233</v>
      </c>
      <c r="B85" s="12" t="s">
        <v>179</v>
      </c>
      <c r="C85" s="12" t="s">
        <v>179</v>
      </c>
      <c r="D85" s="12"/>
      <c r="E85" s="7" t="s">
        <v>177</v>
      </c>
      <c r="F85" s="12" t="s">
        <v>180</v>
      </c>
      <c r="G85" s="12" t="s">
        <v>181</v>
      </c>
      <c r="H85" s="12" t="s">
        <v>71</v>
      </c>
    </row>
    <row r="86" spans="1:8" ht="15" customHeight="1">
      <c r="A86" s="2">
        <v>234</v>
      </c>
      <c r="B86" s="12" t="s">
        <v>179</v>
      </c>
      <c r="C86" s="12" t="s">
        <v>179</v>
      </c>
      <c r="D86" s="12"/>
      <c r="E86" s="7" t="s">
        <v>177</v>
      </c>
      <c r="F86" s="12" t="s">
        <v>182</v>
      </c>
      <c r="G86" s="12" t="s">
        <v>183</v>
      </c>
      <c r="H86" s="12" t="s">
        <v>71</v>
      </c>
    </row>
    <row r="87" spans="1:8" ht="15" customHeight="1">
      <c r="A87" s="2">
        <v>54</v>
      </c>
      <c r="B87" s="4" t="str">
        <f>VLOOKUP(E87,'[1]Master Planning List'!A:B,2,FALSE)</f>
        <v>Neurological Diseases</v>
      </c>
      <c r="C87" s="4" t="s">
        <v>179</v>
      </c>
      <c r="D87" s="4"/>
      <c r="E87" s="2" t="s">
        <v>184</v>
      </c>
      <c r="F87" s="2">
        <v>792004</v>
      </c>
      <c r="G87" s="2" t="s">
        <v>185</v>
      </c>
      <c r="H87" s="2" t="s">
        <v>9</v>
      </c>
    </row>
    <row r="88" spans="1:8" ht="15" customHeight="1">
      <c r="A88" s="2">
        <v>71</v>
      </c>
      <c r="B88" s="4" t="str">
        <f>VLOOKUP(E88,'[1]Master Planning List'!A:B,2,FALSE)</f>
        <v>Neurological Diseases</v>
      </c>
      <c r="C88" s="4" t="s">
        <v>179</v>
      </c>
      <c r="D88" s="4"/>
      <c r="E88" s="8" t="s">
        <v>186</v>
      </c>
      <c r="F88" s="4">
        <v>45170000</v>
      </c>
      <c r="G88" s="4" t="s">
        <v>187</v>
      </c>
      <c r="H88" s="2" t="s">
        <v>9</v>
      </c>
    </row>
    <row r="89" spans="1:8" ht="15" customHeight="1">
      <c r="A89" s="2">
        <v>79</v>
      </c>
      <c r="B89" s="4" t="str">
        <f>VLOOKUP(E89,'[1]Master Planning List'!A:B,2,FALSE)</f>
        <v>Neurological Diseases</v>
      </c>
      <c r="C89" s="4" t="s">
        <v>179</v>
      </c>
      <c r="D89" s="4"/>
      <c r="E89" s="8" t="s">
        <v>188</v>
      </c>
      <c r="F89" s="4">
        <v>40956001</v>
      </c>
      <c r="G89" s="4" t="s">
        <v>189</v>
      </c>
      <c r="H89" s="2" t="s">
        <v>9</v>
      </c>
    </row>
    <row r="90" spans="1:8" ht="15" customHeight="1">
      <c r="A90" s="2">
        <v>126</v>
      </c>
      <c r="B90" s="4" t="str">
        <f>VLOOKUP(E90,'[1]Master Planning List'!A:B,2,FALSE)</f>
        <v>Neurological Diseases</v>
      </c>
      <c r="C90" s="4" t="s">
        <v>179</v>
      </c>
      <c r="D90" s="4"/>
      <c r="E90" s="2" t="s">
        <v>190</v>
      </c>
      <c r="F90" s="1">
        <v>7180009</v>
      </c>
      <c r="G90" s="1" t="s">
        <v>191</v>
      </c>
      <c r="H90" s="2" t="s">
        <v>9</v>
      </c>
    </row>
    <row r="91" spans="1:8" ht="15" customHeight="1">
      <c r="A91" s="2">
        <v>150</v>
      </c>
      <c r="B91" s="4" t="str">
        <f>VLOOKUP(E91,'[1]Master Planning List'!A:B,2,FALSE)</f>
        <v>Neurological Diseases</v>
      </c>
      <c r="C91" s="4" t="s">
        <v>179</v>
      </c>
      <c r="D91" s="4"/>
      <c r="E91" s="2" t="s">
        <v>192</v>
      </c>
      <c r="F91" s="2">
        <v>49049000</v>
      </c>
      <c r="G91" s="2" t="s">
        <v>193</v>
      </c>
      <c r="H91" s="2" t="s">
        <v>9</v>
      </c>
    </row>
    <row r="92" spans="1:8" ht="15" customHeight="1">
      <c r="A92" s="2">
        <v>159</v>
      </c>
      <c r="B92" s="4" t="str">
        <f>VLOOKUP(E92,'[1]Master Planning List'!A:B,2,FALSE)</f>
        <v>Neurological Diseases</v>
      </c>
      <c r="C92" s="4" t="s">
        <v>179</v>
      </c>
      <c r="D92" s="4"/>
      <c r="E92" s="4" t="s">
        <v>194</v>
      </c>
      <c r="F92" s="2">
        <v>20484008</v>
      </c>
      <c r="G92" s="8" t="s">
        <v>195</v>
      </c>
      <c r="H92" s="2" t="s">
        <v>9</v>
      </c>
    </row>
    <row r="93" spans="1:8" ht="15" customHeight="1">
      <c r="A93" s="2">
        <v>69</v>
      </c>
      <c r="B93" s="4" t="str">
        <f>VLOOKUP(E93,'[1]Master Planning List'!A:B,2,FALSE)</f>
        <v>Parasitic Diseases</v>
      </c>
      <c r="C93" s="4" t="s">
        <v>521</v>
      </c>
      <c r="D93" s="4"/>
      <c r="E93" s="9" t="s">
        <v>196</v>
      </c>
      <c r="F93" s="8">
        <v>74942003</v>
      </c>
      <c r="G93" s="8" t="s">
        <v>197</v>
      </c>
      <c r="H93" s="2" t="s">
        <v>9</v>
      </c>
    </row>
    <row r="94" spans="1:8" ht="15" customHeight="1">
      <c r="A94" s="2">
        <v>174</v>
      </c>
      <c r="B94" s="4" t="str">
        <f>VLOOKUP(E94,'[1]Master Planning List'!A:B,2,FALSE)</f>
        <v>Parasitic Diseases</v>
      </c>
      <c r="C94" s="4" t="s">
        <v>521</v>
      </c>
      <c r="D94" s="4"/>
      <c r="E94" s="4" t="s">
        <v>198</v>
      </c>
      <c r="F94" s="8">
        <v>128869009</v>
      </c>
      <c r="G94" s="8" t="s">
        <v>199</v>
      </c>
      <c r="H94" s="2" t="s">
        <v>9</v>
      </c>
    </row>
    <row r="95" spans="1:8" ht="15" customHeight="1">
      <c r="A95" s="2">
        <v>191</v>
      </c>
      <c r="B95" s="4" t="str">
        <f>VLOOKUP(E95,'[1]Master Planning List'!A:B,2,FALSE)</f>
        <v>Parasitic Diseases</v>
      </c>
      <c r="C95" s="4" t="s">
        <v>521</v>
      </c>
      <c r="D95" s="4"/>
      <c r="E95" s="4" t="s">
        <v>200</v>
      </c>
      <c r="F95" s="2">
        <v>1214006</v>
      </c>
      <c r="G95" s="2" t="s">
        <v>201</v>
      </c>
      <c r="H95" s="2" t="s">
        <v>9</v>
      </c>
    </row>
    <row r="96" spans="1:8" ht="15" customHeight="1">
      <c r="A96" s="2">
        <v>19</v>
      </c>
      <c r="B96" s="4" t="str">
        <f>VLOOKUP(E96,'[1]Master Planning List'!A:B,2,FALSE)</f>
        <v>Respiratory Conditions (infectious)</v>
      </c>
      <c r="C96" s="4" t="s">
        <v>208</v>
      </c>
      <c r="D96" s="4"/>
      <c r="E96" s="3" t="s">
        <v>202</v>
      </c>
      <c r="F96" s="1">
        <v>69996000</v>
      </c>
      <c r="G96" s="2" t="s">
        <v>203</v>
      </c>
      <c r="H96" s="2" t="s">
        <v>9</v>
      </c>
    </row>
    <row r="97" spans="1:8" ht="15" customHeight="1">
      <c r="A97" s="2">
        <v>49</v>
      </c>
      <c r="B97" s="4" t="str">
        <f>VLOOKUP(E97,'[1]Master Planning List'!A:B,2,FALSE)</f>
        <v>Respiratory Conditions (infectious)</v>
      </c>
      <c r="C97" s="4" t="s">
        <v>208</v>
      </c>
      <c r="D97" s="4"/>
      <c r="E97" s="2" t="s">
        <v>204</v>
      </c>
      <c r="F97" s="2">
        <v>60826002</v>
      </c>
      <c r="G97" s="2" t="s">
        <v>205</v>
      </c>
      <c r="H97" s="2" t="s">
        <v>9</v>
      </c>
    </row>
    <row r="98" spans="1:8" ht="15" customHeight="1">
      <c r="A98" s="2">
        <v>53</v>
      </c>
      <c r="B98" s="4" t="str">
        <f>VLOOKUP(E98,'[1]Master Planning List'!A:B,2,FALSE)</f>
        <v>Respiratory Conditions (infectious)</v>
      </c>
      <c r="C98" s="4" t="s">
        <v>208</v>
      </c>
      <c r="D98" s="4"/>
      <c r="E98" s="2" t="s">
        <v>206</v>
      </c>
      <c r="F98" s="5">
        <v>840539006</v>
      </c>
      <c r="G98" s="5" t="s">
        <v>207</v>
      </c>
      <c r="H98" s="2" t="s">
        <v>9</v>
      </c>
    </row>
    <row r="99" spans="1:8" ht="15" customHeight="1">
      <c r="B99" s="12" t="s">
        <v>208</v>
      </c>
      <c r="C99" s="12" t="s">
        <v>208</v>
      </c>
      <c r="D99" s="12"/>
      <c r="E99" s="12" t="s">
        <v>206</v>
      </c>
      <c r="F99" s="12">
        <v>186747009</v>
      </c>
      <c r="G99" s="12" t="s">
        <v>209</v>
      </c>
      <c r="H99" s="12" t="s">
        <v>71</v>
      </c>
    </row>
    <row r="100" spans="1:8" ht="15" customHeight="1">
      <c r="A100" s="2">
        <v>55</v>
      </c>
      <c r="B100" s="4" t="str">
        <f>VLOOKUP(E100,'[1]Master Planning List'!A:B,2,FALSE)</f>
        <v>Respiratory Conditions (infectious)</v>
      </c>
      <c r="C100" s="4" t="s">
        <v>208</v>
      </c>
      <c r="D100" s="4"/>
      <c r="E100" s="2" t="s">
        <v>210</v>
      </c>
      <c r="F100" s="4">
        <v>42386007</v>
      </c>
      <c r="G100" s="17" t="s">
        <v>211</v>
      </c>
      <c r="H100" s="2" t="s">
        <v>9</v>
      </c>
    </row>
    <row r="101" spans="1:8" ht="15" customHeight="1">
      <c r="A101" s="2">
        <v>81</v>
      </c>
      <c r="B101" s="4" t="str">
        <f>VLOOKUP(E101,'[1]Master Planning List'!A:B,2,FALSE)</f>
        <v>Respiratory Conditions (infectious)</v>
      </c>
      <c r="C101" s="4" t="s">
        <v>208</v>
      </c>
      <c r="D101" s="4"/>
      <c r="E101" s="2" t="s">
        <v>212</v>
      </c>
      <c r="F101" s="2">
        <v>81004002</v>
      </c>
      <c r="G101" s="2" t="s">
        <v>213</v>
      </c>
      <c r="H101" s="2" t="s">
        <v>9</v>
      </c>
    </row>
    <row r="102" spans="1:8" ht="15" customHeight="1">
      <c r="A102" s="2">
        <v>95</v>
      </c>
      <c r="B102" s="4" t="str">
        <f>VLOOKUP(E102,'[1]Master Planning List'!A:B,2,FALSE)</f>
        <v>Respiratory Conditions (infectious)</v>
      </c>
      <c r="C102" s="4" t="s">
        <v>208</v>
      </c>
      <c r="D102" s="4"/>
      <c r="E102" s="3" t="s">
        <v>214</v>
      </c>
      <c r="F102" s="4">
        <v>12962009</v>
      </c>
      <c r="G102" s="3" t="s">
        <v>215</v>
      </c>
      <c r="H102" s="2" t="s">
        <v>9</v>
      </c>
    </row>
    <row r="103" spans="1:8" ht="15" customHeight="1">
      <c r="A103" s="2">
        <v>114</v>
      </c>
      <c r="B103" s="4" t="str">
        <f>VLOOKUP(E103,'[1]Master Planning List'!A:B,2,FALSE)</f>
        <v>Respiratory Conditions (infectious)</v>
      </c>
      <c r="C103" s="4" t="s">
        <v>208</v>
      </c>
      <c r="D103" s="4"/>
      <c r="E103" s="2" t="s">
        <v>216</v>
      </c>
      <c r="F103" s="2">
        <v>26726000</v>
      </c>
      <c r="G103" s="2" t="s">
        <v>217</v>
      </c>
      <c r="H103" s="2" t="s">
        <v>9</v>
      </c>
    </row>
    <row r="104" spans="1:8" ht="15" customHeight="1">
      <c r="A104" s="2">
        <v>130</v>
      </c>
      <c r="B104" s="4" t="str">
        <f>VLOOKUP(E104,'[1]Master Planning List'!A:B,2,FALSE)</f>
        <v>Respiratory Conditions (infectious)</v>
      </c>
      <c r="C104" s="4" t="s">
        <v>208</v>
      </c>
      <c r="D104" s="4"/>
      <c r="E104" s="2" t="s">
        <v>218</v>
      </c>
      <c r="F104" s="18">
        <v>651000146102</v>
      </c>
      <c r="G104" s="2" t="s">
        <v>219</v>
      </c>
      <c r="H104" s="2" t="s">
        <v>9</v>
      </c>
    </row>
    <row r="105" spans="1:8" ht="15" customHeight="1">
      <c r="A105" s="2">
        <v>144</v>
      </c>
      <c r="B105" s="4" t="str">
        <f>VLOOKUP(E105,'[1]Master Planning List'!A:B,2,FALSE)</f>
        <v>Respiratory Conditions (infectious)</v>
      </c>
      <c r="C105" s="4" t="s">
        <v>208</v>
      </c>
      <c r="D105" s="4"/>
      <c r="E105" s="4" t="s">
        <v>220</v>
      </c>
      <c r="F105" s="1">
        <v>1731000119106</v>
      </c>
      <c r="G105" s="8" t="s">
        <v>221</v>
      </c>
      <c r="H105" s="2" t="s">
        <v>9</v>
      </c>
    </row>
    <row r="106" spans="1:8" ht="15" customHeight="1">
      <c r="A106" s="2">
        <v>160</v>
      </c>
      <c r="B106" s="4" t="str">
        <f>VLOOKUP(E106,'[1]Master Planning List'!A:B,2,FALSE)</f>
        <v>Respiratory Conditions (infectious)</v>
      </c>
      <c r="C106" s="4" t="s">
        <v>208</v>
      </c>
      <c r="D106" s="4"/>
      <c r="E106" s="2" t="s">
        <v>222</v>
      </c>
      <c r="F106" s="2">
        <v>75116005</v>
      </c>
      <c r="G106" s="2" t="s">
        <v>223</v>
      </c>
      <c r="H106" s="2" t="s">
        <v>9</v>
      </c>
    </row>
    <row r="107" spans="1:8" ht="15" customHeight="1">
      <c r="A107" s="2">
        <v>164</v>
      </c>
      <c r="B107" s="4" t="str">
        <f>VLOOKUP(E107,'[1]Master Planning List'!A:B,2,FALSE)</f>
        <v>Respiratory Conditions (infectious)</v>
      </c>
      <c r="C107" s="4" t="s">
        <v>208</v>
      </c>
      <c r="D107" s="4" t="s">
        <v>224</v>
      </c>
      <c r="E107" s="2" t="s">
        <v>225</v>
      </c>
      <c r="F107" s="2">
        <v>6415009</v>
      </c>
      <c r="G107" s="2" t="s">
        <v>226</v>
      </c>
      <c r="H107" s="2" t="s">
        <v>9</v>
      </c>
    </row>
    <row r="108" spans="1:8" ht="15" customHeight="1">
      <c r="A108" s="2">
        <v>165</v>
      </c>
      <c r="B108" s="4" t="str">
        <f>VLOOKUP(E108,'[1]Master Planning List'!A:B,2,FALSE)</f>
        <v>Respiratory Conditions (infectious)</v>
      </c>
      <c r="C108" s="4" t="s">
        <v>208</v>
      </c>
      <c r="D108" s="4" t="s">
        <v>224</v>
      </c>
      <c r="E108" s="3" t="s">
        <v>227</v>
      </c>
      <c r="F108" s="1">
        <v>55735004</v>
      </c>
      <c r="G108" s="3" t="s">
        <v>228</v>
      </c>
      <c r="H108" s="2" t="s">
        <v>9</v>
      </c>
    </row>
    <row r="109" spans="1:8" ht="15" customHeight="1">
      <c r="A109" s="2">
        <v>176</v>
      </c>
      <c r="B109" s="4" t="str">
        <f>VLOOKUP(E109,'[1]Master Planning List'!A:B,2,FALSE)</f>
        <v>Respiratory Conditions (infectious)</v>
      </c>
      <c r="C109" s="4" t="s">
        <v>208</v>
      </c>
      <c r="D109" s="4"/>
      <c r="E109" s="2" t="s">
        <v>229</v>
      </c>
      <c r="F109" s="2">
        <v>398447004</v>
      </c>
      <c r="G109" s="2" t="s">
        <v>230</v>
      </c>
      <c r="H109" s="2" t="s">
        <v>9</v>
      </c>
    </row>
    <row r="110" spans="1:8" ht="15" customHeight="1">
      <c r="A110" s="2">
        <v>208</v>
      </c>
      <c r="B110" s="4" t="str">
        <f>VLOOKUP(E110,'[1]Master Planning List'!A:B,2,FALSE)</f>
        <v>Respiratory Conditions (infectious)</v>
      </c>
      <c r="C110" s="4" t="s">
        <v>208</v>
      </c>
      <c r="D110" s="4" t="s">
        <v>231</v>
      </c>
      <c r="E110" s="2" t="s">
        <v>231</v>
      </c>
      <c r="F110" s="2">
        <v>56717001</v>
      </c>
      <c r="G110" s="2" t="s">
        <v>232</v>
      </c>
      <c r="H110" s="2" t="s">
        <v>9</v>
      </c>
    </row>
    <row r="111" spans="1:8" ht="15" customHeight="1">
      <c r="A111" s="2">
        <v>209</v>
      </c>
      <c r="B111" s="4" t="str">
        <f>VLOOKUP(E111,'[1]Master Planning List'!A:B,2,FALSE)</f>
        <v>Respiratory Conditions (infectious)</v>
      </c>
      <c r="C111" s="4" t="s">
        <v>208</v>
      </c>
      <c r="D111" s="4" t="s">
        <v>231</v>
      </c>
      <c r="E111" s="3" t="s">
        <v>233</v>
      </c>
      <c r="F111" s="1">
        <v>11999007</v>
      </c>
      <c r="G111" s="2" t="s">
        <v>234</v>
      </c>
      <c r="H111" s="2" t="s">
        <v>9</v>
      </c>
    </row>
    <row r="112" spans="1:8" ht="15" customHeight="1">
      <c r="A112" s="2">
        <v>13</v>
      </c>
      <c r="B112" s="4" t="str">
        <f>VLOOKUP(E112,'[1]Master Planning List'!A:B,2,FALSE)</f>
        <v>Respiratory Conditions (non-infectious)</v>
      </c>
      <c r="C112" s="4" t="s">
        <v>524</v>
      </c>
      <c r="D112" s="4"/>
      <c r="E112" s="8" t="s">
        <v>235</v>
      </c>
      <c r="F112" s="2">
        <v>22607003</v>
      </c>
      <c r="G112" s="2" t="s">
        <v>236</v>
      </c>
      <c r="H112" s="2" t="s">
        <v>9</v>
      </c>
    </row>
    <row r="113" spans="1:8" ht="15" customHeight="1">
      <c r="A113" s="2">
        <v>23</v>
      </c>
      <c r="B113" s="4" t="str">
        <f>VLOOKUP(E113,'[1]Master Planning List'!A:B,2,FALSE)</f>
        <v>Respiratory Conditions (non-infectious)</v>
      </c>
      <c r="C113" s="4" t="s">
        <v>524</v>
      </c>
      <c r="D113" s="4"/>
      <c r="E113" s="8" t="s">
        <v>237</v>
      </c>
      <c r="F113" s="2">
        <v>85761009</v>
      </c>
      <c r="G113" s="2" t="s">
        <v>238</v>
      </c>
      <c r="H113" s="2" t="s">
        <v>9</v>
      </c>
    </row>
    <row r="114" spans="1:8" ht="15" customHeight="1">
      <c r="A114" s="2">
        <v>38</v>
      </c>
      <c r="B114" s="4" t="str">
        <f>VLOOKUP(E114,'[1]Master Planning List'!A:B,2,FALSE)</f>
        <v>Respiratory Conditions (non-infectious)</v>
      </c>
      <c r="C114" s="4" t="s">
        <v>524</v>
      </c>
      <c r="D114" s="4"/>
      <c r="E114" s="8" t="s">
        <v>239</v>
      </c>
      <c r="F114" s="2">
        <v>233733000</v>
      </c>
      <c r="G114" s="2" t="s">
        <v>240</v>
      </c>
      <c r="H114" s="2" t="s">
        <v>9</v>
      </c>
    </row>
    <row r="115" spans="1:8" ht="15" customHeight="1">
      <c r="A115" s="2">
        <v>47</v>
      </c>
      <c r="B115" s="4" t="str">
        <f>VLOOKUP(E115,'[1]Master Planning List'!A:B,2,FALSE)</f>
        <v>Respiratory Conditions (non-infectious)</v>
      </c>
      <c r="C115" s="4" t="s">
        <v>524</v>
      </c>
      <c r="D115" s="4"/>
      <c r="E115" s="2" t="s">
        <v>241</v>
      </c>
      <c r="F115" s="2">
        <v>29422001</v>
      </c>
      <c r="G115" s="2" t="s">
        <v>242</v>
      </c>
      <c r="H115" s="2" t="s">
        <v>9</v>
      </c>
    </row>
    <row r="116" spans="1:8" ht="15" customHeight="1">
      <c r="A116" s="2">
        <v>72</v>
      </c>
      <c r="B116" s="4" t="str">
        <f>VLOOKUP(E116,'[1]Master Planning List'!A:B,2,FALSE)</f>
        <v>Respiratory Conditions (non-infectious)</v>
      </c>
      <c r="C116" s="4" t="s">
        <v>524</v>
      </c>
      <c r="D116" s="4"/>
      <c r="E116" s="8" t="s">
        <v>243</v>
      </c>
      <c r="F116" s="8">
        <v>18690003</v>
      </c>
      <c r="G116" s="8" t="s">
        <v>244</v>
      </c>
      <c r="H116" s="2" t="s">
        <v>9</v>
      </c>
    </row>
    <row r="117" spans="1:8" ht="15" customHeight="1">
      <c r="A117" s="2">
        <v>179</v>
      </c>
      <c r="B117" s="4" t="str">
        <f>VLOOKUP(E117,'[1]Master Planning List'!A:B,2,FALSE)</f>
        <v>Respiratory Conditions (non-infectious)</v>
      </c>
      <c r="C117" s="4" t="s">
        <v>524</v>
      </c>
      <c r="D117" s="4"/>
      <c r="E117" s="2" t="s">
        <v>245</v>
      </c>
      <c r="F117" s="2">
        <v>805002</v>
      </c>
      <c r="G117" s="2" t="s">
        <v>246</v>
      </c>
      <c r="H117" s="2" t="s">
        <v>9</v>
      </c>
    </row>
    <row r="118" spans="1:8" ht="15" customHeight="1">
      <c r="A118" s="2">
        <v>224</v>
      </c>
      <c r="B118" s="4" t="str">
        <f>VLOOKUP(E118,'[1]Master Planning List'!A:B,2,FALSE)</f>
        <v>Respiratory Conditions (non-infectious)</v>
      </c>
      <c r="C118" s="4" t="s">
        <v>524</v>
      </c>
      <c r="D118" s="4"/>
      <c r="E118" s="2" t="s">
        <v>247</v>
      </c>
      <c r="F118" s="2">
        <v>57607007</v>
      </c>
      <c r="G118" s="2" t="s">
        <v>248</v>
      </c>
      <c r="H118" s="2" t="s">
        <v>9</v>
      </c>
    </row>
    <row r="119" spans="1:8" ht="15" customHeight="1">
      <c r="A119" s="2">
        <v>37</v>
      </c>
      <c r="B119" s="4" t="str">
        <f>VLOOKUP(E119,'[1]Master Planning List'!A:B,2,FALSE)</f>
        <v>Sexually Transmitted Diseases</v>
      </c>
      <c r="C119" s="4" t="s">
        <v>253</v>
      </c>
      <c r="D119" s="4"/>
      <c r="E119" s="2" t="s">
        <v>249</v>
      </c>
      <c r="F119" s="2">
        <v>266143009</v>
      </c>
      <c r="G119" s="2" t="s">
        <v>250</v>
      </c>
      <c r="H119" s="2" t="s">
        <v>9</v>
      </c>
    </row>
    <row r="120" spans="1:8" ht="15" customHeight="1">
      <c r="A120" s="2">
        <v>40</v>
      </c>
      <c r="B120" s="4" t="str">
        <f>VLOOKUP(E120,'[1]Master Planning List'!A:B,2,FALSE)</f>
        <v>Sexually Transmitted Diseases</v>
      </c>
      <c r="C120" s="4" t="s">
        <v>253</v>
      </c>
      <c r="D120" s="4"/>
      <c r="E120" s="2" t="s">
        <v>251</v>
      </c>
      <c r="F120" s="2">
        <v>240589008</v>
      </c>
      <c r="G120" s="2" t="s">
        <v>252</v>
      </c>
      <c r="H120" s="2" t="s">
        <v>9</v>
      </c>
    </row>
    <row r="121" spans="1:8" ht="15" customHeight="1">
      <c r="A121" s="2">
        <v>228</v>
      </c>
      <c r="B121" s="12" t="s">
        <v>253</v>
      </c>
      <c r="C121" s="12" t="s">
        <v>253</v>
      </c>
      <c r="D121" s="12"/>
      <c r="E121" s="7" t="s">
        <v>251</v>
      </c>
      <c r="F121" s="12" t="s">
        <v>254</v>
      </c>
      <c r="G121" s="12" t="s">
        <v>255</v>
      </c>
      <c r="H121" s="12" t="s">
        <v>71</v>
      </c>
    </row>
    <row r="122" spans="1:8" ht="15" customHeight="1">
      <c r="A122" s="2">
        <v>74</v>
      </c>
      <c r="B122" s="4" t="str">
        <f>VLOOKUP(E122,'[1]Master Planning List'!A:B,2,FALSE)</f>
        <v>Sexually Transmitted Diseases</v>
      </c>
      <c r="C122" s="4" t="s">
        <v>253</v>
      </c>
      <c r="D122" s="4"/>
      <c r="E122" s="9" t="s">
        <v>256</v>
      </c>
      <c r="F122" s="2">
        <v>266113007</v>
      </c>
      <c r="G122" s="2" t="s">
        <v>257</v>
      </c>
      <c r="H122" s="2" t="s">
        <v>9</v>
      </c>
    </row>
    <row r="123" spans="1:8" ht="15" customHeight="1">
      <c r="A123" s="2">
        <v>77</v>
      </c>
      <c r="B123" s="4" t="str">
        <f>VLOOKUP(E123,'[1]Master Planning List'!A:B,2,FALSE)</f>
        <v>Sexually Transmitted Diseases</v>
      </c>
      <c r="C123" s="4" t="s">
        <v>253</v>
      </c>
      <c r="D123" s="4"/>
      <c r="E123" s="2" t="s">
        <v>258</v>
      </c>
      <c r="F123" s="2">
        <v>15628003</v>
      </c>
      <c r="G123" s="2" t="s">
        <v>259</v>
      </c>
      <c r="H123" s="2" t="s">
        <v>9</v>
      </c>
    </row>
    <row r="124" spans="1:8" ht="15" customHeight="1">
      <c r="A124" s="2">
        <v>78</v>
      </c>
      <c r="B124" s="4" t="str">
        <f>VLOOKUP(E124,'[1]Master Planning List'!A:B,2,FALSE)</f>
        <v>Sexually Transmitted Diseases</v>
      </c>
      <c r="C124" s="4" t="s">
        <v>253</v>
      </c>
      <c r="D124" s="4"/>
      <c r="E124" s="2" t="s">
        <v>260</v>
      </c>
      <c r="F124" s="2">
        <v>28867007</v>
      </c>
      <c r="G124" s="4" t="s">
        <v>261</v>
      </c>
      <c r="H124" s="2" t="s">
        <v>9</v>
      </c>
    </row>
    <row r="125" spans="1:8" ht="15" customHeight="1">
      <c r="A125" s="2">
        <v>93</v>
      </c>
      <c r="B125" s="4" t="str">
        <f>VLOOKUP(E125,'[1]Master Planning List'!A:B,2,FALSE)</f>
        <v>Sexually Transmitted Diseases</v>
      </c>
      <c r="C125" s="4" t="s">
        <v>253</v>
      </c>
      <c r="D125" s="4" t="s">
        <v>262</v>
      </c>
      <c r="E125" s="2" t="s">
        <v>263</v>
      </c>
      <c r="F125" s="4">
        <v>33839006</v>
      </c>
      <c r="G125" s="4" t="s">
        <v>264</v>
      </c>
      <c r="H125" s="2" t="s">
        <v>9</v>
      </c>
    </row>
    <row r="126" spans="1:8" ht="15" customHeight="1">
      <c r="A126" s="2">
        <v>94</v>
      </c>
      <c r="B126" s="4" t="str">
        <f>VLOOKUP(E126,'[1]Master Planning List'!A:B,2,FALSE)</f>
        <v>Sexually Transmitted Diseases</v>
      </c>
      <c r="C126" s="4" t="s">
        <v>253</v>
      </c>
      <c r="D126" s="4" t="s">
        <v>262</v>
      </c>
      <c r="E126" s="4" t="s">
        <v>265</v>
      </c>
      <c r="F126" s="3">
        <v>91576008</v>
      </c>
      <c r="G126" s="3" t="s">
        <v>266</v>
      </c>
      <c r="H126" s="2" t="s">
        <v>9</v>
      </c>
    </row>
    <row r="127" spans="1:8" ht="15" customHeight="1">
      <c r="A127" s="2">
        <v>96</v>
      </c>
      <c r="B127" s="4" t="str">
        <f>VLOOKUP(E127,'[1]Master Planning List'!A:B,2,FALSE)</f>
        <v>Sexually Transmitted Diseases</v>
      </c>
      <c r="C127" s="4" t="s">
        <v>253</v>
      </c>
      <c r="D127" s="4"/>
      <c r="E127" s="2" t="s">
        <v>267</v>
      </c>
      <c r="F127" s="14">
        <v>86406008</v>
      </c>
      <c r="G127" s="14" t="s">
        <v>268</v>
      </c>
      <c r="H127" s="2" t="s">
        <v>9</v>
      </c>
    </row>
    <row r="128" spans="1:8" ht="15" customHeight="1">
      <c r="A128" s="2">
        <v>232</v>
      </c>
      <c r="B128" s="12" t="s">
        <v>253</v>
      </c>
      <c r="C128" s="12" t="s">
        <v>253</v>
      </c>
      <c r="D128" s="12"/>
      <c r="E128" s="7" t="s">
        <v>267</v>
      </c>
      <c r="F128" s="12" t="s">
        <v>269</v>
      </c>
      <c r="G128" s="12" t="s">
        <v>270</v>
      </c>
      <c r="H128" s="12" t="s">
        <v>71</v>
      </c>
    </row>
    <row r="129" spans="1:8" ht="15" customHeight="1">
      <c r="A129" s="2">
        <v>139</v>
      </c>
      <c r="B129" s="4" t="str">
        <f>VLOOKUP(E129,'[1]Master Planning List'!A:B,2,FALSE)</f>
        <v>Sexually Transmitted Diseases</v>
      </c>
      <c r="C129" s="4" t="s">
        <v>253</v>
      </c>
      <c r="D129" s="4"/>
      <c r="E129" s="8" t="s">
        <v>271</v>
      </c>
      <c r="F129" s="2">
        <v>84619001</v>
      </c>
      <c r="G129" s="2" t="s">
        <v>272</v>
      </c>
      <c r="H129" s="2" t="s">
        <v>9</v>
      </c>
    </row>
    <row r="130" spans="1:8" ht="15" customHeight="1">
      <c r="A130" s="2">
        <v>147</v>
      </c>
      <c r="B130" s="4" t="str">
        <f>VLOOKUP(E130,'[1]Master Planning List'!A:B,2,FALSE)</f>
        <v>Sexually Transmitted Diseases</v>
      </c>
      <c r="C130" s="4" t="s">
        <v>253</v>
      </c>
      <c r="D130" s="4"/>
      <c r="E130" s="2" t="s">
        <v>273</v>
      </c>
      <c r="F130" s="8">
        <v>34298002</v>
      </c>
      <c r="G130" s="8" t="s">
        <v>274</v>
      </c>
      <c r="H130" s="2" t="s">
        <v>9</v>
      </c>
    </row>
    <row r="131" spans="1:8" ht="15" customHeight="1">
      <c r="A131" s="2">
        <v>151</v>
      </c>
      <c r="B131" s="4" t="str">
        <f>VLOOKUP(E131,'[1]Master Planning List'!A:B,2,FALSE)</f>
        <v>Sexually Transmitted Diseases</v>
      </c>
      <c r="C131" s="4" t="s">
        <v>253</v>
      </c>
      <c r="D131" s="4"/>
      <c r="E131" s="2" t="s">
        <v>275</v>
      </c>
      <c r="F131" s="2">
        <v>198130006</v>
      </c>
      <c r="G131" s="2" t="s">
        <v>276</v>
      </c>
      <c r="H131" s="2" t="s">
        <v>9</v>
      </c>
    </row>
    <row r="132" spans="1:8" ht="15" customHeight="1">
      <c r="A132" s="2">
        <v>194</v>
      </c>
      <c r="B132" s="4" t="str">
        <f>VLOOKUP(E132,'[1]Master Planning List'!A:B,2,FALSE)</f>
        <v>Sexually Transmitted Diseases</v>
      </c>
      <c r="C132" s="4" t="s">
        <v>253</v>
      </c>
      <c r="D132" s="4" t="s">
        <v>277</v>
      </c>
      <c r="E132" s="2" t="s">
        <v>277</v>
      </c>
      <c r="F132" s="2">
        <v>76272004</v>
      </c>
      <c r="G132" s="2" t="s">
        <v>278</v>
      </c>
      <c r="H132" s="2" t="s">
        <v>9</v>
      </c>
    </row>
    <row r="133" spans="1:8" ht="15" customHeight="1">
      <c r="A133" s="2">
        <v>195</v>
      </c>
      <c r="B133" s="4" t="str">
        <f>VLOOKUP(E133,'[1]Master Planning List'!A:B,2,FALSE)</f>
        <v>Sexually Transmitted Diseases</v>
      </c>
      <c r="C133" s="4" t="s">
        <v>253</v>
      </c>
      <c r="D133" s="4" t="s">
        <v>277</v>
      </c>
      <c r="E133" s="2" t="s">
        <v>279</v>
      </c>
      <c r="F133" s="2">
        <v>35742006</v>
      </c>
      <c r="G133" s="2" t="s">
        <v>280</v>
      </c>
      <c r="H133" s="2" t="s">
        <v>9</v>
      </c>
    </row>
    <row r="134" spans="1:8" ht="15" customHeight="1">
      <c r="A134" s="2">
        <v>167</v>
      </c>
      <c r="B134" s="4" t="str">
        <f>VLOOKUP(E134,'[1]Master Planning List'!A:B,2,FALSE)</f>
        <v>Streptococcal Diseases</v>
      </c>
      <c r="C134" s="4" t="s">
        <v>283</v>
      </c>
      <c r="D134" s="4"/>
      <c r="E134" s="2" t="s">
        <v>281</v>
      </c>
      <c r="F134" s="4">
        <v>58718002</v>
      </c>
      <c r="G134" s="4" t="s">
        <v>282</v>
      </c>
      <c r="H134" s="2" t="s">
        <v>9</v>
      </c>
    </row>
    <row r="135" spans="1:8" ht="15" customHeight="1">
      <c r="A135" s="2">
        <v>229</v>
      </c>
      <c r="B135" s="12" t="s">
        <v>283</v>
      </c>
      <c r="C135" s="12" t="s">
        <v>283</v>
      </c>
      <c r="D135" s="12"/>
      <c r="E135" s="7" t="s">
        <v>281</v>
      </c>
      <c r="F135" s="12" t="s">
        <v>284</v>
      </c>
      <c r="G135" s="12" t="s">
        <v>285</v>
      </c>
      <c r="H135" s="12" t="s">
        <v>71</v>
      </c>
    </row>
    <row r="136" spans="1:8" ht="15" customHeight="1">
      <c r="A136" s="2">
        <v>188</v>
      </c>
      <c r="B136" s="4" t="str">
        <f>VLOOKUP(E136,'[1]Master Planning List'!A:B,2,FALSE)</f>
        <v>Streptococcal Diseases</v>
      </c>
      <c r="C136" s="4" t="s">
        <v>283</v>
      </c>
      <c r="D136" s="4"/>
      <c r="E136" s="2" t="s">
        <v>286</v>
      </c>
      <c r="F136" s="8">
        <v>406614006</v>
      </c>
      <c r="G136" s="2" t="s">
        <v>287</v>
      </c>
      <c r="H136" s="2" t="s">
        <v>9</v>
      </c>
    </row>
    <row r="137" spans="1:8" ht="15" customHeight="1">
      <c r="A137" s="2">
        <v>235</v>
      </c>
      <c r="B137" s="12" t="s">
        <v>283</v>
      </c>
      <c r="C137" s="12" t="s">
        <v>283</v>
      </c>
      <c r="D137" s="12"/>
      <c r="E137" s="7" t="s">
        <v>286</v>
      </c>
      <c r="F137" s="12" t="s">
        <v>288</v>
      </c>
      <c r="G137" s="12" t="s">
        <v>289</v>
      </c>
      <c r="H137" s="12" t="s">
        <v>71</v>
      </c>
    </row>
    <row r="138" spans="1:8" ht="15" customHeight="1">
      <c r="A138" s="2">
        <v>189</v>
      </c>
      <c r="B138" s="4" t="str">
        <f>VLOOKUP(E138,'[1]Master Planning List'!A:B,2,FALSE)</f>
        <v>Streptococcal Diseases</v>
      </c>
      <c r="C138" s="4" t="s">
        <v>283</v>
      </c>
      <c r="D138" s="4"/>
      <c r="E138" s="2" t="s">
        <v>290</v>
      </c>
      <c r="F138" s="4">
        <v>406612005</v>
      </c>
      <c r="G138" s="4" t="s">
        <v>291</v>
      </c>
      <c r="H138" s="2" t="s">
        <v>9</v>
      </c>
    </row>
    <row r="139" spans="1:8" ht="15" customHeight="1">
      <c r="A139" s="2">
        <v>105</v>
      </c>
      <c r="B139" s="4" t="str">
        <f>VLOOKUP(E139,'[1]Master Planning List'!A:B,2,FALSE)</f>
        <v>Systemic Conditions</v>
      </c>
      <c r="C139" s="4" t="s">
        <v>530</v>
      </c>
      <c r="D139" s="4"/>
      <c r="E139" s="4" t="s">
        <v>292</v>
      </c>
      <c r="F139" s="2">
        <v>444664004</v>
      </c>
      <c r="G139" s="2" t="s">
        <v>293</v>
      </c>
      <c r="H139" s="2" t="s">
        <v>9</v>
      </c>
    </row>
    <row r="140" spans="1:8" ht="15" customHeight="1">
      <c r="A140" s="2">
        <v>110</v>
      </c>
      <c r="B140" s="4" t="str">
        <f>VLOOKUP(E140,'[1]Master Planning List'!A:B,2,FALSE)</f>
        <v>Systemic Conditions</v>
      </c>
      <c r="C140" s="4" t="s">
        <v>530</v>
      </c>
      <c r="D140" s="4"/>
      <c r="E140" s="2" t="s">
        <v>294</v>
      </c>
      <c r="F140" s="4">
        <v>75053002</v>
      </c>
      <c r="G140" s="3" t="s">
        <v>295</v>
      </c>
      <c r="H140" s="2" t="s">
        <v>9</v>
      </c>
    </row>
    <row r="141" spans="1:8" ht="15" customHeight="1">
      <c r="A141" s="2">
        <v>129</v>
      </c>
      <c r="B141" s="4" t="str">
        <f>VLOOKUP(E141,'[1]Master Planning List'!A:B,2,FALSE)</f>
        <v>Systemic Conditions</v>
      </c>
      <c r="C141" s="4" t="s">
        <v>530</v>
      </c>
      <c r="D141" s="4"/>
      <c r="E141" s="4" t="s">
        <v>296</v>
      </c>
      <c r="F141" s="2">
        <v>38959009</v>
      </c>
      <c r="G141" s="2" t="s">
        <v>297</v>
      </c>
      <c r="H141" s="2" t="s">
        <v>9</v>
      </c>
    </row>
    <row r="142" spans="1:8" ht="15" customHeight="1">
      <c r="A142" s="2">
        <v>133</v>
      </c>
      <c r="B142" s="4" t="str">
        <f>VLOOKUP(E142,'[1]Master Planning List'!A:B,2,FALSE)</f>
        <v>Systemic Conditions</v>
      </c>
      <c r="C142" s="4" t="s">
        <v>530</v>
      </c>
      <c r="D142" s="4" t="s">
        <v>298</v>
      </c>
      <c r="E142" s="3" t="s">
        <v>299</v>
      </c>
      <c r="F142" s="2">
        <v>1119306006</v>
      </c>
      <c r="G142" s="2" t="s">
        <v>300</v>
      </c>
      <c r="H142" s="2" t="s">
        <v>9</v>
      </c>
    </row>
    <row r="143" spans="1:8" ht="15" customHeight="1">
      <c r="A143" s="2">
        <v>134</v>
      </c>
      <c r="B143" s="4" t="str">
        <f>VLOOKUP(E143,'[1]Master Planning List'!A:B,2,FALSE)</f>
        <v>Systemic Conditions</v>
      </c>
      <c r="C143" s="4" t="s">
        <v>530</v>
      </c>
      <c r="D143" s="4" t="s">
        <v>298</v>
      </c>
      <c r="E143" s="3" t="s">
        <v>301</v>
      </c>
      <c r="F143" s="2">
        <v>895448002</v>
      </c>
      <c r="G143" s="2" t="s">
        <v>302</v>
      </c>
      <c r="H143" s="2" t="s">
        <v>9</v>
      </c>
    </row>
    <row r="144" spans="1:8" ht="15" customHeight="1">
      <c r="A144" s="2">
        <v>166</v>
      </c>
      <c r="B144" s="4" t="str">
        <f>VLOOKUP(E144,'[1]Master Planning List'!A:B,2,FALSE)</f>
        <v>Systemic Conditions</v>
      </c>
      <c r="C144" s="4" t="s">
        <v>530</v>
      </c>
      <c r="D144" s="4"/>
      <c r="E144" s="8" t="s">
        <v>303</v>
      </c>
      <c r="F144" s="2">
        <v>74351001</v>
      </c>
      <c r="G144" s="2" t="s">
        <v>304</v>
      </c>
      <c r="H144" s="2" t="s">
        <v>9</v>
      </c>
    </row>
    <row r="145" spans="1:8" ht="15" customHeight="1">
      <c r="A145" s="2">
        <v>3</v>
      </c>
      <c r="B145" s="4" t="str">
        <f>VLOOKUP(E145,'[1]Master Planning List'!A:B,2,FALSE)</f>
        <v xml:space="preserve">Toxic Effect of Non-Medicinal Substances </v>
      </c>
      <c r="C145" s="4" t="s">
        <v>532</v>
      </c>
      <c r="D145" s="4"/>
      <c r="E145" s="8" t="s">
        <v>305</v>
      </c>
      <c r="F145" s="4">
        <v>216809001</v>
      </c>
      <c r="G145" s="4" t="s">
        <v>306</v>
      </c>
      <c r="H145" s="2" t="s">
        <v>9</v>
      </c>
    </row>
    <row r="146" spans="1:8" ht="15" customHeight="1">
      <c r="A146" s="2">
        <v>12</v>
      </c>
      <c r="B146" s="4" t="str">
        <f>VLOOKUP(E146,'[1]Master Planning List'!A:B,2,FALSE)</f>
        <v xml:space="preserve">Toxic Effect of Non-Medicinal Substances </v>
      </c>
      <c r="C146" s="4" t="s">
        <v>532</v>
      </c>
      <c r="D146" s="4"/>
      <c r="E146" s="2" t="s">
        <v>307</v>
      </c>
      <c r="F146" s="2">
        <v>767146004</v>
      </c>
      <c r="G146" s="8" t="s">
        <v>308</v>
      </c>
      <c r="H146" s="2" t="s">
        <v>9</v>
      </c>
    </row>
    <row r="147" spans="1:8" ht="15" customHeight="1">
      <c r="A147" s="2">
        <v>20</v>
      </c>
      <c r="B147" s="4" t="str">
        <f>VLOOKUP(E147,'[1]Master Planning List'!A:B,2,FALSE)</f>
        <v xml:space="preserve">Toxic Effect of Non-Medicinal Substances </v>
      </c>
      <c r="C147" s="4" t="s">
        <v>532</v>
      </c>
      <c r="D147" s="4" t="s">
        <v>309</v>
      </c>
      <c r="E147" s="2" t="s">
        <v>309</v>
      </c>
      <c r="F147" s="2">
        <v>398565003</v>
      </c>
      <c r="G147" s="2" t="s">
        <v>310</v>
      </c>
      <c r="H147" s="2" t="s">
        <v>9</v>
      </c>
    </row>
    <row r="148" spans="1:8" ht="15" customHeight="1">
      <c r="A148" s="2">
        <v>21</v>
      </c>
      <c r="B148" s="4" t="str">
        <f>VLOOKUP(E148,'[1]Master Planning List'!A:B,2,FALSE)</f>
        <v xml:space="preserve">Toxic Effect of Non-Medicinal Substances </v>
      </c>
      <c r="C148" s="4" t="s">
        <v>532</v>
      </c>
      <c r="D148" s="4" t="s">
        <v>309</v>
      </c>
      <c r="E148" s="2" t="s">
        <v>311</v>
      </c>
      <c r="F148" s="1">
        <v>414488002</v>
      </c>
      <c r="G148" s="1" t="s">
        <v>312</v>
      </c>
      <c r="H148" s="2" t="s">
        <v>9</v>
      </c>
    </row>
    <row r="149" spans="1:8" ht="15" customHeight="1">
      <c r="A149" s="2">
        <v>24</v>
      </c>
      <c r="B149" s="4" t="str">
        <f>VLOOKUP(E149,'[1]Master Planning List'!A:B,2,FALSE)</f>
        <v xml:space="preserve">Toxic Effect of Non-Medicinal Substances </v>
      </c>
      <c r="C149" s="4" t="s">
        <v>532</v>
      </c>
      <c r="D149" s="4"/>
      <c r="E149" s="8" t="s">
        <v>313</v>
      </c>
      <c r="F149" s="2">
        <v>3398004</v>
      </c>
      <c r="G149" s="8" t="s">
        <v>314</v>
      </c>
      <c r="H149" s="2" t="s">
        <v>9</v>
      </c>
    </row>
    <row r="150" spans="1:8" ht="15" customHeight="1">
      <c r="A150" s="2">
        <v>33</v>
      </c>
      <c r="B150" s="4" t="str">
        <f>VLOOKUP(E150,'[1]Master Planning List'!A:B,2,FALSE)</f>
        <v xml:space="preserve">Toxic Effect of Non-Medicinal Substances </v>
      </c>
      <c r="C150" s="4" t="s">
        <v>532</v>
      </c>
      <c r="D150" s="4"/>
      <c r="E150" s="2" t="s">
        <v>315</v>
      </c>
      <c r="F150" s="2">
        <v>17383000</v>
      </c>
      <c r="G150" s="2" t="s">
        <v>316</v>
      </c>
      <c r="H150" s="2" t="s">
        <v>9</v>
      </c>
    </row>
    <row r="151" spans="1:8" ht="15" customHeight="1">
      <c r="A151" s="2">
        <v>57</v>
      </c>
      <c r="B151" s="4" t="str">
        <f>VLOOKUP(E151,'[1]Master Planning List'!A:B,2,FALSE)</f>
        <v xml:space="preserve">Toxic Effect of Non-Medicinal Substances </v>
      </c>
      <c r="C151" s="4" t="s">
        <v>532</v>
      </c>
      <c r="D151" s="4"/>
      <c r="E151" s="2" t="s">
        <v>317</v>
      </c>
      <c r="F151" s="2">
        <v>41439009</v>
      </c>
      <c r="G151" s="2" t="s">
        <v>318</v>
      </c>
      <c r="H151" s="2" t="s">
        <v>9</v>
      </c>
    </row>
    <row r="152" spans="1:8" ht="15" customHeight="1">
      <c r="A152" s="2">
        <v>113</v>
      </c>
      <c r="B152" s="4" t="str">
        <f>VLOOKUP(E152,'[1]Master Planning List'!A:B,2,FALSE)</f>
        <v xml:space="preserve">Toxic Effect of Non-Medicinal Substances </v>
      </c>
      <c r="C152" s="4" t="s">
        <v>532</v>
      </c>
      <c r="D152" s="4"/>
      <c r="E152" s="3" t="s">
        <v>319</v>
      </c>
      <c r="F152" s="16">
        <v>407152001</v>
      </c>
      <c r="G152" s="16" t="s">
        <v>320</v>
      </c>
      <c r="H152" s="2" t="s">
        <v>9</v>
      </c>
    </row>
    <row r="153" spans="1:8" ht="15" customHeight="1">
      <c r="A153" s="2">
        <v>128</v>
      </c>
      <c r="B153" s="4" t="str">
        <f>VLOOKUP(E153,'[1]Master Planning List'!A:B,2,FALSE)</f>
        <v xml:space="preserve">Toxic Effect of Non-Medicinal Substances </v>
      </c>
      <c r="C153" s="4" t="s">
        <v>532</v>
      </c>
      <c r="D153" s="4"/>
      <c r="E153" s="2" t="s">
        <v>321</v>
      </c>
      <c r="F153" s="2">
        <v>767299002</v>
      </c>
      <c r="G153" s="8" t="s">
        <v>322</v>
      </c>
      <c r="H153" s="2" t="s">
        <v>9</v>
      </c>
    </row>
    <row r="154" spans="1:8" ht="15" customHeight="1">
      <c r="A154" s="2">
        <v>142</v>
      </c>
      <c r="B154" s="4" t="str">
        <f>VLOOKUP(E154,'[1]Master Planning List'!A:B,2,FALSE)</f>
        <v xml:space="preserve">Toxic Effect of Non-Medicinal Substances </v>
      </c>
      <c r="C154" s="4" t="s">
        <v>532</v>
      </c>
      <c r="D154" s="4"/>
      <c r="E154" s="2" t="s">
        <v>323</v>
      </c>
      <c r="F154" s="2">
        <v>18504008</v>
      </c>
      <c r="G154" s="2" t="s">
        <v>324</v>
      </c>
      <c r="H154" s="2" t="s">
        <v>9</v>
      </c>
    </row>
    <row r="155" spans="1:8" ht="15" customHeight="1">
      <c r="A155" s="2">
        <v>148</v>
      </c>
      <c r="B155" s="4" t="str">
        <f>VLOOKUP(E155,'[1]Master Planning List'!A:B,2,FALSE)</f>
        <v xml:space="preserve">Toxic Effect of Non-Medicinal Substances </v>
      </c>
      <c r="C155" s="4" t="s">
        <v>532</v>
      </c>
      <c r="D155" s="4"/>
      <c r="E155" s="2" t="s">
        <v>325</v>
      </c>
      <c r="F155" s="2">
        <v>242253008</v>
      </c>
      <c r="G155" s="2" t="s">
        <v>326</v>
      </c>
      <c r="H155" s="2" t="s">
        <v>9</v>
      </c>
    </row>
    <row r="156" spans="1:8" ht="15" customHeight="1">
      <c r="A156" s="2">
        <v>153</v>
      </c>
      <c r="B156" s="4" t="str">
        <f>VLOOKUP(E156,'[1]Master Planning List'!A:B,2,FALSE)</f>
        <v xml:space="preserve">Toxic Effect of Non-Medicinal Substances </v>
      </c>
      <c r="C156" s="4" t="s">
        <v>532</v>
      </c>
      <c r="D156" s="4"/>
      <c r="E156" s="2" t="s">
        <v>327</v>
      </c>
      <c r="F156" s="2">
        <v>37131007</v>
      </c>
      <c r="G156" s="2" t="s">
        <v>328</v>
      </c>
      <c r="H156" s="2" t="s">
        <v>9</v>
      </c>
    </row>
    <row r="157" spans="1:8" ht="15" customHeight="1">
      <c r="A157" s="2">
        <v>168</v>
      </c>
      <c r="B157" s="4" t="str">
        <f>VLOOKUP(E157,'[1]Master Planning List'!A:B,2,FALSE)</f>
        <v xml:space="preserve">Toxic Effect of Non-Medicinal Substances </v>
      </c>
      <c r="C157" s="4" t="s">
        <v>532</v>
      </c>
      <c r="D157" s="4"/>
      <c r="E157" s="2" t="s">
        <v>329</v>
      </c>
      <c r="F157" s="2">
        <v>409617000</v>
      </c>
      <c r="G157" s="2" t="s">
        <v>330</v>
      </c>
      <c r="H157" s="2" t="s">
        <v>9</v>
      </c>
    </row>
    <row r="158" spans="1:8" ht="17.25" customHeight="1">
      <c r="A158" s="2">
        <v>175</v>
      </c>
      <c r="B158" s="4" t="str">
        <f>VLOOKUP(E158,'[1]Master Planning List'!A:B,2,FALSE)</f>
        <v xml:space="preserve">Toxic Effect of Non-Medicinal Substances </v>
      </c>
      <c r="C158" s="4" t="s">
        <v>532</v>
      </c>
      <c r="D158" s="4"/>
      <c r="E158" s="2" t="s">
        <v>331</v>
      </c>
      <c r="F158" s="2">
        <v>269275003</v>
      </c>
      <c r="G158" s="2" t="s">
        <v>332</v>
      </c>
      <c r="H158" s="2" t="s">
        <v>9</v>
      </c>
    </row>
    <row r="159" spans="1:8" ht="15" customHeight="1">
      <c r="A159" s="2">
        <v>186</v>
      </c>
      <c r="B159" s="4" t="str">
        <f>VLOOKUP(E159,'[1]Master Planning List'!A:B,2,FALSE)</f>
        <v xml:space="preserve">Toxic Effect of Non-Medicinal Substances </v>
      </c>
      <c r="C159" s="4" t="s">
        <v>532</v>
      </c>
      <c r="D159" s="4"/>
      <c r="E159" s="8" t="s">
        <v>333</v>
      </c>
      <c r="F159" s="4">
        <v>419488004</v>
      </c>
      <c r="G159" s="4" t="s">
        <v>334</v>
      </c>
      <c r="H159" s="2" t="s">
        <v>9</v>
      </c>
    </row>
    <row r="160" spans="1:8" ht="15" customHeight="1">
      <c r="A160" s="2">
        <v>190</v>
      </c>
      <c r="B160" s="4" t="str">
        <f>VLOOKUP(E160,'[1]Master Planning List'!A:B,2,FALSE)</f>
        <v xml:space="preserve">Toxic Effect of Non-Medicinal Substances </v>
      </c>
      <c r="C160" s="4" t="s">
        <v>532</v>
      </c>
      <c r="D160" s="4"/>
      <c r="E160" s="2" t="s">
        <v>335</v>
      </c>
      <c r="F160" s="2">
        <v>240451000</v>
      </c>
      <c r="G160" s="2" t="s">
        <v>336</v>
      </c>
      <c r="H160" s="2" t="s">
        <v>9</v>
      </c>
    </row>
    <row r="161" spans="1:8" ht="15" customHeight="1">
      <c r="A161" s="2">
        <v>52</v>
      </c>
      <c r="B161" s="4" t="str">
        <f>VLOOKUP(E161,'[1]Master Planning List'!A:B,2,FALSE)</f>
        <v>Vaccine Preventable Diseases</v>
      </c>
      <c r="C161" s="4" t="s">
        <v>342</v>
      </c>
      <c r="D161" s="4" t="s">
        <v>337</v>
      </c>
      <c r="E161" s="2" t="s">
        <v>338</v>
      </c>
      <c r="F161" s="2">
        <v>1857005</v>
      </c>
      <c r="G161" s="2" t="s">
        <v>339</v>
      </c>
      <c r="H161" s="2" t="s">
        <v>9</v>
      </c>
    </row>
    <row r="162" spans="1:8" ht="15" customHeight="1">
      <c r="A162" s="2">
        <v>61</v>
      </c>
      <c r="B162" s="4" t="str">
        <f>VLOOKUP(E162,'[1]Master Planning List'!A:B,2,FALSE)</f>
        <v>Vaccine Preventable Diseases</v>
      </c>
      <c r="C162" s="4" t="s">
        <v>342</v>
      </c>
      <c r="D162" s="4"/>
      <c r="E162" s="2" t="s">
        <v>340</v>
      </c>
      <c r="F162" s="2">
        <v>276197005</v>
      </c>
      <c r="G162" s="5" t="s">
        <v>341</v>
      </c>
      <c r="H162" s="2" t="s">
        <v>9</v>
      </c>
    </row>
    <row r="163" spans="1:8" ht="15" customHeight="1">
      <c r="A163" s="2">
        <v>236</v>
      </c>
      <c r="B163" s="12" t="s">
        <v>342</v>
      </c>
      <c r="C163" s="12" t="s">
        <v>342</v>
      </c>
      <c r="D163" s="12"/>
      <c r="E163" s="7" t="s">
        <v>340</v>
      </c>
      <c r="F163" s="12" t="s">
        <v>343</v>
      </c>
      <c r="G163" s="12" t="s">
        <v>344</v>
      </c>
      <c r="H163" s="12" t="s">
        <v>71</v>
      </c>
    </row>
    <row r="164" spans="1:8" ht="15" customHeight="1">
      <c r="A164" s="2">
        <v>103</v>
      </c>
      <c r="B164" s="4" t="str">
        <f>VLOOKUP(E164,'[1]Master Planning List'!A:B,2,FALSE)</f>
        <v>Respiratory Conditions (infectious)</v>
      </c>
      <c r="C164" s="4" t="s">
        <v>208</v>
      </c>
      <c r="D164" s="4" t="s">
        <v>345</v>
      </c>
      <c r="E164" s="2" t="s">
        <v>346</v>
      </c>
      <c r="F164" s="3">
        <v>95891005</v>
      </c>
      <c r="G164" s="3" t="s">
        <v>347</v>
      </c>
      <c r="H164" s="2" t="s">
        <v>9</v>
      </c>
    </row>
    <row r="165" spans="1:8" ht="15" customHeight="1">
      <c r="A165" s="2">
        <v>99</v>
      </c>
      <c r="B165" s="4" t="str">
        <f>VLOOKUP(E165,'[1]Master Planning List'!A:B,2,FALSE)</f>
        <v>Vaccine Preventable Diseases</v>
      </c>
      <c r="C165" s="4" t="s">
        <v>342</v>
      </c>
      <c r="D165" s="4" t="s">
        <v>345</v>
      </c>
      <c r="E165" s="4" t="s">
        <v>345</v>
      </c>
      <c r="F165" s="20" t="s">
        <v>348</v>
      </c>
      <c r="G165" s="2" t="s">
        <v>349</v>
      </c>
      <c r="H165" s="2" t="s">
        <v>9</v>
      </c>
    </row>
    <row r="166" spans="1:8" ht="15" customHeight="1">
      <c r="A166" s="2">
        <v>100</v>
      </c>
      <c r="B166" s="4" t="str">
        <f>VLOOKUP(E166,'[1]Master Planning List'!A:B,2,FALSE)</f>
        <v>Vaccine Preventable Diseases</v>
      </c>
      <c r="C166" s="4" t="s">
        <v>342</v>
      </c>
      <c r="D166" s="4" t="s">
        <v>345</v>
      </c>
      <c r="E166" s="2" t="s">
        <v>350</v>
      </c>
      <c r="F166" s="3">
        <v>719590007</v>
      </c>
      <c r="G166" s="3" t="s">
        <v>351</v>
      </c>
      <c r="H166" s="2" t="s">
        <v>9</v>
      </c>
    </row>
    <row r="167" spans="1:8" ht="15" customHeight="1">
      <c r="A167" s="2">
        <v>101</v>
      </c>
      <c r="B167" s="4" t="str">
        <f>VLOOKUP(E167,'[1]Master Planning List'!A:B,2,FALSE)</f>
        <v>Vaccine Preventable Diseases</v>
      </c>
      <c r="C167" s="4" t="s">
        <v>342</v>
      </c>
      <c r="D167" s="4" t="s">
        <v>345</v>
      </c>
      <c r="E167" s="4" t="s">
        <v>352</v>
      </c>
      <c r="F167" s="8" t="s">
        <v>353</v>
      </c>
      <c r="G167" s="8" t="s">
        <v>354</v>
      </c>
      <c r="H167" s="2" t="s">
        <v>9</v>
      </c>
    </row>
    <row r="168" spans="1:8" ht="15" customHeight="1">
      <c r="A168" s="2">
        <v>240</v>
      </c>
      <c r="B168" s="12" t="s">
        <v>342</v>
      </c>
      <c r="C168" s="12" t="s">
        <v>342</v>
      </c>
      <c r="D168" s="12" t="s">
        <v>345</v>
      </c>
      <c r="E168" s="7" t="s">
        <v>352</v>
      </c>
      <c r="F168" s="12" t="s">
        <v>355</v>
      </c>
      <c r="G168" s="12" t="s">
        <v>356</v>
      </c>
      <c r="H168" s="12" t="s">
        <v>71</v>
      </c>
    </row>
    <row r="169" spans="1:8" ht="15" customHeight="1">
      <c r="A169" s="2">
        <v>102</v>
      </c>
      <c r="B169" s="4" t="str">
        <f>VLOOKUP(E169,'[1]Master Planning List'!A:B,2,FALSE)</f>
        <v>Vaccine Preventable Diseases</v>
      </c>
      <c r="C169" s="4" t="s">
        <v>342</v>
      </c>
      <c r="D169" s="4" t="s">
        <v>345</v>
      </c>
      <c r="E169" s="2" t="s">
        <v>357</v>
      </c>
      <c r="F169" s="3">
        <v>6142004</v>
      </c>
      <c r="G169" s="3" t="s">
        <v>358</v>
      </c>
      <c r="H169" s="2" t="s">
        <v>9</v>
      </c>
    </row>
    <row r="170" spans="1:8" ht="15" customHeight="1">
      <c r="A170" s="2">
        <v>106</v>
      </c>
      <c r="B170" s="4" t="str">
        <f>VLOOKUP(E170,'[1]Master Planning List'!A:B,2,FALSE)</f>
        <v>Vaccine Preventable Diseases</v>
      </c>
      <c r="C170" s="4" t="s">
        <v>342</v>
      </c>
      <c r="D170" s="4"/>
      <c r="E170" s="2" t="s">
        <v>359</v>
      </c>
      <c r="F170" s="3">
        <v>406583002</v>
      </c>
      <c r="G170" s="3" t="s">
        <v>360</v>
      </c>
      <c r="H170" s="2" t="s">
        <v>9</v>
      </c>
    </row>
    <row r="171" spans="1:8" ht="15" customHeight="1">
      <c r="A171" s="2">
        <v>107</v>
      </c>
      <c r="B171" s="4" t="str">
        <f>VLOOKUP(E171,'[1]Master Planning List'!A:B,2,FALSE)</f>
        <v>Vaccine Preventable Diseases</v>
      </c>
      <c r="C171" s="4" t="s">
        <v>342</v>
      </c>
      <c r="D171" s="4"/>
      <c r="E171" s="2" t="s">
        <v>361</v>
      </c>
      <c r="F171" s="3">
        <v>406617004</v>
      </c>
      <c r="G171" s="3" t="s">
        <v>362</v>
      </c>
      <c r="H171" s="2" t="s">
        <v>9</v>
      </c>
    </row>
    <row r="172" spans="1:8" ht="15" customHeight="1">
      <c r="A172" s="2">
        <v>124</v>
      </c>
      <c r="B172" s="4" t="str">
        <f>VLOOKUP(E172,'[1]Master Planning List'!A:B,2,FALSE)</f>
        <v>Vaccine Preventable Diseases</v>
      </c>
      <c r="C172" s="4" t="s">
        <v>342</v>
      </c>
      <c r="D172" s="4"/>
      <c r="E172" s="2" t="s">
        <v>363</v>
      </c>
      <c r="F172" s="2">
        <v>14189004</v>
      </c>
      <c r="G172" s="2" t="s">
        <v>364</v>
      </c>
      <c r="H172" s="2" t="s">
        <v>9</v>
      </c>
    </row>
    <row r="173" spans="1:8" ht="15" customHeight="1">
      <c r="A173" s="2">
        <v>127</v>
      </c>
      <c r="B173" s="4" t="str">
        <f>VLOOKUP(E173,'[1]Master Planning List'!A:B,2,FALSE)</f>
        <v>Vaccine Preventable Diseases</v>
      </c>
      <c r="C173" s="4" t="s">
        <v>342</v>
      </c>
      <c r="D173" s="4"/>
      <c r="E173" s="2" t="s">
        <v>365</v>
      </c>
      <c r="F173" s="2">
        <v>23511006</v>
      </c>
      <c r="G173" s="2" t="s">
        <v>366</v>
      </c>
      <c r="H173" s="2" t="s">
        <v>9</v>
      </c>
    </row>
    <row r="174" spans="1:8" ht="15" customHeight="1">
      <c r="A174" s="2">
        <v>135</v>
      </c>
      <c r="B174" s="4" t="str">
        <f>VLOOKUP(E174,'[1]Master Planning List'!A:B,2,FALSE)</f>
        <v>Vaccine Preventable Diseases</v>
      </c>
      <c r="C174" s="4" t="s">
        <v>342</v>
      </c>
      <c r="D174" s="4"/>
      <c r="E174" s="2" t="s">
        <v>367</v>
      </c>
      <c r="F174" s="2">
        <v>36989005</v>
      </c>
      <c r="G174" s="2" t="s">
        <v>368</v>
      </c>
      <c r="H174" s="2" t="s">
        <v>9</v>
      </c>
    </row>
    <row r="175" spans="1:8" ht="15" customHeight="1">
      <c r="A175" s="2">
        <v>146</v>
      </c>
      <c r="B175" s="4" t="str">
        <f>VLOOKUP(E175,'[1]Master Planning List'!A:B,2,FALSE)</f>
        <v>Vaccine Preventable Diseases</v>
      </c>
      <c r="C175" s="4" t="s">
        <v>342</v>
      </c>
      <c r="D175" s="4" t="s">
        <v>345</v>
      </c>
      <c r="E175" s="21" t="s">
        <v>369</v>
      </c>
      <c r="F175" s="18">
        <v>541131000124102</v>
      </c>
      <c r="G175" s="8" t="s">
        <v>370</v>
      </c>
      <c r="H175" s="2" t="s">
        <v>9</v>
      </c>
    </row>
    <row r="176" spans="1:8" ht="15" customHeight="1">
      <c r="A176" s="2">
        <v>230</v>
      </c>
      <c r="B176" s="12" t="s">
        <v>342</v>
      </c>
      <c r="C176" s="12" t="s">
        <v>342</v>
      </c>
      <c r="D176" s="12" t="s">
        <v>345</v>
      </c>
      <c r="E176" s="22" t="s">
        <v>369</v>
      </c>
      <c r="F176" s="12" t="s">
        <v>371</v>
      </c>
      <c r="G176" s="12" t="s">
        <v>372</v>
      </c>
      <c r="H176" s="12" t="s">
        <v>71</v>
      </c>
    </row>
    <row r="177" spans="1:8" ht="15" customHeight="1">
      <c r="A177" s="2">
        <v>149</v>
      </c>
      <c r="B177" s="4" t="str">
        <f>VLOOKUP(E177,'[1]Master Planning List'!A:B,2,FALSE)</f>
        <v>Vaccine Preventable Diseases</v>
      </c>
      <c r="C177" s="4" t="s">
        <v>342</v>
      </c>
      <c r="D177" s="4"/>
      <c r="E177" s="2" t="s">
        <v>373</v>
      </c>
      <c r="F177" s="2">
        <v>414015000</v>
      </c>
      <c r="G177" s="2" t="s">
        <v>374</v>
      </c>
      <c r="H177" s="2" t="s">
        <v>9</v>
      </c>
    </row>
    <row r="178" spans="1:8" ht="15" customHeight="1">
      <c r="A178" s="2">
        <v>152</v>
      </c>
      <c r="B178" s="4" t="str">
        <f>VLOOKUP(E178,'[1]Master Planning List'!A:B,2,FALSE)</f>
        <v>Vaccine Preventable Diseases</v>
      </c>
      <c r="C178" s="4" t="s">
        <v>342</v>
      </c>
      <c r="D178" s="4"/>
      <c r="E178" s="2" t="s">
        <v>375</v>
      </c>
      <c r="F178" s="2">
        <v>27836007</v>
      </c>
      <c r="G178" s="2" t="s">
        <v>376</v>
      </c>
      <c r="H178" s="2" t="s">
        <v>9</v>
      </c>
    </row>
    <row r="179" spans="1:8" ht="15" customHeight="1">
      <c r="A179" s="2">
        <v>156</v>
      </c>
      <c r="B179" s="4" t="str">
        <f>VLOOKUP(E179,'[1]Master Planning List'!A:B,2,FALSE)</f>
        <v>Vaccine Preventable Diseases</v>
      </c>
      <c r="C179" s="4" t="s">
        <v>342</v>
      </c>
      <c r="D179" s="4"/>
      <c r="E179" s="2" t="s">
        <v>377</v>
      </c>
      <c r="F179" s="2">
        <v>398102009</v>
      </c>
      <c r="G179" s="2" t="s">
        <v>378</v>
      </c>
      <c r="H179" s="2" t="s">
        <v>9</v>
      </c>
    </row>
    <row r="180" spans="1:8" ht="15" customHeight="1">
      <c r="A180" s="2">
        <v>170</v>
      </c>
      <c r="B180" s="4" t="str">
        <f>VLOOKUP(E180,'[1]Master Planning List'!A:B,2,FALSE)</f>
        <v>Vaccine Preventable Diseases</v>
      </c>
      <c r="C180" s="4" t="s">
        <v>342</v>
      </c>
      <c r="D180" s="4" t="s">
        <v>337</v>
      </c>
      <c r="E180" s="2" t="s">
        <v>337</v>
      </c>
      <c r="F180" s="2">
        <v>36653000</v>
      </c>
      <c r="G180" s="2" t="s">
        <v>379</v>
      </c>
      <c r="H180" s="2" t="s">
        <v>9</v>
      </c>
    </row>
    <row r="181" spans="1:8" ht="15" customHeight="1">
      <c r="A181" s="2">
        <v>181</v>
      </c>
      <c r="B181" s="4" t="str">
        <f>VLOOKUP(E181,'[1]Master Planning List'!A:B,2,FALSE)</f>
        <v>Vaccine Preventable Diseases</v>
      </c>
      <c r="C181" s="4" t="s">
        <v>342</v>
      </c>
      <c r="D181" s="4"/>
      <c r="E181" s="2" t="s">
        <v>380</v>
      </c>
      <c r="F181" s="2">
        <v>67924001</v>
      </c>
      <c r="G181" s="2" t="s">
        <v>381</v>
      </c>
      <c r="H181" s="2" t="s">
        <v>9</v>
      </c>
    </row>
    <row r="182" spans="1:8" ht="15" customHeight="1">
      <c r="A182" s="2">
        <v>197</v>
      </c>
      <c r="B182" s="4" t="str">
        <f>VLOOKUP(E182,'[1]Master Planning List'!A:B,2,FALSE)</f>
        <v>Vaccine Preventable Diseases</v>
      </c>
      <c r="C182" s="4" t="s">
        <v>342</v>
      </c>
      <c r="D182" s="4"/>
      <c r="E182" s="2" t="s">
        <v>382</v>
      </c>
      <c r="F182" s="2">
        <v>76902006</v>
      </c>
      <c r="G182" s="2" t="s">
        <v>383</v>
      </c>
      <c r="H182" s="2" t="s">
        <v>9</v>
      </c>
    </row>
    <row r="183" spans="1:8" ht="15" customHeight="1">
      <c r="A183" s="2">
        <v>217</v>
      </c>
      <c r="B183" s="4" t="str">
        <f>VLOOKUP(E183,'[1]Master Planning List'!A:B,2,FALSE)</f>
        <v>Vaccine Preventable Diseases</v>
      </c>
      <c r="C183" s="4" t="s">
        <v>342</v>
      </c>
      <c r="D183" s="4"/>
      <c r="E183" s="2" t="s">
        <v>384</v>
      </c>
      <c r="F183" s="2">
        <v>38907003</v>
      </c>
      <c r="G183" s="2" t="s">
        <v>385</v>
      </c>
      <c r="H183" s="2" t="s">
        <v>9</v>
      </c>
    </row>
    <row r="184" spans="1:8" ht="15" customHeight="1">
      <c r="A184" s="2">
        <v>4</v>
      </c>
      <c r="B184" s="4" t="str">
        <f>VLOOKUP(E184,'[1]Master Planning List'!A:B,2,FALSE)</f>
        <v>Vectorborne Diseases</v>
      </c>
      <c r="C184" s="4" t="s">
        <v>436</v>
      </c>
      <c r="D184" s="4"/>
      <c r="E184" s="2" t="s">
        <v>386</v>
      </c>
      <c r="F184" s="8">
        <v>788781001</v>
      </c>
      <c r="G184" s="8" t="s">
        <v>387</v>
      </c>
      <c r="H184" s="2" t="s">
        <v>9</v>
      </c>
    </row>
    <row r="185" spans="1:8" ht="15" customHeight="1">
      <c r="A185" s="2">
        <v>6</v>
      </c>
      <c r="B185" s="4" t="str">
        <f>VLOOKUP(E185,'[1]Master Planning List'!A:B,2,FALSE)</f>
        <v>Vectorborne Diseases</v>
      </c>
      <c r="C185" s="4" t="s">
        <v>436</v>
      </c>
      <c r="D185" s="4"/>
      <c r="E185" s="2" t="s">
        <v>388</v>
      </c>
      <c r="F185" s="2">
        <v>13906002</v>
      </c>
      <c r="G185" s="2" t="s">
        <v>389</v>
      </c>
      <c r="H185" s="2" t="s">
        <v>9</v>
      </c>
    </row>
    <row r="186" spans="1:8" ht="15" customHeight="1">
      <c r="A186" s="2">
        <v>11</v>
      </c>
      <c r="B186" s="4" t="str">
        <f>VLOOKUP(E186,'[1]Master Planning List'!A:B,2,FALSE)</f>
        <v>Vectorborne Diseases</v>
      </c>
      <c r="C186" s="4" t="s">
        <v>436</v>
      </c>
      <c r="D186" s="4"/>
      <c r="E186" s="13" t="s">
        <v>390</v>
      </c>
      <c r="F186" s="2">
        <v>40610006</v>
      </c>
      <c r="G186" s="2" t="s">
        <v>391</v>
      </c>
      <c r="H186" s="2" t="s">
        <v>9</v>
      </c>
    </row>
    <row r="187" spans="1:8" ht="15" customHeight="1">
      <c r="A187" s="2">
        <v>15</v>
      </c>
      <c r="B187" s="4" t="str">
        <f>VLOOKUP(E187,'[1]Master Planning List'!A:B,2,FALSE)</f>
        <v>Vectorborne Diseases</v>
      </c>
      <c r="C187" s="4" t="s">
        <v>436</v>
      </c>
      <c r="D187" s="4"/>
      <c r="E187" s="2" t="s">
        <v>392</v>
      </c>
      <c r="F187" s="2">
        <v>21061004</v>
      </c>
      <c r="G187" s="2" t="s">
        <v>393</v>
      </c>
      <c r="H187" s="2" t="s">
        <v>9</v>
      </c>
    </row>
    <row r="188" spans="1:8" ht="15" customHeight="1">
      <c r="A188" s="2">
        <v>17</v>
      </c>
      <c r="B188" s="4" t="str">
        <f>VLOOKUP(E188,'[1]Master Planning List'!A:B,2,FALSE)</f>
        <v>Vectorborne Diseases</v>
      </c>
      <c r="C188" s="4" t="s">
        <v>436</v>
      </c>
      <c r="D188" s="4"/>
      <c r="E188" s="3" t="s">
        <v>394</v>
      </c>
      <c r="F188" s="1">
        <v>266123003</v>
      </c>
      <c r="G188" s="2" t="s">
        <v>395</v>
      </c>
      <c r="H188" s="2" t="s">
        <v>9</v>
      </c>
    </row>
    <row r="189" spans="1:8" ht="15" customHeight="1">
      <c r="A189" s="2">
        <v>25</v>
      </c>
      <c r="B189" s="4" t="str">
        <f>VLOOKUP(E189,'[1]Master Planning List'!A:B,2,FALSE)</f>
        <v>Vectorborne Diseases</v>
      </c>
      <c r="C189" s="4" t="s">
        <v>436</v>
      </c>
      <c r="D189" s="4"/>
      <c r="E189" s="13" t="s">
        <v>396</v>
      </c>
      <c r="F189" s="2">
        <v>418182000</v>
      </c>
      <c r="G189" s="2" t="s">
        <v>397</v>
      </c>
      <c r="H189" s="2" t="s">
        <v>9</v>
      </c>
    </row>
    <row r="190" spans="1:8" ht="15" customHeight="1">
      <c r="A190" s="2">
        <v>36</v>
      </c>
      <c r="B190" s="4" t="str">
        <f>VLOOKUP(E190,'[1]Master Planning List'!A:B,2,FALSE)</f>
        <v>Vectorborne Diseases</v>
      </c>
      <c r="C190" s="4" t="s">
        <v>436</v>
      </c>
      <c r="D190" s="4"/>
      <c r="E190" s="2" t="s">
        <v>398</v>
      </c>
      <c r="F190" s="2">
        <v>77506005</v>
      </c>
      <c r="G190" s="2" t="s">
        <v>399</v>
      </c>
      <c r="H190" s="2" t="s">
        <v>9</v>
      </c>
    </row>
    <row r="191" spans="1:8" ht="15" customHeight="1">
      <c r="A191" s="2">
        <v>39</v>
      </c>
      <c r="B191" s="4" t="str">
        <f>VLOOKUP(E191,'[1]Master Planning List'!A:B,2,FALSE)</f>
        <v>Vectorborne Diseases</v>
      </c>
      <c r="C191" s="4" t="s">
        <v>436</v>
      </c>
      <c r="D191" s="4"/>
      <c r="E191" s="13" t="s">
        <v>400</v>
      </c>
      <c r="F191" s="2">
        <v>111864006</v>
      </c>
      <c r="G191" s="2" t="s">
        <v>401</v>
      </c>
      <c r="H191" s="2" t="s">
        <v>9</v>
      </c>
    </row>
    <row r="192" spans="1:8" ht="15" customHeight="1">
      <c r="A192" s="2">
        <v>50</v>
      </c>
      <c r="B192" s="4" t="str">
        <f>VLOOKUP(E192,'[1]Master Planning List'!A:B,2,FALSE)</f>
        <v>Vectorborne Diseases</v>
      </c>
      <c r="C192" s="4" t="s">
        <v>436</v>
      </c>
      <c r="D192" s="4"/>
      <c r="E192" s="2" t="s">
        <v>402</v>
      </c>
      <c r="F192" s="2">
        <v>6452009</v>
      </c>
      <c r="G192" s="2" t="s">
        <v>403</v>
      </c>
      <c r="H192" s="2" t="s">
        <v>9</v>
      </c>
    </row>
    <row r="193" spans="1:8" ht="15" customHeight="1">
      <c r="A193" s="2">
        <v>60</v>
      </c>
      <c r="B193" s="4" t="str">
        <f>VLOOKUP(E193,'[1]Master Planning List'!A:B,2,FALSE)</f>
        <v>Vectorborne Diseases</v>
      </c>
      <c r="C193" s="4" t="s">
        <v>436</v>
      </c>
      <c r="D193" s="4"/>
      <c r="E193" s="2" t="s">
        <v>404</v>
      </c>
      <c r="F193" s="2">
        <v>38362002</v>
      </c>
      <c r="G193" s="2" t="s">
        <v>405</v>
      </c>
      <c r="H193" s="2" t="s">
        <v>9</v>
      </c>
    </row>
    <row r="194" spans="1:8" ht="15" customHeight="1">
      <c r="A194" s="2">
        <v>67</v>
      </c>
      <c r="B194" s="4" t="str">
        <f>VLOOKUP(E194,'[1]Master Planning List'!A:B,2,FALSE)</f>
        <v>Vectorborne Diseases</v>
      </c>
      <c r="C194" s="4" t="s">
        <v>436</v>
      </c>
      <c r="D194" s="4"/>
      <c r="E194" s="13" t="s">
        <v>406</v>
      </c>
      <c r="F194" s="2">
        <v>416925005</v>
      </c>
      <c r="G194" s="2" t="s">
        <v>407</v>
      </c>
      <c r="H194" s="2" t="s">
        <v>9</v>
      </c>
    </row>
    <row r="195" spans="1:8" ht="15" customHeight="1">
      <c r="A195" s="2">
        <v>70</v>
      </c>
      <c r="B195" s="4" t="str">
        <f>VLOOKUP(E195,'[1]Master Planning List'!A:B,2,FALSE)</f>
        <v>Vectorborne Diseases</v>
      </c>
      <c r="C195" s="4" t="s">
        <v>436</v>
      </c>
      <c r="D195" s="4"/>
      <c r="E195" s="2" t="s">
        <v>408</v>
      </c>
      <c r="F195" s="5">
        <v>240626005</v>
      </c>
      <c r="G195" s="5" t="s">
        <v>409</v>
      </c>
      <c r="H195" s="2" t="s">
        <v>9</v>
      </c>
    </row>
    <row r="196" spans="1:8" ht="15" customHeight="1">
      <c r="A196" s="2">
        <v>108</v>
      </c>
      <c r="B196" s="4" t="str">
        <f>VLOOKUP(E196,'[1]Master Planning List'!A:B,2,FALSE)</f>
        <v>Vectorborne Diseases</v>
      </c>
      <c r="C196" s="4" t="s">
        <v>436</v>
      </c>
      <c r="D196" s="4"/>
      <c r="E196" s="4" t="s">
        <v>410</v>
      </c>
      <c r="F196" s="14">
        <v>41723001</v>
      </c>
      <c r="G196" s="14" t="s">
        <v>411</v>
      </c>
      <c r="H196" s="2" t="s">
        <v>9</v>
      </c>
    </row>
    <row r="197" spans="1:8" ht="15" customHeight="1">
      <c r="A197" s="2">
        <v>109</v>
      </c>
      <c r="B197" s="4" t="str">
        <f>VLOOKUP(E197,'[1]Master Planning List'!A:B,2,FALSE)</f>
        <v>Vectorborne Diseases</v>
      </c>
      <c r="C197" s="4" t="s">
        <v>436</v>
      </c>
      <c r="D197" s="4"/>
      <c r="E197" s="2" t="s">
        <v>412</v>
      </c>
      <c r="F197" s="3">
        <v>52947006</v>
      </c>
      <c r="G197" s="3" t="s">
        <v>413</v>
      </c>
      <c r="H197" s="2" t="s">
        <v>9</v>
      </c>
    </row>
    <row r="198" spans="1:8" ht="15" customHeight="1">
      <c r="A198" s="2">
        <v>111</v>
      </c>
      <c r="B198" s="4" t="str">
        <f>VLOOKUP(E198,'[1]Master Planning List'!A:B,2,FALSE)</f>
        <v>Vectorborne Diseases</v>
      </c>
      <c r="C198" s="4" t="s">
        <v>436</v>
      </c>
      <c r="D198" s="4"/>
      <c r="E198" s="4" t="s">
        <v>414</v>
      </c>
      <c r="F198" s="4">
        <v>404237007</v>
      </c>
      <c r="G198" s="4" t="s">
        <v>415</v>
      </c>
      <c r="H198" s="2" t="s">
        <v>9</v>
      </c>
    </row>
    <row r="199" spans="1:8" ht="15" customHeight="1">
      <c r="A199" s="2">
        <v>112</v>
      </c>
      <c r="B199" s="4" t="str">
        <f>VLOOKUP(E199,'[1]Master Planning List'!A:B,2,FALSE)</f>
        <v>Vectorborne Diseases</v>
      </c>
      <c r="C199" s="4" t="s">
        <v>436</v>
      </c>
      <c r="D199" s="4"/>
      <c r="E199" s="4" t="s">
        <v>416</v>
      </c>
      <c r="F199" s="4">
        <v>61094002</v>
      </c>
      <c r="G199" s="4" t="s">
        <v>417</v>
      </c>
      <c r="H199" s="2" t="s">
        <v>9</v>
      </c>
    </row>
    <row r="200" spans="1:8" ht="15" customHeight="1">
      <c r="A200" s="2">
        <v>115</v>
      </c>
      <c r="B200" s="4" t="str">
        <f>VLOOKUP(E200,'[1]Master Planning List'!A:B,2,FALSE)</f>
        <v>Vectorborne Diseases</v>
      </c>
      <c r="C200" s="4" t="s">
        <v>436</v>
      </c>
      <c r="D200" s="4"/>
      <c r="E200" s="2" t="s">
        <v>418</v>
      </c>
      <c r="F200" s="2">
        <v>80612004</v>
      </c>
      <c r="G200" s="2" t="s">
        <v>419</v>
      </c>
      <c r="H200" s="2" t="s">
        <v>9</v>
      </c>
    </row>
    <row r="201" spans="1:8" ht="15" customHeight="1">
      <c r="A201" s="2">
        <v>119</v>
      </c>
      <c r="B201" s="4" t="str">
        <f>VLOOKUP(E201,'[1]Master Planning List'!A:B,2,FALSE)</f>
        <v>Vectorborne Diseases</v>
      </c>
      <c r="C201" s="4" t="s">
        <v>436</v>
      </c>
      <c r="D201" s="4"/>
      <c r="E201" s="2" t="s">
        <v>420</v>
      </c>
      <c r="F201" s="9">
        <v>14683004</v>
      </c>
      <c r="G201" s="8" t="s">
        <v>421</v>
      </c>
      <c r="H201" s="2" t="s">
        <v>9</v>
      </c>
    </row>
    <row r="202" spans="1:8" ht="15" customHeight="1">
      <c r="A202" s="2">
        <v>120</v>
      </c>
      <c r="B202" s="4" t="str">
        <f>VLOOKUP(E202,'[1]Master Planning List'!A:B,2,FALSE)</f>
        <v>Vectorborne Diseases</v>
      </c>
      <c r="C202" s="4" t="s">
        <v>436</v>
      </c>
      <c r="D202" s="4"/>
      <c r="E202" s="2" t="s">
        <v>422</v>
      </c>
      <c r="F202" s="2">
        <v>23502006</v>
      </c>
      <c r="G202" s="2" t="s">
        <v>423</v>
      </c>
      <c r="H202" s="2" t="s">
        <v>9</v>
      </c>
    </row>
    <row r="203" spans="1:8" ht="15" customHeight="1">
      <c r="A203" s="2">
        <v>121</v>
      </c>
      <c r="B203" s="4" t="str">
        <f>VLOOKUP(E203,'[1]Master Planning List'!A:B,2,FALSE)</f>
        <v>Vectorborne Diseases</v>
      </c>
      <c r="C203" s="4" t="s">
        <v>436</v>
      </c>
      <c r="D203" s="4"/>
      <c r="E203" s="4" t="s">
        <v>424</v>
      </c>
      <c r="F203" s="2">
        <v>240820001</v>
      </c>
      <c r="G203" s="2" t="s">
        <v>425</v>
      </c>
      <c r="H203" s="2" t="s">
        <v>9</v>
      </c>
    </row>
    <row r="204" spans="1:8" ht="15" customHeight="1">
      <c r="A204" s="2">
        <v>123</v>
      </c>
      <c r="B204" s="4" t="str">
        <f>VLOOKUP(E204,'[1]Master Planning List'!A:B,2,FALSE)</f>
        <v>Vectorborne Diseases</v>
      </c>
      <c r="C204" s="4" t="s">
        <v>436</v>
      </c>
      <c r="D204" s="4"/>
      <c r="E204" s="2" t="s">
        <v>426</v>
      </c>
      <c r="F204" s="2">
        <v>61462000</v>
      </c>
      <c r="G204" s="2" t="s">
        <v>427</v>
      </c>
      <c r="H204" s="2" t="s">
        <v>9</v>
      </c>
    </row>
    <row r="205" spans="1:8" ht="15" customHeight="1">
      <c r="A205" s="2">
        <v>157</v>
      </c>
      <c r="B205" s="4" t="str">
        <f>VLOOKUP(E205,'[1]Master Planning List'!A:B,2,FALSE)</f>
        <v>Vectorborne Diseases</v>
      </c>
      <c r="C205" s="4" t="s">
        <v>436</v>
      </c>
      <c r="D205" s="4"/>
      <c r="E205" s="13" t="s">
        <v>428</v>
      </c>
      <c r="F205" s="2">
        <v>416707008</v>
      </c>
      <c r="G205" s="2" t="s">
        <v>429</v>
      </c>
      <c r="H205" s="2" t="s">
        <v>9</v>
      </c>
    </row>
    <row r="206" spans="1:8" ht="15" customHeight="1">
      <c r="A206" s="2">
        <v>182</v>
      </c>
      <c r="B206" s="4" t="str">
        <f>VLOOKUP(E206,'[1]Master Planning List'!A:B,2,FALSE)</f>
        <v>Vectorborne Diseases</v>
      </c>
      <c r="C206" s="4" t="s">
        <v>436</v>
      </c>
      <c r="D206" s="4"/>
      <c r="E206" s="4" t="s">
        <v>430</v>
      </c>
      <c r="F206" s="8">
        <v>404236003</v>
      </c>
      <c r="G206" s="8" t="s">
        <v>431</v>
      </c>
      <c r="H206" s="2" t="s">
        <v>9</v>
      </c>
    </row>
    <row r="207" spans="1:8" ht="15" customHeight="1">
      <c r="A207" s="2">
        <v>184</v>
      </c>
      <c r="B207" s="4" t="str">
        <f>VLOOKUP(E207,'[1]Master Planning List'!A:B,2,FALSE)</f>
        <v>Vectorborne Diseases</v>
      </c>
      <c r="C207" s="4" t="s">
        <v>436</v>
      </c>
      <c r="D207" s="4"/>
      <c r="E207" s="2" t="s">
        <v>432</v>
      </c>
      <c r="F207" s="2">
        <v>186771002</v>
      </c>
      <c r="G207" s="2" t="s">
        <v>433</v>
      </c>
      <c r="H207" s="2" t="s">
        <v>9</v>
      </c>
    </row>
    <row r="208" spans="1:8" ht="15" customHeight="1">
      <c r="A208" s="2">
        <v>185</v>
      </c>
      <c r="B208" s="4" t="str">
        <f>VLOOKUP(E208,'[1]Master Planning List'!A:B,2,FALSE)</f>
        <v>Vectorborne Diseases</v>
      </c>
      <c r="C208" s="4" t="s">
        <v>436</v>
      </c>
      <c r="D208" s="4"/>
      <c r="E208" s="2" t="s">
        <v>434</v>
      </c>
      <c r="F208" s="4">
        <v>417192005</v>
      </c>
      <c r="G208" s="4" t="s">
        <v>435</v>
      </c>
      <c r="H208" s="2" t="s">
        <v>9</v>
      </c>
    </row>
    <row r="209" spans="1:8" ht="15" customHeight="1">
      <c r="A209" s="2">
        <v>231</v>
      </c>
      <c r="B209" s="12" t="s">
        <v>436</v>
      </c>
      <c r="C209" s="12" t="s">
        <v>436</v>
      </c>
      <c r="D209" s="12"/>
      <c r="E209" s="7" t="s">
        <v>434</v>
      </c>
      <c r="F209" s="12" t="s">
        <v>437</v>
      </c>
      <c r="G209" s="12" t="s">
        <v>438</v>
      </c>
      <c r="H209" s="12" t="s">
        <v>71</v>
      </c>
    </row>
    <row r="210" spans="1:8" ht="15" customHeight="1">
      <c r="A210" s="2">
        <v>199</v>
      </c>
      <c r="B210" s="4" t="str">
        <f>VLOOKUP(E210,'[1]Master Planning List'!A:B,2,FALSE)</f>
        <v>Vectorborne Diseases</v>
      </c>
      <c r="C210" s="4" t="s">
        <v>436</v>
      </c>
      <c r="D210" s="4"/>
      <c r="E210" s="1" t="s">
        <v>439</v>
      </c>
      <c r="F210" s="2">
        <v>74225001</v>
      </c>
      <c r="G210" s="2" t="s">
        <v>440</v>
      </c>
      <c r="H210" s="2" t="s">
        <v>9</v>
      </c>
    </row>
    <row r="211" spans="1:8" ht="15" customHeight="1">
      <c r="A211" s="2">
        <v>200</v>
      </c>
      <c r="B211" s="4" t="str">
        <f>VLOOKUP(E211,'[1]Master Planning List'!A:B,2,FALSE)</f>
        <v>Vectorborne Diseases</v>
      </c>
      <c r="C211" s="4" t="s">
        <v>436</v>
      </c>
      <c r="D211" s="4"/>
      <c r="E211" s="2" t="s">
        <v>441</v>
      </c>
      <c r="F211" s="2">
        <v>10301003</v>
      </c>
      <c r="G211" s="2" t="s">
        <v>442</v>
      </c>
      <c r="H211" s="2" t="s">
        <v>9</v>
      </c>
    </row>
    <row r="212" spans="1:8" ht="15" customHeight="1">
      <c r="A212" s="2">
        <v>206</v>
      </c>
      <c r="B212" s="4" t="str">
        <f>VLOOKUP(E212,'[1]Master Planning List'!A:B,2,FALSE)</f>
        <v>Vectorborne Diseases</v>
      </c>
      <c r="C212" s="4" t="s">
        <v>436</v>
      </c>
      <c r="D212" s="4"/>
      <c r="E212" s="4" t="s">
        <v>443</v>
      </c>
      <c r="F212" s="8">
        <v>240507007</v>
      </c>
      <c r="G212" s="8" t="s">
        <v>444</v>
      </c>
      <c r="H212" s="2" t="s">
        <v>9</v>
      </c>
    </row>
    <row r="213" spans="1:8" ht="15" customHeight="1">
      <c r="A213" s="2">
        <v>210</v>
      </c>
      <c r="B213" s="4" t="str">
        <f>VLOOKUP(E213,'[1]Master Planning List'!A:B,2,FALSE)</f>
        <v>Vectorborne Diseases</v>
      </c>
      <c r="C213" s="4" t="s">
        <v>436</v>
      </c>
      <c r="D213" s="4"/>
      <c r="E213" s="2" t="s">
        <v>445</v>
      </c>
      <c r="F213" s="2">
        <v>19265001</v>
      </c>
      <c r="G213" s="2" t="s">
        <v>446</v>
      </c>
      <c r="H213" s="2" t="s">
        <v>9</v>
      </c>
    </row>
    <row r="214" spans="1:8" ht="15" customHeight="1">
      <c r="A214" s="2">
        <v>211</v>
      </c>
      <c r="B214" s="4" t="str">
        <f>VLOOKUP(E214,'[1]Master Planning List'!A:B,2,FALSE)</f>
        <v>Vectorborne Diseases</v>
      </c>
      <c r="C214" s="4" t="s">
        <v>436</v>
      </c>
      <c r="D214" s="4"/>
      <c r="E214" s="2" t="s">
        <v>447</v>
      </c>
      <c r="F214" s="2">
        <v>240613006</v>
      </c>
      <c r="G214" s="2" t="s">
        <v>448</v>
      </c>
      <c r="H214" s="2" t="s">
        <v>9</v>
      </c>
    </row>
    <row r="215" spans="1:8" ht="15" customHeight="1">
      <c r="A215" s="2">
        <v>222</v>
      </c>
      <c r="B215" s="4" t="str">
        <f>VLOOKUP(E215,'[1]Master Planning List'!A:B,2,FALSE)</f>
        <v>Vectorborne Diseases</v>
      </c>
      <c r="C215" s="4" t="s">
        <v>436</v>
      </c>
      <c r="D215" s="4"/>
      <c r="E215" s="2" t="s">
        <v>449</v>
      </c>
      <c r="F215" s="5">
        <v>417093003</v>
      </c>
      <c r="G215" s="5" t="s">
        <v>450</v>
      </c>
      <c r="H215" s="2" t="s">
        <v>9</v>
      </c>
    </row>
    <row r="216" spans="1:8" ht="15" customHeight="1">
      <c r="A216" s="2">
        <v>223</v>
      </c>
      <c r="B216" s="4" t="str">
        <f>VLOOKUP(E216,'[1]Master Planning List'!A:B,2,FALSE)</f>
        <v>Vectorborne Diseases</v>
      </c>
      <c r="C216" s="4" t="s">
        <v>436</v>
      </c>
      <c r="D216" s="4"/>
      <c r="E216" s="13" t="s">
        <v>451</v>
      </c>
      <c r="F216" s="2">
        <v>47523006</v>
      </c>
      <c r="G216" s="2" t="s">
        <v>452</v>
      </c>
      <c r="H216" s="2" t="s">
        <v>9</v>
      </c>
    </row>
    <row r="217" spans="1:8" ht="15" customHeight="1">
      <c r="A217" s="2">
        <v>225</v>
      </c>
      <c r="B217" s="4" t="str">
        <f>VLOOKUP(E217,'[1]Master Planning List'!A:B,2,FALSE)</f>
        <v>Vectorborne Diseases</v>
      </c>
      <c r="C217" s="4" t="s">
        <v>436</v>
      </c>
      <c r="D217" s="4"/>
      <c r="E217" s="2" t="s">
        <v>453</v>
      </c>
      <c r="F217" s="2">
        <v>16541001</v>
      </c>
      <c r="G217" s="2" t="s">
        <v>454</v>
      </c>
      <c r="H217" s="2" t="s">
        <v>9</v>
      </c>
    </row>
    <row r="218" spans="1:8" ht="15" customHeight="1">
      <c r="A218" s="2">
        <v>226</v>
      </c>
      <c r="B218" s="4" t="str">
        <f>VLOOKUP(E218,'[1]Master Planning List'!A:B,2,FALSE)</f>
        <v>Vectorborne Diseases</v>
      </c>
      <c r="C218" s="4" t="s">
        <v>436</v>
      </c>
      <c r="D218" s="4"/>
      <c r="E218" s="2" t="s">
        <v>455</v>
      </c>
      <c r="F218" s="2">
        <v>3928002</v>
      </c>
      <c r="G218" s="2" t="s">
        <v>456</v>
      </c>
      <c r="H218" s="2" t="s">
        <v>9</v>
      </c>
    </row>
    <row r="219" spans="1:8" ht="15" customHeight="1">
      <c r="A219" s="2">
        <v>1</v>
      </c>
      <c r="B219" s="4" t="str">
        <f>VLOOKUP(E219,'[1]Master Planning List'!A:B,2,FALSE)</f>
        <v>Waterborne (not enteric)</v>
      </c>
      <c r="C219" s="4" t="s">
        <v>536</v>
      </c>
      <c r="D219" s="4"/>
      <c r="E219" s="3" t="s">
        <v>457</v>
      </c>
      <c r="F219" s="1">
        <v>49649001</v>
      </c>
      <c r="G219" s="2" t="s">
        <v>458</v>
      </c>
      <c r="H219" s="2" t="s">
        <v>9</v>
      </c>
    </row>
    <row r="220" spans="1:8" ht="15" customHeight="1">
      <c r="A220" s="2">
        <v>16</v>
      </c>
      <c r="B220" s="4" t="str">
        <f>VLOOKUP(E220,'[1]Master Planning List'!A:B,2,FALSE)</f>
        <v>Waterborne (not enteric)</v>
      </c>
      <c r="C220" s="4" t="s">
        <v>536</v>
      </c>
      <c r="D220" s="4"/>
      <c r="E220" s="3" t="s">
        <v>459</v>
      </c>
      <c r="F220" s="1">
        <v>115635005</v>
      </c>
      <c r="G220" s="2" t="s">
        <v>460</v>
      </c>
      <c r="H220" s="2" t="s">
        <v>9</v>
      </c>
    </row>
    <row r="221" spans="1:8" ht="15" customHeight="1">
      <c r="A221" s="2">
        <v>125</v>
      </c>
      <c r="B221" s="4" t="str">
        <f>VLOOKUP(E221,'[1]Master Planning List'!A:B,2,FALSE)</f>
        <v>Waterborne (not enteric)</v>
      </c>
      <c r="C221" s="4" t="s">
        <v>536</v>
      </c>
      <c r="D221" s="4"/>
      <c r="E221" s="3" t="s">
        <v>461</v>
      </c>
      <c r="F221" s="1">
        <v>428111003</v>
      </c>
      <c r="G221" s="2" t="s">
        <v>462</v>
      </c>
      <c r="H221" s="2" t="s">
        <v>9</v>
      </c>
    </row>
    <row r="222" spans="1:8" ht="15" customHeight="1">
      <c r="A222" s="2">
        <v>136</v>
      </c>
      <c r="B222" s="4" t="str">
        <f>VLOOKUP(E222,'[1]Master Planning List'!A:B,2,FALSE)</f>
        <v>Waterborne (not enteric)</v>
      </c>
      <c r="C222" s="4" t="s">
        <v>536</v>
      </c>
      <c r="D222" s="4"/>
      <c r="E222" s="3" t="s">
        <v>463</v>
      </c>
      <c r="F222" s="1">
        <v>428175000</v>
      </c>
      <c r="G222" s="2" t="s">
        <v>464</v>
      </c>
      <c r="H222" s="2" t="s">
        <v>9</v>
      </c>
    </row>
    <row r="223" spans="1:8" ht="15" customHeight="1">
      <c r="A223" s="2">
        <v>143</v>
      </c>
      <c r="B223" s="4" t="str">
        <f>VLOOKUP(E223,'[1]Master Planning List'!A:B,2,FALSE)</f>
        <v>Waterborne (not enteric)</v>
      </c>
      <c r="C223" s="4" t="s">
        <v>536</v>
      </c>
      <c r="D223" s="4"/>
      <c r="E223" s="3" t="s">
        <v>465</v>
      </c>
      <c r="F223" s="1">
        <v>111811007</v>
      </c>
      <c r="G223" s="2" t="s">
        <v>466</v>
      </c>
      <c r="H223" s="2" t="s">
        <v>9</v>
      </c>
    </row>
    <row r="224" spans="1:8" ht="15" customHeight="1">
      <c r="A224" s="2">
        <v>8</v>
      </c>
      <c r="B224" s="4" t="str">
        <f>VLOOKUP(E224,'[1]Master Planning List'!A:B,2,FALSE)</f>
        <v>Zoonotic Diseases</v>
      </c>
      <c r="C224" s="4" t="s">
        <v>538</v>
      </c>
      <c r="D224" s="4"/>
      <c r="E224" s="1" t="s">
        <v>467</v>
      </c>
      <c r="F224" s="2">
        <v>61750000</v>
      </c>
      <c r="G224" s="2" t="s">
        <v>468</v>
      </c>
      <c r="H224" s="2" t="s">
        <v>9</v>
      </c>
    </row>
    <row r="225" spans="1:8" ht="15" customHeight="1">
      <c r="A225" s="2">
        <v>10</v>
      </c>
      <c r="B225" s="4" t="str">
        <f>VLOOKUP(E225,'[1]Master Planning List'!A:B,2,FALSE)</f>
        <v>Zoonotic Diseases</v>
      </c>
      <c r="C225" s="4" t="s">
        <v>538</v>
      </c>
      <c r="D225" s="4"/>
      <c r="E225" s="2" t="s">
        <v>469</v>
      </c>
      <c r="F225" s="2">
        <v>409498004</v>
      </c>
      <c r="G225" s="2" t="s">
        <v>470</v>
      </c>
      <c r="H225" s="2" t="s">
        <v>9</v>
      </c>
    </row>
    <row r="226" spans="1:8" ht="15" customHeight="1">
      <c r="A226" s="2">
        <v>18</v>
      </c>
      <c r="B226" s="4" t="str">
        <f>VLOOKUP(E226,'[1]Master Planning List'!A:B,2,FALSE)</f>
        <v>Zoonotic Diseases</v>
      </c>
      <c r="C226" s="4" t="s">
        <v>538</v>
      </c>
      <c r="D226" s="4"/>
      <c r="E226" s="8" t="s">
        <v>471</v>
      </c>
      <c r="F226" s="2">
        <v>93614002</v>
      </c>
      <c r="G226" s="4" t="s">
        <v>472</v>
      </c>
      <c r="H226" s="2" t="s">
        <v>9</v>
      </c>
    </row>
    <row r="227" spans="1:8" ht="15" customHeight="1">
      <c r="A227" s="2">
        <v>22</v>
      </c>
      <c r="B227" s="4" t="str">
        <f>VLOOKUP(E227,'[1]Master Planning List'!A:B,2,FALSE)</f>
        <v>Zoonotic Diseases</v>
      </c>
      <c r="C227" s="4" t="s">
        <v>538</v>
      </c>
      <c r="D227" s="4"/>
      <c r="E227" s="2" t="s">
        <v>473</v>
      </c>
      <c r="F227" s="2">
        <v>75702008</v>
      </c>
      <c r="G227" s="2" t="s">
        <v>474</v>
      </c>
      <c r="H227" s="2" t="s">
        <v>9</v>
      </c>
    </row>
    <row r="228" spans="1:8" ht="15" customHeight="1">
      <c r="A228" s="2">
        <v>59</v>
      </c>
      <c r="B228" s="4" t="str">
        <f>VLOOKUP(E228,'[1]Master Planning List'!A:B,2,FALSE)</f>
        <v>Zoonotic Diseases</v>
      </c>
      <c r="C228" s="4" t="s">
        <v>538</v>
      </c>
      <c r="D228" s="4"/>
      <c r="E228" s="2" t="s">
        <v>475</v>
      </c>
      <c r="F228" s="4">
        <v>59051007</v>
      </c>
      <c r="G228" s="4" t="s">
        <v>476</v>
      </c>
      <c r="H228" s="2" t="s">
        <v>9</v>
      </c>
    </row>
    <row r="229" spans="1:8" ht="15" customHeight="1">
      <c r="A229" s="2">
        <v>62</v>
      </c>
      <c r="B229" s="4" t="str">
        <f>VLOOKUP(E229,'[1]Master Planning List'!A:B,2,FALSE)</f>
        <v>Zoonotic Diseases</v>
      </c>
      <c r="C229" s="4" t="s">
        <v>538</v>
      </c>
      <c r="D229" s="4"/>
      <c r="E229" s="1" t="s">
        <v>477</v>
      </c>
      <c r="F229" s="2">
        <v>187151009</v>
      </c>
      <c r="G229" s="2" t="s">
        <v>478</v>
      </c>
      <c r="H229" s="2" t="s">
        <v>9</v>
      </c>
    </row>
    <row r="230" spans="1:8" ht="15" customHeight="1">
      <c r="A230" s="2">
        <v>76</v>
      </c>
      <c r="B230" s="4" t="str">
        <f>VLOOKUP(E230,'[1]Master Planning List'!A:B,2,FALSE)</f>
        <v>Zoonotic Diseases</v>
      </c>
      <c r="C230" s="4" t="s">
        <v>538</v>
      </c>
      <c r="D230" s="4"/>
      <c r="E230" s="2" t="s">
        <v>479</v>
      </c>
      <c r="F230" s="2">
        <v>4639008</v>
      </c>
      <c r="G230" s="2" t="s">
        <v>480</v>
      </c>
      <c r="H230" s="2" t="s">
        <v>9</v>
      </c>
    </row>
    <row r="231" spans="1:8" ht="15" customHeight="1">
      <c r="A231" s="2">
        <v>82</v>
      </c>
      <c r="B231" s="4" t="str">
        <f>VLOOKUP(E231,'[1]Master Planning List'!A:B,2,FALSE)</f>
        <v>Zoonotic Diseases</v>
      </c>
      <c r="C231" s="4" t="s">
        <v>538</v>
      </c>
      <c r="D231" s="4"/>
      <c r="E231" s="2" t="s">
        <v>481</v>
      </c>
      <c r="F231" s="2">
        <v>359761005</v>
      </c>
      <c r="G231" s="2" t="s">
        <v>482</v>
      </c>
      <c r="H231" s="2" t="s">
        <v>9</v>
      </c>
    </row>
    <row r="232" spans="1:8" ht="15" customHeight="1">
      <c r="A232" s="2">
        <v>116</v>
      </c>
      <c r="B232" s="4" t="str">
        <f>VLOOKUP(E232,'[1]Master Planning List'!A:B,2,FALSE)</f>
        <v>Zoonotic Diseases</v>
      </c>
      <c r="C232" s="4" t="s">
        <v>538</v>
      </c>
      <c r="D232" s="4"/>
      <c r="E232" s="2" t="s">
        <v>483</v>
      </c>
      <c r="F232" s="2">
        <v>77377001</v>
      </c>
      <c r="G232" s="2" t="s">
        <v>484</v>
      </c>
      <c r="H232" s="2" t="s">
        <v>9</v>
      </c>
    </row>
    <row r="233" spans="1:8" ht="15" customHeight="1">
      <c r="A233" s="2">
        <v>122</v>
      </c>
      <c r="B233" s="4" t="str">
        <f>VLOOKUP(E233,'[1]Master Planning List'!A:B,2,FALSE)</f>
        <v>Zoonotic Diseases</v>
      </c>
      <c r="C233" s="4" t="s">
        <v>538</v>
      </c>
      <c r="D233" s="4"/>
      <c r="E233" s="9" t="s">
        <v>485</v>
      </c>
      <c r="F233" s="9">
        <v>721781004</v>
      </c>
      <c r="G233" s="8" t="s">
        <v>486</v>
      </c>
      <c r="H233" s="2" t="s">
        <v>9</v>
      </c>
    </row>
    <row r="234" spans="1:8" ht="15" customHeight="1">
      <c r="A234" s="2">
        <v>132</v>
      </c>
      <c r="B234" s="4" t="str">
        <f>VLOOKUP(E234,'[1]Master Planning List'!A:B,2,FALSE)</f>
        <v>Zoonotic Diseases</v>
      </c>
      <c r="C234" s="4" t="s">
        <v>538</v>
      </c>
      <c r="D234" s="4"/>
      <c r="E234" s="2" t="s">
        <v>487</v>
      </c>
      <c r="F234" s="2">
        <v>359814004</v>
      </c>
      <c r="G234" s="2" t="s">
        <v>488</v>
      </c>
      <c r="H234" s="2" t="s">
        <v>9</v>
      </c>
    </row>
    <row r="235" spans="1:8" ht="15" customHeight="1">
      <c r="A235" s="2">
        <v>138</v>
      </c>
      <c r="B235" s="4" t="str">
        <f>VLOOKUP(E235,'[1]Master Planning List'!A:B,2,FALSE)</f>
        <v>Zoonotic Diseases</v>
      </c>
      <c r="C235" s="4" t="s">
        <v>538</v>
      </c>
      <c r="D235" s="4"/>
      <c r="E235" s="2" t="s">
        <v>489</v>
      </c>
      <c r="F235" s="1">
        <v>406597005</v>
      </c>
      <c r="G235" s="2" t="s">
        <v>490</v>
      </c>
      <c r="H235" s="2" t="s">
        <v>9</v>
      </c>
    </row>
    <row r="236" spans="1:8" ht="15" customHeight="1">
      <c r="A236" s="2">
        <v>155</v>
      </c>
      <c r="B236" s="4" t="str">
        <f>VLOOKUP(E236,'[1]Master Planning List'!A:B,2,FALSE)</f>
        <v>Zoonotic Diseases</v>
      </c>
      <c r="C236" s="4" t="s">
        <v>538</v>
      </c>
      <c r="D236" s="4"/>
      <c r="E236" s="2" t="s">
        <v>491</v>
      </c>
      <c r="F236" s="2">
        <v>58750007</v>
      </c>
      <c r="G236" s="2" t="s">
        <v>492</v>
      </c>
      <c r="H236" s="2" t="s">
        <v>9</v>
      </c>
    </row>
    <row r="237" spans="1:8" ht="15" customHeight="1">
      <c r="A237" s="2">
        <v>162</v>
      </c>
      <c r="B237" s="4" t="str">
        <f>VLOOKUP(E237,'[1]Master Planning List'!A:B,2,FALSE)</f>
        <v>Zoonotic Diseases</v>
      </c>
      <c r="C237" s="4" t="s">
        <v>538</v>
      </c>
      <c r="D237" s="4"/>
      <c r="E237" s="2" t="s">
        <v>493</v>
      </c>
      <c r="F237" s="2">
        <v>186788009</v>
      </c>
      <c r="G237" s="2" t="s">
        <v>494</v>
      </c>
      <c r="H237" s="2" t="s">
        <v>9</v>
      </c>
    </row>
    <row r="238" spans="1:8" ht="15" customHeight="1">
      <c r="A238" s="2">
        <v>163</v>
      </c>
      <c r="B238" s="4" t="str">
        <f>VLOOKUP(E238,'[1]Master Planning List'!A:B,2,FALSE)</f>
        <v>Zoonotic Diseases</v>
      </c>
      <c r="C238" s="4" t="s">
        <v>538</v>
      </c>
      <c r="D238" s="4"/>
      <c r="E238" s="2" t="s">
        <v>495</v>
      </c>
      <c r="F238" s="2">
        <v>14168008</v>
      </c>
      <c r="G238" s="2" t="s">
        <v>496</v>
      </c>
      <c r="H238" s="2" t="s">
        <v>9</v>
      </c>
    </row>
    <row r="239" spans="1:8" ht="15" customHeight="1">
      <c r="A239" s="2">
        <v>196</v>
      </c>
      <c r="B239" s="4" t="str">
        <f>VLOOKUP(E239,'[1]Master Planning List'!A:B,2,FALSE)</f>
        <v>Zoonotic Diseases</v>
      </c>
      <c r="C239" s="4" t="s">
        <v>538</v>
      </c>
      <c r="D239" s="4"/>
      <c r="E239" s="2" t="s">
        <v>497</v>
      </c>
      <c r="F239" s="4">
        <v>76172008</v>
      </c>
      <c r="G239" s="4" t="s">
        <v>498</v>
      </c>
      <c r="H239" s="2" t="s">
        <v>9</v>
      </c>
    </row>
    <row r="240" spans="1:8" ht="15" customHeight="1">
      <c r="A240" s="2">
        <v>202</v>
      </c>
      <c r="B240" s="4" t="str">
        <f>VLOOKUP(E240,'[1]Master Planning List'!A:B,2,FALSE)</f>
        <v>Zoonotic Diseases</v>
      </c>
      <c r="C240" s="4" t="s">
        <v>538</v>
      </c>
      <c r="D240" s="4"/>
      <c r="E240" s="2" t="s">
        <v>499</v>
      </c>
      <c r="F240" s="4">
        <v>187192000</v>
      </c>
      <c r="G240" s="1" t="s">
        <v>500</v>
      </c>
      <c r="H240" s="2" t="s">
        <v>9</v>
      </c>
    </row>
    <row r="241" spans="1:8" ht="15" customHeight="1">
      <c r="A241" s="2">
        <v>204</v>
      </c>
      <c r="B241" s="4" t="str">
        <f>VLOOKUP(E241,'[1]Master Planning List'!A:B,2,FALSE)</f>
        <v>Zoonotic Diseases</v>
      </c>
      <c r="C241" s="4" t="s">
        <v>538</v>
      </c>
      <c r="D241" s="4"/>
      <c r="E241" s="2" t="s">
        <v>501</v>
      </c>
      <c r="F241" s="2">
        <v>709018004</v>
      </c>
      <c r="G241" s="5" t="s">
        <v>502</v>
      </c>
      <c r="H241" s="2" t="s">
        <v>9</v>
      </c>
    </row>
    <row r="242" spans="1:8" ht="15" customHeight="1">
      <c r="A242" s="2">
        <v>219</v>
      </c>
      <c r="B242" s="4" t="str">
        <f>VLOOKUP(E242,'[1]Master Planning List'!A:B,2,FALSE)</f>
        <v>Zoonotic Diseases</v>
      </c>
      <c r="C242" s="4" t="s">
        <v>538</v>
      </c>
      <c r="D242" s="4"/>
      <c r="E242" s="2" t="s">
        <v>503</v>
      </c>
      <c r="F242" s="4">
        <v>36921006</v>
      </c>
      <c r="G242" s="4" t="s">
        <v>504</v>
      </c>
      <c r="H242" s="2" t="s">
        <v>9</v>
      </c>
    </row>
    <row r="243" spans="1:8" ht="15" customHeight="1">
      <c r="A243" s="2">
        <v>221</v>
      </c>
      <c r="B243" s="4" t="str">
        <f>VLOOKUP(E243,'[1]Master Planning List'!A:B,2,FALSE)</f>
        <v>Zoonotic Diseases</v>
      </c>
      <c r="C243" s="4" t="s">
        <v>538</v>
      </c>
      <c r="D243" s="4"/>
      <c r="E243" s="2" t="s">
        <v>505</v>
      </c>
      <c r="F243" s="2">
        <v>240523007</v>
      </c>
      <c r="G243" s="2" t="s">
        <v>506</v>
      </c>
      <c r="H243" s="2" t="s">
        <v>9</v>
      </c>
    </row>
  </sheetData>
  <autoFilter ref="A1:H243" xr:uid="{E87ADB4B-341B-4F2A-820B-D59071FEE9C7}"/>
  <sortState ref="E99:F99">
    <sortCondition sortBy="cellColor" ref="F99" dxfId="526"/>
  </sortState>
  <conditionalFormatting sqref="A1">
    <cfRule type="duplicateValues" dxfId="520" priority="584"/>
  </conditionalFormatting>
  <conditionalFormatting sqref="E1:E98 E100:E1048576">
    <cfRule type="duplicateValues" dxfId="519" priority="600"/>
  </conditionalFormatting>
  <conditionalFormatting sqref="E1:E1048576">
    <cfRule type="duplicateValues" dxfId="518" priority="581"/>
  </conditionalFormatting>
  <conditionalFormatting sqref="E3:E6">
    <cfRule type="duplicateValues" dxfId="517" priority="596"/>
  </conditionalFormatting>
  <conditionalFormatting sqref="E45:E46">
    <cfRule type="duplicateValues" dxfId="516" priority="595"/>
  </conditionalFormatting>
  <conditionalFormatting sqref="E152">
    <cfRule type="duplicateValues" dxfId="515" priority="594"/>
  </conditionalFormatting>
  <conditionalFormatting sqref="E158:E159">
    <cfRule type="duplicateValues" dxfId="514" priority="593"/>
  </conditionalFormatting>
  <conditionalFormatting sqref="E161:E162">
    <cfRule type="duplicateValues" dxfId="513" priority="592"/>
  </conditionalFormatting>
  <conditionalFormatting sqref="E189">
    <cfRule type="duplicateValues" dxfId="512" priority="591"/>
  </conditionalFormatting>
  <conditionalFormatting sqref="E228">
    <cfRule type="duplicateValues" dxfId="511" priority="599"/>
  </conditionalFormatting>
  <conditionalFormatting sqref="E243:E1048576 E224:E229 E1:E98 E100:E221">
    <cfRule type="duplicateValues" dxfId="510" priority="604"/>
  </conditionalFormatting>
  <conditionalFormatting sqref="E243:E1048576 E229 E224:E226 E1:E25 E188:E189 E27:E98 E100:E182">
    <cfRule type="duplicateValues" dxfId="509" priority="610"/>
  </conditionalFormatting>
  <conditionalFormatting sqref="E243:E1048576 E229 E226 E1:E2 E7:E18 E20:E25 E27:E29 E31:E44 E140:E141 E143:E148 E150:E151 E153:E157 E159:E160 E166 E169 E171:E179 E47:E98 E100:E138 E163:E164">
    <cfRule type="duplicateValues" dxfId="508" priority="619"/>
  </conditionalFormatting>
  <conditionalFormatting sqref="F206:F1048576 F1:F98 F100:F204">
    <cfRule type="duplicateValues" dxfId="507" priority="589"/>
  </conditionalFormatting>
  <conditionalFormatting sqref="G1:G98 G100:G1048576">
    <cfRule type="duplicateValues" dxfId="506" priority="58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97F9-46B7-4896-8F0A-69DC88A2B4DE}">
  <dimension ref="A1:C275"/>
  <sheetViews>
    <sheetView workbookViewId="0">
      <selection activeCell="A9" sqref="A9"/>
    </sheetView>
  </sheetViews>
  <sheetFormatPr baseColWidth="10" defaultColWidth="8.83203125" defaultRowHeight="15"/>
  <cols>
    <col min="1" max="1" width="37.5" customWidth="1"/>
    <col min="2" max="2" width="16.1640625" style="26" customWidth="1"/>
    <col min="3" max="3" width="62.6640625" style="26" customWidth="1"/>
  </cols>
  <sheetData>
    <row r="1" spans="1:3" ht="16">
      <c r="A1" s="27" t="s">
        <v>507</v>
      </c>
      <c r="B1" s="23">
        <v>66091009</v>
      </c>
      <c r="C1" s="23" t="s">
        <v>508</v>
      </c>
    </row>
    <row r="2" spans="1:3" ht="16">
      <c r="A2" s="27" t="s">
        <v>68</v>
      </c>
      <c r="B2" s="23">
        <v>420014008</v>
      </c>
      <c r="C2" s="23" t="s">
        <v>509</v>
      </c>
    </row>
    <row r="3" spans="1:3" ht="16">
      <c r="A3" s="28" t="s">
        <v>309</v>
      </c>
      <c r="B3" s="24">
        <v>49248004</v>
      </c>
      <c r="C3" s="24" t="s">
        <v>510</v>
      </c>
    </row>
    <row r="4" spans="1:3" ht="16">
      <c r="A4" s="28" t="s">
        <v>78</v>
      </c>
      <c r="B4" s="24">
        <v>1240414004</v>
      </c>
      <c r="C4" s="24" t="s">
        <v>511</v>
      </c>
    </row>
    <row r="5" spans="1:3" ht="16">
      <c r="A5" s="27" t="s">
        <v>114</v>
      </c>
      <c r="B5" s="23">
        <v>266071000</v>
      </c>
      <c r="C5" s="23" t="s">
        <v>512</v>
      </c>
    </row>
    <row r="6" spans="1:3" ht="16">
      <c r="A6" s="27" t="s">
        <v>130</v>
      </c>
      <c r="B6" s="23">
        <v>408678008</v>
      </c>
      <c r="C6" s="23" t="s">
        <v>513</v>
      </c>
    </row>
    <row r="7" spans="1:3" ht="16">
      <c r="A7" s="28" t="s">
        <v>60</v>
      </c>
      <c r="B7" s="24">
        <v>243582000</v>
      </c>
      <c r="C7" s="24" t="s">
        <v>514</v>
      </c>
    </row>
    <row r="8" spans="1:3" ht="16">
      <c r="A8" s="28" t="s">
        <v>65</v>
      </c>
      <c r="B8" s="24">
        <v>186643004</v>
      </c>
      <c r="C8" s="24" t="s">
        <v>515</v>
      </c>
    </row>
    <row r="9" spans="1:3" ht="16">
      <c r="A9" s="27" t="s">
        <v>262</v>
      </c>
      <c r="B9" s="25">
        <v>88594005</v>
      </c>
      <c r="C9" s="25" t="s">
        <v>516</v>
      </c>
    </row>
    <row r="10" spans="1:3" ht="16">
      <c r="A10" s="28" t="s">
        <v>345</v>
      </c>
      <c r="B10" s="25">
        <v>155559006</v>
      </c>
      <c r="C10" s="25" t="s">
        <v>358</v>
      </c>
    </row>
    <row r="11" spans="1:3" ht="16">
      <c r="A11" s="27" t="s">
        <v>517</v>
      </c>
      <c r="B11" s="23">
        <v>417163006</v>
      </c>
      <c r="C11" s="23" t="s">
        <v>518</v>
      </c>
    </row>
    <row r="12" spans="1:3" ht="16">
      <c r="A12" s="27" t="s">
        <v>298</v>
      </c>
      <c r="B12" s="23">
        <v>238149007</v>
      </c>
      <c r="C12" s="23" t="s">
        <v>519</v>
      </c>
    </row>
    <row r="13" spans="1:3" ht="16">
      <c r="A13" s="27" t="s">
        <v>179</v>
      </c>
      <c r="B13" s="23">
        <v>118940003</v>
      </c>
      <c r="C13" s="23" t="s">
        <v>520</v>
      </c>
    </row>
    <row r="14" spans="1:3" ht="16">
      <c r="A14" s="27" t="s">
        <v>521</v>
      </c>
      <c r="B14" s="25">
        <v>17322007</v>
      </c>
      <c r="C14" s="25" t="s">
        <v>522</v>
      </c>
    </row>
    <row r="15" spans="1:3" ht="16">
      <c r="A15" s="27" t="s">
        <v>208</v>
      </c>
      <c r="B15" s="25">
        <v>275498002</v>
      </c>
      <c r="C15" s="25" t="s">
        <v>523</v>
      </c>
    </row>
    <row r="16" spans="1:3" ht="16">
      <c r="A16" s="27" t="s">
        <v>524</v>
      </c>
      <c r="B16" s="23">
        <v>50043002</v>
      </c>
      <c r="C16" s="23" t="s">
        <v>525</v>
      </c>
    </row>
    <row r="17" spans="1:3" ht="16">
      <c r="A17" s="28" t="s">
        <v>224</v>
      </c>
      <c r="B17" s="24">
        <v>84407002</v>
      </c>
      <c r="C17" s="24" t="s">
        <v>526</v>
      </c>
    </row>
    <row r="18" spans="1:3" ht="16">
      <c r="A18" s="28" t="s">
        <v>337</v>
      </c>
      <c r="B18" s="24">
        <v>154343004</v>
      </c>
      <c r="C18" s="24" t="s">
        <v>527</v>
      </c>
    </row>
    <row r="19" spans="1:3" ht="16">
      <c r="A19" s="27" t="s">
        <v>253</v>
      </c>
      <c r="B19" s="23">
        <v>8098009</v>
      </c>
      <c r="C19" s="23" t="s">
        <v>528</v>
      </c>
    </row>
    <row r="20" spans="1:3" ht="16">
      <c r="A20" s="27" t="s">
        <v>283</v>
      </c>
      <c r="B20" s="23">
        <v>85769006</v>
      </c>
      <c r="C20" s="23" t="s">
        <v>529</v>
      </c>
    </row>
    <row r="21" spans="1:3" ht="16">
      <c r="A21" s="28" t="s">
        <v>277</v>
      </c>
      <c r="B21" s="24">
        <v>154379007</v>
      </c>
      <c r="C21" s="24" t="s">
        <v>278</v>
      </c>
    </row>
    <row r="22" spans="1:3" ht="16">
      <c r="A22" s="27" t="s">
        <v>530</v>
      </c>
      <c r="B22" s="23">
        <v>56019007</v>
      </c>
      <c r="C22" s="23" t="s">
        <v>531</v>
      </c>
    </row>
    <row r="23" spans="1:3" ht="16">
      <c r="A23" s="27" t="s">
        <v>532</v>
      </c>
      <c r="B23" s="24">
        <v>75478009</v>
      </c>
      <c r="C23" s="24" t="s">
        <v>533</v>
      </c>
    </row>
    <row r="24" spans="1:3" ht="16">
      <c r="A24" s="28" t="s">
        <v>231</v>
      </c>
      <c r="B24" s="24">
        <v>154281007</v>
      </c>
      <c r="C24" s="24" t="s">
        <v>232</v>
      </c>
    </row>
    <row r="25" spans="1:3" ht="16">
      <c r="A25" s="27" t="s">
        <v>342</v>
      </c>
      <c r="B25" s="23">
        <v>310373003</v>
      </c>
      <c r="C25" s="23" t="s">
        <v>534</v>
      </c>
    </row>
    <row r="26" spans="1:3" ht="16">
      <c r="A26" s="27" t="s">
        <v>436</v>
      </c>
      <c r="B26" s="23">
        <v>418833002</v>
      </c>
      <c r="C26" s="23" t="s">
        <v>535</v>
      </c>
    </row>
    <row r="27" spans="1:3" ht="16">
      <c r="A27" s="27" t="s">
        <v>536</v>
      </c>
      <c r="B27" s="23">
        <v>707277000</v>
      </c>
      <c r="C27" s="23" t="s">
        <v>537</v>
      </c>
    </row>
    <row r="28" spans="1:3" ht="16">
      <c r="A28" s="27" t="s">
        <v>538</v>
      </c>
      <c r="B28" s="23">
        <v>418642006</v>
      </c>
      <c r="C28" s="23" t="s">
        <v>539</v>
      </c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8"/>
    </row>
    <row r="38" spans="2:2">
      <c r="B38" s="8"/>
    </row>
    <row r="39" spans="2:2">
      <c r="B39" s="2"/>
    </row>
    <row r="40" spans="2:2">
      <c r="B40" s="2"/>
    </row>
    <row r="41" spans="2:2">
      <c r="B41" s="14"/>
    </row>
    <row r="42" spans="2:2">
      <c r="B42" s="2"/>
    </row>
    <row r="43" spans="2:2">
      <c r="B43" s="3"/>
    </row>
    <row r="44" spans="2:2">
      <c r="B44" s="2"/>
    </row>
    <row r="45" spans="2:2">
      <c r="B45" s="1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3"/>
    </row>
    <row r="51" spans="2:2">
      <c r="B51" s="2"/>
    </row>
    <row r="52" spans="2:2">
      <c r="B52" s="2"/>
    </row>
    <row r="53" spans="2:2">
      <c r="B53" s="4"/>
    </row>
    <row r="54" spans="2:2">
      <c r="B54" s="2"/>
    </row>
    <row r="55" spans="2:2">
      <c r="B55" s="8"/>
    </row>
    <row r="56" spans="2:2">
      <c r="B56" s="2"/>
    </row>
    <row r="57" spans="2:2">
      <c r="B57" s="5"/>
    </row>
    <row r="58" spans="2:2">
      <c r="B58" s="2"/>
    </row>
    <row r="59" spans="2:2">
      <c r="B59" s="2"/>
    </row>
    <row r="60" spans="2:2">
      <c r="B60" s="15"/>
    </row>
    <row r="61" spans="2:2">
      <c r="B61" s="16"/>
    </row>
    <row r="62" spans="2:2">
      <c r="B62" s="4"/>
    </row>
    <row r="63" spans="2:2">
      <c r="B63" s="2"/>
    </row>
    <row r="64" spans="2:2">
      <c r="B64" s="8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5"/>
    </row>
    <row r="73" spans="2:2">
      <c r="B73" s="2"/>
    </row>
    <row r="74" spans="2:2">
      <c r="B74" s="6"/>
    </row>
    <row r="75" spans="2:2">
      <c r="B75" s="2"/>
    </row>
    <row r="76" spans="2:2">
      <c r="B76" s="8"/>
    </row>
    <row r="77" spans="2:2">
      <c r="B77" s="8"/>
    </row>
    <row r="78" spans="2:2">
      <c r="B78" s="8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18"/>
    </row>
    <row r="86" spans="2:2">
      <c r="B86" s="2"/>
    </row>
    <row r="87" spans="2:2">
      <c r="B87" s="2"/>
    </row>
    <row r="88" spans="2:2">
      <c r="B88" s="19"/>
    </row>
    <row r="89" spans="2:2">
      <c r="B89" s="2"/>
    </row>
    <row r="90" spans="2:2">
      <c r="B90" s="4"/>
    </row>
    <row r="91" spans="2:2">
      <c r="B91" s="2"/>
    </row>
    <row r="92" spans="2:2">
      <c r="B92" s="4"/>
    </row>
    <row r="93" spans="2:2">
      <c r="B93" s="4"/>
    </row>
    <row r="94" spans="2:2">
      <c r="B94" s="4"/>
    </row>
    <row r="95" spans="2:2">
      <c r="B95" s="2"/>
    </row>
    <row r="96" spans="2:2">
      <c r="B96" s="9"/>
    </row>
    <row r="97" spans="2:2">
      <c r="B97" s="8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1"/>
    </row>
    <row r="103" spans="2:2">
      <c r="B103" s="2"/>
    </row>
    <row r="104" spans="2:2">
      <c r="B104" s="4"/>
    </row>
    <row r="105" spans="2:2">
      <c r="B105" s="4"/>
    </row>
    <row r="106" spans="2:2">
      <c r="B106" s="4"/>
    </row>
    <row r="107" spans="2:2">
      <c r="B107" s="2"/>
    </row>
    <row r="108" spans="2:2">
      <c r="B108" s="3"/>
    </row>
    <row r="109" spans="2:2">
      <c r="B109" s="8"/>
    </row>
    <row r="110" spans="2:2">
      <c r="B110" s="2"/>
    </row>
    <row r="111" spans="2:2">
      <c r="B111" s="4"/>
    </row>
    <row r="112" spans="2:2">
      <c r="B112" s="1"/>
    </row>
    <row r="113" spans="2:2">
      <c r="B113" s="2"/>
    </row>
    <row r="114" spans="2:2">
      <c r="B114" s="2"/>
    </row>
    <row r="115" spans="2:2">
      <c r="B115" s="2"/>
    </row>
    <row r="116" spans="2:2">
      <c r="B116" s="4"/>
    </row>
    <row r="117" spans="2:2">
      <c r="B117" s="4"/>
    </row>
    <row r="118" spans="2:2">
      <c r="B118" s="1"/>
    </row>
    <row r="119" spans="2:2">
      <c r="B119" s="2"/>
    </row>
    <row r="120" spans="2:2">
      <c r="B120" s="2"/>
    </row>
    <row r="121" spans="2:2">
      <c r="B121" s="8"/>
    </row>
    <row r="122" spans="2:2">
      <c r="B122" s="8"/>
    </row>
    <row r="123" spans="2:2">
      <c r="B123" s="2"/>
    </row>
    <row r="124" spans="2:2">
      <c r="B124" s="1"/>
    </row>
    <row r="125" spans="2:2">
      <c r="B125" s="2"/>
    </row>
    <row r="126" spans="2:2">
      <c r="B126" s="5"/>
    </row>
    <row r="127" spans="2:2">
      <c r="B127" s="2"/>
    </row>
    <row r="128" spans="2:2">
      <c r="B128" s="4"/>
    </row>
    <row r="129" spans="2:2">
      <c r="B129" s="2"/>
    </row>
    <row r="130" spans="2:2">
      <c r="B130" s="4"/>
    </row>
    <row r="131" spans="2:2">
      <c r="B131" s="2"/>
    </row>
    <row r="132" spans="2:2">
      <c r="B132" s="18"/>
    </row>
    <row r="133" spans="2:2">
      <c r="B133" s="1"/>
    </row>
    <row r="134" spans="2:2">
      <c r="B134" s="2"/>
    </row>
    <row r="135" spans="2:2">
      <c r="B135" s="2"/>
    </row>
    <row r="136" spans="2:2">
      <c r="B136" s="1"/>
    </row>
    <row r="137" spans="2:2">
      <c r="B137" s="2"/>
    </row>
    <row r="138" spans="2:2">
      <c r="B138" s="2"/>
    </row>
    <row r="139" spans="2:2">
      <c r="B139" s="1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8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4"/>
    </row>
    <row r="154" spans="2:2">
      <c r="B154" s="3"/>
    </row>
    <row r="155" spans="2:2">
      <c r="B155" s="14"/>
    </row>
    <row r="156" spans="2:2">
      <c r="B156" s="2"/>
    </row>
    <row r="157" spans="2:2">
      <c r="B157" s="2"/>
    </row>
    <row r="158" spans="2:2">
      <c r="B158" s="8"/>
    </row>
    <row r="159" spans="2:2">
      <c r="B159" s="2"/>
    </row>
    <row r="160" spans="2:2">
      <c r="B160" s="2"/>
    </row>
    <row r="161" spans="2:2">
      <c r="B161" s="2"/>
    </row>
    <row r="162" spans="2:2">
      <c r="B162" s="4"/>
    </row>
    <row r="163" spans="2:2">
      <c r="B163" s="2"/>
    </row>
    <row r="164" spans="2:2">
      <c r="B164" s="8"/>
    </row>
    <row r="165" spans="2:2">
      <c r="B165" s="2"/>
    </row>
    <row r="166" spans="2:2">
      <c r="B166" s="4"/>
    </row>
    <row r="167" spans="2:2">
      <c r="B167" s="2"/>
    </row>
    <row r="168" spans="2:2">
      <c r="B168" s="4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4"/>
    </row>
    <row r="174" spans="2:2">
      <c r="B174" s="2"/>
    </row>
    <row r="175" spans="2:2">
      <c r="B175" s="2"/>
    </row>
    <row r="176" spans="2:2">
      <c r="B176" s="1"/>
    </row>
    <row r="177" spans="2:2">
      <c r="B177" s="2"/>
    </row>
    <row r="178" spans="2:2">
      <c r="B178" s="2"/>
    </row>
    <row r="179" spans="2:2">
      <c r="B179" s="2"/>
    </row>
    <row r="180" spans="2:2">
      <c r="B180" s="16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4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3"/>
    </row>
    <row r="193" spans="2:2">
      <c r="B193" s="20"/>
    </row>
    <row r="194" spans="2:2">
      <c r="B194" s="3"/>
    </row>
    <row r="195" spans="2:2">
      <c r="B195" s="8"/>
    </row>
    <row r="196" spans="2:2">
      <c r="B196" s="2"/>
    </row>
    <row r="197" spans="2:2">
      <c r="B197" s="3"/>
    </row>
    <row r="198" spans="2:2">
      <c r="B198" s="3"/>
    </row>
    <row r="199" spans="2:2">
      <c r="B199" s="3"/>
    </row>
    <row r="200" spans="2:2">
      <c r="B200" s="2"/>
    </row>
    <row r="201" spans="2:2">
      <c r="B201" s="2"/>
    </row>
    <row r="202" spans="2:2">
      <c r="B202" s="2"/>
    </row>
    <row r="203" spans="2:2">
      <c r="B203" s="18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8"/>
    </row>
    <row r="213" spans="2:2">
      <c r="B213" s="2"/>
    </row>
    <row r="214" spans="2:2">
      <c r="B214" s="2"/>
    </row>
    <row r="215" spans="2:2">
      <c r="B215" s="2"/>
    </row>
    <row r="216" spans="2:2">
      <c r="B216" s="1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5"/>
    </row>
    <row r="224" spans="2:2">
      <c r="B224" s="14"/>
    </row>
    <row r="225" spans="2:2">
      <c r="B225" s="3"/>
    </row>
    <row r="226" spans="2:2">
      <c r="B226" s="4"/>
    </row>
    <row r="227" spans="2:2">
      <c r="B227" s="4"/>
    </row>
    <row r="228" spans="2:2">
      <c r="B228" s="2"/>
    </row>
    <row r="229" spans="2:2">
      <c r="B229" s="9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8"/>
    </row>
    <row r="235" spans="2:2">
      <c r="B235" s="2"/>
    </row>
    <row r="236" spans="2:2">
      <c r="B236" s="4"/>
    </row>
    <row r="237" spans="2:2">
      <c r="B237" s="2"/>
    </row>
    <row r="238" spans="2:2">
      <c r="B238" s="2"/>
    </row>
    <row r="239" spans="2:2">
      <c r="B239" s="2"/>
    </row>
    <row r="240" spans="2:2">
      <c r="B240" s="8"/>
    </row>
    <row r="241" spans="2:2">
      <c r="B241" s="2"/>
    </row>
    <row r="242" spans="2:2">
      <c r="B242" s="2"/>
    </row>
    <row r="243" spans="2:2">
      <c r="B243" s="5"/>
    </row>
    <row r="244" spans="2:2">
      <c r="B244" s="2"/>
    </row>
    <row r="245" spans="2:2">
      <c r="B245" s="2"/>
    </row>
    <row r="246" spans="2:2">
      <c r="B246" s="2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4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9"/>
    </row>
    <row r="262" spans="2:2">
      <c r="B262" s="2"/>
    </row>
    <row r="263" spans="2:2">
      <c r="B263" s="1"/>
    </row>
    <row r="264" spans="2:2">
      <c r="B264" s="2"/>
    </row>
    <row r="265" spans="2:2">
      <c r="B265" s="2"/>
    </row>
    <row r="266" spans="2:2">
      <c r="B266" s="2"/>
    </row>
    <row r="267" spans="2:2">
      <c r="B267" s="4"/>
    </row>
    <row r="268" spans="2:2">
      <c r="B268" s="4"/>
    </row>
    <row r="269" spans="2:2">
      <c r="B269" s="2"/>
    </row>
    <row r="270" spans="2:2">
      <c r="B270" s="4"/>
    </row>
    <row r="271" spans="2:2">
      <c r="B271" s="2"/>
    </row>
    <row r="272" spans="2:2">
      <c r="B272" s="4"/>
    </row>
    <row r="273" spans="2:2">
      <c r="B273" s="2"/>
    </row>
    <row r="274" spans="2:2">
      <c r="B274" s="4"/>
    </row>
    <row r="275" spans="2:2">
      <c r="B275" s="2"/>
    </row>
  </sheetData>
  <conditionalFormatting sqref="B1:B29 B272:B1048576">
    <cfRule type="duplicateValues" dxfId="505" priority="3"/>
  </conditionalFormatting>
  <conditionalFormatting sqref="B1:B1048576">
    <cfRule type="duplicateValues" dxfId="504" priority="1"/>
  </conditionalFormatting>
  <conditionalFormatting sqref="B234:B271 B30:B126 B128:B232">
    <cfRule type="duplicateValues" dxfId="503" priority="2"/>
  </conditionalFormatting>
  <conditionalFormatting sqref="B272:B275">
    <cfRule type="duplicateValues" dxfId="50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6C40-CF71-2B45-A789-6C1B86C2943F}">
  <dimension ref="A1:J244"/>
  <sheetViews>
    <sheetView zoomScale="110" zoomScaleNormal="110" workbookViewId="0">
      <pane ySplit="1" topLeftCell="A2" activePane="bottomLeft" state="frozen"/>
      <selection pane="bottomLeft" activeCell="C1" sqref="C1:C1048576"/>
    </sheetView>
  </sheetViews>
  <sheetFormatPr baseColWidth="10" defaultColWidth="37.1640625" defaultRowHeight="15" customHeight="1"/>
  <cols>
    <col min="1" max="1" width="16.5" style="2" customWidth="1"/>
    <col min="2" max="2" width="34.6640625" style="2" customWidth="1"/>
    <col min="3" max="3" width="43.5" style="2" customWidth="1"/>
    <col min="4" max="4" width="23.1640625" style="2" customWidth="1"/>
    <col min="5" max="5" width="23.83203125" style="2" customWidth="1"/>
    <col min="6" max="6" width="43.5" style="2" customWidth="1"/>
    <col min="7" max="7" width="54.6640625" style="2" customWidth="1"/>
    <col min="8" max="8" width="27.5" style="2" customWidth="1"/>
    <col min="9" max="9" width="65.83203125" style="2" customWidth="1"/>
    <col min="10" max="16384" width="37.1640625" style="2"/>
  </cols>
  <sheetData>
    <row r="1" spans="1:10" ht="60" customHeight="1">
      <c r="A1" s="10" t="s">
        <v>0</v>
      </c>
      <c r="B1" s="10" t="s">
        <v>1</v>
      </c>
      <c r="C1" s="10" t="s">
        <v>1</v>
      </c>
      <c r="D1" s="11" t="s">
        <v>2</v>
      </c>
      <c r="E1" s="10" t="s">
        <v>540</v>
      </c>
      <c r="F1" s="10" t="s">
        <v>541</v>
      </c>
      <c r="G1" s="10" t="s">
        <v>3</v>
      </c>
      <c r="H1" s="12" t="s">
        <v>4</v>
      </c>
      <c r="I1" s="12" t="s">
        <v>5</v>
      </c>
      <c r="J1" s="12" t="s">
        <v>6</v>
      </c>
    </row>
    <row r="2" spans="1:10" ht="15" customHeight="1">
      <c r="A2" s="2">
        <v>7</v>
      </c>
      <c r="B2" s="4" t="str">
        <f>VLOOKUP(G2,'[1]Master Planning List'!A:B,2,FALSE)</f>
        <v>Birth Defects and Infant Disorders</v>
      </c>
      <c r="C2" s="4" t="s">
        <v>507</v>
      </c>
      <c r="D2" s="4"/>
      <c r="E2" s="23">
        <v>66091009</v>
      </c>
      <c r="F2" s="23" t="s">
        <v>508</v>
      </c>
      <c r="G2" s="4" t="s">
        <v>7</v>
      </c>
      <c r="H2" s="2">
        <v>89369001</v>
      </c>
      <c r="I2" s="2" t="s">
        <v>8</v>
      </c>
      <c r="J2" s="2" t="s">
        <v>9</v>
      </c>
    </row>
    <row r="3" spans="1:10" ht="15" customHeight="1">
      <c r="A3" s="2">
        <v>14</v>
      </c>
      <c r="B3" s="4" t="str">
        <f>VLOOKUP(G3,'[1]Master Planning List'!A:B,2,FALSE)</f>
        <v>Birth Defects and Infant Disorders</v>
      </c>
      <c r="C3" s="4" t="s">
        <v>507</v>
      </c>
      <c r="D3" s="4"/>
      <c r="E3" s="23">
        <v>66091009</v>
      </c>
      <c r="F3" s="23" t="s">
        <v>508</v>
      </c>
      <c r="G3" s="8" t="s">
        <v>10</v>
      </c>
      <c r="H3" s="2">
        <v>1237074000</v>
      </c>
      <c r="I3" s="2" t="s">
        <v>11</v>
      </c>
      <c r="J3" s="2" t="s">
        <v>9</v>
      </c>
    </row>
    <row r="4" spans="1:10" ht="15" customHeight="1">
      <c r="A4" s="2">
        <v>42</v>
      </c>
      <c r="B4" s="4" t="str">
        <f>VLOOKUP(G4,'[1]Master Planning List'!A:B,2,FALSE)</f>
        <v>Birth Defects and Infant Disorders</v>
      </c>
      <c r="C4" s="4" t="s">
        <v>507</v>
      </c>
      <c r="D4" s="4"/>
      <c r="E4" s="23">
        <v>66091009</v>
      </c>
      <c r="F4" s="23" t="s">
        <v>508</v>
      </c>
      <c r="G4" s="2" t="s">
        <v>12</v>
      </c>
      <c r="H4" s="2">
        <v>80281008</v>
      </c>
      <c r="I4" s="2" t="s">
        <v>13</v>
      </c>
      <c r="J4" s="2" t="s">
        <v>9</v>
      </c>
    </row>
    <row r="5" spans="1:10" ht="15" customHeight="1">
      <c r="A5" s="2">
        <v>43</v>
      </c>
      <c r="B5" s="4" t="str">
        <f>VLOOKUP(G5,'[1]Master Planning List'!A:B,2,FALSE)</f>
        <v>Birth Defects and Infant Disorders</v>
      </c>
      <c r="C5" s="4" t="s">
        <v>507</v>
      </c>
      <c r="D5" s="4"/>
      <c r="E5" s="23">
        <v>66091009</v>
      </c>
      <c r="F5" s="23" t="s">
        <v>508</v>
      </c>
      <c r="G5" s="4" t="s">
        <v>14</v>
      </c>
      <c r="H5" s="2">
        <v>66948001</v>
      </c>
      <c r="I5" s="2" t="s">
        <v>15</v>
      </c>
      <c r="J5" s="2" t="s">
        <v>9</v>
      </c>
    </row>
    <row r="6" spans="1:10" ht="15" customHeight="1">
      <c r="A6" s="2">
        <v>44</v>
      </c>
      <c r="B6" s="4" t="str">
        <f>VLOOKUP(G6,'[1]Master Planning List'!A:B,2,FALSE)</f>
        <v>Birth Defects and Infant Disorders</v>
      </c>
      <c r="C6" s="4" t="s">
        <v>507</v>
      </c>
      <c r="D6" s="4"/>
      <c r="E6" s="23">
        <v>66091009</v>
      </c>
      <c r="F6" s="23" t="s">
        <v>508</v>
      </c>
      <c r="G6" s="2" t="s">
        <v>16</v>
      </c>
      <c r="H6" s="2">
        <v>87979003</v>
      </c>
      <c r="I6" s="2" t="s">
        <v>17</v>
      </c>
      <c r="J6" s="2" t="s">
        <v>9</v>
      </c>
    </row>
    <row r="7" spans="1:10" ht="15" customHeight="1">
      <c r="A7" s="2">
        <v>48</v>
      </c>
      <c r="B7" s="4" t="str">
        <f>VLOOKUP(G7,'[1]Master Planning List'!A:B,2,FALSE)</f>
        <v>Birth Defects and Infant Disorders</v>
      </c>
      <c r="C7" s="4" t="s">
        <v>507</v>
      </c>
      <c r="D7" s="4"/>
      <c r="E7" s="23">
        <v>66091009</v>
      </c>
      <c r="F7" s="23" t="s">
        <v>508</v>
      </c>
      <c r="G7" s="2" t="s">
        <v>18</v>
      </c>
      <c r="H7" s="2">
        <v>7305005</v>
      </c>
      <c r="I7" s="2" t="s">
        <v>19</v>
      </c>
      <c r="J7" s="2" t="s">
        <v>9</v>
      </c>
    </row>
    <row r="8" spans="1:10" ht="15" customHeight="1">
      <c r="A8" s="2">
        <v>51</v>
      </c>
      <c r="B8" s="4" t="str">
        <f>VLOOKUP(G8,'[1]Master Planning List'!A:B,2,FALSE)</f>
        <v>Birth Defects and Infant Disorders</v>
      </c>
      <c r="C8" s="4" t="s">
        <v>507</v>
      </c>
      <c r="D8" s="4"/>
      <c r="E8" s="23">
        <v>66091009</v>
      </c>
      <c r="F8" s="23" t="s">
        <v>508</v>
      </c>
      <c r="G8" s="8" t="s">
        <v>20</v>
      </c>
      <c r="H8" s="2">
        <v>59527008</v>
      </c>
      <c r="I8" s="2" t="s">
        <v>21</v>
      </c>
      <c r="J8" s="2" t="s">
        <v>9</v>
      </c>
    </row>
    <row r="9" spans="1:10" ht="15" customHeight="1">
      <c r="A9" s="2">
        <v>63</v>
      </c>
      <c r="B9" s="4" t="str">
        <f>VLOOKUP(G9,'[1]Master Planning List'!A:B,2,FALSE)</f>
        <v>Birth Defects and Infant Disorders</v>
      </c>
      <c r="C9" s="4" t="s">
        <v>507</v>
      </c>
      <c r="D9" s="4"/>
      <c r="E9" s="23">
        <v>66091009</v>
      </c>
      <c r="F9" s="23" t="s">
        <v>508</v>
      </c>
      <c r="G9" s="4" t="s">
        <v>22</v>
      </c>
      <c r="H9" s="8">
        <v>7484005</v>
      </c>
      <c r="I9" s="2" t="s">
        <v>23</v>
      </c>
      <c r="J9" s="2" t="s">
        <v>9</v>
      </c>
    </row>
    <row r="10" spans="1:10" ht="15" customHeight="1">
      <c r="A10" s="2">
        <v>64</v>
      </c>
      <c r="B10" s="4" t="str">
        <f>VLOOKUP(G10,'[1]Master Planning List'!A:B,2,FALSE)</f>
        <v>Birth Defects and Infant Disorders</v>
      </c>
      <c r="C10" s="4" t="s">
        <v>507</v>
      </c>
      <c r="D10" s="4"/>
      <c r="E10" s="23">
        <v>66091009</v>
      </c>
      <c r="F10" s="23" t="s">
        <v>508</v>
      </c>
      <c r="G10" s="4" t="s">
        <v>24</v>
      </c>
      <c r="H10" s="8">
        <v>41040004</v>
      </c>
      <c r="I10" s="2" t="s">
        <v>25</v>
      </c>
      <c r="J10" s="2" t="s">
        <v>9</v>
      </c>
    </row>
    <row r="11" spans="1:10" ht="15" customHeight="1">
      <c r="A11" s="2">
        <v>68</v>
      </c>
      <c r="B11" s="4" t="str">
        <f>VLOOKUP(G11,'[1]Master Planning List'!A:B,2,FALSE)</f>
        <v>Birth Defects and Infant Disorders</v>
      </c>
      <c r="C11" s="4" t="s">
        <v>507</v>
      </c>
      <c r="D11" s="4"/>
      <c r="E11" s="23">
        <v>66091009</v>
      </c>
      <c r="F11" s="23" t="s">
        <v>508</v>
      </c>
      <c r="G11" s="13" t="s">
        <v>26</v>
      </c>
      <c r="H11" s="2">
        <v>204357006</v>
      </c>
      <c r="I11" s="2" t="s">
        <v>27</v>
      </c>
      <c r="J11" s="2" t="s">
        <v>9</v>
      </c>
    </row>
    <row r="12" spans="1:10" ht="15" customHeight="1">
      <c r="A12" s="2">
        <v>73</v>
      </c>
      <c r="B12" s="4" t="str">
        <f>VLOOKUP(G12,'[1]Master Planning List'!A:B,2,FALSE)</f>
        <v>Birth Defects and Infant Disorders</v>
      </c>
      <c r="C12" s="4" t="s">
        <v>507</v>
      </c>
      <c r="D12" s="4"/>
      <c r="E12" s="23">
        <v>66091009</v>
      </c>
      <c r="F12" s="23" t="s">
        <v>508</v>
      </c>
      <c r="G12" s="4" t="s">
        <v>28</v>
      </c>
      <c r="H12" s="2">
        <v>72951007</v>
      </c>
      <c r="I12" s="2" t="s">
        <v>29</v>
      </c>
      <c r="J12" s="2" t="s">
        <v>9</v>
      </c>
    </row>
    <row r="13" spans="1:10" ht="15" customHeight="1">
      <c r="A13" s="2">
        <v>97</v>
      </c>
      <c r="B13" s="4" t="str">
        <f>VLOOKUP(G13,'[1]Master Planning List'!A:B,2,FALSE)</f>
        <v>Birth Defects and Infant Disorders</v>
      </c>
      <c r="C13" s="4" t="s">
        <v>507</v>
      </c>
      <c r="D13" s="4"/>
      <c r="E13" s="23">
        <v>66091009</v>
      </c>
      <c r="F13" s="23" t="s">
        <v>508</v>
      </c>
      <c r="G13" s="2" t="s">
        <v>30</v>
      </c>
      <c r="H13" s="14">
        <v>62067003</v>
      </c>
      <c r="I13" s="14" t="s">
        <v>31</v>
      </c>
      <c r="J13" s="2" t="s">
        <v>9</v>
      </c>
    </row>
    <row r="14" spans="1:10" ht="15" customHeight="1">
      <c r="A14" s="2">
        <v>98</v>
      </c>
      <c r="B14" s="4" t="str">
        <f>VLOOKUP(G14,'[1]Master Planning List'!A:B,2,FALSE)</f>
        <v>Birth Defects and Infant Disorders</v>
      </c>
      <c r="C14" s="4" t="s">
        <v>507</v>
      </c>
      <c r="D14" s="4"/>
      <c r="E14" s="23">
        <v>66091009</v>
      </c>
      <c r="F14" s="23" t="s">
        <v>508</v>
      </c>
      <c r="G14" s="4" t="s">
        <v>32</v>
      </c>
      <c r="H14" s="2">
        <v>95821001</v>
      </c>
      <c r="I14" s="2" t="s">
        <v>33</v>
      </c>
      <c r="J14" s="2" t="s">
        <v>9</v>
      </c>
    </row>
    <row r="15" spans="1:10" ht="15" customHeight="1">
      <c r="A15" s="2">
        <v>104</v>
      </c>
      <c r="B15" s="4" t="str">
        <f>VLOOKUP(G15,'[1]Master Planning List'!A:B,2,FALSE)</f>
        <v>Birth Defects and Infant Disorders</v>
      </c>
      <c r="C15" s="4" t="s">
        <v>507</v>
      </c>
      <c r="D15" s="4"/>
      <c r="E15" s="23">
        <v>66091009</v>
      </c>
      <c r="F15" s="23" t="s">
        <v>508</v>
      </c>
      <c r="G15" s="2" t="s">
        <v>34</v>
      </c>
      <c r="H15" s="3">
        <v>218728005</v>
      </c>
      <c r="I15" s="3" t="s">
        <v>35</v>
      </c>
      <c r="J15" s="2" t="s">
        <v>9</v>
      </c>
    </row>
    <row r="16" spans="1:10" ht="15" customHeight="1">
      <c r="A16" s="2">
        <v>117</v>
      </c>
      <c r="B16" s="4" t="str">
        <f>VLOOKUP(G16,'[1]Master Planning List'!A:B,2,FALSE)</f>
        <v>Birth Defects and Infant Disorders</v>
      </c>
      <c r="C16" s="4" t="s">
        <v>507</v>
      </c>
      <c r="D16" s="4"/>
      <c r="E16" s="23">
        <v>66091009</v>
      </c>
      <c r="F16" s="23" t="s">
        <v>508</v>
      </c>
      <c r="G16" s="4" t="s">
        <v>36</v>
      </c>
      <c r="H16" s="2">
        <v>67341007</v>
      </c>
      <c r="I16" s="2" t="s">
        <v>37</v>
      </c>
      <c r="J16" s="2" t="s">
        <v>9</v>
      </c>
    </row>
    <row r="17" spans="1:10" ht="15" customHeight="1">
      <c r="A17" s="2">
        <v>137</v>
      </c>
      <c r="B17" s="4" t="str">
        <f>VLOOKUP(G17,'[1]Master Planning List'!A:B,2,FALSE)</f>
        <v>Birth Defects and Infant Disorders</v>
      </c>
      <c r="C17" s="4" t="s">
        <v>507</v>
      </c>
      <c r="D17" s="4"/>
      <c r="E17" s="23">
        <v>66091009</v>
      </c>
      <c r="F17" s="23" t="s">
        <v>508</v>
      </c>
      <c r="G17" s="3" t="s">
        <v>38</v>
      </c>
      <c r="H17" s="1">
        <v>414819007</v>
      </c>
      <c r="I17" s="2" t="s">
        <v>39</v>
      </c>
      <c r="J17" s="2" t="s">
        <v>9</v>
      </c>
    </row>
    <row r="18" spans="1:10" ht="15" customHeight="1">
      <c r="A18" s="2">
        <v>154</v>
      </c>
      <c r="B18" s="4" t="str">
        <f>VLOOKUP(G18,'[1]Master Planning List'!A:B,2,FALSE)</f>
        <v>Birth Defects and Infant Disorders</v>
      </c>
      <c r="C18" s="4" t="s">
        <v>507</v>
      </c>
      <c r="D18" s="4"/>
      <c r="E18" s="23">
        <v>66091009</v>
      </c>
      <c r="F18" s="23" t="s">
        <v>508</v>
      </c>
      <c r="G18" s="4" t="s">
        <v>40</v>
      </c>
      <c r="H18" s="2">
        <v>190687004</v>
      </c>
      <c r="I18" s="2" t="s">
        <v>41</v>
      </c>
      <c r="J18" s="2" t="s">
        <v>9</v>
      </c>
    </row>
    <row r="19" spans="1:10" ht="15" customHeight="1">
      <c r="A19" s="2">
        <v>158</v>
      </c>
      <c r="B19" s="4" t="str">
        <f>VLOOKUP(G19,'[1]Master Planning List'!A:B,2,FALSE)</f>
        <v>Birth Defects and Infant Disorders</v>
      </c>
      <c r="C19" s="4" t="s">
        <v>507</v>
      </c>
      <c r="D19" s="4"/>
      <c r="E19" s="23">
        <v>66091009</v>
      </c>
      <c r="F19" s="23" t="s">
        <v>508</v>
      </c>
      <c r="G19" s="4" t="s">
        <v>42</v>
      </c>
      <c r="H19" s="2">
        <v>190268003</v>
      </c>
      <c r="I19" s="2" t="s">
        <v>43</v>
      </c>
      <c r="J19" s="2" t="s">
        <v>9</v>
      </c>
    </row>
    <row r="20" spans="1:10" ht="15" customHeight="1">
      <c r="A20" s="2">
        <v>161</v>
      </c>
      <c r="B20" s="4" t="str">
        <f>VLOOKUP(G20,'[1]Master Planning List'!A:B,2,FALSE)</f>
        <v>Birth Defects and Infant Disorders</v>
      </c>
      <c r="C20" s="4" t="s">
        <v>507</v>
      </c>
      <c r="D20" s="4"/>
      <c r="E20" s="23">
        <v>66091009</v>
      </c>
      <c r="F20" s="23" t="s">
        <v>508</v>
      </c>
      <c r="G20" s="2" t="s">
        <v>44</v>
      </c>
      <c r="H20" s="2">
        <v>204339005</v>
      </c>
      <c r="I20" s="2" t="s">
        <v>45</v>
      </c>
      <c r="J20" s="2" t="s">
        <v>9</v>
      </c>
    </row>
    <row r="21" spans="1:10" ht="15" customHeight="1">
      <c r="A21" s="2">
        <v>180</v>
      </c>
      <c r="B21" s="4" t="str">
        <f>VLOOKUP(G21,'[1]Master Planning List'!A:B,2,FALSE)</f>
        <v>Birth Defects and Infant Disorders</v>
      </c>
      <c r="C21" s="4" t="s">
        <v>507</v>
      </c>
      <c r="D21" s="4"/>
      <c r="E21" s="23">
        <v>66091009</v>
      </c>
      <c r="F21" s="23" t="s">
        <v>508</v>
      </c>
      <c r="G21" s="2" t="s">
        <v>46</v>
      </c>
      <c r="H21" s="2">
        <v>45503006</v>
      </c>
      <c r="I21" s="2" t="s">
        <v>47</v>
      </c>
      <c r="J21" s="2" t="s">
        <v>9</v>
      </c>
    </row>
    <row r="22" spans="1:10" ht="15" customHeight="1">
      <c r="A22" s="2">
        <v>183</v>
      </c>
      <c r="B22" s="4" t="str">
        <f>VLOOKUP(G22,'[1]Master Planning List'!A:B,2,FALSE)</f>
        <v>Birth Defects and Infant Disorders</v>
      </c>
      <c r="C22" s="4" t="s">
        <v>507</v>
      </c>
      <c r="D22" s="4"/>
      <c r="E22" s="23">
        <v>66091009</v>
      </c>
      <c r="F22" s="23" t="s">
        <v>508</v>
      </c>
      <c r="G22" s="4" t="s">
        <v>48</v>
      </c>
      <c r="H22" s="3">
        <v>67531005</v>
      </c>
      <c r="I22" s="4" t="s">
        <v>49</v>
      </c>
      <c r="J22" s="2" t="s">
        <v>9</v>
      </c>
    </row>
    <row r="23" spans="1:10" ht="15" customHeight="1">
      <c r="A23" s="2">
        <v>198</v>
      </c>
      <c r="B23" s="4" t="str">
        <f>VLOOKUP(G23,'[1]Master Planning List'!A:B,2,FALSE)</f>
        <v>Birth Defects and Infant Disorders</v>
      </c>
      <c r="C23" s="4" t="s">
        <v>507</v>
      </c>
      <c r="D23" s="4"/>
      <c r="E23" s="23">
        <v>66091009</v>
      </c>
      <c r="F23" s="23" t="s">
        <v>508</v>
      </c>
      <c r="G23" s="2" t="s">
        <v>50</v>
      </c>
      <c r="H23" s="2">
        <v>86299006</v>
      </c>
      <c r="I23" s="2" t="s">
        <v>51</v>
      </c>
      <c r="J23" s="2" t="s">
        <v>9</v>
      </c>
    </row>
    <row r="24" spans="1:10" ht="15" customHeight="1">
      <c r="A24" s="2">
        <v>201</v>
      </c>
      <c r="B24" s="4" t="str">
        <f>VLOOKUP(G24,'[1]Master Planning List'!A:B,2,FALSE)</f>
        <v>Birth Defects and Infant Disorders</v>
      </c>
      <c r="C24" s="4" t="s">
        <v>507</v>
      </c>
      <c r="D24" s="4"/>
      <c r="E24" s="23">
        <v>66091009</v>
      </c>
      <c r="F24" s="23" t="s">
        <v>508</v>
      </c>
      <c r="G24" s="2" t="s">
        <v>52</v>
      </c>
      <c r="H24" s="2">
        <v>111323005</v>
      </c>
      <c r="I24" s="2" t="s">
        <v>53</v>
      </c>
      <c r="J24" s="2" t="s">
        <v>9</v>
      </c>
    </row>
    <row r="25" spans="1:10" ht="15" customHeight="1">
      <c r="A25" s="2">
        <v>203</v>
      </c>
      <c r="B25" s="4" t="str">
        <f>VLOOKUP(G25,'[1]Master Planning List'!A:B,2,FALSE)</f>
        <v>Birth Defects and Infant Disorders</v>
      </c>
      <c r="C25" s="4" t="s">
        <v>507</v>
      </c>
      <c r="D25" s="4"/>
      <c r="E25" s="23">
        <v>66091009</v>
      </c>
      <c r="F25" s="23" t="s">
        <v>508</v>
      </c>
      <c r="G25" s="2" t="s">
        <v>54</v>
      </c>
      <c r="H25" s="4">
        <v>204296002</v>
      </c>
      <c r="I25" s="1" t="s">
        <v>55</v>
      </c>
      <c r="J25" s="2" t="s">
        <v>9</v>
      </c>
    </row>
    <row r="26" spans="1:10" ht="15" customHeight="1">
      <c r="A26" s="2">
        <v>205</v>
      </c>
      <c r="B26" s="4" t="str">
        <f>VLOOKUP(G26,'[1]Master Planning List'!A:B,2,FALSE)</f>
        <v>Birth Defects and Infant Disorders</v>
      </c>
      <c r="C26" s="4" t="s">
        <v>507</v>
      </c>
      <c r="D26" s="4"/>
      <c r="E26" s="23">
        <v>66091009</v>
      </c>
      <c r="F26" s="23" t="s">
        <v>508</v>
      </c>
      <c r="G26" s="2" t="s">
        <v>56</v>
      </c>
      <c r="H26" s="2">
        <v>4374004</v>
      </c>
      <c r="I26" s="5" t="s">
        <v>57</v>
      </c>
      <c r="J26" s="2" t="s">
        <v>9</v>
      </c>
    </row>
    <row r="27" spans="1:10" ht="15" customHeight="1">
      <c r="A27" s="2">
        <v>207</v>
      </c>
      <c r="B27" s="4" t="str">
        <f>VLOOKUP(G27,'[1]Master Planning List'!A:B,2,FALSE)</f>
        <v>Birth Defects and Infant Disorders</v>
      </c>
      <c r="C27" s="4" t="s">
        <v>507</v>
      </c>
      <c r="D27" s="4"/>
      <c r="E27" s="23">
        <v>66091009</v>
      </c>
      <c r="F27" s="23" t="s">
        <v>508</v>
      </c>
      <c r="G27" s="4" t="s">
        <v>58</v>
      </c>
      <c r="H27" s="8">
        <v>61959006</v>
      </c>
      <c r="I27" s="8" t="s">
        <v>59</v>
      </c>
      <c r="J27" s="2" t="s">
        <v>9</v>
      </c>
    </row>
    <row r="28" spans="1:10" ht="15" customHeight="1">
      <c r="A28" s="2">
        <v>86</v>
      </c>
      <c r="B28" s="4" t="str">
        <f>VLOOKUP(G28,'[1]Master Planning List'!A:B,2,FALSE)</f>
        <v>Bloodborne Diseases</v>
      </c>
      <c r="C28" s="4" t="s">
        <v>68</v>
      </c>
      <c r="D28" s="4" t="s">
        <v>60</v>
      </c>
      <c r="E28" s="24">
        <v>243582000</v>
      </c>
      <c r="F28" s="24" t="s">
        <v>514</v>
      </c>
      <c r="G28" s="2" t="s">
        <v>61</v>
      </c>
      <c r="H28" s="2">
        <v>66071002</v>
      </c>
      <c r="I28" s="2" t="s">
        <v>62</v>
      </c>
      <c r="J28" s="2" t="s">
        <v>9</v>
      </c>
    </row>
    <row r="29" spans="1:10" ht="15" customHeight="1">
      <c r="A29" s="2">
        <v>87</v>
      </c>
      <c r="B29" s="4" t="str">
        <f>VLOOKUP(G29,'[1]Master Planning List'!A:B,2,FALSE)</f>
        <v>Bloodborne Diseases</v>
      </c>
      <c r="C29" s="4" t="s">
        <v>68</v>
      </c>
      <c r="D29" s="4" t="s">
        <v>60</v>
      </c>
      <c r="E29" s="24">
        <v>243582000</v>
      </c>
      <c r="F29" s="24" t="s">
        <v>514</v>
      </c>
      <c r="G29" s="2" t="s">
        <v>63</v>
      </c>
      <c r="H29" s="5">
        <v>60498001</v>
      </c>
      <c r="I29" s="5" t="s">
        <v>64</v>
      </c>
      <c r="J29" s="2" t="s">
        <v>9</v>
      </c>
    </row>
    <row r="30" spans="1:10" ht="15" customHeight="1">
      <c r="A30" s="2">
        <v>88</v>
      </c>
      <c r="B30" s="4" t="str">
        <f>VLOOKUP(G30,'[1]Master Planning List'!A:B,2,FALSE)</f>
        <v>Bloodborne Diseases</v>
      </c>
      <c r="C30" s="4" t="s">
        <v>68</v>
      </c>
      <c r="D30" s="4" t="s">
        <v>65</v>
      </c>
      <c r="E30" s="24">
        <v>186643004</v>
      </c>
      <c r="F30" s="24" t="s">
        <v>515</v>
      </c>
      <c r="G30" s="2" t="s">
        <v>66</v>
      </c>
      <c r="H30" s="2">
        <v>50711007</v>
      </c>
      <c r="I30" s="5" t="s">
        <v>67</v>
      </c>
      <c r="J30" s="2" t="s">
        <v>9</v>
      </c>
    </row>
    <row r="31" spans="1:10" ht="15" customHeight="1">
      <c r="A31" s="2">
        <v>237</v>
      </c>
      <c r="B31" s="12" t="s">
        <v>68</v>
      </c>
      <c r="C31" s="12" t="s">
        <v>68</v>
      </c>
      <c r="D31" s="12" t="s">
        <v>65</v>
      </c>
      <c r="E31" s="24">
        <v>186643004</v>
      </c>
      <c r="F31" s="24" t="s">
        <v>515</v>
      </c>
      <c r="G31" s="7" t="s">
        <v>66</v>
      </c>
      <c r="H31" s="12" t="s">
        <v>69</v>
      </c>
      <c r="I31" s="12" t="s">
        <v>70</v>
      </c>
      <c r="J31" s="12" t="s">
        <v>71</v>
      </c>
    </row>
    <row r="32" spans="1:10" ht="15" customHeight="1">
      <c r="A32" s="2">
        <v>89</v>
      </c>
      <c r="B32" s="4" t="str">
        <f>VLOOKUP(G32,'[1]Master Planning List'!A:B,2,FALSE)</f>
        <v>Bloodborne Diseases</v>
      </c>
      <c r="C32" s="4" t="s">
        <v>68</v>
      </c>
      <c r="D32" s="4" t="s">
        <v>65</v>
      </c>
      <c r="E32" s="24">
        <v>186643004</v>
      </c>
      <c r="F32" s="24" t="s">
        <v>515</v>
      </c>
      <c r="G32" s="4" t="s">
        <v>72</v>
      </c>
      <c r="H32" s="15">
        <v>551611000124101</v>
      </c>
      <c r="I32" s="16" t="s">
        <v>73</v>
      </c>
      <c r="J32" s="2" t="s">
        <v>9</v>
      </c>
    </row>
    <row r="33" spans="1:10" ht="15" customHeight="1">
      <c r="A33" s="2">
        <v>90</v>
      </c>
      <c r="B33" s="4" t="str">
        <f>VLOOKUP(G33,'[1]Master Planning List'!A:B,2,FALSE)</f>
        <v>Bloodborne Diseases</v>
      </c>
      <c r="C33" s="4" t="s">
        <v>68</v>
      </c>
      <c r="D33" s="4"/>
      <c r="E33" s="23">
        <v>420014008</v>
      </c>
      <c r="F33" s="23" t="s">
        <v>509</v>
      </c>
      <c r="G33" s="4" t="s">
        <v>74</v>
      </c>
      <c r="H33" s="16">
        <v>707341005</v>
      </c>
      <c r="I33" s="14" t="s">
        <v>75</v>
      </c>
      <c r="J33" s="2" t="s">
        <v>9</v>
      </c>
    </row>
    <row r="34" spans="1:10" ht="15" customHeight="1">
      <c r="A34" s="2">
        <v>92</v>
      </c>
      <c r="B34" s="4" t="str">
        <f>VLOOKUP(G34,'[1]Master Planning List'!A:B,2,FALSE)</f>
        <v>Bloodborne Diseases</v>
      </c>
      <c r="C34" s="4" t="s">
        <v>68</v>
      </c>
      <c r="D34" s="4"/>
      <c r="E34" s="23">
        <v>420014008</v>
      </c>
      <c r="F34" s="23" t="s">
        <v>509</v>
      </c>
      <c r="G34" s="8" t="s">
        <v>76</v>
      </c>
      <c r="H34" s="4">
        <v>397575003</v>
      </c>
      <c r="I34" s="4" t="s">
        <v>77</v>
      </c>
      <c r="J34" s="2" t="s">
        <v>9</v>
      </c>
    </row>
    <row r="35" spans="1:10" ht="15" customHeight="1">
      <c r="A35" s="2">
        <v>27</v>
      </c>
      <c r="B35" s="4" t="str">
        <f>VLOOKUP(G35,'[1]Master Planning List'!A:B,2,FALSE)</f>
        <v>Cancer</v>
      </c>
      <c r="C35" s="4" t="s">
        <v>78</v>
      </c>
      <c r="D35" s="4"/>
      <c r="E35" s="24">
        <v>1240414004</v>
      </c>
      <c r="F35" s="24" t="s">
        <v>511</v>
      </c>
      <c r="G35" s="2" t="s">
        <v>78</v>
      </c>
      <c r="H35" s="2">
        <v>363346000</v>
      </c>
      <c r="I35" s="2" t="s">
        <v>79</v>
      </c>
      <c r="J35" s="2" t="s">
        <v>9</v>
      </c>
    </row>
    <row r="36" spans="1:10" ht="15" customHeight="1">
      <c r="A36" s="2">
        <v>5</v>
      </c>
      <c r="B36" s="4" t="str">
        <f>VLOOKUP(G36,'[1]Master Planning List'!A:B,2,FALSE)</f>
        <v>Enteric Diseases</v>
      </c>
      <c r="C36" s="4" t="s">
        <v>114</v>
      </c>
      <c r="D36" s="4"/>
      <c r="E36" s="23">
        <v>266071000</v>
      </c>
      <c r="F36" s="23" t="s">
        <v>512</v>
      </c>
      <c r="G36" s="2" t="s">
        <v>80</v>
      </c>
      <c r="H36" s="8">
        <v>388759003</v>
      </c>
      <c r="I36" s="8" t="s">
        <v>81</v>
      </c>
      <c r="J36" s="2" t="s">
        <v>9</v>
      </c>
    </row>
    <row r="37" spans="1:10" ht="15" customHeight="1">
      <c r="A37" s="2">
        <v>26</v>
      </c>
      <c r="B37" s="4" t="str">
        <f>VLOOKUP(G37,'[1]Master Planning List'!A:B,2,FALSE)</f>
        <v>Enteric Diseases</v>
      </c>
      <c r="C37" s="4" t="s">
        <v>114</v>
      </c>
      <c r="D37" s="4"/>
      <c r="E37" s="23">
        <v>266071000</v>
      </c>
      <c r="F37" s="23" t="s">
        <v>512</v>
      </c>
      <c r="G37" s="2" t="s">
        <v>82</v>
      </c>
      <c r="H37" s="2">
        <v>86500004</v>
      </c>
      <c r="I37" s="2" t="s">
        <v>83</v>
      </c>
      <c r="J37" s="2" t="s">
        <v>9</v>
      </c>
    </row>
    <row r="38" spans="1:10" ht="15" customHeight="1">
      <c r="A38" s="2">
        <v>41</v>
      </c>
      <c r="B38" s="4" t="str">
        <f>VLOOKUP(G38,'[1]Master Planning List'!A:B,2,FALSE)</f>
        <v>Enteric Diseases</v>
      </c>
      <c r="C38" s="4" t="s">
        <v>114</v>
      </c>
      <c r="D38" s="4"/>
      <c r="E38" s="23">
        <v>266071000</v>
      </c>
      <c r="F38" s="23" t="s">
        <v>512</v>
      </c>
      <c r="G38" s="2" t="s">
        <v>84</v>
      </c>
      <c r="H38" s="2">
        <v>63650001</v>
      </c>
      <c r="I38" s="2" t="s">
        <v>85</v>
      </c>
      <c r="J38" s="2" t="s">
        <v>9</v>
      </c>
    </row>
    <row r="39" spans="1:10" ht="15" customHeight="1">
      <c r="A39" s="2">
        <v>45</v>
      </c>
      <c r="B39" s="4" t="str">
        <f>VLOOKUP(G39,'[1]Master Planning List'!A:B,2,FALSE)</f>
        <v>Enteric Diseases</v>
      </c>
      <c r="C39" s="4" t="s">
        <v>114</v>
      </c>
      <c r="D39" s="4"/>
      <c r="E39" s="23">
        <v>266071000</v>
      </c>
      <c r="F39" s="23" t="s">
        <v>512</v>
      </c>
      <c r="G39" s="8" t="s">
        <v>86</v>
      </c>
      <c r="H39" s="2">
        <v>186431008</v>
      </c>
      <c r="I39" s="17" t="s">
        <v>87</v>
      </c>
      <c r="J39" s="2" t="s">
        <v>9</v>
      </c>
    </row>
    <row r="40" spans="1:10" ht="15" customHeight="1">
      <c r="A40" s="2">
        <v>46</v>
      </c>
      <c r="B40" s="4" t="str">
        <f>VLOOKUP(G40,'[1]Master Planning List'!A:B,2,FALSE)</f>
        <v>Enteric Diseases</v>
      </c>
      <c r="C40" s="4" t="s">
        <v>114</v>
      </c>
      <c r="D40" s="4"/>
      <c r="E40" s="23">
        <v>266071000</v>
      </c>
      <c r="F40" s="23" t="s">
        <v>512</v>
      </c>
      <c r="G40" s="8" t="s">
        <v>88</v>
      </c>
      <c r="H40" s="2">
        <v>65154009</v>
      </c>
      <c r="I40" s="2" t="s">
        <v>89</v>
      </c>
      <c r="J40" s="2" t="s">
        <v>9</v>
      </c>
    </row>
    <row r="41" spans="1:10" ht="15" customHeight="1">
      <c r="A41" s="2">
        <v>56</v>
      </c>
      <c r="B41" s="4" t="str">
        <f>VLOOKUP(G41,'[1]Master Planning List'!A:B,2,FALSE)</f>
        <v>Enteric Diseases</v>
      </c>
      <c r="C41" s="4" t="s">
        <v>114</v>
      </c>
      <c r="D41" s="4"/>
      <c r="E41" s="23">
        <v>266071000</v>
      </c>
      <c r="F41" s="23" t="s">
        <v>512</v>
      </c>
      <c r="G41" s="2" t="s">
        <v>90</v>
      </c>
      <c r="H41" s="2">
        <v>240370009</v>
      </c>
      <c r="I41" s="2" t="s">
        <v>91</v>
      </c>
      <c r="J41" s="2" t="s">
        <v>9</v>
      </c>
    </row>
    <row r="42" spans="1:10" ht="15" customHeight="1">
      <c r="A42" s="2">
        <v>58</v>
      </c>
      <c r="B42" s="4" t="str">
        <f>VLOOKUP(G42,'[1]Master Planning List'!A:B,2,FALSE)</f>
        <v>Enteric Diseases</v>
      </c>
      <c r="C42" s="4" t="s">
        <v>114</v>
      </c>
      <c r="D42" s="4"/>
      <c r="E42" s="23">
        <v>266071000</v>
      </c>
      <c r="F42" s="23" t="s">
        <v>512</v>
      </c>
      <c r="G42" s="2" t="s">
        <v>92</v>
      </c>
      <c r="H42" s="2">
        <v>240372001</v>
      </c>
      <c r="I42" s="2" t="s">
        <v>93</v>
      </c>
      <c r="J42" s="2" t="s">
        <v>9</v>
      </c>
    </row>
    <row r="43" spans="1:10" ht="15" customHeight="1">
      <c r="A43" s="2">
        <v>75</v>
      </c>
      <c r="B43" s="4" t="str">
        <f>VLOOKUP(G43,'[1]Master Planning List'!A:B,2,FALSE)</f>
        <v>Enteric Diseases</v>
      </c>
      <c r="C43" s="4" t="s">
        <v>114</v>
      </c>
      <c r="D43" s="4"/>
      <c r="E43" s="23">
        <v>266071000</v>
      </c>
      <c r="F43" s="23" t="s">
        <v>512</v>
      </c>
      <c r="G43" s="2" t="s">
        <v>94</v>
      </c>
      <c r="H43" s="2">
        <v>58265007</v>
      </c>
      <c r="I43" s="2" t="s">
        <v>95</v>
      </c>
      <c r="J43" s="2" t="s">
        <v>9</v>
      </c>
    </row>
    <row r="44" spans="1:10" ht="15" customHeight="1">
      <c r="A44" s="2">
        <v>84</v>
      </c>
      <c r="B44" s="4" t="str">
        <f>VLOOKUP(G44,'[1]Master Planning List'!A:B,2,FALSE)</f>
        <v>Enteric Diseases</v>
      </c>
      <c r="C44" s="4" t="s">
        <v>114</v>
      </c>
      <c r="D44" s="4"/>
      <c r="E44" s="23">
        <v>266071000</v>
      </c>
      <c r="F44" s="23" t="s">
        <v>512</v>
      </c>
      <c r="G44" s="2" t="s">
        <v>96</v>
      </c>
      <c r="H44" s="5">
        <v>111407006</v>
      </c>
      <c r="I44" s="5" t="s">
        <v>97</v>
      </c>
      <c r="J44" s="2" t="s">
        <v>9</v>
      </c>
    </row>
    <row r="45" spans="1:10" ht="15" customHeight="1">
      <c r="A45" s="2">
        <v>85</v>
      </c>
      <c r="B45" s="4" t="str">
        <f>VLOOKUP(G45,'[1]Master Planning List'!A:B,2,FALSE)</f>
        <v>Enteric Diseases</v>
      </c>
      <c r="C45" s="4" t="s">
        <v>114</v>
      </c>
      <c r="D45" s="4"/>
      <c r="E45" s="23">
        <v>266071000</v>
      </c>
      <c r="F45" s="23" t="s">
        <v>512</v>
      </c>
      <c r="G45" s="2" t="s">
        <v>98</v>
      </c>
      <c r="H45" s="2">
        <v>40468003</v>
      </c>
      <c r="I45" s="2" t="s">
        <v>99</v>
      </c>
      <c r="J45" s="2" t="s">
        <v>9</v>
      </c>
    </row>
    <row r="46" spans="1:10" ht="15" customHeight="1">
      <c r="A46" s="2">
        <v>91</v>
      </c>
      <c r="B46" s="4" t="str">
        <f>VLOOKUP(G46,'[1]Master Planning List'!A:B,2,FALSE)</f>
        <v>Enteric Diseases</v>
      </c>
      <c r="C46" s="4" t="s">
        <v>114</v>
      </c>
      <c r="D46" s="4"/>
      <c r="E46" s="23">
        <v>266071000</v>
      </c>
      <c r="F46" s="23" t="s">
        <v>512</v>
      </c>
      <c r="G46" s="2" t="s">
        <v>100</v>
      </c>
      <c r="H46" s="6">
        <v>7111000119109</v>
      </c>
      <c r="I46" s="3" t="s">
        <v>101</v>
      </c>
      <c r="J46" s="2" t="s">
        <v>9</v>
      </c>
    </row>
    <row r="47" spans="1:10" ht="15" customHeight="1">
      <c r="A47" s="2">
        <v>118</v>
      </c>
      <c r="B47" s="4" t="str">
        <f>VLOOKUP(G47,'[1]Master Planning List'!A:B,2,FALSE)</f>
        <v>Enteric Diseases</v>
      </c>
      <c r="C47" s="4" t="s">
        <v>114</v>
      </c>
      <c r="D47" s="4"/>
      <c r="E47" s="23">
        <v>266071000</v>
      </c>
      <c r="F47" s="23" t="s">
        <v>512</v>
      </c>
      <c r="G47" s="2" t="s">
        <v>102</v>
      </c>
      <c r="H47" s="2">
        <v>4241002</v>
      </c>
      <c r="I47" s="2" t="s">
        <v>103</v>
      </c>
      <c r="J47" s="2" t="s">
        <v>9</v>
      </c>
    </row>
    <row r="48" spans="1:10" ht="15" customHeight="1">
      <c r="A48" s="2">
        <v>140</v>
      </c>
      <c r="B48" s="4" t="str">
        <f>VLOOKUP(G48,'[1]Master Planning List'!A:B,2,FALSE)</f>
        <v>Enteric Diseases</v>
      </c>
      <c r="C48" s="4" t="s">
        <v>114</v>
      </c>
      <c r="D48" s="4"/>
      <c r="E48" s="23">
        <v>266071000</v>
      </c>
      <c r="F48" s="23" t="s">
        <v>512</v>
      </c>
      <c r="G48" s="3" t="s">
        <v>104</v>
      </c>
      <c r="H48" s="8">
        <v>83436008</v>
      </c>
      <c r="I48" s="8" t="s">
        <v>105</v>
      </c>
      <c r="J48" s="2" t="s">
        <v>9</v>
      </c>
    </row>
    <row r="49" spans="1:10" ht="15" customHeight="1">
      <c r="A49" s="2">
        <v>141</v>
      </c>
      <c r="B49" s="4" t="str">
        <f>VLOOKUP(G49,'[1]Master Planning List'!A:B,2,FALSE)</f>
        <v>Enteric Diseases</v>
      </c>
      <c r="C49" s="4" t="s">
        <v>114</v>
      </c>
      <c r="D49" s="4"/>
      <c r="E49" s="23">
        <v>266071000</v>
      </c>
      <c r="F49" s="23" t="s">
        <v>512</v>
      </c>
      <c r="G49" s="8" t="s">
        <v>106</v>
      </c>
      <c r="H49" s="8">
        <v>53648006</v>
      </c>
      <c r="I49" s="2" t="s">
        <v>107</v>
      </c>
      <c r="J49" s="2" t="s">
        <v>9</v>
      </c>
    </row>
    <row r="50" spans="1:10" ht="15" customHeight="1">
      <c r="A50" s="2">
        <v>145</v>
      </c>
      <c r="B50" s="4" t="str">
        <f>VLOOKUP(G50,'[1]Master Planning List'!A:B,2,FALSE)</f>
        <v>Enteric Diseases</v>
      </c>
      <c r="C50" s="4" t="s">
        <v>114</v>
      </c>
      <c r="D50" s="4"/>
      <c r="E50" s="23">
        <v>266071000</v>
      </c>
      <c r="F50" s="23" t="s">
        <v>512</v>
      </c>
      <c r="G50" s="2" t="s">
        <v>108</v>
      </c>
      <c r="H50" s="8">
        <v>721763002</v>
      </c>
      <c r="I50" s="8" t="s">
        <v>109</v>
      </c>
      <c r="J50" s="2" t="s">
        <v>9</v>
      </c>
    </row>
    <row r="51" spans="1:10" ht="15" customHeight="1">
      <c r="A51" s="2">
        <v>169</v>
      </c>
      <c r="B51" s="4" t="str">
        <f>VLOOKUP(G51,'[1]Master Planning List'!A:B,2,FALSE)</f>
        <v>Enteric Diseases</v>
      </c>
      <c r="C51" s="4" t="s">
        <v>114</v>
      </c>
      <c r="D51" s="4"/>
      <c r="E51" s="23">
        <v>266071000</v>
      </c>
      <c r="F51" s="23" t="s">
        <v>512</v>
      </c>
      <c r="G51" s="8" t="s">
        <v>110</v>
      </c>
      <c r="H51" s="2">
        <v>18624000</v>
      </c>
      <c r="I51" s="2" t="s">
        <v>111</v>
      </c>
      <c r="J51" s="2" t="s">
        <v>9</v>
      </c>
    </row>
    <row r="52" spans="1:10" ht="15" customHeight="1">
      <c r="A52" s="2">
        <v>171</v>
      </c>
      <c r="B52" s="4" t="str">
        <f>VLOOKUP(G52,'[1]Master Planning List'!A:B,2,FALSE)</f>
        <v>Enteric Diseases</v>
      </c>
      <c r="C52" s="4" t="s">
        <v>114</v>
      </c>
      <c r="D52" s="4"/>
      <c r="E52" s="23">
        <v>266071000</v>
      </c>
      <c r="F52" s="23" t="s">
        <v>512</v>
      </c>
      <c r="G52" s="2" t="s">
        <v>112</v>
      </c>
      <c r="H52" s="2">
        <v>85904008</v>
      </c>
      <c r="I52" s="5" t="s">
        <v>113</v>
      </c>
      <c r="J52" s="2" t="s">
        <v>9</v>
      </c>
    </row>
    <row r="53" spans="1:10" ht="15" customHeight="1">
      <c r="A53" s="2">
        <v>239</v>
      </c>
      <c r="B53" s="12" t="s">
        <v>114</v>
      </c>
      <c r="C53" s="12" t="s">
        <v>114</v>
      </c>
      <c r="D53" s="12"/>
      <c r="E53" s="29">
        <v>266071000</v>
      </c>
      <c r="F53" s="29" t="s">
        <v>512</v>
      </c>
      <c r="G53" s="7" t="s">
        <v>112</v>
      </c>
      <c r="H53" s="12">
        <v>79128009</v>
      </c>
      <c r="I53" s="12" t="s">
        <v>115</v>
      </c>
      <c r="J53" s="12" t="s">
        <v>71</v>
      </c>
    </row>
    <row r="54" spans="1:10" ht="15" customHeight="1">
      <c r="A54" s="2">
        <v>172</v>
      </c>
      <c r="B54" s="4" t="str">
        <f>VLOOKUP(G54,'[1]Master Planning List'!A:B,2,FALSE)</f>
        <v>Enteric Diseases</v>
      </c>
      <c r="C54" s="4" t="s">
        <v>114</v>
      </c>
      <c r="D54" s="4"/>
      <c r="E54" s="23">
        <v>266071000</v>
      </c>
      <c r="F54" s="23" t="s">
        <v>512</v>
      </c>
      <c r="G54" s="2" t="s">
        <v>116</v>
      </c>
      <c r="H54" s="2">
        <v>4834000</v>
      </c>
      <c r="I54" s="5" t="s">
        <v>117</v>
      </c>
      <c r="J54" s="2" t="s">
        <v>9</v>
      </c>
    </row>
    <row r="55" spans="1:10" ht="15" customHeight="1">
      <c r="A55" s="2">
        <v>238</v>
      </c>
      <c r="B55" s="12" t="s">
        <v>114</v>
      </c>
      <c r="C55" s="12" t="s">
        <v>114</v>
      </c>
      <c r="D55" s="12"/>
      <c r="E55" s="29">
        <v>266071000</v>
      </c>
      <c r="F55" s="29" t="s">
        <v>512</v>
      </c>
      <c r="G55" s="7" t="s">
        <v>116</v>
      </c>
      <c r="H55" s="12" t="s">
        <v>118</v>
      </c>
      <c r="I55" s="12" t="s">
        <v>119</v>
      </c>
      <c r="J55" s="12" t="s">
        <v>71</v>
      </c>
    </row>
    <row r="56" spans="1:10" ht="15" customHeight="1">
      <c r="A56" s="2">
        <v>173</v>
      </c>
      <c r="B56" s="4" t="str">
        <f>VLOOKUP(G56,'[1]Master Planning List'!A:B,2,FALSE)</f>
        <v>Enteric Diseases</v>
      </c>
      <c r="C56" s="4" t="s">
        <v>114</v>
      </c>
      <c r="D56" s="4"/>
      <c r="E56" s="23">
        <v>266071000</v>
      </c>
      <c r="F56" s="23" t="s">
        <v>512</v>
      </c>
      <c r="G56" s="2" t="s">
        <v>120</v>
      </c>
      <c r="H56" s="2">
        <v>302231008</v>
      </c>
      <c r="I56" s="2" t="s">
        <v>121</v>
      </c>
      <c r="J56" s="2" t="s">
        <v>9</v>
      </c>
    </row>
    <row r="57" spans="1:10" ht="15" customHeight="1">
      <c r="A57" s="2">
        <v>177</v>
      </c>
      <c r="B57" s="4" t="str">
        <f>VLOOKUP(G57,'[1]Master Planning List'!A:B,2,FALSE)</f>
        <v>Enteric Diseases</v>
      </c>
      <c r="C57" s="4" t="s">
        <v>114</v>
      </c>
      <c r="D57" s="4"/>
      <c r="E57" s="23">
        <v>266071000</v>
      </c>
      <c r="F57" s="23" t="s">
        <v>512</v>
      </c>
      <c r="G57" s="2" t="s">
        <v>122</v>
      </c>
      <c r="H57" s="18">
        <v>328291000119103</v>
      </c>
      <c r="I57" s="2" t="s">
        <v>123</v>
      </c>
      <c r="J57" s="2" t="s">
        <v>9</v>
      </c>
    </row>
    <row r="58" spans="1:10" ht="15" customHeight="1">
      <c r="A58" s="2">
        <v>178</v>
      </c>
      <c r="B58" s="4" t="str">
        <f>VLOOKUP(G58,'[1]Master Planning List'!A:B,2,FALSE)</f>
        <v>Enteric Diseases</v>
      </c>
      <c r="C58" s="4" t="s">
        <v>114</v>
      </c>
      <c r="D58" s="4"/>
      <c r="E58" s="23">
        <v>266071000</v>
      </c>
      <c r="F58" s="23" t="s">
        <v>512</v>
      </c>
      <c r="G58" s="2" t="s">
        <v>124</v>
      </c>
      <c r="H58" s="2">
        <v>36188001</v>
      </c>
      <c r="I58" s="2" t="s">
        <v>125</v>
      </c>
      <c r="J58" s="2" t="s">
        <v>9</v>
      </c>
    </row>
    <row r="59" spans="1:10" ht="15" customHeight="1">
      <c r="A59" s="2">
        <v>220</v>
      </c>
      <c r="B59" s="4" t="str">
        <f>VLOOKUP(G59,'[1]Master Planning List'!A:B,2,FALSE)</f>
        <v>Enteric Diseases</v>
      </c>
      <c r="C59" s="4" t="s">
        <v>114</v>
      </c>
      <c r="D59" s="4"/>
      <c r="E59" s="23">
        <v>266071000</v>
      </c>
      <c r="F59" s="23" t="s">
        <v>512</v>
      </c>
      <c r="G59" s="2" t="s">
        <v>126</v>
      </c>
      <c r="H59" s="2">
        <v>398557001</v>
      </c>
      <c r="I59" s="2" t="s">
        <v>127</v>
      </c>
      <c r="J59" s="2" t="s">
        <v>9</v>
      </c>
    </row>
    <row r="60" spans="1:10" ht="15" customHeight="1">
      <c r="A60" s="2">
        <v>28</v>
      </c>
      <c r="B60" s="4" t="str">
        <f>VLOOKUP(G60,'[1]Master Planning List'!A:B,2,FALSE)</f>
        <v>Healthcare-Associated Events</v>
      </c>
      <c r="C60" s="4" t="s">
        <v>130</v>
      </c>
      <c r="D60" s="4"/>
      <c r="E60" s="23">
        <v>408678008</v>
      </c>
      <c r="F60" s="23" t="s">
        <v>513</v>
      </c>
      <c r="G60" s="2" t="s">
        <v>128</v>
      </c>
      <c r="H60" s="19">
        <v>865929003</v>
      </c>
      <c r="I60" s="17" t="s">
        <v>129</v>
      </c>
      <c r="J60" s="2" t="s">
        <v>9</v>
      </c>
    </row>
    <row r="61" spans="1:10" ht="15" customHeight="1">
      <c r="A61" s="2">
        <v>227</v>
      </c>
      <c r="B61" s="12" t="s">
        <v>130</v>
      </c>
      <c r="C61" s="12" t="s">
        <v>130</v>
      </c>
      <c r="D61" s="12"/>
      <c r="E61" s="29">
        <v>408678008</v>
      </c>
      <c r="F61" s="29" t="s">
        <v>513</v>
      </c>
      <c r="G61" s="2" t="s">
        <v>128</v>
      </c>
      <c r="H61" s="12" t="s">
        <v>131</v>
      </c>
      <c r="I61" s="12" t="s">
        <v>132</v>
      </c>
      <c r="J61" s="12" t="s">
        <v>71</v>
      </c>
    </row>
    <row r="62" spans="1:10" ht="15" customHeight="1">
      <c r="A62" s="2">
        <v>29</v>
      </c>
      <c r="B62" s="4" t="str">
        <f>VLOOKUP(G62,'[1]Master Planning List'!A:B,2,FALSE)</f>
        <v>Healthcare-Associated Events</v>
      </c>
      <c r="C62" s="4" t="s">
        <v>130</v>
      </c>
      <c r="D62" s="4"/>
      <c r="E62" s="23">
        <v>408678008</v>
      </c>
      <c r="F62" s="23" t="s">
        <v>513</v>
      </c>
      <c r="G62" s="8" t="s">
        <v>133</v>
      </c>
      <c r="H62" s="4">
        <v>734350003</v>
      </c>
      <c r="I62" s="8" t="s">
        <v>134</v>
      </c>
      <c r="J62" s="2" t="s">
        <v>9</v>
      </c>
    </row>
    <row r="63" spans="1:10" ht="15" customHeight="1">
      <c r="A63" s="2">
        <v>241</v>
      </c>
      <c r="B63" s="12" t="s">
        <v>130</v>
      </c>
      <c r="C63" s="12" t="s">
        <v>130</v>
      </c>
      <c r="D63" s="12"/>
      <c r="E63" s="29">
        <v>408678008</v>
      </c>
      <c r="F63" s="29" t="s">
        <v>513</v>
      </c>
      <c r="G63" s="2" t="s">
        <v>133</v>
      </c>
      <c r="H63" s="12">
        <v>734351004</v>
      </c>
      <c r="I63" s="12" t="s">
        <v>135</v>
      </c>
      <c r="J63" s="12" t="s">
        <v>71</v>
      </c>
    </row>
    <row r="64" spans="1:10" ht="15" customHeight="1">
      <c r="A64" s="2">
        <v>30</v>
      </c>
      <c r="B64" s="4" t="str">
        <f>VLOOKUP(G64,'[1]Master Planning List'!A:B,2,FALSE)</f>
        <v>Healthcare-Associated Events</v>
      </c>
      <c r="C64" s="4" t="s">
        <v>130</v>
      </c>
      <c r="D64" s="4"/>
      <c r="E64" s="23">
        <v>408678008</v>
      </c>
      <c r="F64" s="23" t="s">
        <v>513</v>
      </c>
      <c r="G64" s="8" t="s">
        <v>136</v>
      </c>
      <c r="H64" s="4">
        <v>715174007</v>
      </c>
      <c r="I64" s="4" t="s">
        <v>137</v>
      </c>
      <c r="J64" s="2" t="s">
        <v>9</v>
      </c>
    </row>
    <row r="65" spans="1:10" ht="15" customHeight="1">
      <c r="A65" s="2">
        <v>31</v>
      </c>
      <c r="B65" s="4" t="str">
        <f>VLOOKUP(G65,'[1]Master Planning List'!A:B,2,FALSE)</f>
        <v>Healthcare-Associated Events</v>
      </c>
      <c r="C65" s="4" t="s">
        <v>130</v>
      </c>
      <c r="D65" s="4"/>
      <c r="E65" s="23">
        <v>408678008</v>
      </c>
      <c r="F65" s="23" t="s">
        <v>513</v>
      </c>
      <c r="G65" s="2" t="s">
        <v>138</v>
      </c>
      <c r="H65" s="4" t="s">
        <v>139</v>
      </c>
      <c r="I65" s="4" t="s">
        <v>140</v>
      </c>
      <c r="J65" s="2" t="s">
        <v>9</v>
      </c>
    </row>
    <row r="66" spans="1:10" ht="15" customHeight="1">
      <c r="A66" s="2">
        <v>32</v>
      </c>
      <c r="B66" s="4" t="str">
        <f>VLOOKUP(G66,'[1]Master Planning List'!A:B,2,FALSE)</f>
        <v>Healthcare-Associated Events</v>
      </c>
      <c r="C66" s="4" t="s">
        <v>130</v>
      </c>
      <c r="D66" s="4"/>
      <c r="E66" s="23">
        <v>408678008</v>
      </c>
      <c r="F66" s="23" t="s">
        <v>513</v>
      </c>
      <c r="G66" s="8" t="s">
        <v>141</v>
      </c>
      <c r="H66" s="4">
        <v>726492000</v>
      </c>
      <c r="I66" s="4" t="s">
        <v>142</v>
      </c>
      <c r="J66" s="2" t="s">
        <v>9</v>
      </c>
    </row>
    <row r="67" spans="1:10" ht="15" customHeight="1">
      <c r="A67" s="2">
        <v>34</v>
      </c>
      <c r="B67" s="4" t="str">
        <f>VLOOKUP(G67,'[1]Master Planning List'!A:B,2,FALSE)</f>
        <v>Healthcare-Associated Events</v>
      </c>
      <c r="C67" s="4" t="s">
        <v>130</v>
      </c>
      <c r="D67" s="4"/>
      <c r="E67" s="23">
        <v>408678008</v>
      </c>
      <c r="F67" s="23" t="s">
        <v>513</v>
      </c>
      <c r="G67" s="2" t="s">
        <v>143</v>
      </c>
      <c r="H67" s="2">
        <v>700372006</v>
      </c>
      <c r="I67" s="2" t="s">
        <v>144</v>
      </c>
      <c r="J67" s="2" t="s">
        <v>9</v>
      </c>
    </row>
    <row r="68" spans="1:10" ht="15" customHeight="1">
      <c r="A68" s="2">
        <v>35</v>
      </c>
      <c r="B68" s="4" t="str">
        <f>VLOOKUP(G68,'[1]Master Planning List'!A:B,2,FALSE)</f>
        <v>Healthcare-Associated Events</v>
      </c>
      <c r="C68" s="4" t="s">
        <v>130</v>
      </c>
      <c r="D68" s="4"/>
      <c r="E68" s="23">
        <v>408678008</v>
      </c>
      <c r="F68" s="23" t="s">
        <v>513</v>
      </c>
      <c r="G68" s="8" t="s">
        <v>145</v>
      </c>
      <c r="H68" s="9">
        <v>736152001</v>
      </c>
      <c r="I68" s="8" t="s">
        <v>146</v>
      </c>
      <c r="J68" s="2" t="s">
        <v>9</v>
      </c>
    </row>
    <row r="69" spans="1:10" ht="15" customHeight="1">
      <c r="A69" s="2">
        <v>187</v>
      </c>
      <c r="B69" s="4" t="str">
        <f>VLOOKUP(G69,'[1]Master Planning List'!A:B,2,FALSE)</f>
        <v>Healthcare-Associated Events</v>
      </c>
      <c r="C69" s="4" t="s">
        <v>130</v>
      </c>
      <c r="D69" s="4"/>
      <c r="E69" s="23">
        <v>408678008</v>
      </c>
      <c r="F69" s="23" t="s">
        <v>513</v>
      </c>
      <c r="G69" s="2" t="s">
        <v>147</v>
      </c>
      <c r="H69" s="8">
        <v>406602003</v>
      </c>
      <c r="I69" s="8" t="s">
        <v>148</v>
      </c>
      <c r="J69" s="2" t="s">
        <v>9</v>
      </c>
    </row>
    <row r="70" spans="1:10" ht="15" customHeight="1">
      <c r="A70" s="2">
        <v>193</v>
      </c>
      <c r="B70" s="4" t="str">
        <f>VLOOKUP(G70,'[1]Master Planning List'!A:B,2,FALSE)</f>
        <v>Healthcare-Associated Events</v>
      </c>
      <c r="C70" s="4" t="s">
        <v>130</v>
      </c>
      <c r="D70" s="4"/>
      <c r="E70" s="23">
        <v>408678008</v>
      </c>
      <c r="F70" s="23" t="s">
        <v>513</v>
      </c>
      <c r="G70" s="2" t="s">
        <v>149</v>
      </c>
      <c r="H70" s="2">
        <v>433202001</v>
      </c>
      <c r="I70" s="2" t="s">
        <v>150</v>
      </c>
      <c r="J70" s="2" t="s">
        <v>9</v>
      </c>
    </row>
    <row r="71" spans="1:10" ht="15" customHeight="1">
      <c r="A71" s="2">
        <v>212</v>
      </c>
      <c r="B71" s="4" t="str">
        <f>VLOOKUP(G71,'[1]Master Planning List'!A:B,2,FALSE)</f>
        <v>Healthcare-Associated Events</v>
      </c>
      <c r="C71" s="4" t="s">
        <v>130</v>
      </c>
      <c r="D71" s="4"/>
      <c r="E71" s="23">
        <v>408678008</v>
      </c>
      <c r="F71" s="23" t="s">
        <v>513</v>
      </c>
      <c r="G71" s="2" t="s">
        <v>151</v>
      </c>
      <c r="H71" s="2">
        <v>293104008</v>
      </c>
      <c r="I71" s="2" t="s">
        <v>152</v>
      </c>
      <c r="J71" s="2" t="s">
        <v>9</v>
      </c>
    </row>
    <row r="72" spans="1:10" ht="15" customHeight="1">
      <c r="A72" s="2">
        <v>213</v>
      </c>
      <c r="B72" s="4" t="str">
        <f>VLOOKUP(G72,'[1]Master Planning List'!A:B,2,FALSE)</f>
        <v>Healthcare-Associated Events</v>
      </c>
      <c r="C72" s="4" t="s">
        <v>130</v>
      </c>
      <c r="D72" s="4"/>
      <c r="E72" s="23">
        <v>408678008</v>
      </c>
      <c r="F72" s="23" t="s">
        <v>513</v>
      </c>
      <c r="G72" s="2" t="s">
        <v>153</v>
      </c>
      <c r="H72" s="2">
        <v>409636005</v>
      </c>
      <c r="I72" s="2" t="s">
        <v>154</v>
      </c>
      <c r="J72" s="2" t="s">
        <v>9</v>
      </c>
    </row>
    <row r="73" spans="1:10" ht="15" customHeight="1">
      <c r="A73" s="2">
        <v>214</v>
      </c>
      <c r="B73" s="4" t="str">
        <f>VLOOKUP(G73,'[1]Master Planning List'!A:B,2,FALSE)</f>
        <v>Healthcare-Associated Events</v>
      </c>
      <c r="C73" s="4" t="s">
        <v>130</v>
      </c>
      <c r="D73" s="4"/>
      <c r="E73" s="23">
        <v>408678008</v>
      </c>
      <c r="F73" s="23" t="s">
        <v>513</v>
      </c>
      <c r="G73" s="2" t="s">
        <v>155</v>
      </c>
      <c r="H73" s="2">
        <v>406604002</v>
      </c>
      <c r="I73" s="2" t="s">
        <v>156</v>
      </c>
      <c r="J73" s="2" t="s">
        <v>9</v>
      </c>
    </row>
    <row r="74" spans="1:10" ht="15" customHeight="1">
      <c r="A74" s="2">
        <v>215</v>
      </c>
      <c r="B74" s="4" t="str">
        <f>VLOOKUP(G74,'[1]Master Planning List'!A:B,2,FALSE)</f>
        <v>Healthcare-Associated Events</v>
      </c>
      <c r="C74" s="4" t="s">
        <v>130</v>
      </c>
      <c r="D74" s="4"/>
      <c r="E74" s="23">
        <v>408678008</v>
      </c>
      <c r="F74" s="23" t="s">
        <v>513</v>
      </c>
      <c r="G74" s="2" t="s">
        <v>157</v>
      </c>
      <c r="H74" s="1">
        <v>406575008</v>
      </c>
      <c r="I74" s="2" t="s">
        <v>158</v>
      </c>
      <c r="J74" s="2" t="s">
        <v>9</v>
      </c>
    </row>
    <row r="75" spans="1:10" ht="15" customHeight="1">
      <c r="A75" s="2">
        <v>216</v>
      </c>
      <c r="B75" s="4" t="str">
        <f>VLOOKUP(G75,'[1]Master Planning List'!A:B,2,FALSE)</f>
        <v>Healthcare-Associated Events</v>
      </c>
      <c r="C75" s="4" t="s">
        <v>130</v>
      </c>
      <c r="D75" s="4"/>
      <c r="E75" s="23">
        <v>408678008</v>
      </c>
      <c r="F75" s="23" t="s">
        <v>513</v>
      </c>
      <c r="G75" s="2" t="s">
        <v>159</v>
      </c>
      <c r="H75" s="2">
        <v>404681006</v>
      </c>
      <c r="I75" s="2" t="s">
        <v>160</v>
      </c>
      <c r="J75" s="2" t="s">
        <v>9</v>
      </c>
    </row>
    <row r="76" spans="1:10" ht="15" customHeight="1">
      <c r="A76" s="2">
        <v>218</v>
      </c>
      <c r="B76" s="4" t="str">
        <f>VLOOKUP(G76,'[1]Master Planning List'!A:B,2,FALSE)</f>
        <v>Healthcare-Associated Events</v>
      </c>
      <c r="C76" s="4" t="s">
        <v>130</v>
      </c>
      <c r="D76" s="4"/>
      <c r="E76" s="23">
        <v>408678008</v>
      </c>
      <c r="F76" s="23" t="s">
        <v>513</v>
      </c>
      <c r="G76" s="2" t="s">
        <v>161</v>
      </c>
      <c r="H76" s="4">
        <v>71695001</v>
      </c>
      <c r="I76" s="4" t="s">
        <v>162</v>
      </c>
      <c r="J76" s="2" t="s">
        <v>9</v>
      </c>
    </row>
    <row r="77" spans="1:10" ht="15" customHeight="1">
      <c r="A77" s="2">
        <v>9</v>
      </c>
      <c r="B77" s="4" t="str">
        <f>VLOOKUP(G77,'[1]Master Planning List'!A:B,2,FALSE)</f>
        <v>Injuries, NEC</v>
      </c>
      <c r="C77" s="4" t="s">
        <v>517</v>
      </c>
      <c r="D77" s="4"/>
      <c r="E77" s="23">
        <v>417163006</v>
      </c>
      <c r="F77" s="23" t="s">
        <v>518</v>
      </c>
      <c r="G77" s="2" t="s">
        <v>163</v>
      </c>
      <c r="H77" s="4">
        <v>399907009</v>
      </c>
      <c r="I77" s="17" t="s">
        <v>164</v>
      </c>
      <c r="J77" s="2" t="s">
        <v>9</v>
      </c>
    </row>
    <row r="78" spans="1:10" ht="15" customHeight="1">
      <c r="A78" s="2">
        <v>65</v>
      </c>
      <c r="B78" s="4" t="str">
        <f>VLOOKUP(G78,'[1]Master Planning List'!A:B,2,FALSE)</f>
        <v>Injuries, NEC</v>
      </c>
      <c r="C78" s="4" t="s">
        <v>517</v>
      </c>
      <c r="D78" s="4"/>
      <c r="E78" s="23">
        <v>417163006</v>
      </c>
      <c r="F78" s="23" t="s">
        <v>518</v>
      </c>
      <c r="G78" s="8" t="s">
        <v>165</v>
      </c>
      <c r="H78" s="4">
        <v>212962007</v>
      </c>
      <c r="I78" s="4" t="s">
        <v>166</v>
      </c>
      <c r="J78" s="2" t="s">
        <v>9</v>
      </c>
    </row>
    <row r="79" spans="1:10" ht="15" customHeight="1">
      <c r="A79" s="2">
        <v>66</v>
      </c>
      <c r="B79" s="4" t="str">
        <f>VLOOKUP(G79,'[1]Master Planning List'!A:B,2,FALSE)</f>
        <v>Injuries, NEC</v>
      </c>
      <c r="C79" s="4" t="s">
        <v>517</v>
      </c>
      <c r="D79" s="4"/>
      <c r="E79" s="23">
        <v>417163006</v>
      </c>
      <c r="F79" s="23" t="s">
        <v>518</v>
      </c>
      <c r="G79" s="2" t="s">
        <v>167</v>
      </c>
      <c r="H79" s="2">
        <v>1149222004</v>
      </c>
      <c r="I79" s="5" t="s">
        <v>168</v>
      </c>
      <c r="J79" s="2" t="s">
        <v>9</v>
      </c>
    </row>
    <row r="80" spans="1:10" ht="15" customHeight="1">
      <c r="A80" s="2">
        <v>80</v>
      </c>
      <c r="B80" s="4" t="str">
        <f>VLOOKUP(G80,'[1]Master Planning List'!A:B,2,FALSE)</f>
        <v>Injuries, NEC</v>
      </c>
      <c r="C80" s="4" t="s">
        <v>517</v>
      </c>
      <c r="D80" s="4"/>
      <c r="E80" s="23">
        <v>417163006</v>
      </c>
      <c r="F80" s="23" t="s">
        <v>518</v>
      </c>
      <c r="G80" s="8" t="s">
        <v>169</v>
      </c>
      <c r="H80" s="3">
        <v>283545005</v>
      </c>
      <c r="I80" s="4" t="s">
        <v>170</v>
      </c>
      <c r="J80" s="2" t="s">
        <v>9</v>
      </c>
    </row>
    <row r="81" spans="1:10" ht="15" customHeight="1">
      <c r="A81" s="2">
        <v>83</v>
      </c>
      <c r="B81" s="4" t="str">
        <f>VLOOKUP(G81,'[1]Master Planning List'!A:B,2,FALSE)</f>
        <v>Injuries, NEC</v>
      </c>
      <c r="C81" s="4" t="s">
        <v>517</v>
      </c>
      <c r="D81" s="4"/>
      <c r="E81" s="23">
        <v>417163006</v>
      </c>
      <c r="F81" s="23" t="s">
        <v>518</v>
      </c>
      <c r="G81" s="8" t="s">
        <v>171</v>
      </c>
      <c r="H81" s="8">
        <v>82271004</v>
      </c>
      <c r="I81" s="8" t="s">
        <v>172</v>
      </c>
      <c r="J81" s="2" t="s">
        <v>9</v>
      </c>
    </row>
    <row r="82" spans="1:10" ht="15" customHeight="1">
      <c r="A82" s="2">
        <v>131</v>
      </c>
      <c r="B82" s="4" t="str">
        <f>VLOOKUP(G82,'[1]Master Planning List'!A:B,2,FALSE)</f>
        <v>Injuries, NEC</v>
      </c>
      <c r="C82" s="4" t="s">
        <v>517</v>
      </c>
      <c r="D82" s="4"/>
      <c r="E82" s="23">
        <v>417163006</v>
      </c>
      <c r="F82" s="23" t="s">
        <v>518</v>
      </c>
      <c r="G82" s="8" t="s">
        <v>173</v>
      </c>
      <c r="H82" s="2">
        <v>407153006</v>
      </c>
      <c r="I82" s="2" t="s">
        <v>174</v>
      </c>
      <c r="J82" s="2" t="s">
        <v>9</v>
      </c>
    </row>
    <row r="83" spans="1:10" ht="15" customHeight="1">
      <c r="A83" s="2">
        <v>192</v>
      </c>
      <c r="B83" s="4" t="str">
        <f>VLOOKUP(G83,'[1]Master Planning List'!A:B,2,FALSE)</f>
        <v>Injuries, NEC</v>
      </c>
      <c r="C83" s="4" t="s">
        <v>517</v>
      </c>
      <c r="D83" s="4"/>
      <c r="E83" s="23">
        <v>417163006</v>
      </c>
      <c r="F83" s="23" t="s">
        <v>518</v>
      </c>
      <c r="G83" s="8" t="s">
        <v>175</v>
      </c>
      <c r="H83" s="4">
        <v>44301001</v>
      </c>
      <c r="I83" s="4" t="s">
        <v>176</v>
      </c>
      <c r="J83" s="2" t="s">
        <v>9</v>
      </c>
    </row>
    <row r="84" spans="1:10" ht="15" customHeight="1">
      <c r="A84" s="2">
        <v>2</v>
      </c>
      <c r="B84" s="4" t="str">
        <f>VLOOKUP(G84,'[1]Master Planning List'!A:B,2,FALSE)</f>
        <v>Neurological Diseases</v>
      </c>
      <c r="C84" s="4" t="s">
        <v>179</v>
      </c>
      <c r="D84" s="4"/>
      <c r="E84" s="23">
        <v>118940003</v>
      </c>
      <c r="F84" s="23" t="s">
        <v>520</v>
      </c>
      <c r="G84" s="2" t="s">
        <v>177</v>
      </c>
      <c r="H84" s="1">
        <v>897031002</v>
      </c>
      <c r="I84" s="5" t="s">
        <v>178</v>
      </c>
      <c r="J84" s="2" t="s">
        <v>9</v>
      </c>
    </row>
    <row r="85" spans="1:10" ht="15" customHeight="1">
      <c r="A85" s="2">
        <v>233</v>
      </c>
      <c r="B85" s="12" t="s">
        <v>179</v>
      </c>
      <c r="C85" s="12" t="s">
        <v>179</v>
      </c>
      <c r="D85" s="12"/>
      <c r="E85" s="29">
        <v>118940003</v>
      </c>
      <c r="F85" s="29" t="s">
        <v>520</v>
      </c>
      <c r="G85" s="7" t="s">
        <v>177</v>
      </c>
      <c r="H85" s="12" t="s">
        <v>180</v>
      </c>
      <c r="I85" s="12" t="s">
        <v>181</v>
      </c>
      <c r="J85" s="12" t="s">
        <v>71</v>
      </c>
    </row>
    <row r="86" spans="1:10" ht="15" customHeight="1">
      <c r="A86" s="2">
        <v>234</v>
      </c>
      <c r="B86" s="12" t="s">
        <v>179</v>
      </c>
      <c r="C86" s="12" t="s">
        <v>179</v>
      </c>
      <c r="D86" s="12"/>
      <c r="E86" s="29">
        <v>118940003</v>
      </c>
      <c r="F86" s="29" t="s">
        <v>520</v>
      </c>
      <c r="G86" s="7" t="s">
        <v>177</v>
      </c>
      <c r="H86" s="12" t="s">
        <v>182</v>
      </c>
      <c r="I86" s="12" t="s">
        <v>183</v>
      </c>
      <c r="J86" s="12" t="s">
        <v>71</v>
      </c>
    </row>
    <row r="87" spans="1:10" ht="15" customHeight="1">
      <c r="A87" s="2">
        <v>54</v>
      </c>
      <c r="B87" s="4" t="str">
        <f>VLOOKUP(G87,'[1]Master Planning List'!A:B,2,FALSE)</f>
        <v>Neurological Diseases</v>
      </c>
      <c r="C87" s="4" t="s">
        <v>179</v>
      </c>
      <c r="D87" s="4"/>
      <c r="E87" s="23">
        <v>118940003</v>
      </c>
      <c r="F87" s="23" t="s">
        <v>520</v>
      </c>
      <c r="G87" s="2" t="s">
        <v>184</v>
      </c>
      <c r="H87" s="2">
        <v>792004</v>
      </c>
      <c r="I87" s="2" t="s">
        <v>185</v>
      </c>
      <c r="J87" s="2" t="s">
        <v>9</v>
      </c>
    </row>
    <row r="88" spans="1:10" ht="15" customHeight="1">
      <c r="A88" s="2">
        <v>71</v>
      </c>
      <c r="B88" s="4" t="str">
        <f>VLOOKUP(G88,'[1]Master Planning List'!A:B,2,FALSE)</f>
        <v>Neurological Diseases</v>
      </c>
      <c r="C88" s="4" t="s">
        <v>179</v>
      </c>
      <c r="D88" s="4"/>
      <c r="E88" s="23">
        <v>118940003</v>
      </c>
      <c r="F88" s="23" t="s">
        <v>520</v>
      </c>
      <c r="G88" s="8" t="s">
        <v>186</v>
      </c>
      <c r="H88" s="4">
        <v>45170000</v>
      </c>
      <c r="I88" s="4" t="s">
        <v>187</v>
      </c>
      <c r="J88" s="2" t="s">
        <v>9</v>
      </c>
    </row>
    <row r="89" spans="1:10" ht="15" customHeight="1">
      <c r="A89" s="2">
        <v>79</v>
      </c>
      <c r="B89" s="4" t="str">
        <f>VLOOKUP(G89,'[1]Master Planning List'!A:B,2,FALSE)</f>
        <v>Neurological Diseases</v>
      </c>
      <c r="C89" s="4" t="s">
        <v>179</v>
      </c>
      <c r="D89" s="4"/>
      <c r="E89" s="23">
        <v>118940003</v>
      </c>
      <c r="F89" s="23" t="s">
        <v>520</v>
      </c>
      <c r="G89" s="8" t="s">
        <v>188</v>
      </c>
      <c r="H89" s="4">
        <v>40956001</v>
      </c>
      <c r="I89" s="4" t="s">
        <v>189</v>
      </c>
      <c r="J89" s="2" t="s">
        <v>9</v>
      </c>
    </row>
    <row r="90" spans="1:10" ht="15" customHeight="1">
      <c r="A90" s="2">
        <v>126</v>
      </c>
      <c r="B90" s="4" t="str">
        <f>VLOOKUP(G90,'[1]Master Planning List'!A:B,2,FALSE)</f>
        <v>Neurological Diseases</v>
      </c>
      <c r="C90" s="4" t="s">
        <v>179</v>
      </c>
      <c r="D90" s="4"/>
      <c r="E90" s="23">
        <v>118940003</v>
      </c>
      <c r="F90" s="23" t="s">
        <v>520</v>
      </c>
      <c r="G90" s="2" t="s">
        <v>190</v>
      </c>
      <c r="H90" s="1">
        <v>7180009</v>
      </c>
      <c r="I90" s="1" t="s">
        <v>191</v>
      </c>
      <c r="J90" s="2" t="s">
        <v>9</v>
      </c>
    </row>
    <row r="91" spans="1:10" ht="15" customHeight="1">
      <c r="A91" s="2">
        <v>150</v>
      </c>
      <c r="B91" s="4" t="str">
        <f>VLOOKUP(G91,'[1]Master Planning List'!A:B,2,FALSE)</f>
        <v>Neurological Diseases</v>
      </c>
      <c r="C91" s="4" t="s">
        <v>179</v>
      </c>
      <c r="D91" s="4"/>
      <c r="E91" s="23">
        <v>118940003</v>
      </c>
      <c r="F91" s="23" t="s">
        <v>520</v>
      </c>
      <c r="G91" s="2" t="s">
        <v>192</v>
      </c>
      <c r="H91" s="2">
        <v>49049000</v>
      </c>
      <c r="I91" s="2" t="s">
        <v>193</v>
      </c>
      <c r="J91" s="2" t="s">
        <v>9</v>
      </c>
    </row>
    <row r="92" spans="1:10" ht="15" customHeight="1">
      <c r="A92" s="2">
        <v>159</v>
      </c>
      <c r="B92" s="4" t="str">
        <f>VLOOKUP(G92,'[1]Master Planning List'!A:B,2,FALSE)</f>
        <v>Neurological Diseases</v>
      </c>
      <c r="C92" s="4" t="s">
        <v>179</v>
      </c>
      <c r="D92" s="4"/>
      <c r="E92" s="23">
        <v>118940003</v>
      </c>
      <c r="F92" s="23" t="s">
        <v>520</v>
      </c>
      <c r="G92" s="4" t="s">
        <v>194</v>
      </c>
      <c r="H92" s="2">
        <v>20484008</v>
      </c>
      <c r="I92" s="8" t="s">
        <v>195</v>
      </c>
      <c r="J92" s="2" t="s">
        <v>9</v>
      </c>
    </row>
    <row r="93" spans="1:10" ht="15" customHeight="1">
      <c r="A93" s="2">
        <v>69</v>
      </c>
      <c r="B93" s="4" t="str">
        <f>VLOOKUP(G93,'[1]Master Planning List'!A:B,2,FALSE)</f>
        <v>Parasitic Diseases</v>
      </c>
      <c r="C93" s="4" t="s">
        <v>521</v>
      </c>
      <c r="D93" s="4"/>
      <c r="E93" s="25">
        <v>17322007</v>
      </c>
      <c r="F93" s="25" t="s">
        <v>522</v>
      </c>
      <c r="G93" s="9" t="s">
        <v>196</v>
      </c>
      <c r="H93" s="8">
        <v>74942003</v>
      </c>
      <c r="I93" s="8" t="s">
        <v>197</v>
      </c>
      <c r="J93" s="2" t="s">
        <v>9</v>
      </c>
    </row>
    <row r="94" spans="1:10" ht="15" customHeight="1">
      <c r="A94" s="2">
        <v>174</v>
      </c>
      <c r="B94" s="4" t="str">
        <f>VLOOKUP(G94,'[1]Master Planning List'!A:B,2,FALSE)</f>
        <v>Parasitic Diseases</v>
      </c>
      <c r="C94" s="4" t="s">
        <v>521</v>
      </c>
      <c r="D94" s="4"/>
      <c r="E94" s="25">
        <v>17322007</v>
      </c>
      <c r="F94" s="25" t="s">
        <v>522</v>
      </c>
      <c r="G94" s="4" t="s">
        <v>198</v>
      </c>
      <c r="H94" s="8">
        <v>128869009</v>
      </c>
      <c r="I94" s="8" t="s">
        <v>199</v>
      </c>
      <c r="J94" s="2" t="s">
        <v>9</v>
      </c>
    </row>
    <row r="95" spans="1:10" ht="15" customHeight="1">
      <c r="A95" s="2">
        <v>191</v>
      </c>
      <c r="B95" s="4" t="str">
        <f>VLOOKUP(G95,'[1]Master Planning List'!A:B,2,FALSE)</f>
        <v>Parasitic Diseases</v>
      </c>
      <c r="C95" s="4" t="s">
        <v>521</v>
      </c>
      <c r="D95" s="4"/>
      <c r="E95" s="25">
        <v>17322007</v>
      </c>
      <c r="F95" s="25" t="s">
        <v>522</v>
      </c>
      <c r="G95" s="4" t="s">
        <v>200</v>
      </c>
      <c r="H95" s="2">
        <v>1214006</v>
      </c>
      <c r="I95" s="2" t="s">
        <v>201</v>
      </c>
      <c r="J95" s="2" t="s">
        <v>9</v>
      </c>
    </row>
    <row r="96" spans="1:10" ht="15" customHeight="1">
      <c r="A96" s="2">
        <v>19</v>
      </c>
      <c r="B96" s="4" t="str">
        <f>VLOOKUP(G96,'[1]Master Planning List'!A:B,2,FALSE)</f>
        <v>Respiratory Conditions (infectious)</v>
      </c>
      <c r="C96" s="4" t="s">
        <v>208</v>
      </c>
      <c r="D96" s="4"/>
      <c r="E96" s="25">
        <v>275498002</v>
      </c>
      <c r="F96" s="25" t="s">
        <v>523</v>
      </c>
      <c r="G96" s="3" t="s">
        <v>202</v>
      </c>
      <c r="H96" s="1">
        <v>69996000</v>
      </c>
      <c r="I96" s="2" t="s">
        <v>203</v>
      </c>
      <c r="J96" s="2" t="s">
        <v>9</v>
      </c>
    </row>
    <row r="97" spans="1:10" ht="15" customHeight="1">
      <c r="A97" s="2">
        <v>49</v>
      </c>
      <c r="B97" s="4" t="str">
        <f>VLOOKUP(G97,'[1]Master Planning List'!A:B,2,FALSE)</f>
        <v>Respiratory Conditions (infectious)</v>
      </c>
      <c r="C97" s="4" t="s">
        <v>208</v>
      </c>
      <c r="D97" s="4"/>
      <c r="E97" s="25">
        <v>275498002</v>
      </c>
      <c r="F97" s="25" t="s">
        <v>523</v>
      </c>
      <c r="G97" s="2" t="s">
        <v>204</v>
      </c>
      <c r="H97" s="2">
        <v>60826002</v>
      </c>
      <c r="I97" s="2" t="s">
        <v>205</v>
      </c>
      <c r="J97" s="2" t="s">
        <v>9</v>
      </c>
    </row>
    <row r="98" spans="1:10" ht="15" customHeight="1">
      <c r="A98" s="2">
        <v>53</v>
      </c>
      <c r="B98" s="4" t="str">
        <f>VLOOKUP(G98,'[1]Master Planning List'!A:B,2,FALSE)</f>
        <v>Respiratory Conditions (infectious)</v>
      </c>
      <c r="C98" s="4" t="s">
        <v>208</v>
      </c>
      <c r="D98" s="4"/>
      <c r="E98" s="25">
        <v>275498002</v>
      </c>
      <c r="F98" s="25" t="s">
        <v>523</v>
      </c>
      <c r="G98" s="2" t="s">
        <v>206</v>
      </c>
      <c r="H98" s="5">
        <v>840539006</v>
      </c>
      <c r="I98" s="5" t="s">
        <v>207</v>
      </c>
      <c r="J98" s="2" t="s">
        <v>9</v>
      </c>
    </row>
    <row r="99" spans="1:10" ht="15" customHeight="1">
      <c r="B99" s="12" t="s">
        <v>208</v>
      </c>
      <c r="C99" s="12" t="s">
        <v>208</v>
      </c>
      <c r="D99" s="12"/>
      <c r="E99" s="30">
        <v>275498002</v>
      </c>
      <c r="F99" s="30" t="s">
        <v>523</v>
      </c>
      <c r="G99" s="12" t="s">
        <v>206</v>
      </c>
      <c r="H99" s="12">
        <v>186747009</v>
      </c>
      <c r="I99" s="12" t="s">
        <v>209</v>
      </c>
      <c r="J99" s="12" t="s">
        <v>71</v>
      </c>
    </row>
    <row r="100" spans="1:10" ht="15" customHeight="1">
      <c r="A100" s="2">
        <v>55</v>
      </c>
      <c r="B100" s="4" t="str">
        <f>VLOOKUP(G100,'[1]Master Planning List'!A:B,2,FALSE)</f>
        <v>Respiratory Conditions (infectious)</v>
      </c>
      <c r="C100" s="4" t="s">
        <v>208</v>
      </c>
      <c r="D100" s="4"/>
      <c r="E100" s="25">
        <v>275498002</v>
      </c>
      <c r="F100" s="25" t="s">
        <v>523</v>
      </c>
      <c r="G100" s="2" t="s">
        <v>210</v>
      </c>
      <c r="H100" s="4">
        <v>42386007</v>
      </c>
      <c r="I100" s="17" t="s">
        <v>211</v>
      </c>
      <c r="J100" s="2" t="s">
        <v>9</v>
      </c>
    </row>
    <row r="101" spans="1:10" ht="15" customHeight="1">
      <c r="A101" s="2">
        <v>81</v>
      </c>
      <c r="B101" s="4" t="str">
        <f>VLOOKUP(G101,'[1]Master Planning List'!A:B,2,FALSE)</f>
        <v>Respiratory Conditions (infectious)</v>
      </c>
      <c r="C101" s="4" t="s">
        <v>208</v>
      </c>
      <c r="D101" s="4"/>
      <c r="E101" s="25">
        <v>275498002</v>
      </c>
      <c r="F101" s="25" t="s">
        <v>523</v>
      </c>
      <c r="G101" s="2" t="s">
        <v>212</v>
      </c>
      <c r="H101" s="2">
        <v>81004002</v>
      </c>
      <c r="I101" s="2" t="s">
        <v>213</v>
      </c>
      <c r="J101" s="2" t="s">
        <v>9</v>
      </c>
    </row>
    <row r="102" spans="1:10" ht="15" customHeight="1">
      <c r="A102" s="2">
        <v>95</v>
      </c>
      <c r="B102" s="4" t="str">
        <f>VLOOKUP(G102,'[1]Master Planning List'!A:B,2,FALSE)</f>
        <v>Respiratory Conditions (infectious)</v>
      </c>
      <c r="C102" s="4" t="s">
        <v>208</v>
      </c>
      <c r="D102" s="4"/>
      <c r="E102" s="25">
        <v>275498002</v>
      </c>
      <c r="F102" s="25" t="s">
        <v>523</v>
      </c>
      <c r="G102" s="3" t="s">
        <v>214</v>
      </c>
      <c r="H102" s="4">
        <v>12962009</v>
      </c>
      <c r="I102" s="3" t="s">
        <v>215</v>
      </c>
      <c r="J102" s="2" t="s">
        <v>9</v>
      </c>
    </row>
    <row r="103" spans="1:10" ht="15" customHeight="1">
      <c r="A103" s="2">
        <v>114</v>
      </c>
      <c r="B103" s="4" t="str">
        <f>VLOOKUP(G103,'[1]Master Planning List'!A:B,2,FALSE)</f>
        <v>Respiratory Conditions (infectious)</v>
      </c>
      <c r="C103" s="4" t="s">
        <v>208</v>
      </c>
      <c r="D103" s="4"/>
      <c r="E103" s="25">
        <v>275498002</v>
      </c>
      <c r="F103" s="25" t="s">
        <v>523</v>
      </c>
      <c r="G103" s="2" t="s">
        <v>216</v>
      </c>
      <c r="H103" s="2">
        <v>26726000</v>
      </c>
      <c r="I103" s="2" t="s">
        <v>217</v>
      </c>
      <c r="J103" s="2" t="s">
        <v>9</v>
      </c>
    </row>
    <row r="104" spans="1:10" ht="15" customHeight="1">
      <c r="A104" s="2">
        <v>130</v>
      </c>
      <c r="B104" s="4" t="str">
        <f>VLOOKUP(G104,'[1]Master Planning List'!A:B,2,FALSE)</f>
        <v>Respiratory Conditions (infectious)</v>
      </c>
      <c r="C104" s="4" t="s">
        <v>208</v>
      </c>
      <c r="D104" s="4"/>
      <c r="E104" s="25">
        <v>275498002</v>
      </c>
      <c r="F104" s="25" t="s">
        <v>523</v>
      </c>
      <c r="G104" s="2" t="s">
        <v>218</v>
      </c>
      <c r="H104" s="18">
        <v>651000146102</v>
      </c>
      <c r="I104" s="2" t="s">
        <v>219</v>
      </c>
      <c r="J104" s="2" t="s">
        <v>9</v>
      </c>
    </row>
    <row r="105" spans="1:10" ht="15" customHeight="1">
      <c r="A105" s="2">
        <v>144</v>
      </c>
      <c r="B105" s="4" t="str">
        <f>VLOOKUP(G105,'[1]Master Planning List'!A:B,2,FALSE)</f>
        <v>Respiratory Conditions (infectious)</v>
      </c>
      <c r="C105" s="4" t="s">
        <v>208</v>
      </c>
      <c r="D105" s="4"/>
      <c r="E105" s="25">
        <v>275498002</v>
      </c>
      <c r="F105" s="25" t="s">
        <v>523</v>
      </c>
      <c r="G105" s="4" t="s">
        <v>220</v>
      </c>
      <c r="H105" s="1">
        <v>1731000119106</v>
      </c>
      <c r="I105" s="8" t="s">
        <v>221</v>
      </c>
      <c r="J105" s="2" t="s">
        <v>9</v>
      </c>
    </row>
    <row r="106" spans="1:10" ht="15" customHeight="1">
      <c r="A106" s="2">
        <v>160</v>
      </c>
      <c r="B106" s="4" t="str">
        <f>VLOOKUP(G106,'[1]Master Planning List'!A:B,2,FALSE)</f>
        <v>Respiratory Conditions (infectious)</v>
      </c>
      <c r="C106" s="4" t="s">
        <v>208</v>
      </c>
      <c r="D106" s="4"/>
      <c r="E106" s="25">
        <v>275498002</v>
      </c>
      <c r="F106" s="25" t="s">
        <v>523</v>
      </c>
      <c r="G106" s="2" t="s">
        <v>222</v>
      </c>
      <c r="H106" s="2">
        <v>75116005</v>
      </c>
      <c r="I106" s="2" t="s">
        <v>223</v>
      </c>
      <c r="J106" s="2" t="s">
        <v>9</v>
      </c>
    </row>
    <row r="107" spans="1:10" ht="15" customHeight="1">
      <c r="A107" s="2">
        <v>164</v>
      </c>
      <c r="B107" s="4" t="str">
        <f>VLOOKUP(G107,'[1]Master Planning List'!A:B,2,FALSE)</f>
        <v>Respiratory Conditions (infectious)</v>
      </c>
      <c r="C107" s="4" t="s">
        <v>208</v>
      </c>
      <c r="D107" s="4" t="s">
        <v>224</v>
      </c>
      <c r="E107" s="24">
        <v>84407002</v>
      </c>
      <c r="F107" s="24" t="s">
        <v>526</v>
      </c>
      <c r="G107" s="2" t="s">
        <v>225</v>
      </c>
      <c r="H107" s="2">
        <v>6415009</v>
      </c>
      <c r="I107" s="2" t="s">
        <v>226</v>
      </c>
      <c r="J107" s="2" t="s">
        <v>9</v>
      </c>
    </row>
    <row r="108" spans="1:10" ht="15" customHeight="1">
      <c r="A108" s="2">
        <v>165</v>
      </c>
      <c r="B108" s="4" t="str">
        <f>VLOOKUP(G108,'[1]Master Planning List'!A:B,2,FALSE)</f>
        <v>Respiratory Conditions (infectious)</v>
      </c>
      <c r="C108" s="4" t="s">
        <v>208</v>
      </c>
      <c r="D108" s="4" t="s">
        <v>224</v>
      </c>
      <c r="E108" s="24">
        <v>84407002</v>
      </c>
      <c r="F108" s="24" t="s">
        <v>526</v>
      </c>
      <c r="G108" s="3" t="s">
        <v>227</v>
      </c>
      <c r="H108" s="1">
        <v>55735004</v>
      </c>
      <c r="I108" s="3" t="s">
        <v>228</v>
      </c>
      <c r="J108" s="2" t="s">
        <v>9</v>
      </c>
    </row>
    <row r="109" spans="1:10" ht="15" customHeight="1">
      <c r="A109" s="2">
        <v>176</v>
      </c>
      <c r="B109" s="4" t="str">
        <f>VLOOKUP(G109,'[1]Master Planning List'!A:B,2,FALSE)</f>
        <v>Respiratory Conditions (infectious)</v>
      </c>
      <c r="C109" s="4" t="s">
        <v>208</v>
      </c>
      <c r="D109" s="4"/>
      <c r="E109" s="25">
        <v>275498002</v>
      </c>
      <c r="F109" s="25" t="s">
        <v>523</v>
      </c>
      <c r="G109" s="2" t="s">
        <v>229</v>
      </c>
      <c r="H109" s="2">
        <v>398447004</v>
      </c>
      <c r="I109" s="2" t="s">
        <v>230</v>
      </c>
      <c r="J109" s="2" t="s">
        <v>9</v>
      </c>
    </row>
    <row r="110" spans="1:10" ht="15" customHeight="1">
      <c r="A110" s="2">
        <v>208</v>
      </c>
      <c r="B110" s="4" t="str">
        <f>VLOOKUP(G110,'[1]Master Planning List'!A:B,2,FALSE)</f>
        <v>Respiratory Conditions (infectious)</v>
      </c>
      <c r="C110" s="4" t="s">
        <v>208</v>
      </c>
      <c r="D110" s="4" t="s">
        <v>231</v>
      </c>
      <c r="E110" s="24">
        <v>154281007</v>
      </c>
      <c r="F110" s="24" t="s">
        <v>232</v>
      </c>
      <c r="G110" s="2" t="s">
        <v>231</v>
      </c>
      <c r="H110" s="2">
        <v>56717001</v>
      </c>
      <c r="I110" s="2" t="s">
        <v>232</v>
      </c>
      <c r="J110" s="2" t="s">
        <v>9</v>
      </c>
    </row>
    <row r="111" spans="1:10" ht="15" customHeight="1">
      <c r="A111" s="2">
        <v>209</v>
      </c>
      <c r="B111" s="4" t="str">
        <f>VLOOKUP(G111,'[1]Master Planning List'!A:B,2,FALSE)</f>
        <v>Respiratory Conditions (infectious)</v>
      </c>
      <c r="C111" s="4" t="s">
        <v>208</v>
      </c>
      <c r="D111" s="4" t="s">
        <v>231</v>
      </c>
      <c r="E111" s="24">
        <v>154281007</v>
      </c>
      <c r="F111" s="24" t="s">
        <v>232</v>
      </c>
      <c r="G111" s="3" t="s">
        <v>233</v>
      </c>
      <c r="H111" s="1">
        <v>11999007</v>
      </c>
      <c r="I111" s="2" t="s">
        <v>234</v>
      </c>
      <c r="J111" s="2" t="s">
        <v>9</v>
      </c>
    </row>
    <row r="112" spans="1:10" ht="15" customHeight="1">
      <c r="A112" s="2">
        <v>13</v>
      </c>
      <c r="B112" s="4" t="str">
        <f>VLOOKUP(G112,'[1]Master Planning List'!A:B,2,FALSE)</f>
        <v>Respiratory Conditions (non-infectious)</v>
      </c>
      <c r="C112" s="4" t="s">
        <v>524</v>
      </c>
      <c r="D112" s="4"/>
      <c r="E112" s="23">
        <v>50043002</v>
      </c>
      <c r="F112" s="23" t="s">
        <v>525</v>
      </c>
      <c r="G112" s="8" t="s">
        <v>235</v>
      </c>
      <c r="H112" s="2">
        <v>22607003</v>
      </c>
      <c r="I112" s="2" t="s">
        <v>236</v>
      </c>
      <c r="J112" s="2" t="s">
        <v>9</v>
      </c>
    </row>
    <row r="113" spans="1:10" ht="15" customHeight="1">
      <c r="A113" s="2">
        <v>23</v>
      </c>
      <c r="B113" s="4" t="str">
        <f>VLOOKUP(G113,'[1]Master Planning List'!A:B,2,FALSE)</f>
        <v>Respiratory Conditions (non-infectious)</v>
      </c>
      <c r="C113" s="4" t="s">
        <v>524</v>
      </c>
      <c r="D113" s="4"/>
      <c r="E113" s="23">
        <v>50043002</v>
      </c>
      <c r="F113" s="23" t="s">
        <v>525</v>
      </c>
      <c r="G113" s="8" t="s">
        <v>237</v>
      </c>
      <c r="H113" s="2">
        <v>85761009</v>
      </c>
      <c r="I113" s="2" t="s">
        <v>238</v>
      </c>
      <c r="J113" s="2" t="s">
        <v>9</v>
      </c>
    </row>
    <row r="114" spans="1:10" ht="15" customHeight="1">
      <c r="A114" s="2">
        <v>38</v>
      </c>
      <c r="B114" s="4" t="str">
        <f>VLOOKUP(G114,'[1]Master Planning List'!A:B,2,FALSE)</f>
        <v>Respiratory Conditions (non-infectious)</v>
      </c>
      <c r="C114" s="4" t="s">
        <v>524</v>
      </c>
      <c r="D114" s="4"/>
      <c r="E114" s="23">
        <v>50043002</v>
      </c>
      <c r="F114" s="23" t="s">
        <v>525</v>
      </c>
      <c r="G114" s="8" t="s">
        <v>239</v>
      </c>
      <c r="H114" s="2">
        <v>233733000</v>
      </c>
      <c r="I114" s="2" t="s">
        <v>240</v>
      </c>
      <c r="J114" s="2" t="s">
        <v>9</v>
      </c>
    </row>
    <row r="115" spans="1:10" ht="15" customHeight="1">
      <c r="A115" s="2">
        <v>47</v>
      </c>
      <c r="B115" s="4" t="str">
        <f>VLOOKUP(G115,'[1]Master Planning List'!A:B,2,FALSE)</f>
        <v>Respiratory Conditions (non-infectious)</v>
      </c>
      <c r="C115" s="4" t="s">
        <v>524</v>
      </c>
      <c r="D115" s="4"/>
      <c r="E115" s="23">
        <v>50043002</v>
      </c>
      <c r="F115" s="23" t="s">
        <v>525</v>
      </c>
      <c r="G115" s="2" t="s">
        <v>241</v>
      </c>
      <c r="H115" s="2">
        <v>29422001</v>
      </c>
      <c r="I115" s="2" t="s">
        <v>242</v>
      </c>
      <c r="J115" s="2" t="s">
        <v>9</v>
      </c>
    </row>
    <row r="116" spans="1:10" ht="15" customHeight="1">
      <c r="A116" s="2">
        <v>72</v>
      </c>
      <c r="B116" s="4" t="str">
        <f>VLOOKUP(G116,'[1]Master Planning List'!A:B,2,FALSE)</f>
        <v>Respiratory Conditions (non-infectious)</v>
      </c>
      <c r="C116" s="4" t="s">
        <v>524</v>
      </c>
      <c r="D116" s="4"/>
      <c r="E116" s="23">
        <v>50043002</v>
      </c>
      <c r="F116" s="23" t="s">
        <v>525</v>
      </c>
      <c r="G116" s="8" t="s">
        <v>243</v>
      </c>
      <c r="H116" s="8">
        <v>18690003</v>
      </c>
      <c r="I116" s="8" t="s">
        <v>244</v>
      </c>
      <c r="J116" s="2" t="s">
        <v>9</v>
      </c>
    </row>
    <row r="117" spans="1:10" ht="15" customHeight="1">
      <c r="A117" s="2">
        <v>179</v>
      </c>
      <c r="B117" s="4" t="str">
        <f>VLOOKUP(G117,'[1]Master Planning List'!A:B,2,FALSE)</f>
        <v>Respiratory Conditions (non-infectious)</v>
      </c>
      <c r="C117" s="4" t="s">
        <v>524</v>
      </c>
      <c r="D117" s="4"/>
      <c r="E117" s="23">
        <v>50043002</v>
      </c>
      <c r="F117" s="23" t="s">
        <v>525</v>
      </c>
      <c r="G117" s="2" t="s">
        <v>245</v>
      </c>
      <c r="H117" s="2">
        <v>805002</v>
      </c>
      <c r="I117" s="2" t="s">
        <v>246</v>
      </c>
      <c r="J117" s="2" t="s">
        <v>9</v>
      </c>
    </row>
    <row r="118" spans="1:10" ht="15" customHeight="1">
      <c r="A118" s="2">
        <v>224</v>
      </c>
      <c r="B118" s="4" t="str">
        <f>VLOOKUP(G118,'[1]Master Planning List'!A:B,2,FALSE)</f>
        <v>Respiratory Conditions (non-infectious)</v>
      </c>
      <c r="C118" s="4" t="s">
        <v>524</v>
      </c>
      <c r="D118" s="4"/>
      <c r="E118" s="23">
        <v>50043002</v>
      </c>
      <c r="F118" s="23" t="s">
        <v>525</v>
      </c>
      <c r="G118" s="2" t="s">
        <v>247</v>
      </c>
      <c r="H118" s="2">
        <v>57607007</v>
      </c>
      <c r="I118" s="2" t="s">
        <v>248</v>
      </c>
      <c r="J118" s="2" t="s">
        <v>9</v>
      </c>
    </row>
    <row r="119" spans="1:10" ht="15" customHeight="1">
      <c r="A119" s="2">
        <v>37</v>
      </c>
      <c r="B119" s="4" t="str">
        <f>VLOOKUP(G119,'[1]Master Planning List'!A:B,2,FALSE)</f>
        <v>Sexually Transmitted Diseases</v>
      </c>
      <c r="C119" s="4" t="s">
        <v>253</v>
      </c>
      <c r="D119" s="4"/>
      <c r="E119" s="23">
        <v>8098009</v>
      </c>
      <c r="F119" s="23" t="s">
        <v>528</v>
      </c>
      <c r="G119" s="2" t="s">
        <v>249</v>
      </c>
      <c r="H119" s="2">
        <v>266143009</v>
      </c>
      <c r="I119" s="2" t="s">
        <v>250</v>
      </c>
      <c r="J119" s="2" t="s">
        <v>9</v>
      </c>
    </row>
    <row r="120" spans="1:10" ht="15" customHeight="1">
      <c r="A120" s="2">
        <v>40</v>
      </c>
      <c r="B120" s="4" t="str">
        <f>VLOOKUP(G120,'[1]Master Planning List'!A:B,2,FALSE)</f>
        <v>Sexually Transmitted Diseases</v>
      </c>
      <c r="C120" s="4" t="s">
        <v>253</v>
      </c>
      <c r="D120" s="4"/>
      <c r="E120" s="23">
        <v>8098009</v>
      </c>
      <c r="F120" s="23" t="s">
        <v>528</v>
      </c>
      <c r="G120" s="2" t="s">
        <v>251</v>
      </c>
      <c r="H120" s="2">
        <v>240589008</v>
      </c>
      <c r="I120" s="2" t="s">
        <v>252</v>
      </c>
      <c r="J120" s="2" t="s">
        <v>9</v>
      </c>
    </row>
    <row r="121" spans="1:10" ht="15" customHeight="1">
      <c r="A121" s="2">
        <v>228</v>
      </c>
      <c r="B121" s="12" t="s">
        <v>253</v>
      </c>
      <c r="C121" s="12" t="s">
        <v>253</v>
      </c>
      <c r="D121" s="12"/>
      <c r="E121" s="29">
        <v>8098009</v>
      </c>
      <c r="F121" s="29" t="s">
        <v>528</v>
      </c>
      <c r="G121" s="7" t="s">
        <v>251</v>
      </c>
      <c r="H121" s="12" t="s">
        <v>254</v>
      </c>
      <c r="I121" s="12" t="s">
        <v>255</v>
      </c>
      <c r="J121" s="12" t="s">
        <v>71</v>
      </c>
    </row>
    <row r="122" spans="1:10" ht="15" customHeight="1">
      <c r="A122" s="2">
        <v>74</v>
      </c>
      <c r="B122" s="4" t="str">
        <f>VLOOKUP(G122,'[1]Master Planning List'!A:B,2,FALSE)</f>
        <v>Sexually Transmitted Diseases</v>
      </c>
      <c r="C122" s="4" t="s">
        <v>253</v>
      </c>
      <c r="D122" s="4"/>
      <c r="E122" s="23">
        <v>8098009</v>
      </c>
      <c r="F122" s="23" t="s">
        <v>528</v>
      </c>
      <c r="G122" s="9" t="s">
        <v>256</v>
      </c>
      <c r="H122" s="2">
        <v>266113007</v>
      </c>
      <c r="I122" s="2" t="s">
        <v>257</v>
      </c>
      <c r="J122" s="2" t="s">
        <v>9</v>
      </c>
    </row>
    <row r="123" spans="1:10" ht="15" customHeight="1">
      <c r="A123" s="2">
        <v>77</v>
      </c>
      <c r="B123" s="4" t="str">
        <f>VLOOKUP(G123,'[1]Master Planning List'!A:B,2,FALSE)</f>
        <v>Sexually Transmitted Diseases</v>
      </c>
      <c r="C123" s="4" t="s">
        <v>253</v>
      </c>
      <c r="D123" s="4"/>
      <c r="E123" s="23">
        <v>8098009</v>
      </c>
      <c r="F123" s="23" t="s">
        <v>528</v>
      </c>
      <c r="G123" s="2" t="s">
        <v>258</v>
      </c>
      <c r="H123" s="2">
        <v>15628003</v>
      </c>
      <c r="I123" s="2" t="s">
        <v>259</v>
      </c>
      <c r="J123" s="2" t="s">
        <v>9</v>
      </c>
    </row>
    <row r="124" spans="1:10" ht="15" customHeight="1">
      <c r="A124" s="2">
        <v>78</v>
      </c>
      <c r="B124" s="4" t="str">
        <f>VLOOKUP(G124,'[1]Master Planning List'!A:B,2,FALSE)</f>
        <v>Sexually Transmitted Diseases</v>
      </c>
      <c r="C124" s="4" t="s">
        <v>253</v>
      </c>
      <c r="D124" s="4"/>
      <c r="E124" s="23">
        <v>8098009</v>
      </c>
      <c r="F124" s="23" t="s">
        <v>528</v>
      </c>
      <c r="G124" s="2" t="s">
        <v>260</v>
      </c>
      <c r="H124" s="2">
        <v>28867007</v>
      </c>
      <c r="I124" s="4" t="s">
        <v>261</v>
      </c>
      <c r="J124" s="2" t="s">
        <v>9</v>
      </c>
    </row>
    <row r="125" spans="1:10" ht="15" customHeight="1">
      <c r="A125" s="2">
        <v>93</v>
      </c>
      <c r="B125" s="4" t="str">
        <f>VLOOKUP(G125,'[1]Master Planning List'!A:B,2,FALSE)</f>
        <v>Sexually Transmitted Diseases</v>
      </c>
      <c r="C125" s="4" t="s">
        <v>253</v>
      </c>
      <c r="D125" s="4" t="s">
        <v>262</v>
      </c>
      <c r="E125" s="25">
        <v>88594005</v>
      </c>
      <c r="F125" s="25" t="s">
        <v>516</v>
      </c>
      <c r="G125" s="2" t="s">
        <v>263</v>
      </c>
      <c r="H125" s="4">
        <v>33839006</v>
      </c>
      <c r="I125" s="4" t="s">
        <v>264</v>
      </c>
      <c r="J125" s="2" t="s">
        <v>9</v>
      </c>
    </row>
    <row r="126" spans="1:10" ht="15" customHeight="1">
      <c r="A126" s="2">
        <v>94</v>
      </c>
      <c r="B126" s="4" t="str">
        <f>VLOOKUP(G126,'[1]Master Planning List'!A:B,2,FALSE)</f>
        <v>Sexually Transmitted Diseases</v>
      </c>
      <c r="C126" s="4" t="s">
        <v>253</v>
      </c>
      <c r="D126" s="4" t="s">
        <v>262</v>
      </c>
      <c r="E126" s="25">
        <v>88594005</v>
      </c>
      <c r="F126" s="25" t="s">
        <v>516</v>
      </c>
      <c r="G126" s="4" t="s">
        <v>265</v>
      </c>
      <c r="H126" s="3">
        <v>91576008</v>
      </c>
      <c r="I126" s="3" t="s">
        <v>266</v>
      </c>
      <c r="J126" s="2" t="s">
        <v>9</v>
      </c>
    </row>
    <row r="127" spans="1:10" ht="15" customHeight="1">
      <c r="A127" s="2">
        <v>96</v>
      </c>
      <c r="B127" s="4" t="str">
        <f>VLOOKUP(G127,'[1]Master Planning List'!A:B,2,FALSE)</f>
        <v>Sexually Transmitted Diseases</v>
      </c>
      <c r="C127" s="4" t="s">
        <v>253</v>
      </c>
      <c r="D127" s="4"/>
      <c r="E127" s="23">
        <v>8098009</v>
      </c>
      <c r="F127" s="23" t="s">
        <v>528</v>
      </c>
      <c r="G127" s="2" t="s">
        <v>267</v>
      </c>
      <c r="H127" s="14">
        <v>86406008</v>
      </c>
      <c r="I127" s="14" t="s">
        <v>268</v>
      </c>
      <c r="J127" s="2" t="s">
        <v>9</v>
      </c>
    </row>
    <row r="128" spans="1:10" ht="15" customHeight="1">
      <c r="A128" s="2">
        <v>232</v>
      </c>
      <c r="B128" s="12" t="s">
        <v>253</v>
      </c>
      <c r="C128" s="12" t="s">
        <v>253</v>
      </c>
      <c r="D128" s="12"/>
      <c r="E128" s="29">
        <v>8098009</v>
      </c>
      <c r="F128" s="29" t="s">
        <v>528</v>
      </c>
      <c r="G128" s="7" t="s">
        <v>267</v>
      </c>
      <c r="H128" s="12" t="s">
        <v>269</v>
      </c>
      <c r="I128" s="12" t="s">
        <v>270</v>
      </c>
      <c r="J128" s="12" t="s">
        <v>71</v>
      </c>
    </row>
    <row r="129" spans="1:10" ht="15" customHeight="1">
      <c r="A129" s="2">
        <v>139</v>
      </c>
      <c r="B129" s="4" t="str">
        <f>VLOOKUP(G129,'[1]Master Planning List'!A:B,2,FALSE)</f>
        <v>Sexually Transmitted Diseases</v>
      </c>
      <c r="C129" s="4" t="s">
        <v>253</v>
      </c>
      <c r="D129" s="4"/>
      <c r="E129" s="23">
        <v>8098009</v>
      </c>
      <c r="F129" s="23" t="s">
        <v>528</v>
      </c>
      <c r="G129" s="8" t="s">
        <v>271</v>
      </c>
      <c r="H129" s="2">
        <v>84619001</v>
      </c>
      <c r="I129" s="2" t="s">
        <v>272</v>
      </c>
      <c r="J129" s="2" t="s">
        <v>9</v>
      </c>
    </row>
    <row r="130" spans="1:10" ht="15" customHeight="1">
      <c r="A130" s="2">
        <v>147</v>
      </c>
      <c r="B130" s="4" t="str">
        <f>VLOOKUP(G130,'[1]Master Planning List'!A:B,2,FALSE)</f>
        <v>Sexually Transmitted Diseases</v>
      </c>
      <c r="C130" s="4" t="s">
        <v>253</v>
      </c>
      <c r="D130" s="4"/>
      <c r="E130" s="23">
        <v>8098009</v>
      </c>
      <c r="F130" s="23" t="s">
        <v>528</v>
      </c>
      <c r="G130" s="2" t="s">
        <v>273</v>
      </c>
      <c r="H130" s="8">
        <v>34298002</v>
      </c>
      <c r="I130" s="8" t="s">
        <v>274</v>
      </c>
      <c r="J130" s="2" t="s">
        <v>9</v>
      </c>
    </row>
    <row r="131" spans="1:10" ht="15" customHeight="1">
      <c r="A131" s="2">
        <v>151</v>
      </c>
      <c r="B131" s="4" t="str">
        <f>VLOOKUP(G131,'[1]Master Planning List'!A:B,2,FALSE)</f>
        <v>Sexually Transmitted Diseases</v>
      </c>
      <c r="C131" s="4" t="s">
        <v>253</v>
      </c>
      <c r="D131" s="4"/>
      <c r="E131" s="23">
        <v>8098009</v>
      </c>
      <c r="F131" s="23" t="s">
        <v>528</v>
      </c>
      <c r="G131" s="2" t="s">
        <v>275</v>
      </c>
      <c r="H131" s="2">
        <v>198130006</v>
      </c>
      <c r="I131" s="2" t="s">
        <v>276</v>
      </c>
      <c r="J131" s="2" t="s">
        <v>9</v>
      </c>
    </row>
    <row r="132" spans="1:10" ht="15" customHeight="1">
      <c r="A132" s="2">
        <v>194</v>
      </c>
      <c r="B132" s="4" t="str">
        <f>VLOOKUP(G132,'[1]Master Planning List'!A:B,2,FALSE)</f>
        <v>Sexually Transmitted Diseases</v>
      </c>
      <c r="C132" s="4" t="s">
        <v>253</v>
      </c>
      <c r="D132" s="4" t="s">
        <v>277</v>
      </c>
      <c r="E132" s="24">
        <v>154379007</v>
      </c>
      <c r="F132" s="24" t="s">
        <v>278</v>
      </c>
      <c r="G132" s="2" t="s">
        <v>277</v>
      </c>
      <c r="H132" s="2">
        <v>76272004</v>
      </c>
      <c r="I132" s="2" t="s">
        <v>278</v>
      </c>
      <c r="J132" s="2" t="s">
        <v>9</v>
      </c>
    </row>
    <row r="133" spans="1:10" ht="15" customHeight="1">
      <c r="A133" s="2">
        <v>195</v>
      </c>
      <c r="B133" s="4" t="str">
        <f>VLOOKUP(G133,'[1]Master Planning List'!A:B,2,FALSE)</f>
        <v>Sexually Transmitted Diseases</v>
      </c>
      <c r="C133" s="4" t="s">
        <v>253</v>
      </c>
      <c r="D133" s="4" t="s">
        <v>277</v>
      </c>
      <c r="E133" s="24">
        <v>154379007</v>
      </c>
      <c r="F133" s="24" t="s">
        <v>278</v>
      </c>
      <c r="G133" s="2" t="s">
        <v>279</v>
      </c>
      <c r="H133" s="2">
        <v>35742006</v>
      </c>
      <c r="I133" s="2" t="s">
        <v>280</v>
      </c>
      <c r="J133" s="2" t="s">
        <v>9</v>
      </c>
    </row>
    <row r="134" spans="1:10" ht="15" customHeight="1">
      <c r="A134" s="2">
        <v>167</v>
      </c>
      <c r="B134" s="4" t="str">
        <f>VLOOKUP(G134,'[1]Master Planning List'!A:B,2,FALSE)</f>
        <v>Streptococcal Diseases</v>
      </c>
      <c r="C134" s="4" t="s">
        <v>283</v>
      </c>
      <c r="D134" s="4"/>
      <c r="E134" s="23">
        <v>85769006</v>
      </c>
      <c r="F134" s="23" t="s">
        <v>529</v>
      </c>
      <c r="G134" s="2" t="s">
        <v>281</v>
      </c>
      <c r="H134" s="4">
        <v>58718002</v>
      </c>
      <c r="I134" s="4" t="s">
        <v>282</v>
      </c>
      <c r="J134" s="2" t="s">
        <v>9</v>
      </c>
    </row>
    <row r="135" spans="1:10" ht="15" customHeight="1">
      <c r="A135" s="2">
        <v>229</v>
      </c>
      <c r="B135" s="12" t="s">
        <v>283</v>
      </c>
      <c r="C135" s="12" t="s">
        <v>283</v>
      </c>
      <c r="D135" s="12"/>
      <c r="E135" s="29">
        <v>85769006</v>
      </c>
      <c r="F135" s="29" t="s">
        <v>529</v>
      </c>
      <c r="G135" s="7" t="s">
        <v>281</v>
      </c>
      <c r="H135" s="12" t="s">
        <v>284</v>
      </c>
      <c r="I135" s="12" t="s">
        <v>285</v>
      </c>
      <c r="J135" s="12" t="s">
        <v>71</v>
      </c>
    </row>
    <row r="136" spans="1:10" ht="15" customHeight="1">
      <c r="A136" s="2">
        <v>188</v>
      </c>
      <c r="B136" s="4" t="str">
        <f>VLOOKUP(G136,'[1]Master Planning List'!A:B,2,FALSE)</f>
        <v>Streptococcal Diseases</v>
      </c>
      <c r="C136" s="4" t="s">
        <v>283</v>
      </c>
      <c r="D136" s="4"/>
      <c r="E136" s="23">
        <v>85769006</v>
      </c>
      <c r="F136" s="23" t="s">
        <v>529</v>
      </c>
      <c r="G136" s="2" t="s">
        <v>286</v>
      </c>
      <c r="H136" s="8">
        <v>406614006</v>
      </c>
      <c r="I136" s="2" t="s">
        <v>287</v>
      </c>
      <c r="J136" s="2" t="s">
        <v>9</v>
      </c>
    </row>
    <row r="137" spans="1:10" ht="15" customHeight="1">
      <c r="A137" s="2">
        <v>235</v>
      </c>
      <c r="B137" s="12" t="s">
        <v>283</v>
      </c>
      <c r="C137" s="12" t="s">
        <v>283</v>
      </c>
      <c r="D137" s="12"/>
      <c r="E137" s="29">
        <v>85769006</v>
      </c>
      <c r="F137" s="29" t="s">
        <v>529</v>
      </c>
      <c r="G137" s="7" t="s">
        <v>286</v>
      </c>
      <c r="H137" s="12" t="s">
        <v>288</v>
      </c>
      <c r="I137" s="12" t="s">
        <v>289</v>
      </c>
      <c r="J137" s="12" t="s">
        <v>71</v>
      </c>
    </row>
    <row r="138" spans="1:10" ht="15" customHeight="1">
      <c r="A138" s="2">
        <v>189</v>
      </c>
      <c r="B138" s="4" t="str">
        <f>VLOOKUP(G138,'[1]Master Planning List'!A:B,2,FALSE)</f>
        <v>Streptococcal Diseases</v>
      </c>
      <c r="C138" s="4" t="s">
        <v>283</v>
      </c>
      <c r="D138" s="4"/>
      <c r="E138" s="23">
        <v>85769006</v>
      </c>
      <c r="F138" s="23" t="s">
        <v>529</v>
      </c>
      <c r="G138" s="2" t="s">
        <v>290</v>
      </c>
      <c r="H138" s="4">
        <v>406612005</v>
      </c>
      <c r="I138" s="4" t="s">
        <v>291</v>
      </c>
      <c r="J138" s="2" t="s">
        <v>9</v>
      </c>
    </row>
    <row r="139" spans="1:10" ht="15" customHeight="1">
      <c r="A139" s="2">
        <v>105</v>
      </c>
      <c r="B139" s="4" t="str">
        <f>VLOOKUP(G139,'[1]Master Planning List'!A:B,2,FALSE)</f>
        <v>Systemic Conditions</v>
      </c>
      <c r="C139" s="4" t="s">
        <v>530</v>
      </c>
      <c r="D139" s="4"/>
      <c r="E139" s="23">
        <v>56019007</v>
      </c>
      <c r="F139" s="23" t="s">
        <v>531</v>
      </c>
      <c r="G139" s="4" t="s">
        <v>292</v>
      </c>
      <c r="H139" s="2">
        <v>444664004</v>
      </c>
      <c r="I139" s="2" t="s">
        <v>293</v>
      </c>
      <c r="J139" s="2" t="s">
        <v>9</v>
      </c>
    </row>
    <row r="140" spans="1:10" ht="15" customHeight="1">
      <c r="A140" s="2">
        <v>110</v>
      </c>
      <c r="B140" s="4" t="str">
        <f>VLOOKUP(G140,'[1]Master Planning List'!A:B,2,FALSE)</f>
        <v>Systemic Conditions</v>
      </c>
      <c r="C140" s="4" t="s">
        <v>530</v>
      </c>
      <c r="D140" s="4"/>
      <c r="E140" s="23">
        <v>56019007</v>
      </c>
      <c r="F140" s="23" t="s">
        <v>531</v>
      </c>
      <c r="G140" s="2" t="s">
        <v>294</v>
      </c>
      <c r="H140" s="4">
        <v>75053002</v>
      </c>
      <c r="I140" s="3" t="s">
        <v>295</v>
      </c>
      <c r="J140" s="2" t="s">
        <v>9</v>
      </c>
    </row>
    <row r="141" spans="1:10" ht="15" customHeight="1">
      <c r="A141" s="2">
        <v>129</v>
      </c>
      <c r="B141" s="4" t="str">
        <f>VLOOKUP(G141,'[1]Master Planning List'!A:B,2,FALSE)</f>
        <v>Systemic Conditions</v>
      </c>
      <c r="C141" s="4" t="s">
        <v>530</v>
      </c>
      <c r="D141" s="4"/>
      <c r="E141" s="23">
        <v>56019007</v>
      </c>
      <c r="F141" s="23" t="s">
        <v>531</v>
      </c>
      <c r="G141" s="4" t="s">
        <v>296</v>
      </c>
      <c r="H141" s="2">
        <v>38959009</v>
      </c>
      <c r="I141" s="2" t="s">
        <v>297</v>
      </c>
      <c r="J141" s="2" t="s">
        <v>9</v>
      </c>
    </row>
    <row r="142" spans="1:10" ht="15" customHeight="1">
      <c r="A142" s="2">
        <v>133</v>
      </c>
      <c r="B142" s="4" t="str">
        <f>VLOOKUP(G142,'[1]Master Planning List'!A:B,2,FALSE)</f>
        <v>Systemic Conditions</v>
      </c>
      <c r="C142" s="4" t="s">
        <v>530</v>
      </c>
      <c r="D142" s="4" t="s">
        <v>298</v>
      </c>
      <c r="E142" s="23">
        <v>238149007</v>
      </c>
      <c r="F142" s="23" t="s">
        <v>519</v>
      </c>
      <c r="G142" s="3" t="s">
        <v>299</v>
      </c>
      <c r="H142" s="2">
        <v>1119306006</v>
      </c>
      <c r="I142" s="2" t="s">
        <v>300</v>
      </c>
      <c r="J142" s="2" t="s">
        <v>9</v>
      </c>
    </row>
    <row r="143" spans="1:10" ht="15" customHeight="1">
      <c r="A143" s="2">
        <v>134</v>
      </c>
      <c r="B143" s="4" t="str">
        <f>VLOOKUP(G143,'[1]Master Planning List'!A:B,2,FALSE)</f>
        <v>Systemic Conditions</v>
      </c>
      <c r="C143" s="4" t="s">
        <v>530</v>
      </c>
      <c r="D143" s="4" t="s">
        <v>298</v>
      </c>
      <c r="E143" s="23">
        <v>238149007</v>
      </c>
      <c r="F143" s="23" t="s">
        <v>519</v>
      </c>
      <c r="G143" s="3" t="s">
        <v>301</v>
      </c>
      <c r="H143" s="2">
        <v>895448002</v>
      </c>
      <c r="I143" s="2" t="s">
        <v>302</v>
      </c>
      <c r="J143" s="2" t="s">
        <v>9</v>
      </c>
    </row>
    <row r="144" spans="1:10" ht="15" customHeight="1">
      <c r="A144" s="2">
        <v>166</v>
      </c>
      <c r="B144" s="4" t="str">
        <f>VLOOKUP(G144,'[1]Master Planning List'!A:B,2,FALSE)</f>
        <v>Systemic Conditions</v>
      </c>
      <c r="C144" s="4" t="s">
        <v>530</v>
      </c>
      <c r="D144" s="4"/>
      <c r="E144" s="23">
        <v>56019007</v>
      </c>
      <c r="F144" s="23" t="s">
        <v>531</v>
      </c>
      <c r="G144" s="8" t="s">
        <v>303</v>
      </c>
      <c r="H144" s="2">
        <v>74351001</v>
      </c>
      <c r="I144" s="2" t="s">
        <v>304</v>
      </c>
      <c r="J144" s="2" t="s">
        <v>9</v>
      </c>
    </row>
    <row r="145" spans="1:10" ht="15" customHeight="1">
      <c r="A145" s="2">
        <v>3</v>
      </c>
      <c r="B145" s="4" t="str">
        <f>VLOOKUP(G145,'[1]Master Planning List'!A:B,2,FALSE)</f>
        <v xml:space="preserve">Toxic Effect of Non-Medicinal Substances </v>
      </c>
      <c r="C145" s="4" t="s">
        <v>532</v>
      </c>
      <c r="D145" s="4"/>
      <c r="E145" s="24">
        <v>75478009</v>
      </c>
      <c r="F145" s="24" t="s">
        <v>533</v>
      </c>
      <c r="G145" s="8" t="s">
        <v>305</v>
      </c>
      <c r="H145" s="4">
        <v>216809001</v>
      </c>
      <c r="I145" s="4" t="s">
        <v>306</v>
      </c>
      <c r="J145" s="2" t="s">
        <v>9</v>
      </c>
    </row>
    <row r="146" spans="1:10" ht="15" customHeight="1">
      <c r="A146" s="2">
        <v>12</v>
      </c>
      <c r="B146" s="4" t="str">
        <f>VLOOKUP(G146,'[1]Master Planning List'!A:B,2,FALSE)</f>
        <v xml:space="preserve">Toxic Effect of Non-Medicinal Substances </v>
      </c>
      <c r="C146" s="4" t="s">
        <v>532</v>
      </c>
      <c r="D146" s="4"/>
      <c r="E146" s="24">
        <v>75478009</v>
      </c>
      <c r="F146" s="24" t="s">
        <v>533</v>
      </c>
      <c r="G146" s="2" t="s">
        <v>307</v>
      </c>
      <c r="H146" s="2">
        <v>767146004</v>
      </c>
      <c r="I146" s="8" t="s">
        <v>308</v>
      </c>
      <c r="J146" s="2" t="s">
        <v>9</v>
      </c>
    </row>
    <row r="147" spans="1:10" ht="15" customHeight="1">
      <c r="A147" s="2">
        <v>20</v>
      </c>
      <c r="B147" s="4" t="str">
        <f>VLOOKUP(G147,'[1]Master Planning List'!A:B,2,FALSE)</f>
        <v xml:space="preserve">Toxic Effect of Non-Medicinal Substances </v>
      </c>
      <c r="C147" s="4" t="s">
        <v>532</v>
      </c>
      <c r="D147" s="4" t="s">
        <v>309</v>
      </c>
      <c r="E147" s="24">
        <v>49248004</v>
      </c>
      <c r="F147" s="24" t="s">
        <v>510</v>
      </c>
      <c r="G147" s="2" t="s">
        <v>309</v>
      </c>
      <c r="H147" s="2">
        <v>398565003</v>
      </c>
      <c r="I147" s="2" t="s">
        <v>310</v>
      </c>
      <c r="J147" s="2" t="s">
        <v>9</v>
      </c>
    </row>
    <row r="148" spans="1:10" ht="15" customHeight="1">
      <c r="A148" s="2">
        <v>21</v>
      </c>
      <c r="B148" s="4" t="str">
        <f>VLOOKUP(G148,'[1]Master Planning List'!A:B,2,FALSE)</f>
        <v xml:space="preserve">Toxic Effect of Non-Medicinal Substances </v>
      </c>
      <c r="C148" s="4" t="s">
        <v>532</v>
      </c>
      <c r="D148" s="4" t="s">
        <v>309</v>
      </c>
      <c r="E148" s="24">
        <v>49248004</v>
      </c>
      <c r="F148" s="24" t="s">
        <v>510</v>
      </c>
      <c r="G148" s="2" t="s">
        <v>311</v>
      </c>
      <c r="H148" s="1">
        <v>414488002</v>
      </c>
      <c r="I148" s="1" t="s">
        <v>312</v>
      </c>
      <c r="J148" s="2" t="s">
        <v>9</v>
      </c>
    </row>
    <row r="149" spans="1:10" ht="15" customHeight="1">
      <c r="A149" s="2">
        <v>24</v>
      </c>
      <c r="B149" s="4" t="str">
        <f>VLOOKUP(G149,'[1]Master Planning List'!A:B,2,FALSE)</f>
        <v xml:space="preserve">Toxic Effect of Non-Medicinal Substances </v>
      </c>
      <c r="C149" s="4" t="s">
        <v>532</v>
      </c>
      <c r="D149" s="4"/>
      <c r="E149" s="24">
        <v>75478009</v>
      </c>
      <c r="F149" s="24" t="s">
        <v>533</v>
      </c>
      <c r="G149" s="8" t="s">
        <v>313</v>
      </c>
      <c r="H149" s="2">
        <v>3398004</v>
      </c>
      <c r="I149" s="8" t="s">
        <v>314</v>
      </c>
      <c r="J149" s="2" t="s">
        <v>9</v>
      </c>
    </row>
    <row r="150" spans="1:10" ht="15" customHeight="1">
      <c r="A150" s="2">
        <v>33</v>
      </c>
      <c r="B150" s="4" t="str">
        <f>VLOOKUP(G150,'[1]Master Planning List'!A:B,2,FALSE)</f>
        <v xml:space="preserve">Toxic Effect of Non-Medicinal Substances </v>
      </c>
      <c r="C150" s="4" t="s">
        <v>532</v>
      </c>
      <c r="D150" s="4"/>
      <c r="E150" s="24">
        <v>75478009</v>
      </c>
      <c r="F150" s="24" t="s">
        <v>533</v>
      </c>
      <c r="G150" s="2" t="s">
        <v>315</v>
      </c>
      <c r="H150" s="2">
        <v>17383000</v>
      </c>
      <c r="I150" s="2" t="s">
        <v>316</v>
      </c>
      <c r="J150" s="2" t="s">
        <v>9</v>
      </c>
    </row>
    <row r="151" spans="1:10" ht="15" customHeight="1">
      <c r="A151" s="2">
        <v>57</v>
      </c>
      <c r="B151" s="4" t="str">
        <f>VLOOKUP(G151,'[1]Master Planning List'!A:B,2,FALSE)</f>
        <v xml:space="preserve">Toxic Effect of Non-Medicinal Substances </v>
      </c>
      <c r="C151" s="4" t="s">
        <v>532</v>
      </c>
      <c r="D151" s="4"/>
      <c r="E151" s="24">
        <v>75478009</v>
      </c>
      <c r="F151" s="24" t="s">
        <v>533</v>
      </c>
      <c r="G151" s="2" t="s">
        <v>317</v>
      </c>
      <c r="H151" s="2">
        <v>41439009</v>
      </c>
      <c r="I151" s="2" t="s">
        <v>318</v>
      </c>
      <c r="J151" s="2" t="s">
        <v>9</v>
      </c>
    </row>
    <row r="152" spans="1:10" ht="15" customHeight="1">
      <c r="A152" s="2">
        <v>113</v>
      </c>
      <c r="B152" s="4" t="str">
        <f>VLOOKUP(G152,'[1]Master Planning List'!A:B,2,FALSE)</f>
        <v xml:space="preserve">Toxic Effect of Non-Medicinal Substances </v>
      </c>
      <c r="C152" s="4" t="s">
        <v>532</v>
      </c>
      <c r="D152" s="4"/>
      <c r="E152" s="24">
        <v>75478009</v>
      </c>
      <c r="F152" s="24" t="s">
        <v>533</v>
      </c>
      <c r="G152" s="3" t="s">
        <v>319</v>
      </c>
      <c r="H152" s="16">
        <v>407152001</v>
      </c>
      <c r="I152" s="16" t="s">
        <v>320</v>
      </c>
      <c r="J152" s="2" t="s">
        <v>9</v>
      </c>
    </row>
    <row r="153" spans="1:10" ht="15" customHeight="1">
      <c r="A153" s="2">
        <v>128</v>
      </c>
      <c r="B153" s="4" t="str">
        <f>VLOOKUP(G153,'[1]Master Planning List'!A:B,2,FALSE)</f>
        <v xml:space="preserve">Toxic Effect of Non-Medicinal Substances </v>
      </c>
      <c r="C153" s="4" t="s">
        <v>532</v>
      </c>
      <c r="D153" s="4"/>
      <c r="E153" s="24">
        <v>75478009</v>
      </c>
      <c r="F153" s="24" t="s">
        <v>533</v>
      </c>
      <c r="G153" s="2" t="s">
        <v>321</v>
      </c>
      <c r="H153" s="2">
        <v>767299002</v>
      </c>
      <c r="I153" s="8" t="s">
        <v>322</v>
      </c>
      <c r="J153" s="2" t="s">
        <v>9</v>
      </c>
    </row>
    <row r="154" spans="1:10" ht="15" customHeight="1">
      <c r="A154" s="2">
        <v>142</v>
      </c>
      <c r="B154" s="4" t="str">
        <f>VLOOKUP(G154,'[1]Master Planning List'!A:B,2,FALSE)</f>
        <v xml:space="preserve">Toxic Effect of Non-Medicinal Substances </v>
      </c>
      <c r="C154" s="4" t="s">
        <v>532</v>
      </c>
      <c r="D154" s="4"/>
      <c r="E154" s="24">
        <v>75478009</v>
      </c>
      <c r="F154" s="24" t="s">
        <v>533</v>
      </c>
      <c r="G154" s="2" t="s">
        <v>323</v>
      </c>
      <c r="H154" s="2">
        <v>18504008</v>
      </c>
      <c r="I154" s="2" t="s">
        <v>324</v>
      </c>
      <c r="J154" s="2" t="s">
        <v>9</v>
      </c>
    </row>
    <row r="155" spans="1:10" ht="15" customHeight="1">
      <c r="A155" s="2">
        <v>148</v>
      </c>
      <c r="B155" s="4" t="str">
        <f>VLOOKUP(G155,'[1]Master Planning List'!A:B,2,FALSE)</f>
        <v xml:space="preserve">Toxic Effect of Non-Medicinal Substances </v>
      </c>
      <c r="C155" s="4" t="s">
        <v>532</v>
      </c>
      <c r="D155" s="4"/>
      <c r="E155" s="24">
        <v>75478009</v>
      </c>
      <c r="F155" s="24" t="s">
        <v>533</v>
      </c>
      <c r="G155" s="2" t="s">
        <v>325</v>
      </c>
      <c r="H155" s="2">
        <v>242253008</v>
      </c>
      <c r="I155" s="2" t="s">
        <v>326</v>
      </c>
      <c r="J155" s="2" t="s">
        <v>9</v>
      </c>
    </row>
    <row r="156" spans="1:10" ht="15" customHeight="1">
      <c r="A156" s="2">
        <v>153</v>
      </c>
      <c r="B156" s="4" t="str">
        <f>VLOOKUP(G156,'[1]Master Planning List'!A:B,2,FALSE)</f>
        <v xml:space="preserve">Toxic Effect of Non-Medicinal Substances </v>
      </c>
      <c r="C156" s="4" t="s">
        <v>532</v>
      </c>
      <c r="D156" s="4"/>
      <c r="E156" s="24">
        <v>75478009</v>
      </c>
      <c r="F156" s="24" t="s">
        <v>533</v>
      </c>
      <c r="G156" s="2" t="s">
        <v>327</v>
      </c>
      <c r="H156" s="2">
        <v>37131007</v>
      </c>
      <c r="I156" s="2" t="s">
        <v>328</v>
      </c>
      <c r="J156" s="2" t="s">
        <v>9</v>
      </c>
    </row>
    <row r="157" spans="1:10" ht="15" customHeight="1">
      <c r="A157" s="2">
        <v>168</v>
      </c>
      <c r="B157" s="4" t="str">
        <f>VLOOKUP(G157,'[1]Master Planning List'!A:B,2,FALSE)</f>
        <v xml:space="preserve">Toxic Effect of Non-Medicinal Substances </v>
      </c>
      <c r="C157" s="4" t="s">
        <v>532</v>
      </c>
      <c r="D157" s="4"/>
      <c r="E157" s="24">
        <v>75478009</v>
      </c>
      <c r="F157" s="24" t="s">
        <v>533</v>
      </c>
      <c r="G157" s="2" t="s">
        <v>329</v>
      </c>
      <c r="H157" s="2">
        <v>409617000</v>
      </c>
      <c r="I157" s="2" t="s">
        <v>330</v>
      </c>
      <c r="J157" s="2" t="s">
        <v>9</v>
      </c>
    </row>
    <row r="158" spans="1:10" ht="17.25" customHeight="1">
      <c r="A158" s="2">
        <v>175</v>
      </c>
      <c r="B158" s="4" t="str">
        <f>VLOOKUP(G158,'[1]Master Planning List'!A:B,2,FALSE)</f>
        <v xml:space="preserve">Toxic Effect of Non-Medicinal Substances </v>
      </c>
      <c r="C158" s="4" t="s">
        <v>532</v>
      </c>
      <c r="D158" s="4"/>
      <c r="E158" s="24">
        <v>75478009</v>
      </c>
      <c r="F158" s="24" t="s">
        <v>533</v>
      </c>
      <c r="G158" s="2" t="s">
        <v>331</v>
      </c>
      <c r="H158" s="2">
        <v>269275003</v>
      </c>
      <c r="I158" s="2" t="s">
        <v>332</v>
      </c>
      <c r="J158" s="2" t="s">
        <v>9</v>
      </c>
    </row>
    <row r="159" spans="1:10" ht="15" customHeight="1">
      <c r="A159" s="2">
        <v>186</v>
      </c>
      <c r="B159" s="4" t="str">
        <f>VLOOKUP(G159,'[1]Master Planning List'!A:B,2,FALSE)</f>
        <v xml:space="preserve">Toxic Effect of Non-Medicinal Substances </v>
      </c>
      <c r="C159" s="4" t="s">
        <v>532</v>
      </c>
      <c r="D159" s="4"/>
      <c r="E159" s="24">
        <v>75478009</v>
      </c>
      <c r="F159" s="24" t="s">
        <v>533</v>
      </c>
      <c r="G159" s="8" t="s">
        <v>333</v>
      </c>
      <c r="H159" s="4">
        <v>419488004</v>
      </c>
      <c r="I159" s="4" t="s">
        <v>334</v>
      </c>
      <c r="J159" s="2" t="s">
        <v>9</v>
      </c>
    </row>
    <row r="160" spans="1:10" ht="15" customHeight="1">
      <c r="A160" s="2">
        <v>190</v>
      </c>
      <c r="B160" s="4" t="str">
        <f>VLOOKUP(G160,'[1]Master Planning List'!A:B,2,FALSE)</f>
        <v xml:space="preserve">Toxic Effect of Non-Medicinal Substances </v>
      </c>
      <c r="C160" s="4" t="s">
        <v>532</v>
      </c>
      <c r="D160" s="4"/>
      <c r="E160" s="24">
        <v>75478009</v>
      </c>
      <c r="F160" s="24" t="s">
        <v>533</v>
      </c>
      <c r="G160" s="2" t="s">
        <v>335</v>
      </c>
      <c r="H160" s="2">
        <v>240451000</v>
      </c>
      <c r="I160" s="2" t="s">
        <v>336</v>
      </c>
      <c r="J160" s="2" t="s">
        <v>9</v>
      </c>
    </row>
    <row r="161" spans="1:10" ht="15" customHeight="1">
      <c r="A161" s="2">
        <v>52</v>
      </c>
      <c r="B161" s="4" t="str">
        <f>VLOOKUP(G161,'[1]Master Planning List'!A:B,2,FALSE)</f>
        <v>Vaccine Preventable Diseases</v>
      </c>
      <c r="C161" s="4" t="s">
        <v>342</v>
      </c>
      <c r="D161" s="4" t="s">
        <v>337</v>
      </c>
      <c r="E161" s="24">
        <v>154343004</v>
      </c>
      <c r="F161" s="24" t="s">
        <v>527</v>
      </c>
      <c r="G161" s="2" t="s">
        <v>338</v>
      </c>
      <c r="H161" s="2">
        <v>1857005</v>
      </c>
      <c r="I161" s="2" t="s">
        <v>339</v>
      </c>
      <c r="J161" s="2" t="s">
        <v>9</v>
      </c>
    </row>
    <row r="162" spans="1:10" ht="15" customHeight="1">
      <c r="A162" s="2">
        <v>61</v>
      </c>
      <c r="B162" s="4" t="str">
        <f>VLOOKUP(G162,'[1]Master Planning List'!A:B,2,FALSE)</f>
        <v>Vaccine Preventable Diseases</v>
      </c>
      <c r="C162" s="4" t="s">
        <v>342</v>
      </c>
      <c r="D162" s="4"/>
      <c r="E162" s="23">
        <v>310373003</v>
      </c>
      <c r="F162" s="23" t="s">
        <v>534</v>
      </c>
      <c r="G162" s="2" t="s">
        <v>340</v>
      </c>
      <c r="H162" s="2">
        <v>276197005</v>
      </c>
      <c r="I162" s="5" t="s">
        <v>341</v>
      </c>
      <c r="J162" s="2" t="s">
        <v>9</v>
      </c>
    </row>
    <row r="163" spans="1:10" ht="15" customHeight="1">
      <c r="A163" s="2">
        <v>236</v>
      </c>
      <c r="B163" s="12" t="s">
        <v>342</v>
      </c>
      <c r="C163" s="12" t="s">
        <v>342</v>
      </c>
      <c r="D163" s="12"/>
      <c r="E163" s="29">
        <v>310373003</v>
      </c>
      <c r="F163" s="29" t="s">
        <v>534</v>
      </c>
      <c r="G163" s="7" t="s">
        <v>340</v>
      </c>
      <c r="H163" s="12" t="s">
        <v>343</v>
      </c>
      <c r="I163" s="12" t="s">
        <v>344</v>
      </c>
      <c r="J163" s="12" t="s">
        <v>71</v>
      </c>
    </row>
    <row r="164" spans="1:10" ht="15" customHeight="1">
      <c r="A164" s="2">
        <v>103</v>
      </c>
      <c r="B164" s="4" t="str">
        <f>VLOOKUP(G164,'[1]Master Planning List'!A:B,2,FALSE)</f>
        <v>Respiratory Conditions (infectious)</v>
      </c>
      <c r="C164" s="4" t="s">
        <v>208</v>
      </c>
      <c r="D164" s="4" t="s">
        <v>345</v>
      </c>
      <c r="E164" s="25">
        <v>155559006</v>
      </c>
      <c r="F164" s="25" t="s">
        <v>358</v>
      </c>
      <c r="G164" s="2" t="s">
        <v>346</v>
      </c>
      <c r="H164" s="3">
        <v>95891005</v>
      </c>
      <c r="I164" s="3" t="s">
        <v>347</v>
      </c>
      <c r="J164" s="2" t="s">
        <v>9</v>
      </c>
    </row>
    <row r="165" spans="1:10" ht="15" customHeight="1">
      <c r="A165" s="2">
        <v>99</v>
      </c>
      <c r="B165" s="4" t="str">
        <f>VLOOKUP(G165,'[1]Master Planning List'!A:B,2,FALSE)</f>
        <v>Vaccine Preventable Diseases</v>
      </c>
      <c r="C165" s="4" t="s">
        <v>342</v>
      </c>
      <c r="D165" s="4" t="s">
        <v>345</v>
      </c>
      <c r="E165" s="25">
        <v>155559006</v>
      </c>
      <c r="F165" s="25" t="s">
        <v>358</v>
      </c>
      <c r="G165" s="4" t="s">
        <v>345</v>
      </c>
      <c r="H165" s="20" t="s">
        <v>348</v>
      </c>
      <c r="I165" s="2" t="s">
        <v>349</v>
      </c>
      <c r="J165" s="2" t="s">
        <v>9</v>
      </c>
    </row>
    <row r="166" spans="1:10" ht="15" customHeight="1">
      <c r="A166" s="2">
        <v>100</v>
      </c>
      <c r="B166" s="4" t="str">
        <f>VLOOKUP(G166,'[1]Master Planning List'!A:B,2,FALSE)</f>
        <v>Vaccine Preventable Diseases</v>
      </c>
      <c r="C166" s="4" t="s">
        <v>342</v>
      </c>
      <c r="D166" s="4" t="s">
        <v>345</v>
      </c>
      <c r="E166" s="25">
        <v>155559006</v>
      </c>
      <c r="F166" s="25" t="s">
        <v>358</v>
      </c>
      <c r="G166" s="2" t="s">
        <v>350</v>
      </c>
      <c r="H166" s="3">
        <v>719590007</v>
      </c>
      <c r="I166" s="3" t="s">
        <v>351</v>
      </c>
      <c r="J166" s="2" t="s">
        <v>9</v>
      </c>
    </row>
    <row r="167" spans="1:10" ht="15" customHeight="1">
      <c r="A167" s="2">
        <v>101</v>
      </c>
      <c r="B167" s="4" t="str">
        <f>VLOOKUP(G167,'[1]Master Planning List'!A:B,2,FALSE)</f>
        <v>Vaccine Preventable Diseases</v>
      </c>
      <c r="C167" s="4" t="s">
        <v>342</v>
      </c>
      <c r="D167" s="4" t="s">
        <v>345</v>
      </c>
      <c r="E167" s="25">
        <v>155559006</v>
      </c>
      <c r="F167" s="25" t="s">
        <v>358</v>
      </c>
      <c r="G167" s="4" t="s">
        <v>352</v>
      </c>
      <c r="H167" s="8" t="s">
        <v>353</v>
      </c>
      <c r="I167" s="8" t="s">
        <v>354</v>
      </c>
      <c r="J167" s="2" t="s">
        <v>9</v>
      </c>
    </row>
    <row r="168" spans="1:10" ht="15" customHeight="1">
      <c r="A168" s="2">
        <v>240</v>
      </c>
      <c r="B168" s="12" t="s">
        <v>342</v>
      </c>
      <c r="C168" s="12" t="s">
        <v>342</v>
      </c>
      <c r="D168" s="12" t="s">
        <v>345</v>
      </c>
      <c r="E168" s="30">
        <v>155559006</v>
      </c>
      <c r="F168" s="30" t="s">
        <v>358</v>
      </c>
      <c r="G168" s="7" t="s">
        <v>352</v>
      </c>
      <c r="H168" s="12" t="s">
        <v>355</v>
      </c>
      <c r="I168" s="12" t="s">
        <v>356</v>
      </c>
      <c r="J168" s="12" t="s">
        <v>71</v>
      </c>
    </row>
    <row r="169" spans="1:10" ht="15" customHeight="1">
      <c r="A169" s="2">
        <v>102</v>
      </c>
      <c r="B169" s="4" t="str">
        <f>VLOOKUP(G169,'[1]Master Planning List'!A:B,2,FALSE)</f>
        <v>Vaccine Preventable Diseases</v>
      </c>
      <c r="C169" s="4" t="s">
        <v>342</v>
      </c>
      <c r="D169" s="4" t="s">
        <v>345</v>
      </c>
      <c r="E169" s="25">
        <v>155559006</v>
      </c>
      <c r="F169" s="25" t="s">
        <v>358</v>
      </c>
      <c r="G169" s="2" t="s">
        <v>357</v>
      </c>
      <c r="H169" s="3">
        <v>6142004</v>
      </c>
      <c r="I169" s="3" t="s">
        <v>358</v>
      </c>
      <c r="J169" s="2" t="s">
        <v>9</v>
      </c>
    </row>
    <row r="170" spans="1:10" ht="15" customHeight="1">
      <c r="A170" s="2">
        <v>106</v>
      </c>
      <c r="B170" s="4" t="str">
        <f>VLOOKUP(G170,'[1]Master Planning List'!A:B,2,FALSE)</f>
        <v>Vaccine Preventable Diseases</v>
      </c>
      <c r="C170" s="4" t="s">
        <v>342</v>
      </c>
      <c r="D170" s="4"/>
      <c r="E170" s="23">
        <v>310373003</v>
      </c>
      <c r="F170" s="23" t="s">
        <v>534</v>
      </c>
      <c r="G170" s="2" t="s">
        <v>359</v>
      </c>
      <c r="H170" s="3">
        <v>406583002</v>
      </c>
      <c r="I170" s="3" t="s">
        <v>360</v>
      </c>
      <c r="J170" s="2" t="s">
        <v>9</v>
      </c>
    </row>
    <row r="171" spans="1:10" ht="15" customHeight="1">
      <c r="A171" s="2">
        <v>107</v>
      </c>
      <c r="B171" s="4" t="str">
        <f>VLOOKUP(G171,'[1]Master Planning List'!A:B,2,FALSE)</f>
        <v>Vaccine Preventable Diseases</v>
      </c>
      <c r="C171" s="4" t="s">
        <v>342</v>
      </c>
      <c r="D171" s="4"/>
      <c r="E171" s="23">
        <v>310373003</v>
      </c>
      <c r="F171" s="23" t="s">
        <v>534</v>
      </c>
      <c r="G171" s="2" t="s">
        <v>361</v>
      </c>
      <c r="H171" s="3">
        <v>406617004</v>
      </c>
      <c r="I171" s="3" t="s">
        <v>362</v>
      </c>
      <c r="J171" s="2" t="s">
        <v>9</v>
      </c>
    </row>
    <row r="172" spans="1:10" ht="15" customHeight="1">
      <c r="A172" s="2">
        <v>124</v>
      </c>
      <c r="B172" s="4" t="str">
        <f>VLOOKUP(G172,'[1]Master Planning List'!A:B,2,FALSE)</f>
        <v>Vaccine Preventable Diseases</v>
      </c>
      <c r="C172" s="4" t="s">
        <v>342</v>
      </c>
      <c r="D172" s="4"/>
      <c r="E172" s="23">
        <v>310373003</v>
      </c>
      <c r="F172" s="23" t="s">
        <v>534</v>
      </c>
      <c r="G172" s="2" t="s">
        <v>363</v>
      </c>
      <c r="H172" s="2">
        <v>14189004</v>
      </c>
      <c r="I172" s="2" t="s">
        <v>364</v>
      </c>
      <c r="J172" s="2" t="s">
        <v>9</v>
      </c>
    </row>
    <row r="173" spans="1:10" ht="15" customHeight="1">
      <c r="A173" s="2">
        <v>127</v>
      </c>
      <c r="B173" s="4" t="str">
        <f>VLOOKUP(G173,'[1]Master Planning List'!A:B,2,FALSE)</f>
        <v>Vaccine Preventable Diseases</v>
      </c>
      <c r="C173" s="4" t="s">
        <v>342</v>
      </c>
      <c r="D173" s="4"/>
      <c r="E173" s="23">
        <v>310373003</v>
      </c>
      <c r="F173" s="23" t="s">
        <v>534</v>
      </c>
      <c r="G173" s="2" t="s">
        <v>365</v>
      </c>
      <c r="H173" s="2">
        <v>23511006</v>
      </c>
      <c r="I173" s="2" t="s">
        <v>366</v>
      </c>
      <c r="J173" s="2" t="s">
        <v>9</v>
      </c>
    </row>
    <row r="174" spans="1:10" ht="15" customHeight="1">
      <c r="A174" s="2">
        <v>135</v>
      </c>
      <c r="B174" s="4" t="str">
        <f>VLOOKUP(G174,'[1]Master Planning List'!A:B,2,FALSE)</f>
        <v>Vaccine Preventable Diseases</v>
      </c>
      <c r="C174" s="4" t="s">
        <v>342</v>
      </c>
      <c r="D174" s="4"/>
      <c r="E174" s="23">
        <v>310373003</v>
      </c>
      <c r="F174" s="23" t="s">
        <v>534</v>
      </c>
      <c r="G174" s="2" t="s">
        <v>367</v>
      </c>
      <c r="H174" s="2">
        <v>36989005</v>
      </c>
      <c r="I174" s="2" t="s">
        <v>368</v>
      </c>
      <c r="J174" s="2" t="s">
        <v>9</v>
      </c>
    </row>
    <row r="175" spans="1:10" ht="15" customHeight="1">
      <c r="A175" s="2">
        <v>146</v>
      </c>
      <c r="B175" s="4" t="str">
        <f>VLOOKUP(G175,'[1]Master Planning List'!A:B,2,FALSE)</f>
        <v>Vaccine Preventable Diseases</v>
      </c>
      <c r="C175" s="4" t="s">
        <v>342</v>
      </c>
      <c r="D175" s="4" t="s">
        <v>345</v>
      </c>
      <c r="E175" s="25">
        <v>155559006</v>
      </c>
      <c r="F175" s="25" t="s">
        <v>358</v>
      </c>
      <c r="G175" s="21" t="s">
        <v>369</v>
      </c>
      <c r="H175" s="18">
        <v>541131000124102</v>
      </c>
      <c r="I175" s="8" t="s">
        <v>370</v>
      </c>
      <c r="J175" s="2" t="s">
        <v>9</v>
      </c>
    </row>
    <row r="176" spans="1:10" ht="15" customHeight="1">
      <c r="A176" s="2">
        <v>230</v>
      </c>
      <c r="B176" s="12" t="s">
        <v>342</v>
      </c>
      <c r="C176" s="12" t="s">
        <v>342</v>
      </c>
      <c r="D176" s="12" t="s">
        <v>345</v>
      </c>
      <c r="E176" s="30">
        <v>155559006</v>
      </c>
      <c r="F176" s="30" t="s">
        <v>358</v>
      </c>
      <c r="G176" s="22" t="s">
        <v>369</v>
      </c>
      <c r="H176" s="12" t="s">
        <v>371</v>
      </c>
      <c r="I176" s="12" t="s">
        <v>372</v>
      </c>
      <c r="J176" s="12" t="s">
        <v>71</v>
      </c>
    </row>
    <row r="177" spans="1:10" ht="15" customHeight="1">
      <c r="A177" s="2">
        <v>149</v>
      </c>
      <c r="B177" s="4" t="str">
        <f>VLOOKUP(G177,'[1]Master Planning List'!A:B,2,FALSE)</f>
        <v>Vaccine Preventable Diseases</v>
      </c>
      <c r="C177" s="4" t="s">
        <v>342</v>
      </c>
      <c r="D177" s="4"/>
      <c r="E177" s="23">
        <v>310373003</v>
      </c>
      <c r="F177" s="23" t="s">
        <v>534</v>
      </c>
      <c r="G177" s="2" t="s">
        <v>373</v>
      </c>
      <c r="H177" s="2">
        <v>414015000</v>
      </c>
      <c r="I177" s="2" t="s">
        <v>374</v>
      </c>
      <c r="J177" s="2" t="s">
        <v>9</v>
      </c>
    </row>
    <row r="178" spans="1:10" ht="15" customHeight="1">
      <c r="A178" s="2">
        <v>152</v>
      </c>
      <c r="B178" s="4" t="str">
        <f>VLOOKUP(G178,'[1]Master Planning List'!A:B,2,FALSE)</f>
        <v>Vaccine Preventable Diseases</v>
      </c>
      <c r="C178" s="4" t="s">
        <v>342</v>
      </c>
      <c r="D178" s="4"/>
      <c r="E178" s="23">
        <v>310373003</v>
      </c>
      <c r="F178" s="23" t="s">
        <v>534</v>
      </c>
      <c r="G178" s="2" t="s">
        <v>375</v>
      </c>
      <c r="H178" s="2">
        <v>27836007</v>
      </c>
      <c r="I178" s="2" t="s">
        <v>376</v>
      </c>
      <c r="J178" s="2" t="s">
        <v>9</v>
      </c>
    </row>
    <row r="179" spans="1:10" ht="15" customHeight="1">
      <c r="A179" s="2">
        <v>156</v>
      </c>
      <c r="B179" s="4" t="str">
        <f>VLOOKUP(G179,'[1]Master Planning List'!A:B,2,FALSE)</f>
        <v>Vaccine Preventable Diseases</v>
      </c>
      <c r="C179" s="4" t="s">
        <v>342</v>
      </c>
      <c r="D179" s="4"/>
      <c r="E179" s="23">
        <v>310373003</v>
      </c>
      <c r="F179" s="23" t="s">
        <v>534</v>
      </c>
      <c r="G179" s="2" t="s">
        <v>377</v>
      </c>
      <c r="H179" s="2">
        <v>398102009</v>
      </c>
      <c r="I179" s="2" t="s">
        <v>378</v>
      </c>
      <c r="J179" s="2" t="s">
        <v>9</v>
      </c>
    </row>
    <row r="180" spans="1:10" ht="15" customHeight="1">
      <c r="A180" s="2">
        <v>170</v>
      </c>
      <c r="B180" s="4" t="str">
        <f>VLOOKUP(G180,'[1]Master Planning List'!A:B,2,FALSE)</f>
        <v>Vaccine Preventable Diseases</v>
      </c>
      <c r="C180" s="4" t="s">
        <v>342</v>
      </c>
      <c r="D180" s="4" t="s">
        <v>337</v>
      </c>
      <c r="E180" s="25">
        <v>155559006</v>
      </c>
      <c r="F180" s="25" t="s">
        <v>358</v>
      </c>
      <c r="G180" s="2" t="s">
        <v>337</v>
      </c>
      <c r="H180" s="2">
        <v>36653000</v>
      </c>
      <c r="I180" s="2" t="s">
        <v>379</v>
      </c>
      <c r="J180" s="2" t="s">
        <v>9</v>
      </c>
    </row>
    <row r="181" spans="1:10" ht="15" customHeight="1">
      <c r="A181" s="2">
        <v>181</v>
      </c>
      <c r="B181" s="4" t="str">
        <f>VLOOKUP(G181,'[1]Master Planning List'!A:B,2,FALSE)</f>
        <v>Vaccine Preventable Diseases</v>
      </c>
      <c r="C181" s="4" t="s">
        <v>342</v>
      </c>
      <c r="D181" s="4"/>
      <c r="E181" s="23">
        <v>310373003</v>
      </c>
      <c r="F181" s="23" t="s">
        <v>534</v>
      </c>
      <c r="G181" s="2" t="s">
        <v>380</v>
      </c>
      <c r="H181" s="2">
        <v>67924001</v>
      </c>
      <c r="I181" s="2" t="s">
        <v>381</v>
      </c>
      <c r="J181" s="2" t="s">
        <v>9</v>
      </c>
    </row>
    <row r="182" spans="1:10" ht="15" customHeight="1">
      <c r="A182" s="2">
        <v>197</v>
      </c>
      <c r="B182" s="4" t="str">
        <f>VLOOKUP(G182,'[1]Master Planning List'!A:B,2,FALSE)</f>
        <v>Vaccine Preventable Diseases</v>
      </c>
      <c r="C182" s="4" t="s">
        <v>342</v>
      </c>
      <c r="D182" s="4"/>
      <c r="E182" s="23">
        <v>310373003</v>
      </c>
      <c r="F182" s="23" t="s">
        <v>534</v>
      </c>
      <c r="G182" s="2" t="s">
        <v>382</v>
      </c>
      <c r="H182" s="2">
        <v>76902006</v>
      </c>
      <c r="I182" s="2" t="s">
        <v>383</v>
      </c>
      <c r="J182" s="2" t="s">
        <v>9</v>
      </c>
    </row>
    <row r="183" spans="1:10" ht="15" customHeight="1">
      <c r="A183" s="2">
        <v>217</v>
      </c>
      <c r="B183" s="4" t="str">
        <f>VLOOKUP(G183,'[1]Master Planning List'!A:B,2,FALSE)</f>
        <v>Vaccine Preventable Diseases</v>
      </c>
      <c r="C183" s="4" t="s">
        <v>342</v>
      </c>
      <c r="D183" s="4"/>
      <c r="E183" s="23">
        <v>310373003</v>
      </c>
      <c r="F183" s="23" t="s">
        <v>534</v>
      </c>
      <c r="G183" s="2" t="s">
        <v>384</v>
      </c>
      <c r="H183" s="2">
        <v>38907003</v>
      </c>
      <c r="I183" s="2" t="s">
        <v>385</v>
      </c>
      <c r="J183" s="2" t="s">
        <v>9</v>
      </c>
    </row>
    <row r="184" spans="1:10" ht="15" customHeight="1">
      <c r="A184" s="2">
        <v>4</v>
      </c>
      <c r="B184" s="4" t="str">
        <f>VLOOKUP(G184,'[1]Master Planning List'!A:B,2,FALSE)</f>
        <v>Vectorborne Diseases</v>
      </c>
      <c r="C184" s="4" t="s">
        <v>436</v>
      </c>
      <c r="D184" s="4"/>
      <c r="E184" s="23">
        <v>418833002</v>
      </c>
      <c r="F184" s="23" t="s">
        <v>535</v>
      </c>
      <c r="G184" s="2" t="s">
        <v>386</v>
      </c>
      <c r="H184" s="8">
        <v>788781001</v>
      </c>
      <c r="I184" s="8" t="s">
        <v>387</v>
      </c>
      <c r="J184" s="2" t="s">
        <v>9</v>
      </c>
    </row>
    <row r="185" spans="1:10" ht="15" customHeight="1">
      <c r="A185" s="2">
        <v>6</v>
      </c>
      <c r="B185" s="4" t="str">
        <f>VLOOKUP(G185,'[1]Master Planning List'!A:B,2,FALSE)</f>
        <v>Vectorborne Diseases</v>
      </c>
      <c r="C185" s="4" t="s">
        <v>436</v>
      </c>
      <c r="D185" s="4"/>
      <c r="E185" s="23">
        <v>418833002</v>
      </c>
      <c r="F185" s="23" t="s">
        <v>535</v>
      </c>
      <c r="G185" s="2" t="s">
        <v>388</v>
      </c>
      <c r="H185" s="2">
        <v>13906002</v>
      </c>
      <c r="I185" s="2" t="s">
        <v>389</v>
      </c>
      <c r="J185" s="2" t="s">
        <v>9</v>
      </c>
    </row>
    <row r="186" spans="1:10" ht="15" customHeight="1">
      <c r="A186" s="2">
        <v>11</v>
      </c>
      <c r="B186" s="4" t="str">
        <f>VLOOKUP(G186,'[1]Master Planning List'!A:B,2,FALSE)</f>
        <v>Vectorborne Diseases</v>
      </c>
      <c r="C186" s="4" t="s">
        <v>436</v>
      </c>
      <c r="D186" s="4"/>
      <c r="E186" s="23">
        <v>418833002</v>
      </c>
      <c r="F186" s="23" t="s">
        <v>535</v>
      </c>
      <c r="G186" s="13" t="s">
        <v>390</v>
      </c>
      <c r="H186" s="2">
        <v>40610006</v>
      </c>
      <c r="I186" s="2" t="s">
        <v>391</v>
      </c>
      <c r="J186" s="2" t="s">
        <v>9</v>
      </c>
    </row>
    <row r="187" spans="1:10" ht="15" customHeight="1">
      <c r="A187" s="2">
        <v>15</v>
      </c>
      <c r="B187" s="4" t="str">
        <f>VLOOKUP(G187,'[1]Master Planning List'!A:B,2,FALSE)</f>
        <v>Vectorborne Diseases</v>
      </c>
      <c r="C187" s="4" t="s">
        <v>436</v>
      </c>
      <c r="D187" s="4"/>
      <c r="E187" s="23">
        <v>418833002</v>
      </c>
      <c r="F187" s="23" t="s">
        <v>535</v>
      </c>
      <c r="G187" s="2" t="s">
        <v>392</v>
      </c>
      <c r="H187" s="2">
        <v>21061004</v>
      </c>
      <c r="I187" s="2" t="s">
        <v>393</v>
      </c>
      <c r="J187" s="2" t="s">
        <v>9</v>
      </c>
    </row>
    <row r="188" spans="1:10" ht="15" customHeight="1">
      <c r="A188" s="2">
        <v>17</v>
      </c>
      <c r="B188" s="4" t="str">
        <f>VLOOKUP(G188,'[1]Master Planning List'!A:B,2,FALSE)</f>
        <v>Vectorborne Diseases</v>
      </c>
      <c r="C188" s="4" t="s">
        <v>436</v>
      </c>
      <c r="D188" s="4"/>
      <c r="E188" s="23">
        <v>418833002</v>
      </c>
      <c r="F188" s="23" t="s">
        <v>535</v>
      </c>
      <c r="G188" s="3" t="s">
        <v>394</v>
      </c>
      <c r="H188" s="1">
        <v>266123003</v>
      </c>
      <c r="I188" s="2" t="s">
        <v>395</v>
      </c>
      <c r="J188" s="2" t="s">
        <v>9</v>
      </c>
    </row>
    <row r="189" spans="1:10" ht="15" customHeight="1">
      <c r="A189" s="2">
        <v>25</v>
      </c>
      <c r="B189" s="4" t="str">
        <f>VLOOKUP(G189,'[1]Master Planning List'!A:B,2,FALSE)</f>
        <v>Vectorborne Diseases</v>
      </c>
      <c r="C189" s="4" t="s">
        <v>436</v>
      </c>
      <c r="D189" s="4"/>
      <c r="E189" s="23">
        <v>418833002</v>
      </c>
      <c r="F189" s="23" t="s">
        <v>535</v>
      </c>
      <c r="G189" s="13" t="s">
        <v>396</v>
      </c>
      <c r="H189" s="2">
        <v>418182000</v>
      </c>
      <c r="I189" s="2" t="s">
        <v>397</v>
      </c>
      <c r="J189" s="2" t="s">
        <v>9</v>
      </c>
    </row>
    <row r="190" spans="1:10" ht="15" customHeight="1">
      <c r="A190" s="2">
        <v>36</v>
      </c>
      <c r="B190" s="4" t="str">
        <f>VLOOKUP(G190,'[1]Master Planning List'!A:B,2,FALSE)</f>
        <v>Vectorborne Diseases</v>
      </c>
      <c r="C190" s="4" t="s">
        <v>436</v>
      </c>
      <c r="D190" s="4"/>
      <c r="E190" s="23">
        <v>418833002</v>
      </c>
      <c r="F190" s="23" t="s">
        <v>535</v>
      </c>
      <c r="G190" s="2" t="s">
        <v>398</v>
      </c>
      <c r="H190" s="2">
        <v>77506005</v>
      </c>
      <c r="I190" s="2" t="s">
        <v>399</v>
      </c>
      <c r="J190" s="2" t="s">
        <v>9</v>
      </c>
    </row>
    <row r="191" spans="1:10" ht="15" customHeight="1">
      <c r="A191" s="2">
        <v>39</v>
      </c>
      <c r="B191" s="4" t="str">
        <f>VLOOKUP(G191,'[1]Master Planning List'!A:B,2,FALSE)</f>
        <v>Vectorborne Diseases</v>
      </c>
      <c r="C191" s="4" t="s">
        <v>436</v>
      </c>
      <c r="D191" s="4"/>
      <c r="E191" s="23">
        <v>418833002</v>
      </c>
      <c r="F191" s="23" t="s">
        <v>535</v>
      </c>
      <c r="G191" s="13" t="s">
        <v>400</v>
      </c>
      <c r="H191" s="2">
        <v>111864006</v>
      </c>
      <c r="I191" s="2" t="s">
        <v>401</v>
      </c>
      <c r="J191" s="2" t="s">
        <v>9</v>
      </c>
    </row>
    <row r="192" spans="1:10" ht="15" customHeight="1">
      <c r="A192" s="2">
        <v>50</v>
      </c>
      <c r="B192" s="4" t="str">
        <f>VLOOKUP(G192,'[1]Master Planning List'!A:B,2,FALSE)</f>
        <v>Vectorborne Diseases</v>
      </c>
      <c r="C192" s="4" t="s">
        <v>436</v>
      </c>
      <c r="D192" s="4"/>
      <c r="E192" s="23">
        <v>418833002</v>
      </c>
      <c r="F192" s="23" t="s">
        <v>535</v>
      </c>
      <c r="G192" s="2" t="s">
        <v>402</v>
      </c>
      <c r="H192" s="2">
        <v>6452009</v>
      </c>
      <c r="I192" s="2" t="s">
        <v>403</v>
      </c>
      <c r="J192" s="2" t="s">
        <v>9</v>
      </c>
    </row>
    <row r="193" spans="1:10" ht="15" customHeight="1">
      <c r="A193" s="2">
        <v>60</v>
      </c>
      <c r="B193" s="4" t="str">
        <f>VLOOKUP(G193,'[1]Master Planning List'!A:B,2,FALSE)</f>
        <v>Vectorborne Diseases</v>
      </c>
      <c r="C193" s="4" t="s">
        <v>436</v>
      </c>
      <c r="D193" s="4"/>
      <c r="E193" s="23">
        <v>418833002</v>
      </c>
      <c r="F193" s="23" t="s">
        <v>535</v>
      </c>
      <c r="G193" s="2" t="s">
        <v>404</v>
      </c>
      <c r="H193" s="2">
        <v>38362002</v>
      </c>
      <c r="I193" s="2" t="s">
        <v>405</v>
      </c>
      <c r="J193" s="2" t="s">
        <v>9</v>
      </c>
    </row>
    <row r="194" spans="1:10" ht="15" customHeight="1">
      <c r="A194" s="2">
        <v>67</v>
      </c>
      <c r="B194" s="4" t="str">
        <f>VLOOKUP(G194,'[1]Master Planning List'!A:B,2,FALSE)</f>
        <v>Vectorborne Diseases</v>
      </c>
      <c r="C194" s="4" t="s">
        <v>436</v>
      </c>
      <c r="D194" s="4"/>
      <c r="E194" s="23">
        <v>418833002</v>
      </c>
      <c r="F194" s="23" t="s">
        <v>535</v>
      </c>
      <c r="G194" s="13" t="s">
        <v>406</v>
      </c>
      <c r="H194" s="2">
        <v>416925005</v>
      </c>
      <c r="I194" s="2" t="s">
        <v>407</v>
      </c>
      <c r="J194" s="2" t="s">
        <v>9</v>
      </c>
    </row>
    <row r="195" spans="1:10" ht="15" customHeight="1">
      <c r="A195" s="2">
        <v>70</v>
      </c>
      <c r="B195" s="4" t="str">
        <f>VLOOKUP(G195,'[1]Master Planning List'!A:B,2,FALSE)</f>
        <v>Vectorborne Diseases</v>
      </c>
      <c r="C195" s="4" t="s">
        <v>436</v>
      </c>
      <c r="D195" s="4"/>
      <c r="E195" s="23">
        <v>418833002</v>
      </c>
      <c r="F195" s="23" t="s">
        <v>535</v>
      </c>
      <c r="G195" s="2" t="s">
        <v>408</v>
      </c>
      <c r="H195" s="5">
        <v>240626005</v>
      </c>
      <c r="I195" s="5" t="s">
        <v>409</v>
      </c>
      <c r="J195" s="2" t="s">
        <v>9</v>
      </c>
    </row>
    <row r="196" spans="1:10" ht="15" customHeight="1">
      <c r="A196" s="2">
        <v>108</v>
      </c>
      <c r="B196" s="4" t="str">
        <f>VLOOKUP(G196,'[1]Master Planning List'!A:B,2,FALSE)</f>
        <v>Vectorborne Diseases</v>
      </c>
      <c r="C196" s="4" t="s">
        <v>436</v>
      </c>
      <c r="D196" s="4"/>
      <c r="E196" s="23">
        <v>418833002</v>
      </c>
      <c r="F196" s="23" t="s">
        <v>535</v>
      </c>
      <c r="G196" s="4" t="s">
        <v>410</v>
      </c>
      <c r="H196" s="14">
        <v>41723001</v>
      </c>
      <c r="I196" s="14" t="s">
        <v>411</v>
      </c>
      <c r="J196" s="2" t="s">
        <v>9</v>
      </c>
    </row>
    <row r="197" spans="1:10" ht="15" customHeight="1">
      <c r="A197" s="2">
        <v>109</v>
      </c>
      <c r="B197" s="4" t="str">
        <f>VLOOKUP(G197,'[1]Master Planning List'!A:B,2,FALSE)</f>
        <v>Vectorborne Diseases</v>
      </c>
      <c r="C197" s="4" t="s">
        <v>436</v>
      </c>
      <c r="D197" s="4"/>
      <c r="E197" s="23">
        <v>418833002</v>
      </c>
      <c r="F197" s="23" t="s">
        <v>535</v>
      </c>
      <c r="G197" s="2" t="s">
        <v>412</v>
      </c>
      <c r="H197" s="3">
        <v>52947006</v>
      </c>
      <c r="I197" s="3" t="s">
        <v>413</v>
      </c>
      <c r="J197" s="2" t="s">
        <v>9</v>
      </c>
    </row>
    <row r="198" spans="1:10" ht="15" customHeight="1">
      <c r="A198" s="2">
        <v>111</v>
      </c>
      <c r="B198" s="4" t="str">
        <f>VLOOKUP(G198,'[1]Master Planning List'!A:B,2,FALSE)</f>
        <v>Vectorborne Diseases</v>
      </c>
      <c r="C198" s="4" t="s">
        <v>436</v>
      </c>
      <c r="D198" s="4"/>
      <c r="E198" s="23">
        <v>418833002</v>
      </c>
      <c r="F198" s="23" t="s">
        <v>535</v>
      </c>
      <c r="G198" s="4" t="s">
        <v>414</v>
      </c>
      <c r="H198" s="4">
        <v>404237007</v>
      </c>
      <c r="I198" s="4" t="s">
        <v>415</v>
      </c>
      <c r="J198" s="2" t="s">
        <v>9</v>
      </c>
    </row>
    <row r="199" spans="1:10" ht="15" customHeight="1">
      <c r="A199" s="2">
        <v>112</v>
      </c>
      <c r="B199" s="4" t="str">
        <f>VLOOKUP(G199,'[1]Master Planning List'!A:B,2,FALSE)</f>
        <v>Vectorborne Diseases</v>
      </c>
      <c r="C199" s="4" t="s">
        <v>436</v>
      </c>
      <c r="D199" s="4"/>
      <c r="E199" s="23">
        <v>418833002</v>
      </c>
      <c r="F199" s="23" t="s">
        <v>535</v>
      </c>
      <c r="G199" s="4" t="s">
        <v>416</v>
      </c>
      <c r="H199" s="4">
        <v>61094002</v>
      </c>
      <c r="I199" s="4" t="s">
        <v>417</v>
      </c>
      <c r="J199" s="2" t="s">
        <v>9</v>
      </c>
    </row>
    <row r="200" spans="1:10" ht="15" customHeight="1">
      <c r="A200" s="2">
        <v>115</v>
      </c>
      <c r="B200" s="4" t="str">
        <f>VLOOKUP(G200,'[1]Master Planning List'!A:B,2,FALSE)</f>
        <v>Vectorborne Diseases</v>
      </c>
      <c r="C200" s="4" t="s">
        <v>436</v>
      </c>
      <c r="D200" s="4"/>
      <c r="E200" s="23">
        <v>418833002</v>
      </c>
      <c r="F200" s="23" t="s">
        <v>535</v>
      </c>
      <c r="G200" s="2" t="s">
        <v>418</v>
      </c>
      <c r="H200" s="2">
        <v>80612004</v>
      </c>
      <c r="I200" s="2" t="s">
        <v>419</v>
      </c>
      <c r="J200" s="2" t="s">
        <v>9</v>
      </c>
    </row>
    <row r="201" spans="1:10" ht="15" customHeight="1">
      <c r="A201" s="2">
        <v>119</v>
      </c>
      <c r="B201" s="4" t="str">
        <f>VLOOKUP(G201,'[1]Master Planning List'!A:B,2,FALSE)</f>
        <v>Vectorborne Diseases</v>
      </c>
      <c r="C201" s="4" t="s">
        <v>436</v>
      </c>
      <c r="D201" s="4"/>
      <c r="E201" s="23">
        <v>418833002</v>
      </c>
      <c r="F201" s="23" t="s">
        <v>535</v>
      </c>
      <c r="G201" s="2" t="s">
        <v>420</v>
      </c>
      <c r="H201" s="9">
        <v>14683004</v>
      </c>
      <c r="I201" s="8" t="s">
        <v>421</v>
      </c>
      <c r="J201" s="2" t="s">
        <v>9</v>
      </c>
    </row>
    <row r="202" spans="1:10" ht="15" customHeight="1">
      <c r="A202" s="2">
        <v>120</v>
      </c>
      <c r="B202" s="4" t="str">
        <f>VLOOKUP(G202,'[1]Master Planning List'!A:B,2,FALSE)</f>
        <v>Vectorborne Diseases</v>
      </c>
      <c r="C202" s="4" t="s">
        <v>436</v>
      </c>
      <c r="D202" s="4"/>
      <c r="E202" s="23">
        <v>418833002</v>
      </c>
      <c r="F202" s="23" t="s">
        <v>535</v>
      </c>
      <c r="G202" s="2" t="s">
        <v>422</v>
      </c>
      <c r="H202" s="2">
        <v>23502006</v>
      </c>
      <c r="I202" s="2" t="s">
        <v>423</v>
      </c>
      <c r="J202" s="2" t="s">
        <v>9</v>
      </c>
    </row>
    <row r="203" spans="1:10" ht="15" customHeight="1">
      <c r="A203" s="2">
        <v>121</v>
      </c>
      <c r="B203" s="4" t="str">
        <f>VLOOKUP(G203,'[1]Master Planning List'!A:B,2,FALSE)</f>
        <v>Vectorborne Diseases</v>
      </c>
      <c r="C203" s="4" t="s">
        <v>436</v>
      </c>
      <c r="D203" s="4"/>
      <c r="E203" s="23">
        <v>418833002</v>
      </c>
      <c r="F203" s="23" t="s">
        <v>535</v>
      </c>
      <c r="G203" s="4" t="s">
        <v>424</v>
      </c>
      <c r="H203" s="2">
        <v>240820001</v>
      </c>
      <c r="I203" s="2" t="s">
        <v>425</v>
      </c>
      <c r="J203" s="2" t="s">
        <v>9</v>
      </c>
    </row>
    <row r="204" spans="1:10" ht="15" customHeight="1">
      <c r="A204" s="2">
        <v>123</v>
      </c>
      <c r="B204" s="4" t="str">
        <f>VLOOKUP(G204,'[1]Master Planning List'!A:B,2,FALSE)</f>
        <v>Vectorborne Diseases</v>
      </c>
      <c r="C204" s="4" t="s">
        <v>436</v>
      </c>
      <c r="D204" s="4"/>
      <c r="E204" s="23">
        <v>418833002</v>
      </c>
      <c r="F204" s="23" t="s">
        <v>535</v>
      </c>
      <c r="G204" s="2" t="s">
        <v>426</v>
      </c>
      <c r="H204" s="2">
        <v>61462000</v>
      </c>
      <c r="I204" s="2" t="s">
        <v>427</v>
      </c>
      <c r="J204" s="2" t="s">
        <v>9</v>
      </c>
    </row>
    <row r="205" spans="1:10" ht="15" customHeight="1">
      <c r="A205" s="2">
        <v>157</v>
      </c>
      <c r="B205" s="4" t="str">
        <f>VLOOKUP(G205,'[1]Master Planning List'!A:B,2,FALSE)</f>
        <v>Vectorborne Diseases</v>
      </c>
      <c r="C205" s="4" t="s">
        <v>436</v>
      </c>
      <c r="D205" s="4"/>
      <c r="E205" s="23">
        <v>418833002</v>
      </c>
      <c r="F205" s="23" t="s">
        <v>535</v>
      </c>
      <c r="G205" s="13" t="s">
        <v>428</v>
      </c>
      <c r="H205" s="2">
        <v>416707008</v>
      </c>
      <c r="I205" s="2" t="s">
        <v>429</v>
      </c>
      <c r="J205" s="2" t="s">
        <v>9</v>
      </c>
    </row>
    <row r="206" spans="1:10" ht="15" customHeight="1">
      <c r="A206" s="2">
        <v>182</v>
      </c>
      <c r="B206" s="4" t="str">
        <f>VLOOKUP(G206,'[1]Master Planning List'!A:B,2,FALSE)</f>
        <v>Vectorborne Diseases</v>
      </c>
      <c r="C206" s="4" t="s">
        <v>436</v>
      </c>
      <c r="D206" s="4"/>
      <c r="E206" s="23">
        <v>418833002</v>
      </c>
      <c r="F206" s="23" t="s">
        <v>535</v>
      </c>
      <c r="G206" s="4" t="s">
        <v>430</v>
      </c>
      <c r="H206" s="8">
        <v>404236003</v>
      </c>
      <c r="I206" s="8" t="s">
        <v>431</v>
      </c>
      <c r="J206" s="2" t="s">
        <v>9</v>
      </c>
    </row>
    <row r="207" spans="1:10" ht="15" customHeight="1">
      <c r="A207" s="2">
        <v>184</v>
      </c>
      <c r="B207" s="4" t="str">
        <f>VLOOKUP(G207,'[1]Master Planning List'!A:B,2,FALSE)</f>
        <v>Vectorborne Diseases</v>
      </c>
      <c r="C207" s="4" t="s">
        <v>436</v>
      </c>
      <c r="D207" s="4"/>
      <c r="E207" s="23">
        <v>418833002</v>
      </c>
      <c r="F207" s="23" t="s">
        <v>535</v>
      </c>
      <c r="G207" s="2" t="s">
        <v>432</v>
      </c>
      <c r="H207" s="2">
        <v>186771002</v>
      </c>
      <c r="I207" s="2" t="s">
        <v>433</v>
      </c>
      <c r="J207" s="2" t="s">
        <v>9</v>
      </c>
    </row>
    <row r="208" spans="1:10" ht="15" customHeight="1">
      <c r="A208" s="2">
        <v>185</v>
      </c>
      <c r="B208" s="4" t="str">
        <f>VLOOKUP(G208,'[1]Master Planning List'!A:B,2,FALSE)</f>
        <v>Vectorborne Diseases</v>
      </c>
      <c r="C208" s="4" t="s">
        <v>436</v>
      </c>
      <c r="D208" s="4"/>
      <c r="E208" s="23">
        <v>418833002</v>
      </c>
      <c r="F208" s="23" t="s">
        <v>535</v>
      </c>
      <c r="G208" s="2" t="s">
        <v>434</v>
      </c>
      <c r="H208" s="4">
        <v>417192005</v>
      </c>
      <c r="I208" s="4" t="s">
        <v>435</v>
      </c>
      <c r="J208" s="2" t="s">
        <v>9</v>
      </c>
    </row>
    <row r="209" spans="1:10" ht="15" customHeight="1">
      <c r="A209" s="2">
        <v>231</v>
      </c>
      <c r="B209" s="12" t="s">
        <v>436</v>
      </c>
      <c r="C209" s="12" t="s">
        <v>436</v>
      </c>
      <c r="D209" s="12"/>
      <c r="E209" s="29">
        <v>418833002</v>
      </c>
      <c r="F209" s="29" t="s">
        <v>535</v>
      </c>
      <c r="G209" s="7" t="s">
        <v>434</v>
      </c>
      <c r="H209" s="12" t="s">
        <v>437</v>
      </c>
      <c r="I209" s="12" t="s">
        <v>438</v>
      </c>
      <c r="J209" s="12" t="s">
        <v>71</v>
      </c>
    </row>
    <row r="210" spans="1:10" ht="15" customHeight="1">
      <c r="A210" s="2">
        <v>199</v>
      </c>
      <c r="B210" s="4" t="str">
        <f>VLOOKUP(G210,'[1]Master Planning List'!A:B,2,FALSE)</f>
        <v>Vectorborne Diseases</v>
      </c>
      <c r="C210" s="4" t="s">
        <v>436</v>
      </c>
      <c r="D210" s="4"/>
      <c r="E210" s="23">
        <v>418833002</v>
      </c>
      <c r="F210" s="23" t="s">
        <v>535</v>
      </c>
      <c r="G210" s="1" t="s">
        <v>439</v>
      </c>
      <c r="H210" s="2">
        <v>74225001</v>
      </c>
      <c r="I210" s="2" t="s">
        <v>440</v>
      </c>
      <c r="J210" s="2" t="s">
        <v>9</v>
      </c>
    </row>
    <row r="211" spans="1:10" ht="15" customHeight="1">
      <c r="A211" s="2">
        <v>200</v>
      </c>
      <c r="B211" s="4" t="str">
        <f>VLOOKUP(G211,'[1]Master Planning List'!A:B,2,FALSE)</f>
        <v>Vectorborne Diseases</v>
      </c>
      <c r="C211" s="4" t="s">
        <v>436</v>
      </c>
      <c r="D211" s="4"/>
      <c r="E211" s="23">
        <v>418833002</v>
      </c>
      <c r="F211" s="23" t="s">
        <v>535</v>
      </c>
      <c r="G211" s="2" t="s">
        <v>441</v>
      </c>
      <c r="H211" s="2">
        <v>10301003</v>
      </c>
      <c r="I211" s="2" t="s">
        <v>442</v>
      </c>
      <c r="J211" s="2" t="s">
        <v>9</v>
      </c>
    </row>
    <row r="212" spans="1:10" ht="15" customHeight="1">
      <c r="A212" s="2">
        <v>206</v>
      </c>
      <c r="B212" s="4" t="str">
        <f>VLOOKUP(G212,'[1]Master Planning List'!A:B,2,FALSE)</f>
        <v>Vectorborne Diseases</v>
      </c>
      <c r="C212" s="4" t="s">
        <v>436</v>
      </c>
      <c r="D212" s="4"/>
      <c r="E212" s="23">
        <v>418833002</v>
      </c>
      <c r="F212" s="23" t="s">
        <v>535</v>
      </c>
      <c r="G212" s="4" t="s">
        <v>443</v>
      </c>
      <c r="H212" s="8">
        <v>240507007</v>
      </c>
      <c r="I212" s="8" t="s">
        <v>444</v>
      </c>
      <c r="J212" s="2" t="s">
        <v>9</v>
      </c>
    </row>
    <row r="213" spans="1:10" ht="15" customHeight="1">
      <c r="A213" s="2">
        <v>210</v>
      </c>
      <c r="B213" s="4" t="str">
        <f>VLOOKUP(G213,'[1]Master Planning List'!A:B,2,FALSE)</f>
        <v>Vectorborne Diseases</v>
      </c>
      <c r="C213" s="4" t="s">
        <v>436</v>
      </c>
      <c r="D213" s="4"/>
      <c r="E213" s="23">
        <v>418833002</v>
      </c>
      <c r="F213" s="23" t="s">
        <v>535</v>
      </c>
      <c r="G213" s="2" t="s">
        <v>445</v>
      </c>
      <c r="H213" s="2">
        <v>19265001</v>
      </c>
      <c r="I213" s="2" t="s">
        <v>446</v>
      </c>
      <c r="J213" s="2" t="s">
        <v>9</v>
      </c>
    </row>
    <row r="214" spans="1:10" ht="15" customHeight="1">
      <c r="A214" s="2">
        <v>211</v>
      </c>
      <c r="B214" s="4" t="str">
        <f>VLOOKUP(G214,'[1]Master Planning List'!A:B,2,FALSE)</f>
        <v>Vectorborne Diseases</v>
      </c>
      <c r="C214" s="4" t="s">
        <v>436</v>
      </c>
      <c r="D214" s="4"/>
      <c r="E214" s="23">
        <v>418833002</v>
      </c>
      <c r="F214" s="23" t="s">
        <v>535</v>
      </c>
      <c r="G214" s="2" t="s">
        <v>447</v>
      </c>
      <c r="H214" s="2">
        <v>240613006</v>
      </c>
      <c r="I214" s="2" t="s">
        <v>448</v>
      </c>
      <c r="J214" s="2" t="s">
        <v>9</v>
      </c>
    </row>
    <row r="215" spans="1:10" ht="15" customHeight="1">
      <c r="A215" s="2">
        <v>222</v>
      </c>
      <c r="B215" s="4" t="str">
        <f>VLOOKUP(G215,'[1]Master Planning List'!A:B,2,FALSE)</f>
        <v>Vectorborne Diseases</v>
      </c>
      <c r="C215" s="4" t="s">
        <v>436</v>
      </c>
      <c r="D215" s="4"/>
      <c r="E215" s="23">
        <v>418833002</v>
      </c>
      <c r="F215" s="23" t="s">
        <v>535</v>
      </c>
      <c r="G215" s="2" t="s">
        <v>449</v>
      </c>
      <c r="H215" s="5">
        <v>417093003</v>
      </c>
      <c r="I215" s="5" t="s">
        <v>450</v>
      </c>
      <c r="J215" s="2" t="s">
        <v>9</v>
      </c>
    </row>
    <row r="216" spans="1:10" ht="15" customHeight="1">
      <c r="A216" s="2">
        <v>223</v>
      </c>
      <c r="B216" s="4" t="str">
        <f>VLOOKUP(G216,'[1]Master Planning List'!A:B,2,FALSE)</f>
        <v>Vectorborne Diseases</v>
      </c>
      <c r="C216" s="4" t="s">
        <v>436</v>
      </c>
      <c r="D216" s="4"/>
      <c r="E216" s="23">
        <v>418833002</v>
      </c>
      <c r="F216" s="23" t="s">
        <v>535</v>
      </c>
      <c r="G216" s="13" t="s">
        <v>451</v>
      </c>
      <c r="H216" s="2">
        <v>47523006</v>
      </c>
      <c r="I216" s="2" t="s">
        <v>452</v>
      </c>
      <c r="J216" s="2" t="s">
        <v>9</v>
      </c>
    </row>
    <row r="217" spans="1:10" ht="15" customHeight="1">
      <c r="A217" s="2">
        <v>225</v>
      </c>
      <c r="B217" s="4" t="str">
        <f>VLOOKUP(G217,'[1]Master Planning List'!A:B,2,FALSE)</f>
        <v>Vectorborne Diseases</v>
      </c>
      <c r="C217" s="4" t="s">
        <v>436</v>
      </c>
      <c r="D217" s="4"/>
      <c r="E217" s="23">
        <v>418833002</v>
      </c>
      <c r="F217" s="23" t="s">
        <v>535</v>
      </c>
      <c r="G217" s="2" t="s">
        <v>453</v>
      </c>
      <c r="H217" s="2">
        <v>16541001</v>
      </c>
      <c r="I217" s="2" t="s">
        <v>454</v>
      </c>
      <c r="J217" s="2" t="s">
        <v>9</v>
      </c>
    </row>
    <row r="218" spans="1:10" ht="15" customHeight="1">
      <c r="A218" s="2">
        <v>226</v>
      </c>
      <c r="B218" s="4" t="str">
        <f>VLOOKUP(G218,'[1]Master Planning List'!A:B,2,FALSE)</f>
        <v>Vectorborne Diseases</v>
      </c>
      <c r="C218" s="4" t="s">
        <v>436</v>
      </c>
      <c r="D218" s="4"/>
      <c r="E218" s="23">
        <v>418833002</v>
      </c>
      <c r="F218" s="23" t="s">
        <v>535</v>
      </c>
      <c r="G218" s="2" t="s">
        <v>455</v>
      </c>
      <c r="H218" s="2">
        <v>3928002</v>
      </c>
      <c r="I218" s="2" t="s">
        <v>456</v>
      </c>
      <c r="J218" s="2" t="s">
        <v>9</v>
      </c>
    </row>
    <row r="219" spans="1:10" ht="15" customHeight="1">
      <c r="A219" s="2">
        <v>1</v>
      </c>
      <c r="B219" s="4" t="str">
        <f>VLOOKUP(G219,'[1]Master Planning List'!A:B,2,FALSE)</f>
        <v>Waterborne (not enteric)</v>
      </c>
      <c r="C219" s="4" t="s">
        <v>536</v>
      </c>
      <c r="D219" s="4"/>
      <c r="E219" s="23">
        <v>707277000</v>
      </c>
      <c r="F219" s="23" t="s">
        <v>537</v>
      </c>
      <c r="G219" s="3" t="s">
        <v>457</v>
      </c>
      <c r="H219" s="1">
        <v>49649001</v>
      </c>
      <c r="I219" s="2" t="s">
        <v>458</v>
      </c>
      <c r="J219" s="2" t="s">
        <v>9</v>
      </c>
    </row>
    <row r="220" spans="1:10" ht="15" customHeight="1">
      <c r="A220" s="2">
        <v>16</v>
      </c>
      <c r="B220" s="4" t="str">
        <f>VLOOKUP(G220,'[1]Master Planning List'!A:B,2,FALSE)</f>
        <v>Waterborne (not enteric)</v>
      </c>
      <c r="C220" s="4" t="s">
        <v>536</v>
      </c>
      <c r="D220" s="4"/>
      <c r="E220" s="23">
        <v>707277000</v>
      </c>
      <c r="F220" s="23" t="s">
        <v>537</v>
      </c>
      <c r="G220" s="3" t="s">
        <v>459</v>
      </c>
      <c r="H220" s="1">
        <v>115635005</v>
      </c>
      <c r="I220" s="2" t="s">
        <v>460</v>
      </c>
      <c r="J220" s="2" t="s">
        <v>9</v>
      </c>
    </row>
    <row r="221" spans="1:10" ht="15" customHeight="1">
      <c r="A221" s="2">
        <v>125</v>
      </c>
      <c r="B221" s="4" t="str">
        <f>VLOOKUP(G221,'[1]Master Planning List'!A:B,2,FALSE)</f>
        <v>Waterborne (not enteric)</v>
      </c>
      <c r="C221" s="4" t="s">
        <v>536</v>
      </c>
      <c r="D221" s="4"/>
      <c r="E221" s="23">
        <v>707277000</v>
      </c>
      <c r="F221" s="23" t="s">
        <v>537</v>
      </c>
      <c r="G221" s="3" t="s">
        <v>461</v>
      </c>
      <c r="H221" s="1">
        <v>428111003</v>
      </c>
      <c r="I221" s="2" t="s">
        <v>462</v>
      </c>
      <c r="J221" s="2" t="s">
        <v>9</v>
      </c>
    </row>
    <row r="222" spans="1:10" ht="15" customHeight="1">
      <c r="A222" s="2">
        <v>136</v>
      </c>
      <c r="B222" s="4" t="str">
        <f>VLOOKUP(G222,'[1]Master Planning List'!A:B,2,FALSE)</f>
        <v>Waterborne (not enteric)</v>
      </c>
      <c r="C222" s="4" t="s">
        <v>536</v>
      </c>
      <c r="D222" s="4"/>
      <c r="E222" s="23">
        <v>707277000</v>
      </c>
      <c r="F222" s="23" t="s">
        <v>537</v>
      </c>
      <c r="G222" s="3" t="s">
        <v>463</v>
      </c>
      <c r="H222" s="1">
        <v>428175000</v>
      </c>
      <c r="I222" s="2" t="s">
        <v>464</v>
      </c>
      <c r="J222" s="2" t="s">
        <v>9</v>
      </c>
    </row>
    <row r="223" spans="1:10" ht="15" customHeight="1">
      <c r="A223" s="2">
        <v>143</v>
      </c>
      <c r="B223" s="4" t="str">
        <f>VLOOKUP(G223,'[1]Master Planning List'!A:B,2,FALSE)</f>
        <v>Waterborne (not enteric)</v>
      </c>
      <c r="C223" s="4" t="s">
        <v>536</v>
      </c>
      <c r="D223" s="4"/>
      <c r="E223" s="23">
        <v>707277000</v>
      </c>
      <c r="F223" s="23" t="s">
        <v>537</v>
      </c>
      <c r="G223" s="3" t="s">
        <v>465</v>
      </c>
      <c r="H223" s="1">
        <v>111811007</v>
      </c>
      <c r="I223" s="2" t="s">
        <v>466</v>
      </c>
      <c r="J223" s="2" t="s">
        <v>9</v>
      </c>
    </row>
    <row r="224" spans="1:10" ht="15" customHeight="1">
      <c r="A224" s="2">
        <v>8</v>
      </c>
      <c r="B224" s="4" t="str">
        <f>VLOOKUP(G224,'[1]Master Planning List'!A:B,2,FALSE)</f>
        <v>Zoonotic Diseases</v>
      </c>
      <c r="C224" s="4" t="s">
        <v>538</v>
      </c>
      <c r="D224" s="4"/>
      <c r="E224" s="23">
        <v>418642006</v>
      </c>
      <c r="F224" s="23" t="s">
        <v>539</v>
      </c>
      <c r="G224" s="1" t="s">
        <v>467</v>
      </c>
      <c r="H224" s="2">
        <v>61750000</v>
      </c>
      <c r="I224" s="2" t="s">
        <v>468</v>
      </c>
      <c r="J224" s="2" t="s">
        <v>9</v>
      </c>
    </row>
    <row r="225" spans="1:10" ht="15" customHeight="1">
      <c r="A225" s="2">
        <v>10</v>
      </c>
      <c r="B225" s="4" t="str">
        <f>VLOOKUP(G225,'[1]Master Planning List'!A:B,2,FALSE)</f>
        <v>Zoonotic Diseases</v>
      </c>
      <c r="C225" s="4" t="s">
        <v>538</v>
      </c>
      <c r="D225" s="4"/>
      <c r="E225" s="23">
        <v>418642006</v>
      </c>
      <c r="F225" s="23" t="s">
        <v>539</v>
      </c>
      <c r="G225" s="2" t="s">
        <v>469</v>
      </c>
      <c r="H225" s="2">
        <v>409498004</v>
      </c>
      <c r="I225" s="2" t="s">
        <v>470</v>
      </c>
      <c r="J225" s="2" t="s">
        <v>9</v>
      </c>
    </row>
    <row r="226" spans="1:10" ht="15" customHeight="1">
      <c r="A226" s="2">
        <v>18</v>
      </c>
      <c r="B226" s="4" t="str">
        <f>VLOOKUP(G226,'[1]Master Planning List'!A:B,2,FALSE)</f>
        <v>Zoonotic Diseases</v>
      </c>
      <c r="C226" s="4" t="s">
        <v>538</v>
      </c>
      <c r="D226" s="4"/>
      <c r="E226" s="23">
        <v>418642006</v>
      </c>
      <c r="F226" s="23" t="s">
        <v>539</v>
      </c>
      <c r="G226" s="8" t="s">
        <v>471</v>
      </c>
      <c r="H226" s="2">
        <v>93614002</v>
      </c>
      <c r="I226" s="4" t="s">
        <v>472</v>
      </c>
      <c r="J226" s="2" t="s">
        <v>9</v>
      </c>
    </row>
    <row r="227" spans="1:10" ht="15" customHeight="1">
      <c r="A227" s="2">
        <v>22</v>
      </c>
      <c r="B227" s="4" t="str">
        <f>VLOOKUP(G227,'[1]Master Planning List'!A:B,2,FALSE)</f>
        <v>Zoonotic Diseases</v>
      </c>
      <c r="C227" s="4" t="s">
        <v>538</v>
      </c>
      <c r="D227" s="4"/>
      <c r="E227" s="23">
        <v>418642006</v>
      </c>
      <c r="F227" s="23" t="s">
        <v>539</v>
      </c>
      <c r="G227" s="2" t="s">
        <v>473</v>
      </c>
      <c r="H227" s="2">
        <v>75702008</v>
      </c>
      <c r="I227" s="2" t="s">
        <v>474</v>
      </c>
      <c r="J227" s="2" t="s">
        <v>9</v>
      </c>
    </row>
    <row r="228" spans="1:10" ht="15" customHeight="1">
      <c r="A228" s="2">
        <v>59</v>
      </c>
      <c r="B228" s="4" t="str">
        <f>VLOOKUP(G228,'[1]Master Planning List'!A:B,2,FALSE)</f>
        <v>Zoonotic Diseases</v>
      </c>
      <c r="C228" s="4" t="s">
        <v>538</v>
      </c>
      <c r="D228" s="4"/>
      <c r="E228" s="23">
        <v>418642006</v>
      </c>
      <c r="F228" s="23" t="s">
        <v>539</v>
      </c>
      <c r="G228" s="2" t="s">
        <v>475</v>
      </c>
      <c r="H228" s="4">
        <v>59051007</v>
      </c>
      <c r="I228" s="4" t="s">
        <v>476</v>
      </c>
      <c r="J228" s="2" t="s">
        <v>9</v>
      </c>
    </row>
    <row r="229" spans="1:10" ht="15" customHeight="1">
      <c r="A229" s="2">
        <v>62</v>
      </c>
      <c r="B229" s="4" t="str">
        <f>VLOOKUP(G229,'[1]Master Planning List'!A:B,2,FALSE)</f>
        <v>Zoonotic Diseases</v>
      </c>
      <c r="C229" s="4" t="s">
        <v>538</v>
      </c>
      <c r="D229" s="4"/>
      <c r="E229" s="23">
        <v>418642006</v>
      </c>
      <c r="F229" s="23" t="s">
        <v>539</v>
      </c>
      <c r="G229" s="1" t="s">
        <v>477</v>
      </c>
      <c r="H229" s="2">
        <v>187151009</v>
      </c>
      <c r="I229" s="2" t="s">
        <v>478</v>
      </c>
      <c r="J229" s="2" t="s">
        <v>9</v>
      </c>
    </row>
    <row r="230" spans="1:10" ht="15" customHeight="1">
      <c r="A230" s="2">
        <v>76</v>
      </c>
      <c r="B230" s="4" t="str">
        <f>VLOOKUP(G230,'[1]Master Planning List'!A:B,2,FALSE)</f>
        <v>Zoonotic Diseases</v>
      </c>
      <c r="C230" s="4" t="s">
        <v>538</v>
      </c>
      <c r="D230" s="4"/>
      <c r="E230" s="23">
        <v>418642006</v>
      </c>
      <c r="F230" s="23" t="s">
        <v>539</v>
      </c>
      <c r="G230" s="2" t="s">
        <v>479</v>
      </c>
      <c r="H230" s="2">
        <v>4639008</v>
      </c>
      <c r="I230" s="2" t="s">
        <v>480</v>
      </c>
      <c r="J230" s="2" t="s">
        <v>9</v>
      </c>
    </row>
    <row r="231" spans="1:10" ht="15" customHeight="1">
      <c r="A231" s="2">
        <v>82</v>
      </c>
      <c r="B231" s="4" t="str">
        <f>VLOOKUP(G231,'[1]Master Planning List'!A:B,2,FALSE)</f>
        <v>Zoonotic Diseases</v>
      </c>
      <c r="C231" s="4" t="s">
        <v>538</v>
      </c>
      <c r="D231" s="4"/>
      <c r="E231" s="23">
        <v>418642006</v>
      </c>
      <c r="F231" s="23" t="s">
        <v>539</v>
      </c>
      <c r="G231" s="2" t="s">
        <v>481</v>
      </c>
      <c r="H231" s="2">
        <v>359761005</v>
      </c>
      <c r="I231" s="2" t="s">
        <v>482</v>
      </c>
      <c r="J231" s="2" t="s">
        <v>9</v>
      </c>
    </row>
    <row r="232" spans="1:10" ht="15" customHeight="1">
      <c r="A232" s="2">
        <v>116</v>
      </c>
      <c r="B232" s="4" t="str">
        <f>VLOOKUP(G232,'[1]Master Planning List'!A:B,2,FALSE)</f>
        <v>Zoonotic Diseases</v>
      </c>
      <c r="C232" s="4" t="s">
        <v>538</v>
      </c>
      <c r="D232" s="4"/>
      <c r="E232" s="23">
        <v>418642006</v>
      </c>
      <c r="F232" s="23" t="s">
        <v>539</v>
      </c>
      <c r="G232" s="2" t="s">
        <v>483</v>
      </c>
      <c r="H232" s="2">
        <v>77377001</v>
      </c>
      <c r="I232" s="2" t="s">
        <v>484</v>
      </c>
      <c r="J232" s="2" t="s">
        <v>9</v>
      </c>
    </row>
    <row r="233" spans="1:10" ht="15" customHeight="1">
      <c r="A233" s="2">
        <v>122</v>
      </c>
      <c r="B233" s="4" t="str">
        <f>VLOOKUP(G233,'[1]Master Planning List'!A:B,2,FALSE)</f>
        <v>Zoonotic Diseases</v>
      </c>
      <c r="C233" s="4" t="s">
        <v>538</v>
      </c>
      <c r="D233" s="4"/>
      <c r="E233" s="23">
        <v>418642006</v>
      </c>
      <c r="F233" s="23" t="s">
        <v>539</v>
      </c>
      <c r="G233" s="9" t="s">
        <v>485</v>
      </c>
      <c r="H233" s="9">
        <v>721781004</v>
      </c>
      <c r="I233" s="8" t="s">
        <v>486</v>
      </c>
      <c r="J233" s="2" t="s">
        <v>9</v>
      </c>
    </row>
    <row r="234" spans="1:10" ht="15" customHeight="1">
      <c r="A234" s="2">
        <v>132</v>
      </c>
      <c r="B234" s="4" t="str">
        <f>VLOOKUP(G234,'[1]Master Planning List'!A:B,2,FALSE)</f>
        <v>Zoonotic Diseases</v>
      </c>
      <c r="C234" s="4" t="s">
        <v>538</v>
      </c>
      <c r="D234" s="4"/>
      <c r="E234" s="23">
        <v>418642006</v>
      </c>
      <c r="F234" s="23" t="s">
        <v>539</v>
      </c>
      <c r="G234" s="2" t="s">
        <v>487</v>
      </c>
      <c r="H234" s="2">
        <v>359814004</v>
      </c>
      <c r="I234" s="2" t="s">
        <v>488</v>
      </c>
      <c r="J234" s="2" t="s">
        <v>9</v>
      </c>
    </row>
    <row r="235" spans="1:10" ht="15" customHeight="1">
      <c r="A235" s="2">
        <v>138</v>
      </c>
      <c r="B235" s="4" t="str">
        <f>VLOOKUP(G235,'[1]Master Planning List'!A:B,2,FALSE)</f>
        <v>Zoonotic Diseases</v>
      </c>
      <c r="C235" s="4" t="s">
        <v>538</v>
      </c>
      <c r="D235" s="4"/>
      <c r="E235" s="23">
        <v>418642006</v>
      </c>
      <c r="F235" s="23" t="s">
        <v>539</v>
      </c>
      <c r="G235" s="2" t="s">
        <v>489</v>
      </c>
      <c r="H235" s="1">
        <v>406597005</v>
      </c>
      <c r="I235" s="2" t="s">
        <v>490</v>
      </c>
      <c r="J235" s="2" t="s">
        <v>9</v>
      </c>
    </row>
    <row r="236" spans="1:10" ht="15" customHeight="1">
      <c r="A236" s="2">
        <v>155</v>
      </c>
      <c r="B236" s="4" t="str">
        <f>VLOOKUP(G236,'[1]Master Planning List'!A:B,2,FALSE)</f>
        <v>Zoonotic Diseases</v>
      </c>
      <c r="C236" s="4" t="s">
        <v>538</v>
      </c>
      <c r="D236" s="4"/>
      <c r="E236" s="23">
        <v>418642006</v>
      </c>
      <c r="F236" s="23" t="s">
        <v>539</v>
      </c>
      <c r="G236" s="2" t="s">
        <v>491</v>
      </c>
      <c r="H236" s="2">
        <v>58750007</v>
      </c>
      <c r="I236" s="2" t="s">
        <v>492</v>
      </c>
      <c r="J236" s="2" t="s">
        <v>9</v>
      </c>
    </row>
    <row r="237" spans="1:10" ht="15" customHeight="1">
      <c r="A237" s="2">
        <v>162</v>
      </c>
      <c r="B237" s="4" t="str">
        <f>VLOOKUP(G237,'[1]Master Planning List'!A:B,2,FALSE)</f>
        <v>Zoonotic Diseases</v>
      </c>
      <c r="C237" s="4" t="s">
        <v>538</v>
      </c>
      <c r="D237" s="4"/>
      <c r="E237" s="23">
        <v>418642006</v>
      </c>
      <c r="F237" s="23" t="s">
        <v>539</v>
      </c>
      <c r="G237" s="2" t="s">
        <v>493</v>
      </c>
      <c r="H237" s="2">
        <v>186788009</v>
      </c>
      <c r="I237" s="2" t="s">
        <v>494</v>
      </c>
      <c r="J237" s="2" t="s">
        <v>9</v>
      </c>
    </row>
    <row r="238" spans="1:10" ht="15" customHeight="1">
      <c r="A238" s="2">
        <v>163</v>
      </c>
      <c r="B238" s="4" t="str">
        <f>VLOOKUP(G238,'[1]Master Planning List'!A:B,2,FALSE)</f>
        <v>Zoonotic Diseases</v>
      </c>
      <c r="C238" s="4" t="s">
        <v>538</v>
      </c>
      <c r="D238" s="4"/>
      <c r="E238" s="23">
        <v>418642006</v>
      </c>
      <c r="F238" s="23" t="s">
        <v>539</v>
      </c>
      <c r="G238" s="2" t="s">
        <v>495</v>
      </c>
      <c r="H238" s="2">
        <v>14168008</v>
      </c>
      <c r="I238" s="2" t="s">
        <v>496</v>
      </c>
      <c r="J238" s="2" t="s">
        <v>9</v>
      </c>
    </row>
    <row r="239" spans="1:10" ht="15" customHeight="1">
      <c r="A239" s="2">
        <v>196</v>
      </c>
      <c r="B239" s="4" t="str">
        <f>VLOOKUP(G239,'[1]Master Planning List'!A:B,2,FALSE)</f>
        <v>Zoonotic Diseases</v>
      </c>
      <c r="C239" s="4" t="s">
        <v>538</v>
      </c>
      <c r="D239" s="4"/>
      <c r="E239" s="23">
        <v>418642006</v>
      </c>
      <c r="F239" s="23" t="s">
        <v>539</v>
      </c>
      <c r="G239" s="2" t="s">
        <v>497</v>
      </c>
      <c r="H239" s="4">
        <v>76172008</v>
      </c>
      <c r="I239" s="4" t="s">
        <v>498</v>
      </c>
      <c r="J239" s="2" t="s">
        <v>9</v>
      </c>
    </row>
    <row r="240" spans="1:10" ht="15" customHeight="1">
      <c r="A240" s="2">
        <v>202</v>
      </c>
      <c r="B240" s="4" t="str">
        <f>VLOOKUP(G240,'[1]Master Planning List'!A:B,2,FALSE)</f>
        <v>Zoonotic Diseases</v>
      </c>
      <c r="C240" s="4" t="s">
        <v>538</v>
      </c>
      <c r="D240" s="4"/>
      <c r="E240" s="23">
        <v>418642006</v>
      </c>
      <c r="F240" s="23" t="s">
        <v>539</v>
      </c>
      <c r="G240" s="2" t="s">
        <v>499</v>
      </c>
      <c r="H240" s="4">
        <v>187192000</v>
      </c>
      <c r="I240" s="1" t="s">
        <v>500</v>
      </c>
      <c r="J240" s="2" t="s">
        <v>9</v>
      </c>
    </row>
    <row r="241" spans="1:10" ht="15" customHeight="1">
      <c r="A241" s="2">
        <v>204</v>
      </c>
      <c r="B241" s="4" t="str">
        <f>VLOOKUP(G241,'[1]Master Planning List'!A:B,2,FALSE)</f>
        <v>Zoonotic Diseases</v>
      </c>
      <c r="C241" s="4" t="s">
        <v>538</v>
      </c>
      <c r="D241" s="4"/>
      <c r="E241" s="23">
        <v>418642006</v>
      </c>
      <c r="F241" s="23" t="s">
        <v>539</v>
      </c>
      <c r="G241" s="2" t="s">
        <v>501</v>
      </c>
      <c r="H241" s="2">
        <v>709018004</v>
      </c>
      <c r="I241" s="5" t="s">
        <v>502</v>
      </c>
      <c r="J241" s="2" t="s">
        <v>9</v>
      </c>
    </row>
    <row r="242" spans="1:10" ht="15" customHeight="1">
      <c r="A242" s="2">
        <v>219</v>
      </c>
      <c r="B242" s="4" t="str">
        <f>VLOOKUP(G242,'[1]Master Planning List'!A:B,2,FALSE)</f>
        <v>Zoonotic Diseases</v>
      </c>
      <c r="C242" s="4" t="s">
        <v>538</v>
      </c>
      <c r="D242" s="4"/>
      <c r="E242" s="23">
        <v>418642006</v>
      </c>
      <c r="F242" s="23" t="s">
        <v>539</v>
      </c>
      <c r="G242" s="2" t="s">
        <v>503</v>
      </c>
      <c r="H242" s="4">
        <v>36921006</v>
      </c>
      <c r="I242" s="4" t="s">
        <v>504</v>
      </c>
      <c r="J242" s="2" t="s">
        <v>9</v>
      </c>
    </row>
    <row r="243" spans="1:10" ht="15" customHeight="1">
      <c r="A243" s="2">
        <v>221</v>
      </c>
      <c r="B243" s="4" t="str">
        <f>VLOOKUP(G243,'[1]Master Planning List'!A:B,2,FALSE)</f>
        <v>Zoonotic Diseases</v>
      </c>
      <c r="C243" s="4" t="s">
        <v>538</v>
      </c>
      <c r="D243" s="4"/>
      <c r="E243" s="23">
        <v>418642006</v>
      </c>
      <c r="F243" s="23" t="s">
        <v>539</v>
      </c>
      <c r="G243" s="2" t="s">
        <v>505</v>
      </c>
      <c r="H243" s="2">
        <v>240523007</v>
      </c>
      <c r="I243" s="2" t="s">
        <v>506</v>
      </c>
      <c r="J243" s="2" t="s">
        <v>9</v>
      </c>
    </row>
    <row r="244" spans="1:10" ht="15" customHeight="1">
      <c r="E244" s="23"/>
      <c r="F244" s="23"/>
    </row>
  </sheetData>
  <autoFilter ref="A1:J243" xr:uid="{E87ADB4B-341B-4F2A-820B-D59071FEE9C7}"/>
  <conditionalFormatting sqref="A1">
    <cfRule type="duplicateValues" dxfId="501" priority="489"/>
  </conditionalFormatting>
  <conditionalFormatting sqref="G1:G98 G100:G1048576">
    <cfRule type="duplicateValues" dxfId="500" priority="498"/>
  </conditionalFormatting>
  <conditionalFormatting sqref="G1:G1048576">
    <cfRule type="duplicateValues" dxfId="499" priority="487"/>
  </conditionalFormatting>
  <conditionalFormatting sqref="G3:G6">
    <cfRule type="duplicateValues" dxfId="498" priority="496"/>
  </conditionalFormatting>
  <conditionalFormatting sqref="G45:G46">
    <cfRule type="duplicateValues" dxfId="497" priority="495"/>
  </conditionalFormatting>
  <conditionalFormatting sqref="G152">
    <cfRule type="duplicateValues" dxfId="496" priority="494"/>
  </conditionalFormatting>
  <conditionalFormatting sqref="G158:G159">
    <cfRule type="duplicateValues" dxfId="495" priority="493"/>
  </conditionalFormatting>
  <conditionalFormatting sqref="G161:G162">
    <cfRule type="duplicateValues" dxfId="494" priority="492"/>
  </conditionalFormatting>
  <conditionalFormatting sqref="G189">
    <cfRule type="duplicateValues" dxfId="493" priority="491"/>
  </conditionalFormatting>
  <conditionalFormatting sqref="G228">
    <cfRule type="duplicateValues" dxfId="492" priority="497"/>
  </conditionalFormatting>
  <conditionalFormatting sqref="G243:G1048576 G224:G229 G1:G98 G100:G221">
    <cfRule type="duplicateValues" dxfId="491" priority="499"/>
  </conditionalFormatting>
  <conditionalFormatting sqref="G243:G1048576 G229 G224:G226 G1:G25 G188:G189 G27:G98 G100:G182">
    <cfRule type="duplicateValues" dxfId="490" priority="500"/>
  </conditionalFormatting>
  <conditionalFormatting sqref="G243:G1048576 G229 G226 G1:G2 G7:G18 G20:G25 G27:G29 G31:G44 G140:G141 G143:G148 G150:G151 G153:G157 G159:G160 G166 G169 G171:G179 G47:G98 G100:G138 G163:G164">
    <cfRule type="duplicateValues" dxfId="489" priority="501"/>
  </conditionalFormatting>
  <conditionalFormatting sqref="H206:H1048576 H1:H98 H100:H204">
    <cfRule type="duplicateValues" dxfId="488" priority="490"/>
  </conditionalFormatting>
  <conditionalFormatting sqref="I1:I98 I100:I1048576">
    <cfRule type="duplicateValues" dxfId="487" priority="488"/>
  </conditionalFormatting>
  <conditionalFormatting sqref="E2">
    <cfRule type="duplicateValues" dxfId="486" priority="486"/>
  </conditionalFormatting>
  <conditionalFormatting sqref="E2">
    <cfRule type="duplicateValues" dxfId="485" priority="485"/>
  </conditionalFormatting>
  <conditionalFormatting sqref="E3">
    <cfRule type="duplicateValues" dxfId="484" priority="484"/>
  </conditionalFormatting>
  <conditionalFormatting sqref="E3">
    <cfRule type="duplicateValues" dxfId="483" priority="483"/>
  </conditionalFormatting>
  <conditionalFormatting sqref="E4">
    <cfRule type="duplicateValues" dxfId="482" priority="482"/>
  </conditionalFormatting>
  <conditionalFormatting sqref="E4">
    <cfRule type="duplicateValues" dxfId="481" priority="481"/>
  </conditionalFormatting>
  <conditionalFormatting sqref="E5">
    <cfRule type="duplicateValues" dxfId="480" priority="480"/>
  </conditionalFormatting>
  <conditionalFormatting sqref="E5">
    <cfRule type="duplicateValues" dxfId="479" priority="479"/>
  </conditionalFormatting>
  <conditionalFormatting sqref="E6">
    <cfRule type="duplicateValues" dxfId="478" priority="478"/>
  </conditionalFormatting>
  <conditionalFormatting sqref="E6">
    <cfRule type="duplicateValues" dxfId="477" priority="477"/>
  </conditionalFormatting>
  <conditionalFormatting sqref="E7">
    <cfRule type="duplicateValues" dxfId="476" priority="476"/>
  </conditionalFormatting>
  <conditionalFormatting sqref="E7">
    <cfRule type="duplicateValues" dxfId="475" priority="475"/>
  </conditionalFormatting>
  <conditionalFormatting sqref="E8">
    <cfRule type="duplicateValues" dxfId="474" priority="474"/>
  </conditionalFormatting>
  <conditionalFormatting sqref="E8">
    <cfRule type="duplicateValues" dxfId="473" priority="473"/>
  </conditionalFormatting>
  <conditionalFormatting sqref="E9">
    <cfRule type="duplicateValues" dxfId="472" priority="472"/>
  </conditionalFormatting>
  <conditionalFormatting sqref="E9">
    <cfRule type="duplicateValues" dxfId="471" priority="471"/>
  </conditionalFormatting>
  <conditionalFormatting sqref="E10">
    <cfRule type="duplicateValues" dxfId="470" priority="470"/>
  </conditionalFormatting>
  <conditionalFormatting sqref="E10">
    <cfRule type="duplicateValues" dxfId="469" priority="469"/>
  </conditionalFormatting>
  <conditionalFormatting sqref="E11">
    <cfRule type="duplicateValues" dxfId="468" priority="468"/>
  </conditionalFormatting>
  <conditionalFormatting sqref="E11">
    <cfRule type="duplicateValues" dxfId="467" priority="467"/>
  </conditionalFormatting>
  <conditionalFormatting sqref="E12">
    <cfRule type="duplicateValues" dxfId="466" priority="466"/>
  </conditionalFormatting>
  <conditionalFormatting sqref="E12">
    <cfRule type="duplicateValues" dxfId="465" priority="465"/>
  </conditionalFormatting>
  <conditionalFormatting sqref="E13">
    <cfRule type="duplicateValues" dxfId="464" priority="464"/>
  </conditionalFormatting>
  <conditionalFormatting sqref="E13">
    <cfRule type="duplicateValues" dxfId="463" priority="463"/>
  </conditionalFormatting>
  <conditionalFormatting sqref="E14">
    <cfRule type="duplicateValues" dxfId="462" priority="462"/>
  </conditionalFormatting>
  <conditionalFormatting sqref="E14">
    <cfRule type="duplicateValues" dxfId="461" priority="461"/>
  </conditionalFormatting>
  <conditionalFormatting sqref="E15">
    <cfRule type="duplicateValues" dxfId="460" priority="460"/>
  </conditionalFormatting>
  <conditionalFormatting sqref="E15">
    <cfRule type="duplicateValues" dxfId="459" priority="459"/>
  </conditionalFormatting>
  <conditionalFormatting sqref="E16">
    <cfRule type="duplicateValues" dxfId="458" priority="458"/>
  </conditionalFormatting>
  <conditionalFormatting sqref="E16">
    <cfRule type="duplicateValues" dxfId="457" priority="457"/>
  </conditionalFormatting>
  <conditionalFormatting sqref="E17">
    <cfRule type="duplicateValues" dxfId="456" priority="456"/>
  </conditionalFormatting>
  <conditionalFormatting sqref="E17">
    <cfRule type="duplicateValues" dxfId="455" priority="455"/>
  </conditionalFormatting>
  <conditionalFormatting sqref="E18">
    <cfRule type="duplicateValues" dxfId="454" priority="454"/>
  </conditionalFormatting>
  <conditionalFormatting sqref="E18">
    <cfRule type="duplicateValues" dxfId="453" priority="453"/>
  </conditionalFormatting>
  <conditionalFormatting sqref="E19">
    <cfRule type="duplicateValues" dxfId="452" priority="452"/>
  </conditionalFormatting>
  <conditionalFormatting sqref="E19">
    <cfRule type="duplicateValues" dxfId="451" priority="451"/>
  </conditionalFormatting>
  <conditionalFormatting sqref="E20">
    <cfRule type="duplicateValues" dxfId="450" priority="450"/>
  </conditionalFormatting>
  <conditionalFormatting sqref="E20">
    <cfRule type="duplicateValues" dxfId="449" priority="449"/>
  </conditionalFormatting>
  <conditionalFormatting sqref="E21">
    <cfRule type="duplicateValues" dxfId="448" priority="448"/>
  </conditionalFormatting>
  <conditionalFormatting sqref="E21">
    <cfRule type="duplicateValues" dxfId="447" priority="447"/>
  </conditionalFormatting>
  <conditionalFormatting sqref="E22">
    <cfRule type="duplicateValues" dxfId="446" priority="446"/>
  </conditionalFormatting>
  <conditionalFormatting sqref="E22">
    <cfRule type="duplicateValues" dxfId="445" priority="445"/>
  </conditionalFormatting>
  <conditionalFormatting sqref="E23">
    <cfRule type="duplicateValues" dxfId="444" priority="444"/>
  </conditionalFormatting>
  <conditionalFormatting sqref="E23">
    <cfRule type="duplicateValues" dxfId="443" priority="443"/>
  </conditionalFormatting>
  <conditionalFormatting sqref="E24">
    <cfRule type="duplicateValues" dxfId="442" priority="442"/>
  </conditionalFormatting>
  <conditionalFormatting sqref="E24">
    <cfRule type="duplicateValues" dxfId="441" priority="441"/>
  </conditionalFormatting>
  <conditionalFormatting sqref="E25">
    <cfRule type="duplicateValues" dxfId="440" priority="440"/>
  </conditionalFormatting>
  <conditionalFormatting sqref="E25">
    <cfRule type="duplicateValues" dxfId="439" priority="439"/>
  </conditionalFormatting>
  <conditionalFormatting sqref="E26">
    <cfRule type="duplicateValues" dxfId="438" priority="438"/>
  </conditionalFormatting>
  <conditionalFormatting sqref="E26">
    <cfRule type="duplicateValues" dxfId="437" priority="437"/>
  </conditionalFormatting>
  <conditionalFormatting sqref="E27">
    <cfRule type="duplicateValues" dxfId="436" priority="436"/>
  </conditionalFormatting>
  <conditionalFormatting sqref="E27">
    <cfRule type="duplicateValues" dxfId="435" priority="435"/>
  </conditionalFormatting>
  <conditionalFormatting sqref="E28">
    <cfRule type="duplicateValues" dxfId="434" priority="434"/>
  </conditionalFormatting>
  <conditionalFormatting sqref="E28">
    <cfRule type="duplicateValues" dxfId="433" priority="433"/>
  </conditionalFormatting>
  <conditionalFormatting sqref="E29">
    <cfRule type="duplicateValues" dxfId="432" priority="432"/>
  </conditionalFormatting>
  <conditionalFormatting sqref="E29">
    <cfRule type="duplicateValues" dxfId="431" priority="431"/>
  </conditionalFormatting>
  <conditionalFormatting sqref="E30">
    <cfRule type="duplicateValues" dxfId="430" priority="430"/>
  </conditionalFormatting>
  <conditionalFormatting sqref="E30">
    <cfRule type="duplicateValues" dxfId="429" priority="429"/>
  </conditionalFormatting>
  <conditionalFormatting sqref="E31">
    <cfRule type="duplicateValues" dxfId="428" priority="428"/>
  </conditionalFormatting>
  <conditionalFormatting sqref="E31">
    <cfRule type="duplicateValues" dxfId="427" priority="427"/>
  </conditionalFormatting>
  <conditionalFormatting sqref="E32">
    <cfRule type="duplicateValues" dxfId="426" priority="426"/>
  </conditionalFormatting>
  <conditionalFormatting sqref="E32">
    <cfRule type="duplicateValues" dxfId="425" priority="425"/>
  </conditionalFormatting>
  <conditionalFormatting sqref="E33">
    <cfRule type="duplicateValues" dxfId="424" priority="424"/>
  </conditionalFormatting>
  <conditionalFormatting sqref="E33">
    <cfRule type="duplicateValues" dxfId="423" priority="423"/>
  </conditionalFormatting>
  <conditionalFormatting sqref="E34">
    <cfRule type="duplicateValues" dxfId="422" priority="422"/>
  </conditionalFormatting>
  <conditionalFormatting sqref="E34">
    <cfRule type="duplicateValues" dxfId="421" priority="421"/>
  </conditionalFormatting>
  <conditionalFormatting sqref="E35">
    <cfRule type="duplicateValues" dxfId="420" priority="420"/>
  </conditionalFormatting>
  <conditionalFormatting sqref="E35">
    <cfRule type="duplicateValues" dxfId="419" priority="419"/>
  </conditionalFormatting>
  <conditionalFormatting sqref="E36">
    <cfRule type="duplicateValues" dxfId="418" priority="418"/>
  </conditionalFormatting>
  <conditionalFormatting sqref="E36">
    <cfRule type="duplicateValues" dxfId="417" priority="417"/>
  </conditionalFormatting>
  <conditionalFormatting sqref="E37">
    <cfRule type="duplicateValues" dxfId="416" priority="416"/>
  </conditionalFormatting>
  <conditionalFormatting sqref="E37">
    <cfRule type="duplicateValues" dxfId="415" priority="415"/>
  </conditionalFormatting>
  <conditionalFormatting sqref="E38">
    <cfRule type="duplicateValues" dxfId="414" priority="414"/>
  </conditionalFormatting>
  <conditionalFormatting sqref="E38">
    <cfRule type="duplicateValues" dxfId="413" priority="413"/>
  </conditionalFormatting>
  <conditionalFormatting sqref="E39">
    <cfRule type="duplicateValues" dxfId="412" priority="412"/>
  </conditionalFormatting>
  <conditionalFormatting sqref="E39">
    <cfRule type="duplicateValues" dxfId="411" priority="411"/>
  </conditionalFormatting>
  <conditionalFormatting sqref="E40">
    <cfRule type="duplicateValues" dxfId="410" priority="410"/>
  </conditionalFormatting>
  <conditionalFormatting sqref="E40">
    <cfRule type="duplicateValues" dxfId="409" priority="409"/>
  </conditionalFormatting>
  <conditionalFormatting sqref="E41">
    <cfRule type="duplicateValues" dxfId="408" priority="408"/>
  </conditionalFormatting>
  <conditionalFormatting sqref="E41">
    <cfRule type="duplicateValues" dxfId="407" priority="407"/>
  </conditionalFormatting>
  <conditionalFormatting sqref="E42">
    <cfRule type="duplicateValues" dxfId="406" priority="406"/>
  </conditionalFormatting>
  <conditionalFormatting sqref="E42">
    <cfRule type="duplicateValues" dxfId="405" priority="405"/>
  </conditionalFormatting>
  <conditionalFormatting sqref="E43">
    <cfRule type="duplicateValues" dxfId="404" priority="404"/>
  </conditionalFormatting>
  <conditionalFormatting sqref="E43">
    <cfRule type="duplicateValues" dxfId="403" priority="403"/>
  </conditionalFormatting>
  <conditionalFormatting sqref="E44">
    <cfRule type="duplicateValues" dxfId="402" priority="402"/>
  </conditionalFormatting>
  <conditionalFormatting sqref="E44">
    <cfRule type="duplicateValues" dxfId="401" priority="401"/>
  </conditionalFormatting>
  <conditionalFormatting sqref="E45">
    <cfRule type="duplicateValues" dxfId="400" priority="400"/>
  </conditionalFormatting>
  <conditionalFormatting sqref="E45">
    <cfRule type="duplicateValues" dxfId="399" priority="399"/>
  </conditionalFormatting>
  <conditionalFormatting sqref="E46">
    <cfRule type="duplicateValues" dxfId="398" priority="398"/>
  </conditionalFormatting>
  <conditionalFormatting sqref="E46">
    <cfRule type="duplicateValues" dxfId="397" priority="397"/>
  </conditionalFormatting>
  <conditionalFormatting sqref="E47">
    <cfRule type="duplicateValues" dxfId="396" priority="396"/>
  </conditionalFormatting>
  <conditionalFormatting sqref="E47">
    <cfRule type="duplicateValues" dxfId="395" priority="395"/>
  </conditionalFormatting>
  <conditionalFormatting sqref="E48">
    <cfRule type="duplicateValues" dxfId="394" priority="394"/>
  </conditionalFormatting>
  <conditionalFormatting sqref="E48">
    <cfRule type="duplicateValues" dxfId="393" priority="393"/>
  </conditionalFormatting>
  <conditionalFormatting sqref="E49">
    <cfRule type="duplicateValues" dxfId="392" priority="392"/>
  </conditionalFormatting>
  <conditionalFormatting sqref="E49">
    <cfRule type="duplicateValues" dxfId="391" priority="391"/>
  </conditionalFormatting>
  <conditionalFormatting sqref="E50">
    <cfRule type="duplicateValues" dxfId="390" priority="390"/>
  </conditionalFormatting>
  <conditionalFormatting sqref="E50">
    <cfRule type="duplicateValues" dxfId="389" priority="389"/>
  </conditionalFormatting>
  <conditionalFormatting sqref="E51">
    <cfRule type="duplicateValues" dxfId="388" priority="388"/>
  </conditionalFormatting>
  <conditionalFormatting sqref="E51">
    <cfRule type="duplicateValues" dxfId="387" priority="387"/>
  </conditionalFormatting>
  <conditionalFormatting sqref="E52">
    <cfRule type="duplicateValues" dxfId="386" priority="386"/>
  </conditionalFormatting>
  <conditionalFormatting sqref="E52">
    <cfRule type="duplicateValues" dxfId="385" priority="385"/>
  </conditionalFormatting>
  <conditionalFormatting sqref="E53">
    <cfRule type="duplicateValues" dxfId="384" priority="384"/>
  </conditionalFormatting>
  <conditionalFormatting sqref="E53">
    <cfRule type="duplicateValues" dxfId="383" priority="383"/>
  </conditionalFormatting>
  <conditionalFormatting sqref="E54">
    <cfRule type="duplicateValues" dxfId="382" priority="382"/>
  </conditionalFormatting>
  <conditionalFormatting sqref="E54">
    <cfRule type="duplicateValues" dxfId="381" priority="381"/>
  </conditionalFormatting>
  <conditionalFormatting sqref="E55">
    <cfRule type="duplicateValues" dxfId="380" priority="380"/>
  </conditionalFormatting>
  <conditionalFormatting sqref="E55">
    <cfRule type="duplicateValues" dxfId="379" priority="379"/>
  </conditionalFormatting>
  <conditionalFormatting sqref="E56">
    <cfRule type="duplicateValues" dxfId="378" priority="378"/>
  </conditionalFormatting>
  <conditionalFormatting sqref="E56">
    <cfRule type="duplicateValues" dxfId="377" priority="377"/>
  </conditionalFormatting>
  <conditionalFormatting sqref="E57">
    <cfRule type="duplicateValues" dxfId="376" priority="376"/>
  </conditionalFormatting>
  <conditionalFormatting sqref="E57">
    <cfRule type="duplicateValues" dxfId="375" priority="375"/>
  </conditionalFormatting>
  <conditionalFormatting sqref="E58">
    <cfRule type="duplicateValues" dxfId="374" priority="374"/>
  </conditionalFormatting>
  <conditionalFormatting sqref="E58">
    <cfRule type="duplicateValues" dxfId="373" priority="373"/>
  </conditionalFormatting>
  <conditionalFormatting sqref="E59">
    <cfRule type="duplicateValues" dxfId="372" priority="372"/>
  </conditionalFormatting>
  <conditionalFormatting sqref="E59">
    <cfRule type="duplicateValues" dxfId="371" priority="371"/>
  </conditionalFormatting>
  <conditionalFormatting sqref="E60">
    <cfRule type="duplicateValues" dxfId="370" priority="370"/>
  </conditionalFormatting>
  <conditionalFormatting sqref="E60">
    <cfRule type="duplicateValues" dxfId="369" priority="369"/>
  </conditionalFormatting>
  <conditionalFormatting sqref="E62">
    <cfRule type="duplicateValues" dxfId="368" priority="368"/>
  </conditionalFormatting>
  <conditionalFormatting sqref="E62">
    <cfRule type="duplicateValues" dxfId="367" priority="367"/>
  </conditionalFormatting>
  <conditionalFormatting sqref="E61">
    <cfRule type="duplicateValues" dxfId="366" priority="366"/>
  </conditionalFormatting>
  <conditionalFormatting sqref="E61">
    <cfRule type="duplicateValues" dxfId="365" priority="365"/>
  </conditionalFormatting>
  <conditionalFormatting sqref="E63">
    <cfRule type="duplicateValues" dxfId="364" priority="364"/>
  </conditionalFormatting>
  <conditionalFormatting sqref="E63">
    <cfRule type="duplicateValues" dxfId="363" priority="363"/>
  </conditionalFormatting>
  <conditionalFormatting sqref="E64">
    <cfRule type="duplicateValues" dxfId="362" priority="362"/>
  </conditionalFormatting>
  <conditionalFormatting sqref="E64">
    <cfRule type="duplicateValues" dxfId="361" priority="361"/>
  </conditionalFormatting>
  <conditionalFormatting sqref="E66">
    <cfRule type="duplicateValues" dxfId="360" priority="360"/>
  </conditionalFormatting>
  <conditionalFormatting sqref="E66">
    <cfRule type="duplicateValues" dxfId="359" priority="359"/>
  </conditionalFormatting>
  <conditionalFormatting sqref="E65">
    <cfRule type="duplicateValues" dxfId="358" priority="358"/>
  </conditionalFormatting>
  <conditionalFormatting sqref="E65">
    <cfRule type="duplicateValues" dxfId="357" priority="357"/>
  </conditionalFormatting>
  <conditionalFormatting sqref="E67">
    <cfRule type="duplicateValues" dxfId="356" priority="356"/>
  </conditionalFormatting>
  <conditionalFormatting sqref="E67">
    <cfRule type="duplicateValues" dxfId="355" priority="355"/>
  </conditionalFormatting>
  <conditionalFormatting sqref="E68">
    <cfRule type="duplicateValues" dxfId="354" priority="354"/>
  </conditionalFormatting>
  <conditionalFormatting sqref="E68">
    <cfRule type="duplicateValues" dxfId="353" priority="353"/>
  </conditionalFormatting>
  <conditionalFormatting sqref="E70">
    <cfRule type="duplicateValues" dxfId="352" priority="352"/>
  </conditionalFormatting>
  <conditionalFormatting sqref="E70">
    <cfRule type="duplicateValues" dxfId="351" priority="351"/>
  </conditionalFormatting>
  <conditionalFormatting sqref="E69">
    <cfRule type="duplicateValues" dxfId="350" priority="350"/>
  </conditionalFormatting>
  <conditionalFormatting sqref="E69">
    <cfRule type="duplicateValues" dxfId="349" priority="349"/>
  </conditionalFormatting>
  <conditionalFormatting sqref="E71">
    <cfRule type="duplicateValues" dxfId="348" priority="348"/>
  </conditionalFormatting>
  <conditionalFormatting sqref="E71">
    <cfRule type="duplicateValues" dxfId="347" priority="347"/>
  </conditionalFormatting>
  <conditionalFormatting sqref="E72">
    <cfRule type="duplicateValues" dxfId="346" priority="346"/>
  </conditionalFormatting>
  <conditionalFormatting sqref="E72">
    <cfRule type="duplicateValues" dxfId="345" priority="345"/>
  </conditionalFormatting>
  <conditionalFormatting sqref="E73">
    <cfRule type="duplicateValues" dxfId="344" priority="344"/>
  </conditionalFormatting>
  <conditionalFormatting sqref="E73">
    <cfRule type="duplicateValues" dxfId="343" priority="343"/>
  </conditionalFormatting>
  <conditionalFormatting sqref="E75">
    <cfRule type="duplicateValues" dxfId="342" priority="342"/>
  </conditionalFormatting>
  <conditionalFormatting sqref="E75">
    <cfRule type="duplicateValues" dxfId="341" priority="341"/>
  </conditionalFormatting>
  <conditionalFormatting sqref="E74">
    <cfRule type="duplicateValues" dxfId="340" priority="340"/>
  </conditionalFormatting>
  <conditionalFormatting sqref="E74">
    <cfRule type="duplicateValues" dxfId="339" priority="339"/>
  </conditionalFormatting>
  <conditionalFormatting sqref="E76">
    <cfRule type="duplicateValues" dxfId="338" priority="338"/>
  </conditionalFormatting>
  <conditionalFormatting sqref="E76">
    <cfRule type="duplicateValues" dxfId="337" priority="337"/>
  </conditionalFormatting>
  <conditionalFormatting sqref="E77">
    <cfRule type="duplicateValues" dxfId="336" priority="336"/>
  </conditionalFormatting>
  <conditionalFormatting sqref="E77">
    <cfRule type="duplicateValues" dxfId="335" priority="335"/>
  </conditionalFormatting>
  <conditionalFormatting sqref="E78">
    <cfRule type="duplicateValues" dxfId="334" priority="334"/>
  </conditionalFormatting>
  <conditionalFormatting sqref="E78">
    <cfRule type="duplicateValues" dxfId="333" priority="333"/>
  </conditionalFormatting>
  <conditionalFormatting sqref="E79">
    <cfRule type="duplicateValues" dxfId="332" priority="332"/>
  </conditionalFormatting>
  <conditionalFormatting sqref="E79">
    <cfRule type="duplicateValues" dxfId="331" priority="331"/>
  </conditionalFormatting>
  <conditionalFormatting sqref="E80">
    <cfRule type="duplicateValues" dxfId="330" priority="330"/>
  </conditionalFormatting>
  <conditionalFormatting sqref="E80">
    <cfRule type="duplicateValues" dxfId="329" priority="329"/>
  </conditionalFormatting>
  <conditionalFormatting sqref="E81">
    <cfRule type="duplicateValues" dxfId="328" priority="328"/>
  </conditionalFormatting>
  <conditionalFormatting sqref="E81">
    <cfRule type="duplicateValues" dxfId="327" priority="327"/>
  </conditionalFormatting>
  <conditionalFormatting sqref="E82">
    <cfRule type="duplicateValues" dxfId="326" priority="326"/>
  </conditionalFormatting>
  <conditionalFormatting sqref="E82">
    <cfRule type="duplicateValues" dxfId="325" priority="325"/>
  </conditionalFormatting>
  <conditionalFormatting sqref="E83">
    <cfRule type="duplicateValues" dxfId="324" priority="324"/>
  </conditionalFormatting>
  <conditionalFormatting sqref="E83">
    <cfRule type="duplicateValues" dxfId="323" priority="323"/>
  </conditionalFormatting>
  <conditionalFormatting sqref="E84">
    <cfRule type="duplicateValues" dxfId="322" priority="322"/>
  </conditionalFormatting>
  <conditionalFormatting sqref="E84">
    <cfRule type="duplicateValues" dxfId="321" priority="321"/>
  </conditionalFormatting>
  <conditionalFormatting sqref="E85">
    <cfRule type="duplicateValues" dxfId="320" priority="320"/>
  </conditionalFormatting>
  <conditionalFormatting sqref="E85">
    <cfRule type="duplicateValues" dxfId="319" priority="319"/>
  </conditionalFormatting>
  <conditionalFormatting sqref="E86">
    <cfRule type="duplicateValues" dxfId="318" priority="318"/>
  </conditionalFormatting>
  <conditionalFormatting sqref="E86">
    <cfRule type="duplicateValues" dxfId="317" priority="317"/>
  </conditionalFormatting>
  <conditionalFormatting sqref="E87">
    <cfRule type="duplicateValues" dxfId="316" priority="316"/>
  </conditionalFormatting>
  <conditionalFormatting sqref="E87">
    <cfRule type="duplicateValues" dxfId="315" priority="315"/>
  </conditionalFormatting>
  <conditionalFormatting sqref="E88">
    <cfRule type="duplicateValues" dxfId="314" priority="314"/>
  </conditionalFormatting>
  <conditionalFormatting sqref="E88">
    <cfRule type="duplicateValues" dxfId="313" priority="313"/>
  </conditionalFormatting>
  <conditionalFormatting sqref="E89">
    <cfRule type="duplicateValues" dxfId="312" priority="312"/>
  </conditionalFormatting>
  <conditionalFormatting sqref="E89">
    <cfRule type="duplicateValues" dxfId="311" priority="311"/>
  </conditionalFormatting>
  <conditionalFormatting sqref="E90">
    <cfRule type="duplicateValues" dxfId="310" priority="310"/>
  </conditionalFormatting>
  <conditionalFormatting sqref="E90">
    <cfRule type="duplicateValues" dxfId="309" priority="309"/>
  </conditionalFormatting>
  <conditionalFormatting sqref="E91">
    <cfRule type="duplicateValues" dxfId="308" priority="308"/>
  </conditionalFormatting>
  <conditionalFormatting sqref="E91">
    <cfRule type="duplicateValues" dxfId="307" priority="307"/>
  </conditionalFormatting>
  <conditionalFormatting sqref="E92">
    <cfRule type="duplicateValues" dxfId="306" priority="306"/>
  </conditionalFormatting>
  <conditionalFormatting sqref="E92">
    <cfRule type="duplicateValues" dxfId="305" priority="305"/>
  </conditionalFormatting>
  <conditionalFormatting sqref="E93">
    <cfRule type="duplicateValues" dxfId="304" priority="304"/>
  </conditionalFormatting>
  <conditionalFormatting sqref="E93">
    <cfRule type="duplicateValues" dxfId="303" priority="303"/>
  </conditionalFormatting>
  <conditionalFormatting sqref="E94">
    <cfRule type="duplicateValues" dxfId="302" priority="302"/>
  </conditionalFormatting>
  <conditionalFormatting sqref="E94">
    <cfRule type="duplicateValues" dxfId="301" priority="301"/>
  </conditionalFormatting>
  <conditionalFormatting sqref="E95">
    <cfRule type="duplicateValues" dxfId="300" priority="300"/>
  </conditionalFormatting>
  <conditionalFormatting sqref="E95">
    <cfRule type="duplicateValues" dxfId="299" priority="299"/>
  </conditionalFormatting>
  <conditionalFormatting sqref="E96">
    <cfRule type="duplicateValues" dxfId="298" priority="298"/>
  </conditionalFormatting>
  <conditionalFormatting sqref="E96">
    <cfRule type="duplicateValues" dxfId="297" priority="297"/>
  </conditionalFormatting>
  <conditionalFormatting sqref="E97">
    <cfRule type="duplicateValues" dxfId="296" priority="296"/>
  </conditionalFormatting>
  <conditionalFormatting sqref="E97">
    <cfRule type="duplicateValues" dxfId="295" priority="295"/>
  </conditionalFormatting>
  <conditionalFormatting sqref="E98">
    <cfRule type="duplicateValues" dxfId="294" priority="294"/>
  </conditionalFormatting>
  <conditionalFormatting sqref="E98">
    <cfRule type="duplicateValues" dxfId="293" priority="293"/>
  </conditionalFormatting>
  <conditionalFormatting sqref="E99">
    <cfRule type="duplicateValues" dxfId="292" priority="292"/>
  </conditionalFormatting>
  <conditionalFormatting sqref="E99">
    <cfRule type="duplicateValues" dxfId="291" priority="291"/>
  </conditionalFormatting>
  <conditionalFormatting sqref="E100">
    <cfRule type="duplicateValues" dxfId="290" priority="290"/>
  </conditionalFormatting>
  <conditionalFormatting sqref="E100">
    <cfRule type="duplicateValues" dxfId="289" priority="289"/>
  </conditionalFormatting>
  <conditionalFormatting sqref="E101">
    <cfRule type="duplicateValues" dxfId="288" priority="288"/>
  </conditionalFormatting>
  <conditionalFormatting sqref="E101">
    <cfRule type="duplicateValues" dxfId="287" priority="287"/>
  </conditionalFormatting>
  <conditionalFormatting sqref="E102">
    <cfRule type="duplicateValues" dxfId="286" priority="286"/>
  </conditionalFormatting>
  <conditionalFormatting sqref="E102">
    <cfRule type="duplicateValues" dxfId="285" priority="285"/>
  </conditionalFormatting>
  <conditionalFormatting sqref="E103">
    <cfRule type="duplicateValues" dxfId="284" priority="284"/>
  </conditionalFormatting>
  <conditionalFormatting sqref="E103">
    <cfRule type="duplicateValues" dxfId="283" priority="283"/>
  </conditionalFormatting>
  <conditionalFormatting sqref="E104">
    <cfRule type="duplicateValues" dxfId="282" priority="282"/>
  </conditionalFormatting>
  <conditionalFormatting sqref="E104">
    <cfRule type="duplicateValues" dxfId="281" priority="281"/>
  </conditionalFormatting>
  <conditionalFormatting sqref="E105">
    <cfRule type="duplicateValues" dxfId="280" priority="280"/>
  </conditionalFormatting>
  <conditionalFormatting sqref="E105">
    <cfRule type="duplicateValues" dxfId="279" priority="279"/>
  </conditionalFormatting>
  <conditionalFormatting sqref="E106">
    <cfRule type="duplicateValues" dxfId="278" priority="278"/>
  </conditionalFormatting>
  <conditionalFormatting sqref="E106">
    <cfRule type="duplicateValues" dxfId="277" priority="277"/>
  </conditionalFormatting>
  <conditionalFormatting sqref="E109">
    <cfRule type="duplicateValues" dxfId="276" priority="276"/>
  </conditionalFormatting>
  <conditionalFormatting sqref="E109">
    <cfRule type="duplicateValues" dxfId="275" priority="275"/>
  </conditionalFormatting>
  <conditionalFormatting sqref="E107">
    <cfRule type="duplicateValues" dxfId="274" priority="274"/>
  </conditionalFormatting>
  <conditionalFormatting sqref="E107">
    <cfRule type="duplicateValues" dxfId="273" priority="273"/>
  </conditionalFormatting>
  <conditionalFormatting sqref="E108">
    <cfRule type="duplicateValues" dxfId="272" priority="272"/>
  </conditionalFormatting>
  <conditionalFormatting sqref="E108">
    <cfRule type="duplicateValues" dxfId="271" priority="271"/>
  </conditionalFormatting>
  <conditionalFormatting sqref="E110">
    <cfRule type="duplicateValues" dxfId="270" priority="270"/>
  </conditionalFormatting>
  <conditionalFormatting sqref="E110">
    <cfRule type="duplicateValues" dxfId="269" priority="269"/>
  </conditionalFormatting>
  <conditionalFormatting sqref="E111">
    <cfRule type="duplicateValues" dxfId="268" priority="268"/>
  </conditionalFormatting>
  <conditionalFormatting sqref="E111">
    <cfRule type="duplicateValues" dxfId="267" priority="267"/>
  </conditionalFormatting>
  <conditionalFormatting sqref="E112">
    <cfRule type="duplicateValues" dxfId="266" priority="266"/>
  </conditionalFormatting>
  <conditionalFormatting sqref="E112">
    <cfRule type="duplicateValues" dxfId="265" priority="265"/>
  </conditionalFormatting>
  <conditionalFormatting sqref="E113">
    <cfRule type="duplicateValues" dxfId="264" priority="264"/>
  </conditionalFormatting>
  <conditionalFormatting sqref="E113">
    <cfRule type="duplicateValues" dxfId="263" priority="263"/>
  </conditionalFormatting>
  <conditionalFormatting sqref="E114">
    <cfRule type="duplicateValues" dxfId="262" priority="262"/>
  </conditionalFormatting>
  <conditionalFormatting sqref="E114">
    <cfRule type="duplicateValues" dxfId="261" priority="261"/>
  </conditionalFormatting>
  <conditionalFormatting sqref="E115">
    <cfRule type="duplicateValues" dxfId="260" priority="260"/>
  </conditionalFormatting>
  <conditionalFormatting sqref="E115">
    <cfRule type="duplicateValues" dxfId="259" priority="259"/>
  </conditionalFormatting>
  <conditionalFormatting sqref="E116">
    <cfRule type="duplicateValues" dxfId="258" priority="258"/>
  </conditionalFormatting>
  <conditionalFormatting sqref="E116">
    <cfRule type="duplicateValues" dxfId="257" priority="257"/>
  </conditionalFormatting>
  <conditionalFormatting sqref="E117">
    <cfRule type="duplicateValues" dxfId="256" priority="256"/>
  </conditionalFormatting>
  <conditionalFormatting sqref="E117">
    <cfRule type="duplicateValues" dxfId="255" priority="255"/>
  </conditionalFormatting>
  <conditionalFormatting sqref="E118">
    <cfRule type="duplicateValues" dxfId="254" priority="254"/>
  </conditionalFormatting>
  <conditionalFormatting sqref="E118">
    <cfRule type="duplicateValues" dxfId="253" priority="253"/>
  </conditionalFormatting>
  <conditionalFormatting sqref="E119">
    <cfRule type="duplicateValues" dxfId="252" priority="252"/>
  </conditionalFormatting>
  <conditionalFormatting sqref="E119">
    <cfRule type="duplicateValues" dxfId="251" priority="251"/>
  </conditionalFormatting>
  <conditionalFormatting sqref="E120">
    <cfRule type="duplicateValues" dxfId="250" priority="250"/>
  </conditionalFormatting>
  <conditionalFormatting sqref="E120">
    <cfRule type="duplicateValues" dxfId="249" priority="249"/>
  </conditionalFormatting>
  <conditionalFormatting sqref="E121">
    <cfRule type="duplicateValues" dxfId="248" priority="248"/>
  </conditionalFormatting>
  <conditionalFormatting sqref="E121">
    <cfRule type="duplicateValues" dxfId="247" priority="247"/>
  </conditionalFormatting>
  <conditionalFormatting sqref="E122">
    <cfRule type="duplicateValues" dxfId="246" priority="246"/>
  </conditionalFormatting>
  <conditionalFormatting sqref="E122">
    <cfRule type="duplicateValues" dxfId="245" priority="245"/>
  </conditionalFormatting>
  <conditionalFormatting sqref="E123">
    <cfRule type="duplicateValues" dxfId="244" priority="244"/>
  </conditionalFormatting>
  <conditionalFormatting sqref="E123">
    <cfRule type="duplicateValues" dxfId="243" priority="243"/>
  </conditionalFormatting>
  <conditionalFormatting sqref="E124">
    <cfRule type="duplicateValues" dxfId="242" priority="242"/>
  </conditionalFormatting>
  <conditionalFormatting sqref="E124">
    <cfRule type="duplicateValues" dxfId="241" priority="241"/>
  </conditionalFormatting>
  <conditionalFormatting sqref="E127">
    <cfRule type="duplicateValues" dxfId="240" priority="240"/>
  </conditionalFormatting>
  <conditionalFormatting sqref="E127">
    <cfRule type="duplicateValues" dxfId="239" priority="239"/>
  </conditionalFormatting>
  <conditionalFormatting sqref="E128">
    <cfRule type="duplicateValues" dxfId="238" priority="238"/>
  </conditionalFormatting>
  <conditionalFormatting sqref="E128">
    <cfRule type="duplicateValues" dxfId="237" priority="237"/>
  </conditionalFormatting>
  <conditionalFormatting sqref="E129">
    <cfRule type="duplicateValues" dxfId="236" priority="236"/>
  </conditionalFormatting>
  <conditionalFormatting sqref="E129">
    <cfRule type="duplicateValues" dxfId="235" priority="235"/>
  </conditionalFormatting>
  <conditionalFormatting sqref="E130">
    <cfRule type="duplicateValues" dxfId="234" priority="234"/>
  </conditionalFormatting>
  <conditionalFormatting sqref="E130">
    <cfRule type="duplicateValues" dxfId="233" priority="233"/>
  </conditionalFormatting>
  <conditionalFormatting sqref="E131">
    <cfRule type="duplicateValues" dxfId="232" priority="232"/>
  </conditionalFormatting>
  <conditionalFormatting sqref="E131">
    <cfRule type="duplicateValues" dxfId="231" priority="231"/>
  </conditionalFormatting>
  <conditionalFormatting sqref="E125">
    <cfRule type="duplicateValues" dxfId="230" priority="230"/>
  </conditionalFormatting>
  <conditionalFormatting sqref="E125">
    <cfRule type="duplicateValues" dxfId="229" priority="229"/>
  </conditionalFormatting>
  <conditionalFormatting sqref="E126">
    <cfRule type="duplicateValues" dxfId="228" priority="228"/>
  </conditionalFormatting>
  <conditionalFormatting sqref="E126">
    <cfRule type="duplicateValues" dxfId="227" priority="227"/>
  </conditionalFormatting>
  <conditionalFormatting sqref="E132">
    <cfRule type="duplicateValues" dxfId="226" priority="226"/>
  </conditionalFormatting>
  <conditionalFormatting sqref="E132">
    <cfRule type="duplicateValues" dxfId="225" priority="225"/>
  </conditionalFormatting>
  <conditionalFormatting sqref="E133">
    <cfRule type="duplicateValues" dxfId="224" priority="224"/>
  </conditionalFormatting>
  <conditionalFormatting sqref="E133">
    <cfRule type="duplicateValues" dxfId="223" priority="223"/>
  </conditionalFormatting>
  <conditionalFormatting sqref="E134">
    <cfRule type="duplicateValues" dxfId="222" priority="222"/>
  </conditionalFormatting>
  <conditionalFormatting sqref="E134">
    <cfRule type="duplicateValues" dxfId="221" priority="221"/>
  </conditionalFormatting>
  <conditionalFormatting sqref="E135">
    <cfRule type="duplicateValues" dxfId="220" priority="220"/>
  </conditionalFormatting>
  <conditionalFormatting sqref="E135">
    <cfRule type="duplicateValues" dxfId="219" priority="219"/>
  </conditionalFormatting>
  <conditionalFormatting sqref="E136">
    <cfRule type="duplicateValues" dxfId="218" priority="218"/>
  </conditionalFormatting>
  <conditionalFormatting sqref="E136">
    <cfRule type="duplicateValues" dxfId="217" priority="217"/>
  </conditionalFormatting>
  <conditionalFormatting sqref="E137">
    <cfRule type="duplicateValues" dxfId="216" priority="216"/>
  </conditionalFormatting>
  <conditionalFormatting sqref="E137">
    <cfRule type="duplicateValues" dxfId="215" priority="215"/>
  </conditionalFormatting>
  <conditionalFormatting sqref="E138">
    <cfRule type="duplicateValues" dxfId="214" priority="214"/>
  </conditionalFormatting>
  <conditionalFormatting sqref="E138">
    <cfRule type="duplicateValues" dxfId="213" priority="213"/>
  </conditionalFormatting>
  <conditionalFormatting sqref="E139">
    <cfRule type="duplicateValues" dxfId="212" priority="212"/>
  </conditionalFormatting>
  <conditionalFormatting sqref="E139">
    <cfRule type="duplicateValues" dxfId="211" priority="211"/>
  </conditionalFormatting>
  <conditionalFormatting sqref="E140">
    <cfRule type="duplicateValues" dxfId="210" priority="210"/>
  </conditionalFormatting>
  <conditionalFormatting sqref="E140">
    <cfRule type="duplicateValues" dxfId="209" priority="209"/>
  </conditionalFormatting>
  <conditionalFormatting sqref="E141">
    <cfRule type="duplicateValues" dxfId="208" priority="208"/>
  </conditionalFormatting>
  <conditionalFormatting sqref="E141">
    <cfRule type="duplicateValues" dxfId="207" priority="207"/>
  </conditionalFormatting>
  <conditionalFormatting sqref="E144">
    <cfRule type="duplicateValues" dxfId="206" priority="206"/>
  </conditionalFormatting>
  <conditionalFormatting sqref="E144">
    <cfRule type="duplicateValues" dxfId="205" priority="205"/>
  </conditionalFormatting>
  <conditionalFormatting sqref="E142">
    <cfRule type="duplicateValues" dxfId="204" priority="204"/>
  </conditionalFormatting>
  <conditionalFormatting sqref="E142">
    <cfRule type="duplicateValues" dxfId="203" priority="203"/>
  </conditionalFormatting>
  <conditionalFormatting sqref="E143">
    <cfRule type="duplicateValues" dxfId="202" priority="202"/>
  </conditionalFormatting>
  <conditionalFormatting sqref="E143">
    <cfRule type="duplicateValues" dxfId="201" priority="201"/>
  </conditionalFormatting>
  <conditionalFormatting sqref="E147">
    <cfRule type="duplicateValues" dxfId="200" priority="200"/>
  </conditionalFormatting>
  <conditionalFormatting sqref="E147">
    <cfRule type="duplicateValues" dxfId="199" priority="199"/>
  </conditionalFormatting>
  <conditionalFormatting sqref="E148">
    <cfRule type="duplicateValues" dxfId="198" priority="198"/>
  </conditionalFormatting>
  <conditionalFormatting sqref="E148">
    <cfRule type="duplicateValues" dxfId="197" priority="197"/>
  </conditionalFormatting>
  <conditionalFormatting sqref="E145">
    <cfRule type="duplicateValues" dxfId="196" priority="196"/>
  </conditionalFormatting>
  <conditionalFormatting sqref="E145">
    <cfRule type="duplicateValues" dxfId="195" priority="195"/>
  </conditionalFormatting>
  <conditionalFormatting sqref="E146">
    <cfRule type="duplicateValues" dxfId="194" priority="194"/>
  </conditionalFormatting>
  <conditionalFormatting sqref="E146">
    <cfRule type="duplicateValues" dxfId="193" priority="193"/>
  </conditionalFormatting>
  <conditionalFormatting sqref="E149">
    <cfRule type="duplicateValues" dxfId="192" priority="192"/>
  </conditionalFormatting>
  <conditionalFormatting sqref="E149">
    <cfRule type="duplicateValues" dxfId="191" priority="191"/>
  </conditionalFormatting>
  <conditionalFormatting sqref="E150">
    <cfRule type="duplicateValues" dxfId="190" priority="190"/>
  </conditionalFormatting>
  <conditionalFormatting sqref="E150">
    <cfRule type="duplicateValues" dxfId="189" priority="189"/>
  </conditionalFormatting>
  <conditionalFormatting sqref="E151">
    <cfRule type="duplicateValues" dxfId="188" priority="188"/>
  </conditionalFormatting>
  <conditionalFormatting sqref="E151">
    <cfRule type="duplicateValues" dxfId="187" priority="187"/>
  </conditionalFormatting>
  <conditionalFormatting sqref="E152">
    <cfRule type="duplicateValues" dxfId="186" priority="186"/>
  </conditionalFormatting>
  <conditionalFormatting sqref="E152">
    <cfRule type="duplicateValues" dxfId="185" priority="185"/>
  </conditionalFormatting>
  <conditionalFormatting sqref="E153">
    <cfRule type="duplicateValues" dxfId="184" priority="184"/>
  </conditionalFormatting>
  <conditionalFormatting sqref="E153">
    <cfRule type="duplicateValues" dxfId="183" priority="183"/>
  </conditionalFormatting>
  <conditionalFormatting sqref="E154">
    <cfRule type="duplicateValues" dxfId="182" priority="182"/>
  </conditionalFormatting>
  <conditionalFormatting sqref="E154">
    <cfRule type="duplicateValues" dxfId="181" priority="181"/>
  </conditionalFormatting>
  <conditionalFormatting sqref="E155">
    <cfRule type="duplicateValues" dxfId="180" priority="180"/>
  </conditionalFormatting>
  <conditionalFormatting sqref="E155">
    <cfRule type="duplicateValues" dxfId="179" priority="179"/>
  </conditionalFormatting>
  <conditionalFormatting sqref="E156">
    <cfRule type="duplicateValues" dxfId="178" priority="178"/>
  </conditionalFormatting>
  <conditionalFormatting sqref="E156">
    <cfRule type="duplicateValues" dxfId="177" priority="177"/>
  </conditionalFormatting>
  <conditionalFormatting sqref="E157">
    <cfRule type="duplicateValues" dxfId="176" priority="176"/>
  </conditionalFormatting>
  <conditionalFormatting sqref="E157">
    <cfRule type="duplicateValues" dxfId="175" priority="175"/>
  </conditionalFormatting>
  <conditionalFormatting sqref="E158">
    <cfRule type="duplicateValues" dxfId="174" priority="174"/>
  </conditionalFormatting>
  <conditionalFormatting sqref="E158">
    <cfRule type="duplicateValues" dxfId="173" priority="173"/>
  </conditionalFormatting>
  <conditionalFormatting sqref="E159">
    <cfRule type="duplicateValues" dxfId="172" priority="172"/>
  </conditionalFormatting>
  <conditionalFormatting sqref="E159">
    <cfRule type="duplicateValues" dxfId="171" priority="171"/>
  </conditionalFormatting>
  <conditionalFormatting sqref="E160">
    <cfRule type="duplicateValues" dxfId="170" priority="170"/>
  </conditionalFormatting>
  <conditionalFormatting sqref="E160">
    <cfRule type="duplicateValues" dxfId="169" priority="169"/>
  </conditionalFormatting>
  <conditionalFormatting sqref="E161">
    <cfRule type="duplicateValues" dxfId="168" priority="168"/>
  </conditionalFormatting>
  <conditionalFormatting sqref="E161">
    <cfRule type="duplicateValues" dxfId="167" priority="167"/>
  </conditionalFormatting>
  <conditionalFormatting sqref="E162">
    <cfRule type="duplicateValues" dxfId="166" priority="166"/>
  </conditionalFormatting>
  <conditionalFormatting sqref="E162">
    <cfRule type="duplicateValues" dxfId="165" priority="165"/>
  </conditionalFormatting>
  <conditionalFormatting sqref="E163">
    <cfRule type="duplicateValues" dxfId="164" priority="164"/>
  </conditionalFormatting>
  <conditionalFormatting sqref="E163">
    <cfRule type="duplicateValues" dxfId="163" priority="163"/>
  </conditionalFormatting>
  <conditionalFormatting sqref="E170">
    <cfRule type="duplicateValues" dxfId="162" priority="162"/>
  </conditionalFormatting>
  <conditionalFormatting sqref="E170">
    <cfRule type="duplicateValues" dxfId="161" priority="161"/>
  </conditionalFormatting>
  <conditionalFormatting sqref="E171">
    <cfRule type="duplicateValues" dxfId="160" priority="160"/>
  </conditionalFormatting>
  <conditionalFormatting sqref="E171">
    <cfRule type="duplicateValues" dxfId="159" priority="159"/>
  </conditionalFormatting>
  <conditionalFormatting sqref="E172">
    <cfRule type="duplicateValues" dxfId="158" priority="158"/>
  </conditionalFormatting>
  <conditionalFormatting sqref="E172">
    <cfRule type="duplicateValues" dxfId="157" priority="157"/>
  </conditionalFormatting>
  <conditionalFormatting sqref="E173">
    <cfRule type="duplicateValues" dxfId="156" priority="156"/>
  </conditionalFormatting>
  <conditionalFormatting sqref="E173">
    <cfRule type="duplicateValues" dxfId="155" priority="155"/>
  </conditionalFormatting>
  <conditionalFormatting sqref="E174">
    <cfRule type="duplicateValues" dxfId="154" priority="154"/>
  </conditionalFormatting>
  <conditionalFormatting sqref="E174">
    <cfRule type="duplicateValues" dxfId="153" priority="153"/>
  </conditionalFormatting>
  <conditionalFormatting sqref="E177">
    <cfRule type="duplicateValues" dxfId="152" priority="152"/>
  </conditionalFormatting>
  <conditionalFormatting sqref="E177">
    <cfRule type="duplicateValues" dxfId="151" priority="151"/>
  </conditionalFormatting>
  <conditionalFormatting sqref="E178">
    <cfRule type="duplicateValues" dxfId="150" priority="150"/>
  </conditionalFormatting>
  <conditionalFormatting sqref="E178">
    <cfRule type="duplicateValues" dxfId="149" priority="149"/>
  </conditionalFormatting>
  <conditionalFormatting sqref="E179">
    <cfRule type="duplicateValues" dxfId="148" priority="148"/>
  </conditionalFormatting>
  <conditionalFormatting sqref="E179">
    <cfRule type="duplicateValues" dxfId="147" priority="147"/>
  </conditionalFormatting>
  <conditionalFormatting sqref="E181">
    <cfRule type="duplicateValues" dxfId="146" priority="146"/>
  </conditionalFormatting>
  <conditionalFormatting sqref="E181">
    <cfRule type="duplicateValues" dxfId="145" priority="145"/>
  </conditionalFormatting>
  <conditionalFormatting sqref="E182">
    <cfRule type="duplicateValues" dxfId="144" priority="144"/>
  </conditionalFormatting>
  <conditionalFormatting sqref="E182">
    <cfRule type="duplicateValues" dxfId="143" priority="143"/>
  </conditionalFormatting>
  <conditionalFormatting sqref="E183">
    <cfRule type="duplicateValues" dxfId="142" priority="142"/>
  </conditionalFormatting>
  <conditionalFormatting sqref="E183">
    <cfRule type="duplicateValues" dxfId="141" priority="141"/>
  </conditionalFormatting>
  <conditionalFormatting sqref="E175">
    <cfRule type="duplicateValues" dxfId="140" priority="140"/>
  </conditionalFormatting>
  <conditionalFormatting sqref="E175">
    <cfRule type="duplicateValues" dxfId="139" priority="139"/>
  </conditionalFormatting>
  <conditionalFormatting sqref="E176">
    <cfRule type="duplicateValues" dxfId="138" priority="138"/>
  </conditionalFormatting>
  <conditionalFormatting sqref="E176">
    <cfRule type="duplicateValues" dxfId="137" priority="137"/>
  </conditionalFormatting>
  <conditionalFormatting sqref="E180">
    <cfRule type="duplicateValues" dxfId="136" priority="136"/>
  </conditionalFormatting>
  <conditionalFormatting sqref="E180">
    <cfRule type="duplicateValues" dxfId="135" priority="135"/>
  </conditionalFormatting>
  <conditionalFormatting sqref="E169">
    <cfRule type="duplicateValues" dxfId="134" priority="134"/>
  </conditionalFormatting>
  <conditionalFormatting sqref="E169">
    <cfRule type="duplicateValues" dxfId="133" priority="133"/>
  </conditionalFormatting>
  <conditionalFormatting sqref="E164">
    <cfRule type="duplicateValues" dxfId="132" priority="132"/>
  </conditionalFormatting>
  <conditionalFormatting sqref="E164">
    <cfRule type="duplicateValues" dxfId="131" priority="131"/>
  </conditionalFormatting>
  <conditionalFormatting sqref="E165">
    <cfRule type="duplicateValues" dxfId="130" priority="130"/>
  </conditionalFormatting>
  <conditionalFormatting sqref="E165">
    <cfRule type="duplicateValues" dxfId="129" priority="129"/>
  </conditionalFormatting>
  <conditionalFormatting sqref="E166">
    <cfRule type="duplicateValues" dxfId="128" priority="128"/>
  </conditionalFormatting>
  <conditionalFormatting sqref="E166">
    <cfRule type="duplicateValues" dxfId="127" priority="127"/>
  </conditionalFormatting>
  <conditionalFormatting sqref="E167">
    <cfRule type="duplicateValues" dxfId="126" priority="126"/>
  </conditionalFormatting>
  <conditionalFormatting sqref="E167">
    <cfRule type="duplicateValues" dxfId="125" priority="125"/>
  </conditionalFormatting>
  <conditionalFormatting sqref="E168">
    <cfRule type="duplicateValues" dxfId="124" priority="124"/>
  </conditionalFormatting>
  <conditionalFormatting sqref="E168">
    <cfRule type="duplicateValues" dxfId="123" priority="123"/>
  </conditionalFormatting>
  <conditionalFormatting sqref="E184">
    <cfRule type="duplicateValues" dxfId="122" priority="122"/>
  </conditionalFormatting>
  <conditionalFormatting sqref="E184">
    <cfRule type="duplicateValues" dxfId="121" priority="121"/>
  </conditionalFormatting>
  <conditionalFormatting sqref="E185">
    <cfRule type="duplicateValues" dxfId="120" priority="120"/>
  </conditionalFormatting>
  <conditionalFormatting sqref="E185">
    <cfRule type="duplicateValues" dxfId="119" priority="119"/>
  </conditionalFormatting>
  <conditionalFormatting sqref="E186">
    <cfRule type="duplicateValues" dxfId="118" priority="118"/>
  </conditionalFormatting>
  <conditionalFormatting sqref="E186">
    <cfRule type="duplicateValues" dxfId="117" priority="117"/>
  </conditionalFormatting>
  <conditionalFormatting sqref="E187">
    <cfRule type="duplicateValues" dxfId="116" priority="116"/>
  </conditionalFormatting>
  <conditionalFormatting sqref="E187">
    <cfRule type="duplicateValues" dxfId="115" priority="115"/>
  </conditionalFormatting>
  <conditionalFormatting sqref="E188">
    <cfRule type="duplicateValues" dxfId="114" priority="114"/>
  </conditionalFormatting>
  <conditionalFormatting sqref="E188">
    <cfRule type="duplicateValues" dxfId="113" priority="113"/>
  </conditionalFormatting>
  <conditionalFormatting sqref="E189">
    <cfRule type="duplicateValues" dxfId="112" priority="112"/>
  </conditionalFormatting>
  <conditionalFormatting sqref="E189">
    <cfRule type="duplicateValues" dxfId="111" priority="111"/>
  </conditionalFormatting>
  <conditionalFormatting sqref="E190">
    <cfRule type="duplicateValues" dxfId="110" priority="110"/>
  </conditionalFormatting>
  <conditionalFormatting sqref="E190">
    <cfRule type="duplicateValues" dxfId="109" priority="109"/>
  </conditionalFormatting>
  <conditionalFormatting sqref="E191">
    <cfRule type="duplicateValues" dxfId="108" priority="108"/>
  </conditionalFormatting>
  <conditionalFormatting sqref="E191">
    <cfRule type="duplicateValues" dxfId="107" priority="107"/>
  </conditionalFormatting>
  <conditionalFormatting sqref="E192">
    <cfRule type="duplicateValues" dxfId="106" priority="106"/>
  </conditionalFormatting>
  <conditionalFormatting sqref="E192">
    <cfRule type="duplicateValues" dxfId="105" priority="105"/>
  </conditionalFormatting>
  <conditionalFormatting sqref="E193">
    <cfRule type="duplicateValues" dxfId="104" priority="104"/>
  </conditionalFormatting>
  <conditionalFormatting sqref="E193">
    <cfRule type="duplicateValues" dxfId="103" priority="103"/>
  </conditionalFormatting>
  <conditionalFormatting sqref="E194">
    <cfRule type="duplicateValues" dxfId="102" priority="102"/>
  </conditionalFormatting>
  <conditionalFormatting sqref="E194">
    <cfRule type="duplicateValues" dxfId="101" priority="101"/>
  </conditionalFormatting>
  <conditionalFormatting sqref="E195">
    <cfRule type="duplicateValues" dxfId="100" priority="100"/>
  </conditionalFormatting>
  <conditionalFormatting sqref="E195">
    <cfRule type="duplicateValues" dxfId="99" priority="99"/>
  </conditionalFormatting>
  <conditionalFormatting sqref="E196">
    <cfRule type="duplicateValues" dxfId="98" priority="98"/>
  </conditionalFormatting>
  <conditionalFormatting sqref="E196">
    <cfRule type="duplicateValues" dxfId="97" priority="97"/>
  </conditionalFormatting>
  <conditionalFormatting sqref="E197">
    <cfRule type="duplicateValues" dxfId="96" priority="96"/>
  </conditionalFormatting>
  <conditionalFormatting sqref="E197">
    <cfRule type="duplicateValues" dxfId="95" priority="95"/>
  </conditionalFormatting>
  <conditionalFormatting sqref="E198">
    <cfRule type="duplicateValues" dxfId="94" priority="94"/>
  </conditionalFormatting>
  <conditionalFormatting sqref="E198">
    <cfRule type="duplicateValues" dxfId="93" priority="93"/>
  </conditionalFormatting>
  <conditionalFormatting sqref="E199">
    <cfRule type="duplicateValues" dxfId="92" priority="92"/>
  </conditionalFormatting>
  <conditionalFormatting sqref="E199">
    <cfRule type="duplicateValues" dxfId="91" priority="91"/>
  </conditionalFormatting>
  <conditionalFormatting sqref="E200">
    <cfRule type="duplicateValues" dxfId="90" priority="90"/>
  </conditionalFormatting>
  <conditionalFormatting sqref="E200">
    <cfRule type="duplicateValues" dxfId="89" priority="89"/>
  </conditionalFormatting>
  <conditionalFormatting sqref="E201">
    <cfRule type="duplicateValues" dxfId="88" priority="88"/>
  </conditionalFormatting>
  <conditionalFormatting sqref="E201">
    <cfRule type="duplicateValues" dxfId="87" priority="87"/>
  </conditionalFormatting>
  <conditionalFormatting sqref="E202">
    <cfRule type="duplicateValues" dxfId="86" priority="86"/>
  </conditionalFormatting>
  <conditionalFormatting sqref="E202">
    <cfRule type="duplicateValues" dxfId="85" priority="85"/>
  </conditionalFormatting>
  <conditionalFormatting sqref="E203">
    <cfRule type="duplicateValues" dxfId="84" priority="84"/>
  </conditionalFormatting>
  <conditionalFormatting sqref="E203">
    <cfRule type="duplicateValues" dxfId="83" priority="83"/>
  </conditionalFormatting>
  <conditionalFormatting sqref="E204">
    <cfRule type="duplicateValues" dxfId="82" priority="82"/>
  </conditionalFormatting>
  <conditionalFormatting sqref="E204">
    <cfRule type="duplicateValues" dxfId="81" priority="81"/>
  </conditionalFormatting>
  <conditionalFormatting sqref="E205">
    <cfRule type="duplicateValues" dxfId="80" priority="80"/>
  </conditionalFormatting>
  <conditionalFormatting sqref="E205">
    <cfRule type="duplicateValues" dxfId="79" priority="79"/>
  </conditionalFormatting>
  <conditionalFormatting sqref="E206">
    <cfRule type="duplicateValues" dxfId="78" priority="78"/>
  </conditionalFormatting>
  <conditionalFormatting sqref="E206">
    <cfRule type="duplicateValues" dxfId="77" priority="77"/>
  </conditionalFormatting>
  <conditionalFormatting sqref="E207">
    <cfRule type="duplicateValues" dxfId="76" priority="76"/>
  </conditionalFormatting>
  <conditionalFormatting sqref="E207">
    <cfRule type="duplicateValues" dxfId="75" priority="75"/>
  </conditionalFormatting>
  <conditionalFormatting sqref="E208">
    <cfRule type="duplicateValues" dxfId="74" priority="74"/>
  </conditionalFormatting>
  <conditionalFormatting sqref="E208">
    <cfRule type="duplicateValues" dxfId="73" priority="73"/>
  </conditionalFormatting>
  <conditionalFormatting sqref="E209">
    <cfRule type="duplicateValues" dxfId="72" priority="72"/>
  </conditionalFormatting>
  <conditionalFormatting sqref="E209">
    <cfRule type="duplicateValues" dxfId="71" priority="71"/>
  </conditionalFormatting>
  <conditionalFormatting sqref="E210">
    <cfRule type="duplicateValues" dxfId="70" priority="70"/>
  </conditionalFormatting>
  <conditionalFormatting sqref="E210">
    <cfRule type="duplicateValues" dxfId="69" priority="69"/>
  </conditionalFormatting>
  <conditionalFormatting sqref="E211">
    <cfRule type="duplicateValues" dxfId="68" priority="68"/>
  </conditionalFormatting>
  <conditionalFormatting sqref="E211">
    <cfRule type="duplicateValues" dxfId="67" priority="67"/>
  </conditionalFormatting>
  <conditionalFormatting sqref="E212">
    <cfRule type="duplicateValues" dxfId="66" priority="66"/>
  </conditionalFormatting>
  <conditionalFormatting sqref="E212">
    <cfRule type="duplicateValues" dxfId="65" priority="65"/>
  </conditionalFormatting>
  <conditionalFormatting sqref="E213">
    <cfRule type="duplicateValues" dxfId="64" priority="64"/>
  </conditionalFormatting>
  <conditionalFormatting sqref="E213">
    <cfRule type="duplicateValues" dxfId="63" priority="63"/>
  </conditionalFormatting>
  <conditionalFormatting sqref="E214">
    <cfRule type="duplicateValues" dxfId="62" priority="62"/>
  </conditionalFormatting>
  <conditionalFormatting sqref="E214">
    <cfRule type="duplicateValues" dxfId="61" priority="61"/>
  </conditionalFormatting>
  <conditionalFormatting sqref="E215">
    <cfRule type="duplicateValues" dxfId="60" priority="60"/>
  </conditionalFormatting>
  <conditionalFormatting sqref="E215">
    <cfRule type="duplicateValues" dxfId="59" priority="59"/>
  </conditionalFormatting>
  <conditionalFormatting sqref="E216">
    <cfRule type="duplicateValues" dxfId="58" priority="58"/>
  </conditionalFormatting>
  <conditionalFormatting sqref="E216">
    <cfRule type="duplicateValues" dxfId="57" priority="57"/>
  </conditionalFormatting>
  <conditionalFormatting sqref="E217">
    <cfRule type="duplicateValues" dxfId="56" priority="56"/>
  </conditionalFormatting>
  <conditionalFormatting sqref="E217">
    <cfRule type="duplicateValues" dxfId="55" priority="55"/>
  </conditionalFormatting>
  <conditionalFormatting sqref="E218">
    <cfRule type="duplicateValues" dxfId="54" priority="54"/>
  </conditionalFormatting>
  <conditionalFormatting sqref="E218">
    <cfRule type="duplicateValues" dxfId="53" priority="53"/>
  </conditionalFormatting>
  <conditionalFormatting sqref="E219">
    <cfRule type="duplicateValues" dxfId="52" priority="52"/>
  </conditionalFormatting>
  <conditionalFormatting sqref="E219">
    <cfRule type="duplicateValues" dxfId="51" priority="51"/>
  </conditionalFormatting>
  <conditionalFormatting sqref="E220">
    <cfRule type="duplicateValues" dxfId="50" priority="50"/>
  </conditionalFormatting>
  <conditionalFormatting sqref="E220">
    <cfRule type="duplicateValues" dxfId="49" priority="49"/>
  </conditionalFormatting>
  <conditionalFormatting sqref="E221">
    <cfRule type="duplicateValues" dxfId="48" priority="48"/>
  </conditionalFormatting>
  <conditionalFormatting sqref="E221">
    <cfRule type="duplicateValues" dxfId="47" priority="47"/>
  </conditionalFormatting>
  <conditionalFormatting sqref="E222">
    <cfRule type="duplicateValues" dxfId="46" priority="46"/>
  </conditionalFormatting>
  <conditionalFormatting sqref="E222">
    <cfRule type="duplicateValues" dxfId="45" priority="45"/>
  </conditionalFormatting>
  <conditionalFormatting sqref="E223">
    <cfRule type="duplicateValues" dxfId="44" priority="44"/>
  </conditionalFormatting>
  <conditionalFormatting sqref="E223">
    <cfRule type="duplicateValues" dxfId="43" priority="43"/>
  </conditionalFormatting>
  <conditionalFormatting sqref="E224">
    <cfRule type="duplicateValues" dxfId="42" priority="42"/>
  </conditionalFormatting>
  <conditionalFormatting sqref="E224">
    <cfRule type="duplicateValues" dxfId="41" priority="41"/>
  </conditionalFormatting>
  <conditionalFormatting sqref="E225">
    <cfRule type="duplicateValues" dxfId="40" priority="40"/>
  </conditionalFormatting>
  <conditionalFormatting sqref="E225">
    <cfRule type="duplicateValues" dxfId="39" priority="39"/>
  </conditionalFormatting>
  <conditionalFormatting sqref="E226">
    <cfRule type="duplicateValues" dxfId="38" priority="38"/>
  </conditionalFormatting>
  <conditionalFormatting sqref="E226">
    <cfRule type="duplicateValues" dxfId="37" priority="37"/>
  </conditionalFormatting>
  <conditionalFormatting sqref="E227">
    <cfRule type="duplicateValues" dxfId="36" priority="36"/>
  </conditionalFormatting>
  <conditionalFormatting sqref="E227">
    <cfRule type="duplicateValues" dxfId="35" priority="35"/>
  </conditionalFormatting>
  <conditionalFormatting sqref="E228">
    <cfRule type="duplicateValues" dxfId="34" priority="34"/>
  </conditionalFormatting>
  <conditionalFormatting sqref="E228">
    <cfRule type="duplicateValues" dxfId="33" priority="33"/>
  </conditionalFormatting>
  <conditionalFormatting sqref="E229">
    <cfRule type="duplicateValues" dxfId="32" priority="32"/>
  </conditionalFormatting>
  <conditionalFormatting sqref="E229">
    <cfRule type="duplicateValues" dxfId="31" priority="31"/>
  </conditionalFormatting>
  <conditionalFormatting sqref="E230">
    <cfRule type="duplicateValues" dxfId="30" priority="30"/>
  </conditionalFormatting>
  <conditionalFormatting sqref="E230">
    <cfRule type="duplicateValues" dxfId="29" priority="29"/>
  </conditionalFormatting>
  <conditionalFormatting sqref="E231">
    <cfRule type="duplicateValues" dxfId="28" priority="28"/>
  </conditionalFormatting>
  <conditionalFormatting sqref="E231">
    <cfRule type="duplicateValues" dxfId="27" priority="27"/>
  </conditionalFormatting>
  <conditionalFormatting sqref="E232">
    <cfRule type="duplicateValues" dxfId="26" priority="26"/>
  </conditionalFormatting>
  <conditionalFormatting sqref="E232">
    <cfRule type="duplicateValues" dxfId="25" priority="25"/>
  </conditionalFormatting>
  <conditionalFormatting sqref="E233">
    <cfRule type="duplicateValues" dxfId="24" priority="24"/>
  </conditionalFormatting>
  <conditionalFormatting sqref="E233">
    <cfRule type="duplicateValues" dxfId="23" priority="23"/>
  </conditionalFormatting>
  <conditionalFormatting sqref="E234">
    <cfRule type="duplicateValues" dxfId="22" priority="22"/>
  </conditionalFormatting>
  <conditionalFormatting sqref="E234">
    <cfRule type="duplicateValues" dxfId="21" priority="21"/>
  </conditionalFormatting>
  <conditionalFormatting sqref="E235">
    <cfRule type="duplicateValues" dxfId="20" priority="20"/>
  </conditionalFormatting>
  <conditionalFormatting sqref="E235">
    <cfRule type="duplicateValues" dxfId="19" priority="19"/>
  </conditionalFormatting>
  <conditionalFormatting sqref="E236">
    <cfRule type="duplicateValues" dxfId="18" priority="18"/>
  </conditionalFormatting>
  <conditionalFormatting sqref="E236">
    <cfRule type="duplicateValues" dxfId="17" priority="17"/>
  </conditionalFormatting>
  <conditionalFormatting sqref="E237">
    <cfRule type="duplicateValues" dxfId="16" priority="16"/>
  </conditionalFormatting>
  <conditionalFormatting sqref="E237">
    <cfRule type="duplicateValues" dxfId="15" priority="15"/>
  </conditionalFormatting>
  <conditionalFormatting sqref="E238">
    <cfRule type="duplicateValues" dxfId="14" priority="14"/>
  </conditionalFormatting>
  <conditionalFormatting sqref="E238">
    <cfRule type="duplicateValues" dxfId="13" priority="13"/>
  </conditionalFormatting>
  <conditionalFormatting sqref="E239">
    <cfRule type="duplicateValues" dxfId="12" priority="12"/>
  </conditionalFormatting>
  <conditionalFormatting sqref="E239">
    <cfRule type="duplicateValues" dxfId="11" priority="11"/>
  </conditionalFormatting>
  <conditionalFormatting sqref="E240">
    <cfRule type="duplicateValues" dxfId="10" priority="10"/>
  </conditionalFormatting>
  <conditionalFormatting sqref="E240">
    <cfRule type="duplicateValues" dxfId="9" priority="9"/>
  </conditionalFormatting>
  <conditionalFormatting sqref="E241">
    <cfRule type="duplicateValues" dxfId="8" priority="8"/>
  </conditionalFormatting>
  <conditionalFormatting sqref="E241">
    <cfRule type="duplicateValues" dxfId="7" priority="7"/>
  </conditionalFormatting>
  <conditionalFormatting sqref="E242">
    <cfRule type="duplicateValues" dxfId="6" priority="6"/>
  </conditionalFormatting>
  <conditionalFormatting sqref="E242">
    <cfRule type="duplicateValues" dxfId="5" priority="5"/>
  </conditionalFormatting>
  <conditionalFormatting sqref="E243">
    <cfRule type="duplicateValues" dxfId="4" priority="4"/>
  </conditionalFormatting>
  <conditionalFormatting sqref="E243">
    <cfRule type="duplicateValues" dxfId="3" priority="3"/>
  </conditionalFormatting>
  <conditionalFormatting sqref="E244">
    <cfRule type="duplicateValues" dxfId="2" priority="2"/>
  </conditionalFormatting>
  <conditionalFormatting sqref="E244">
    <cfRule type="duplicateValues" dxfId="1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5D7933C1644FA0B7A1B0E6079AD3" ma:contentTypeVersion="14" ma:contentTypeDescription="Create a new document." ma:contentTypeScope="" ma:versionID="02dd4851cb9e04cf7bc8246dda28a3ce">
  <xsd:schema xmlns:xsd="http://www.w3.org/2001/XMLSchema" xmlns:xs="http://www.w3.org/2001/XMLSchema" xmlns:p="http://schemas.microsoft.com/office/2006/metadata/properties" xmlns:ns2="ababbff0-3a86-4f6a-a1e2-ba6807a807ae" xmlns:ns3="2748ded2-c890-4c13-80b9-352cbe63b876" targetNamespace="http://schemas.microsoft.com/office/2006/metadata/properties" ma:root="true" ma:fieldsID="36bcb32edc274f382221f14415603a2e" ns2:_="" ns3:_="">
    <xsd:import namespace="ababbff0-3a86-4f6a-a1e2-ba6807a807ae"/>
    <xsd:import namespace="2748ded2-c890-4c13-80b9-352cbe63b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bbff0-3a86-4f6a-a1e2-ba6807a80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8ded2-c890-4c13-80b9-352cbe63b8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afd1f0-8650-4f1d-a681-bf7dd811b4d7}" ma:internalName="TaxCatchAll" ma:showField="CatchAllData" ma:web="2748ded2-c890-4c13-80b9-352cbe63b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48ded2-c890-4c13-80b9-352cbe63b876" xsi:nil="true"/>
    <lcf76f155ced4ddcb4097134ff3c332f xmlns="ababbff0-3a86-4f6a-a1e2-ba6807a807a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164146-BB73-432A-8088-4E3DA61BB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bbff0-3a86-4f6a-a1e2-ba6807a807ae"/>
    <ds:schemaRef ds:uri="2748ded2-c890-4c13-80b9-352cbe63b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E68DF1-DB0A-4705-BF2F-1C778AF43641}">
  <ds:schemaRefs>
    <ds:schemaRef ds:uri="http://schemas.microsoft.com/office/2006/metadata/properties"/>
    <ds:schemaRef ds:uri="http://schemas.microsoft.com/office/infopath/2007/PartnerControls"/>
    <ds:schemaRef ds:uri="2748ded2-c890-4c13-80b9-352cbe63b876"/>
    <ds:schemaRef ds:uri="ababbff0-3a86-4f6a-a1e2-ba6807a807ae"/>
  </ds:schemaRefs>
</ds:datastoreItem>
</file>

<file path=customXml/itemProps3.xml><?xml version="1.0" encoding="utf-8"?>
<ds:datastoreItem xmlns:ds="http://schemas.openxmlformats.org/officeDocument/2006/customXml" ds:itemID="{451912C6-DC3C-4651-B926-C8A07E4AFA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Groupers</vt:lpstr>
      <vt:lpstr>Condition Grouper Codes</vt:lpstr>
      <vt:lpstr>Condition Groupers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Adam Stevenson</cp:lastModifiedBy>
  <cp:revision/>
  <dcterms:created xsi:type="dcterms:W3CDTF">2024-09-04T19:55:44Z</dcterms:created>
  <dcterms:modified xsi:type="dcterms:W3CDTF">2024-09-10T04:40:14Z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0x01010035415D7933C1644FA0B7A1B0E6079AD3</vt:lpwstr>
  </property>
  <property fmtid="{D5CDD505-2E9C-101B-9397-08002B2CF9AE}" pid="3" name="MediaServiceImageTags">
    <vt:lpwstr/>
  </property>
</Properties>
</file>