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31" activeTab="1"/>
  </bookViews>
  <sheets>
    <sheet name="CN8STM1909-0013" sheetId="1" r:id="rId1"/>
    <sheet name="CN8STM1909-0012" sheetId="2" r:id="rId2"/>
  </sheets>
  <calcPr calcId="144525"/>
</workbook>
</file>

<file path=xl/sharedStrings.xml><?xml version="1.0" encoding="utf-8"?>
<sst xmlns="http://schemas.openxmlformats.org/spreadsheetml/2006/main" count="181" uniqueCount="68">
  <si>
    <t>出仓记录</t>
  </si>
  <si>
    <t>入仓日期</t>
  </si>
  <si>
    <t>供应商</t>
  </si>
  <si>
    <t>SO</t>
  </si>
  <si>
    <t>物料号</t>
  </si>
  <si>
    <t>海关编码</t>
  </si>
  <si>
    <t>名称</t>
  </si>
  <si>
    <t>数量</t>
  </si>
  <si>
    <t>申报
单位</t>
  </si>
  <si>
    <t>件数</t>
  </si>
  <si>
    <t>包装
单位</t>
  </si>
  <si>
    <t>毛重</t>
  </si>
  <si>
    <t>净重</t>
  </si>
  <si>
    <t>体积</t>
  </si>
  <si>
    <t>价值</t>
  </si>
  <si>
    <t>币种</t>
  </si>
  <si>
    <t>安达信</t>
  </si>
  <si>
    <t>CN8238679-USD</t>
  </si>
  <si>
    <t>STM1909020601</t>
  </si>
  <si>
    <t>女装凉鞋</t>
  </si>
  <si>
    <t>箱</t>
  </si>
  <si>
    <t>双</t>
  </si>
  <si>
    <t>美元</t>
  </si>
  <si>
    <t>CN8238619-UNITED</t>
  </si>
  <si>
    <t>STM1909020701</t>
  </si>
  <si>
    <t>女装密鞋</t>
  </si>
  <si>
    <t>STM1909020702</t>
  </si>
  <si>
    <t>莹盖贸易</t>
  </si>
  <si>
    <t>CN8238409-UNITED</t>
  </si>
  <si>
    <t>MOL1908280201</t>
  </si>
  <si>
    <t>女装短靴</t>
  </si>
  <si>
    <t>MOL1908280202</t>
  </si>
  <si>
    <t>东莞联增鞋业有限公司</t>
  </si>
  <si>
    <t>CN8238414-UNITED</t>
  </si>
  <si>
    <t>MOL1908280101</t>
  </si>
  <si>
    <t>女装羊皮鞋A</t>
  </si>
  <si>
    <t>怡斯悦贸易</t>
  </si>
  <si>
    <t>CN8238566-UNITED</t>
  </si>
  <si>
    <t>MOL1909020401</t>
  </si>
  <si>
    <t>羊反绒面女装短靴</t>
  </si>
  <si>
    <t>合计：</t>
  </si>
  <si>
    <t>柜号：</t>
  </si>
  <si>
    <t>柜重：</t>
  </si>
  <si>
    <t>封条：</t>
  </si>
  <si>
    <t>金豹冠</t>
  </si>
  <si>
    <t>CN8238862-ACT2</t>
  </si>
  <si>
    <t>STM1909020201</t>
  </si>
  <si>
    <t>PVC女装凉拖鞋</t>
  </si>
  <si>
    <t>骏义</t>
  </si>
  <si>
    <t>CN8238853-ACT2</t>
  </si>
  <si>
    <t>女装皮面高跟鞋</t>
  </si>
  <si>
    <t>女装塑料面高跟鞋</t>
  </si>
  <si>
    <t>STM1909020703</t>
  </si>
  <si>
    <t>女装布面高跟鞋</t>
  </si>
  <si>
    <t>恒辉浩</t>
  </si>
  <si>
    <t>CN8238846-ACT1</t>
  </si>
  <si>
    <t>MOL1909020301</t>
  </si>
  <si>
    <t>布面女装短靴</t>
  </si>
  <si>
    <t>港币</t>
  </si>
  <si>
    <t>CN8238529-ACT1</t>
  </si>
  <si>
    <t>MOL1909020201</t>
  </si>
  <si>
    <t>PU女装中筒靴</t>
  </si>
  <si>
    <t>CN8238748-ACT1</t>
  </si>
  <si>
    <t>STM1909020101</t>
  </si>
  <si>
    <t>PU女装短靴</t>
  </si>
  <si>
    <t>广宏博</t>
  </si>
  <si>
    <t>CN8239024-ACT1</t>
  </si>
  <si>
    <t>MOL1909020601</t>
  </si>
</sst>
</file>

<file path=xl/styles.xml><?xml version="1.0" encoding="utf-8"?>
<styleSheet xmlns="http://schemas.openxmlformats.org/spreadsheetml/2006/main">
  <numFmts count="8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yyyy/m/d;@"/>
    <numFmt numFmtId="179" formatCode="0_);[Red]\(0\)"/>
  </numFmts>
  <fonts count="29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4"/>
      <color rgb="FF000000"/>
      <name val="宋体"/>
      <charset val="134"/>
    </font>
    <font>
      <b/>
      <sz val="24"/>
      <color indexed="8"/>
      <name val="Times New Roman"/>
      <charset val="0"/>
    </font>
    <font>
      <sz val="10"/>
      <color indexed="8"/>
      <name val="宋体"/>
      <charset val="134"/>
    </font>
    <font>
      <sz val="8"/>
      <color indexed="8"/>
      <name val="宋体"/>
      <charset val="134"/>
    </font>
    <font>
      <b/>
      <sz val="10"/>
      <color indexed="8"/>
      <name val="宋体"/>
      <charset val="134"/>
    </font>
    <font>
      <sz val="16"/>
      <name val="Arial"/>
      <charset val="0"/>
    </font>
    <font>
      <sz val="16"/>
      <name val="宋体"/>
      <charset val="134"/>
    </font>
    <font>
      <sz val="16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8" fillId="14" borderId="13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6" fillId="0" borderId="6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/>
    <xf numFmtId="177" fontId="7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view="pageBreakPreview" zoomScaleNormal="100" zoomScaleSheetLayoutView="100" workbookViewId="0">
      <selection activeCell="C15" sqref="C15"/>
    </sheetView>
  </sheetViews>
  <sheetFormatPr defaultColWidth="9.13888888888889" defaultRowHeight="13.2"/>
  <cols>
    <col min="1" max="1" width="12.4259259259259" style="1"/>
    <col min="2" max="2" width="29.1111111111111" style="1" customWidth="1"/>
    <col min="3" max="3" width="19.2222222222222" style="1" customWidth="1"/>
    <col min="4" max="4" width="14.4444444444444" style="1" customWidth="1"/>
    <col min="5" max="5" width="16.4444444444444" style="1"/>
    <col min="6" max="6" width="23.287037037037" style="1" customWidth="1"/>
    <col min="7" max="7" width="11" style="1"/>
    <col min="8" max="8" width="7.71296296296296" style="1" customWidth="1"/>
    <col min="9" max="9" width="9.66666666666667" style="1"/>
    <col min="10" max="10" width="7" style="1" customWidth="1"/>
    <col min="11" max="11" width="14.2222222222222" style="3" customWidth="1"/>
    <col min="12" max="12" width="11.5555555555556" style="3" customWidth="1"/>
    <col min="13" max="13" width="8.71296296296296" style="3" customWidth="1"/>
    <col min="14" max="14" width="13.8888888888889" style="3" customWidth="1"/>
    <col min="15" max="15" width="6.57407407407407" style="3"/>
    <col min="16" max="16384" width="9.13888888888889" style="1"/>
  </cols>
  <sheetData>
    <row r="1" s="1" customFormat="1" ht="30" customHeight="1" spans="1: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22"/>
      <c r="L1" s="22"/>
      <c r="M1" s="22"/>
      <c r="N1" s="22"/>
      <c r="O1" s="22"/>
    </row>
    <row r="2" s="1" customFormat="1" ht="31" customHeight="1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7" t="s">
        <v>10</v>
      </c>
      <c r="K2" s="23" t="s">
        <v>11</v>
      </c>
      <c r="L2" s="23" t="s">
        <v>12</v>
      </c>
      <c r="M2" s="23" t="s">
        <v>13</v>
      </c>
      <c r="N2" s="23" t="s">
        <v>14</v>
      </c>
      <c r="O2" s="23" t="s">
        <v>15</v>
      </c>
    </row>
    <row r="3" s="2" customFormat="1" ht="31" customHeight="1" spans="1:15">
      <c r="A3" s="8">
        <v>43711</v>
      </c>
      <c r="B3" s="9" t="s">
        <v>16</v>
      </c>
      <c r="C3" s="9" t="s">
        <v>17</v>
      </c>
      <c r="D3" s="9" t="s">
        <v>18</v>
      </c>
      <c r="E3" s="10">
        <v>6404199000</v>
      </c>
      <c r="F3" s="9" t="s">
        <v>19</v>
      </c>
      <c r="G3" s="9">
        <v>70</v>
      </c>
      <c r="H3" s="9" t="s">
        <v>20</v>
      </c>
      <c r="I3" s="9">
        <v>840</v>
      </c>
      <c r="J3" s="9" t="s">
        <v>21</v>
      </c>
      <c r="K3" s="24">
        <v>779.8</v>
      </c>
      <c r="L3" s="24">
        <v>630</v>
      </c>
      <c r="M3" s="24">
        <v>7.222</v>
      </c>
      <c r="N3" s="24">
        <v>1680</v>
      </c>
      <c r="O3" s="24" t="s">
        <v>22</v>
      </c>
    </row>
    <row r="4" s="2" customFormat="1" ht="31" customHeight="1" spans="1:15">
      <c r="A4" s="8">
        <v>43710</v>
      </c>
      <c r="B4" s="9" t="s">
        <v>16</v>
      </c>
      <c r="C4" s="9" t="s">
        <v>23</v>
      </c>
      <c r="D4" s="9" t="s">
        <v>24</v>
      </c>
      <c r="E4" s="10">
        <v>6403990090</v>
      </c>
      <c r="F4" s="9" t="s">
        <v>25</v>
      </c>
      <c r="G4" s="9">
        <v>113</v>
      </c>
      <c r="H4" s="9" t="s">
        <v>20</v>
      </c>
      <c r="I4" s="9">
        <v>1350</v>
      </c>
      <c r="J4" s="9" t="s">
        <v>21</v>
      </c>
      <c r="K4" s="24">
        <v>1638.5</v>
      </c>
      <c r="L4" s="24">
        <v>1011</v>
      </c>
      <c r="M4" s="24">
        <v>13.976</v>
      </c>
      <c r="N4" s="24">
        <v>5400</v>
      </c>
      <c r="O4" s="24" t="s">
        <v>22</v>
      </c>
    </row>
    <row r="5" s="2" customFormat="1" ht="31" customHeight="1" spans="1:15">
      <c r="A5" s="8">
        <v>43710</v>
      </c>
      <c r="B5" s="9" t="s">
        <v>16</v>
      </c>
      <c r="C5" s="9" t="s">
        <v>23</v>
      </c>
      <c r="D5" s="9" t="s">
        <v>26</v>
      </c>
      <c r="E5" s="10">
        <v>6402992900</v>
      </c>
      <c r="F5" s="9" t="s">
        <v>25</v>
      </c>
      <c r="G5" s="9">
        <v>30</v>
      </c>
      <c r="H5" s="9" t="s">
        <v>20</v>
      </c>
      <c r="I5" s="9">
        <v>360</v>
      </c>
      <c r="J5" s="9" t="s">
        <v>21</v>
      </c>
      <c r="K5" s="24">
        <v>416.4</v>
      </c>
      <c r="L5" s="24">
        <v>285.84</v>
      </c>
      <c r="M5" s="24">
        <v>3.084</v>
      </c>
      <c r="N5" s="24">
        <v>1440</v>
      </c>
      <c r="O5" s="24" t="s">
        <v>22</v>
      </c>
    </row>
    <row r="6" s="2" customFormat="1" ht="31" customHeight="1" spans="1:15">
      <c r="A6" s="8">
        <v>43705</v>
      </c>
      <c r="B6" s="9" t="s">
        <v>27</v>
      </c>
      <c r="C6" s="9" t="s">
        <v>28</v>
      </c>
      <c r="D6" s="9" t="s">
        <v>29</v>
      </c>
      <c r="E6" s="10">
        <v>6403911990</v>
      </c>
      <c r="F6" s="9" t="s">
        <v>30</v>
      </c>
      <c r="G6" s="9">
        <v>37</v>
      </c>
      <c r="H6" s="9" t="s">
        <v>20</v>
      </c>
      <c r="I6" s="9">
        <v>450</v>
      </c>
      <c r="J6" s="9" t="s">
        <v>21</v>
      </c>
      <c r="K6" s="25">
        <v>1414</v>
      </c>
      <c r="L6" s="24">
        <v>318.8</v>
      </c>
      <c r="M6" s="25">
        <v>11.199</v>
      </c>
      <c r="N6" s="24">
        <v>4455</v>
      </c>
      <c r="O6" s="24" t="s">
        <v>22</v>
      </c>
    </row>
    <row r="7" s="2" customFormat="1" ht="31" customHeight="1" spans="1:15">
      <c r="A7" s="8">
        <v>43705</v>
      </c>
      <c r="B7" s="9" t="s">
        <v>27</v>
      </c>
      <c r="C7" s="9" t="s">
        <v>28</v>
      </c>
      <c r="D7" s="9" t="s">
        <v>31</v>
      </c>
      <c r="E7" s="10">
        <v>6402910000</v>
      </c>
      <c r="F7" s="9" t="s">
        <v>30</v>
      </c>
      <c r="G7" s="9">
        <v>64</v>
      </c>
      <c r="H7" s="9" t="s">
        <v>20</v>
      </c>
      <c r="I7" s="9">
        <v>750</v>
      </c>
      <c r="J7" s="9" t="s">
        <v>21</v>
      </c>
      <c r="K7" s="27"/>
      <c r="L7" s="24">
        <v>531.3</v>
      </c>
      <c r="M7" s="27"/>
      <c r="N7" s="24">
        <v>5625</v>
      </c>
      <c r="O7" s="24" t="s">
        <v>22</v>
      </c>
    </row>
    <row r="8" s="2" customFormat="1" ht="31" customHeight="1" spans="1:15">
      <c r="A8" s="8">
        <v>43705</v>
      </c>
      <c r="B8" s="9" t="s">
        <v>32</v>
      </c>
      <c r="C8" s="9" t="s">
        <v>33</v>
      </c>
      <c r="D8" s="9" t="s">
        <v>34</v>
      </c>
      <c r="E8" s="10">
        <v>6403990090</v>
      </c>
      <c r="F8" s="9" t="s">
        <v>35</v>
      </c>
      <c r="G8" s="9">
        <v>175</v>
      </c>
      <c r="H8" s="9" t="s">
        <v>20</v>
      </c>
      <c r="I8" s="9">
        <v>2100</v>
      </c>
      <c r="J8" s="9" t="s">
        <v>21</v>
      </c>
      <c r="K8" s="24">
        <v>1225</v>
      </c>
      <c r="L8" s="24">
        <v>630</v>
      </c>
      <c r="M8" s="24">
        <v>13.911</v>
      </c>
      <c r="N8" s="24">
        <v>14910</v>
      </c>
      <c r="O8" s="24" t="s">
        <v>22</v>
      </c>
    </row>
    <row r="9" s="2" customFormat="1" ht="31" customHeight="1" spans="1:15">
      <c r="A9" s="8">
        <v>43711</v>
      </c>
      <c r="B9" s="9" t="s">
        <v>36</v>
      </c>
      <c r="C9" s="9" t="s">
        <v>37</v>
      </c>
      <c r="D9" s="9" t="s">
        <v>38</v>
      </c>
      <c r="E9" s="10">
        <v>6403911990</v>
      </c>
      <c r="F9" s="9" t="s">
        <v>39</v>
      </c>
      <c r="G9" s="9">
        <v>75</v>
      </c>
      <c r="H9" s="9" t="s">
        <v>20</v>
      </c>
      <c r="I9" s="9">
        <v>900</v>
      </c>
      <c r="J9" s="9" t="s">
        <v>20</v>
      </c>
      <c r="K9" s="24">
        <v>1227</v>
      </c>
      <c r="L9" s="24">
        <v>675</v>
      </c>
      <c r="M9" s="24">
        <v>11.235</v>
      </c>
      <c r="N9" s="24">
        <v>2700</v>
      </c>
      <c r="O9" s="24" t="s">
        <v>22</v>
      </c>
    </row>
    <row r="10" s="2" customFormat="1" ht="31" customHeight="1" spans="6:15">
      <c r="F10" s="14" t="s">
        <v>40</v>
      </c>
      <c r="G10" s="15">
        <f>SUM(G3:G9)</f>
        <v>564</v>
      </c>
      <c r="I10" s="15">
        <f>SUM(I3:I9)</f>
        <v>6750</v>
      </c>
      <c r="K10" s="15">
        <f>SUM(K3:K9)</f>
        <v>6700.7</v>
      </c>
      <c r="L10" s="15">
        <f>SUM(L3:L9)</f>
        <v>4081.94</v>
      </c>
      <c r="M10" s="15"/>
      <c r="N10" s="15">
        <f>SUM(N3:N9)</f>
        <v>36210</v>
      </c>
      <c r="O10" s="3"/>
    </row>
    <row r="11" s="2" customFormat="1" ht="31" customHeight="1" spans="1: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28"/>
      <c r="L11" s="28"/>
      <c r="M11" s="28"/>
      <c r="N11" s="28"/>
      <c r="O11" s="28"/>
    </row>
    <row r="12" s="2" customFormat="1" ht="31" customHeight="1" spans="1:15">
      <c r="A12" s="18" t="s">
        <v>41</v>
      </c>
      <c r="B12" s="17"/>
      <c r="C12" s="17"/>
      <c r="D12" s="17"/>
      <c r="E12" s="17"/>
      <c r="F12" s="19" t="s">
        <v>42</v>
      </c>
      <c r="G12" s="17"/>
      <c r="H12" s="20"/>
      <c r="I12" s="29"/>
      <c r="J12" s="29"/>
      <c r="K12" s="30"/>
      <c r="L12" s="28"/>
      <c r="M12" s="28"/>
      <c r="N12" s="28"/>
      <c r="O12" s="28"/>
    </row>
    <row r="13" s="2" customFormat="1" ht="31" customHeight="1" spans="1:15">
      <c r="A13" s="18" t="s">
        <v>43</v>
      </c>
      <c r="B13" s="17"/>
      <c r="C13" s="17"/>
      <c r="D13" s="17"/>
      <c r="E13" s="17"/>
      <c r="F13" s="17"/>
      <c r="G13" s="17"/>
      <c r="H13" s="17"/>
      <c r="I13" s="17"/>
      <c r="J13" s="17"/>
      <c r="K13" s="28"/>
      <c r="L13" s="28"/>
      <c r="M13" s="28"/>
      <c r="N13" s="28"/>
      <c r="O13" s="28"/>
    </row>
    <row r="14" s="1" customFormat="1" ht="20.4" spans="1:1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28"/>
      <c r="L14" s="28"/>
      <c r="M14" s="28"/>
      <c r="N14" s="28"/>
      <c r="O14" s="28"/>
    </row>
    <row r="15" s="1" customFormat="1" ht="20.4" spans="1: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28"/>
      <c r="L15" s="28"/>
      <c r="M15" s="28"/>
      <c r="N15" s="28"/>
      <c r="O15" s="28"/>
    </row>
    <row r="16" s="1" customFormat="1" ht="20.4" spans="1: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28"/>
      <c r="L16" s="28"/>
      <c r="M16" s="28"/>
      <c r="N16" s="28"/>
      <c r="O16" s="28"/>
    </row>
    <row r="17" s="1" customFormat="1" ht="20.4" spans="1:1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28"/>
      <c r="L17" s="28"/>
      <c r="M17" s="28"/>
      <c r="N17" s="28"/>
      <c r="O17" s="28"/>
    </row>
    <row r="18" s="1" customFormat="1" ht="20.4" spans="1: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28"/>
      <c r="L18" s="28"/>
      <c r="M18" s="28"/>
      <c r="N18" s="28"/>
      <c r="O18" s="28"/>
    </row>
  </sheetData>
  <mergeCells count="8">
    <mergeCell ref="A1:O1"/>
    <mergeCell ref="A12:B12"/>
    <mergeCell ref="D12:E12"/>
    <mergeCell ref="H12:K12"/>
    <mergeCell ref="A13:B13"/>
    <mergeCell ref="D13:E13"/>
    <mergeCell ref="K6:K7"/>
    <mergeCell ref="M6:M7"/>
  </mergeCells>
  <pageMargins left="0.7" right="0.7" top="0.75" bottom="0.75" header="0.3" footer="0.3"/>
  <pageSetup paperSize="9" scale="6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5"/>
  <sheetViews>
    <sheetView tabSelected="1" view="pageBreakPreview" zoomScaleNormal="100" zoomScaleSheetLayoutView="100" workbookViewId="0">
      <selection activeCell="D10" sqref="D10:E10"/>
    </sheetView>
  </sheetViews>
  <sheetFormatPr defaultColWidth="9.13888888888889" defaultRowHeight="13.2"/>
  <cols>
    <col min="1" max="1" width="12.4259259259259" style="1"/>
    <col min="2" max="2" width="29.1111111111111" style="1" customWidth="1"/>
    <col min="3" max="3" width="19.2222222222222" style="1" customWidth="1"/>
    <col min="4" max="4" width="14.4444444444444" style="1" customWidth="1"/>
    <col min="5" max="5" width="16.4444444444444" style="1"/>
    <col min="6" max="6" width="23.287037037037" style="1" customWidth="1"/>
    <col min="7" max="7" width="11" style="1"/>
    <col min="8" max="8" width="7.71296296296296" style="1" customWidth="1"/>
    <col min="9" max="9" width="10.7777777777778" style="1"/>
    <col min="10" max="10" width="7" style="1" customWidth="1"/>
    <col min="11" max="11" width="14.2222222222222" style="3" customWidth="1"/>
    <col min="12" max="12" width="11.5555555555556" style="3" customWidth="1"/>
    <col min="13" max="13" width="8.71296296296296" style="3" customWidth="1"/>
    <col min="14" max="14" width="13.8888888888889" style="3" customWidth="1"/>
    <col min="15" max="15" width="6.57407407407407" style="3"/>
    <col min="16" max="16384" width="9.13888888888889" style="1"/>
  </cols>
  <sheetData>
    <row r="1" s="1" customFormat="1" ht="30" customHeight="1" spans="1: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22"/>
      <c r="L1" s="22"/>
      <c r="M1" s="22"/>
      <c r="N1" s="22"/>
      <c r="O1" s="22"/>
    </row>
    <row r="2" s="1" customFormat="1" ht="31" customHeight="1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7" t="s">
        <v>10</v>
      </c>
      <c r="K2" s="23" t="s">
        <v>11</v>
      </c>
      <c r="L2" s="23" t="s">
        <v>12</v>
      </c>
      <c r="M2" s="23" t="s">
        <v>13</v>
      </c>
      <c r="N2" s="23" t="s">
        <v>14</v>
      </c>
      <c r="O2" s="23" t="s">
        <v>15</v>
      </c>
    </row>
    <row r="3" s="2" customFormat="1" ht="31" customHeight="1" spans="1:15">
      <c r="A3" s="8">
        <v>43710</v>
      </c>
      <c r="B3" s="9" t="s">
        <v>44</v>
      </c>
      <c r="C3" s="9" t="s">
        <v>45</v>
      </c>
      <c r="D3" s="9" t="s">
        <v>46</v>
      </c>
      <c r="E3" s="10">
        <v>6402992900</v>
      </c>
      <c r="F3" s="9" t="s">
        <v>47</v>
      </c>
      <c r="G3" s="9">
        <v>78</v>
      </c>
      <c r="H3" s="9" t="s">
        <v>20</v>
      </c>
      <c r="I3" s="9">
        <v>936</v>
      </c>
      <c r="J3" s="9" t="s">
        <v>21</v>
      </c>
      <c r="K3" s="24">
        <v>874</v>
      </c>
      <c r="L3" s="24">
        <v>449.28</v>
      </c>
      <c r="M3" s="24">
        <v>6.972</v>
      </c>
      <c r="N3" s="24">
        <v>936</v>
      </c>
      <c r="O3" s="24" t="s">
        <v>22</v>
      </c>
    </row>
    <row r="4" s="2" customFormat="1" ht="31" customHeight="1" spans="1:15">
      <c r="A4" s="8">
        <v>43710</v>
      </c>
      <c r="B4" s="9" t="s">
        <v>48</v>
      </c>
      <c r="C4" s="9" t="s">
        <v>49</v>
      </c>
      <c r="D4" s="9" t="s">
        <v>24</v>
      </c>
      <c r="E4" s="10">
        <v>6403990090</v>
      </c>
      <c r="F4" s="9" t="s">
        <v>50</v>
      </c>
      <c r="G4" s="11">
        <v>96</v>
      </c>
      <c r="H4" s="11" t="s">
        <v>20</v>
      </c>
      <c r="I4" s="9">
        <v>636</v>
      </c>
      <c r="J4" s="9" t="s">
        <v>21</v>
      </c>
      <c r="K4" s="25">
        <v>979.2</v>
      </c>
      <c r="L4" s="24">
        <v>273.48</v>
      </c>
      <c r="M4" s="25">
        <v>9.465</v>
      </c>
      <c r="N4" s="24">
        <v>10684.8</v>
      </c>
      <c r="O4" s="24" t="s">
        <v>22</v>
      </c>
    </row>
    <row r="5" s="2" customFormat="1" ht="31" customHeight="1" spans="1:15">
      <c r="A5" s="8">
        <v>43710</v>
      </c>
      <c r="B5" s="9" t="s">
        <v>48</v>
      </c>
      <c r="C5" s="9" t="s">
        <v>49</v>
      </c>
      <c r="D5" s="9" t="s">
        <v>26</v>
      </c>
      <c r="E5" s="10">
        <v>6402992900</v>
      </c>
      <c r="F5" s="9" t="s">
        <v>51</v>
      </c>
      <c r="G5" s="12"/>
      <c r="H5" s="12"/>
      <c r="I5" s="9">
        <v>228</v>
      </c>
      <c r="J5" s="9" t="s">
        <v>21</v>
      </c>
      <c r="K5" s="26"/>
      <c r="L5" s="24">
        <v>98.04</v>
      </c>
      <c r="M5" s="26"/>
      <c r="N5" s="24">
        <v>3830.4</v>
      </c>
      <c r="O5" s="24" t="s">
        <v>22</v>
      </c>
    </row>
    <row r="6" s="2" customFormat="1" ht="31" customHeight="1" spans="1:15">
      <c r="A6" s="8">
        <v>43710</v>
      </c>
      <c r="B6" s="9" t="s">
        <v>48</v>
      </c>
      <c r="C6" s="9" t="s">
        <v>49</v>
      </c>
      <c r="D6" s="9" t="s">
        <v>52</v>
      </c>
      <c r="E6" s="10">
        <v>6404199000</v>
      </c>
      <c r="F6" s="9" t="s">
        <v>53</v>
      </c>
      <c r="G6" s="13"/>
      <c r="H6" s="13"/>
      <c r="I6" s="9">
        <v>288</v>
      </c>
      <c r="J6" s="9" t="s">
        <v>21</v>
      </c>
      <c r="K6" s="27"/>
      <c r="L6" s="24">
        <v>123.84</v>
      </c>
      <c r="M6" s="27"/>
      <c r="N6" s="24">
        <v>4838.4</v>
      </c>
      <c r="O6" s="24" t="s">
        <v>22</v>
      </c>
    </row>
    <row r="7" s="2" customFormat="1" ht="31" customHeight="1" spans="6:15">
      <c r="F7" s="14" t="s">
        <v>40</v>
      </c>
      <c r="G7" s="15">
        <f t="shared" ref="G7:L7" si="0">SUM(G3:G6)</f>
        <v>174</v>
      </c>
      <c r="I7" s="15">
        <f t="shared" si="0"/>
        <v>2088</v>
      </c>
      <c r="K7" s="15">
        <f t="shared" si="0"/>
        <v>1853.2</v>
      </c>
      <c r="L7" s="15">
        <f t="shared" si="0"/>
        <v>944.64</v>
      </c>
      <c r="M7" s="15"/>
      <c r="N7" s="15">
        <f>SUM(N3:N6)</f>
        <v>20289.6</v>
      </c>
      <c r="O7" s="3"/>
    </row>
    <row r="8" s="2" customFormat="1" ht="31" customHeight="1" spans="1:15">
      <c r="A8" s="16"/>
      <c r="B8" s="17"/>
      <c r="C8" s="17"/>
      <c r="D8" s="17"/>
      <c r="E8" s="17"/>
      <c r="F8" s="17"/>
      <c r="G8" s="17"/>
      <c r="H8" s="17"/>
      <c r="I8" s="17"/>
      <c r="J8" s="17"/>
      <c r="K8" s="28"/>
      <c r="L8" s="28"/>
      <c r="M8" s="28"/>
      <c r="N8" s="28"/>
      <c r="O8" s="28"/>
    </row>
    <row r="9" s="2" customFormat="1" ht="31" customHeight="1" spans="1:15">
      <c r="A9" s="18" t="s">
        <v>41</v>
      </c>
      <c r="B9" s="17"/>
      <c r="C9" s="17"/>
      <c r="D9" s="17"/>
      <c r="E9" s="17"/>
      <c r="F9" s="19" t="s">
        <v>42</v>
      </c>
      <c r="G9" s="17"/>
      <c r="H9" s="20"/>
      <c r="I9" s="29"/>
      <c r="J9" s="29"/>
      <c r="K9" s="30"/>
      <c r="L9" s="28"/>
      <c r="M9" s="28"/>
      <c r="N9" s="28"/>
      <c r="O9" s="28"/>
    </row>
    <row r="10" s="2" customFormat="1" ht="31" customHeight="1" spans="1:15">
      <c r="A10" s="18" t="s">
        <v>43</v>
      </c>
      <c r="B10" s="17"/>
      <c r="C10" s="17"/>
      <c r="D10" s="17"/>
      <c r="E10" s="17"/>
      <c r="F10" s="17"/>
      <c r="G10" s="17"/>
      <c r="H10" s="17"/>
      <c r="I10" s="17"/>
      <c r="J10" s="17"/>
      <c r="K10" s="28"/>
      <c r="L10" s="28"/>
      <c r="M10" s="28"/>
      <c r="N10" s="28"/>
      <c r="O10" s="28"/>
    </row>
    <row r="11" s="1" customFormat="1" ht="36" customHeight="1" spans="1:15">
      <c r="A11" s="4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22"/>
      <c r="L11" s="22"/>
      <c r="M11" s="22"/>
      <c r="N11" s="22"/>
      <c r="O11" s="22"/>
    </row>
    <row r="12" s="1" customFormat="1" ht="36" customHeight="1" spans="1:15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7" t="s">
        <v>8</v>
      </c>
      <c r="I12" s="6" t="s">
        <v>9</v>
      </c>
      <c r="J12" s="7" t="s">
        <v>10</v>
      </c>
      <c r="K12" s="23" t="s">
        <v>11</v>
      </c>
      <c r="L12" s="23" t="s">
        <v>12</v>
      </c>
      <c r="M12" s="23" t="s">
        <v>13</v>
      </c>
      <c r="N12" s="23" t="s">
        <v>14</v>
      </c>
      <c r="O12" s="23" t="s">
        <v>15</v>
      </c>
    </row>
    <row r="13" s="1" customFormat="1" ht="36" customHeight="1" spans="1:15">
      <c r="A13" s="8">
        <v>43710</v>
      </c>
      <c r="B13" s="9" t="s">
        <v>54</v>
      </c>
      <c r="C13" s="9" t="s">
        <v>55</v>
      </c>
      <c r="D13" s="9" t="s">
        <v>56</v>
      </c>
      <c r="E13" s="10">
        <v>6404199000</v>
      </c>
      <c r="F13" s="9" t="s">
        <v>57</v>
      </c>
      <c r="G13" s="9">
        <v>395</v>
      </c>
      <c r="H13" s="9" t="s">
        <v>20</v>
      </c>
      <c r="I13" s="9">
        <v>2158</v>
      </c>
      <c r="J13" s="9" t="s">
        <v>21</v>
      </c>
      <c r="K13" s="24">
        <v>2833.8</v>
      </c>
      <c r="L13" s="24">
        <v>1413</v>
      </c>
      <c r="M13" s="24">
        <v>27.844</v>
      </c>
      <c r="N13" s="24">
        <v>17264</v>
      </c>
      <c r="O13" s="24" t="s">
        <v>58</v>
      </c>
    </row>
    <row r="14" s="1" customFormat="1" ht="36" customHeight="1" spans="1:15">
      <c r="A14" s="8">
        <v>43710</v>
      </c>
      <c r="B14" s="9" t="s">
        <v>54</v>
      </c>
      <c r="C14" s="9" t="s">
        <v>59</v>
      </c>
      <c r="D14" s="9" t="s">
        <v>60</v>
      </c>
      <c r="E14" s="10">
        <v>6402992900</v>
      </c>
      <c r="F14" s="9" t="s">
        <v>61</v>
      </c>
      <c r="G14" s="21">
        <v>95</v>
      </c>
      <c r="H14" s="21" t="s">
        <v>20</v>
      </c>
      <c r="I14" s="9">
        <v>556</v>
      </c>
      <c r="J14" s="9" t="s">
        <v>21</v>
      </c>
      <c r="K14" s="31">
        <v>942.4</v>
      </c>
      <c r="L14" s="24">
        <v>445</v>
      </c>
      <c r="M14" s="31">
        <v>7.684</v>
      </c>
      <c r="N14" s="24">
        <v>4448</v>
      </c>
      <c r="O14" s="24" t="s">
        <v>58</v>
      </c>
    </row>
    <row r="15" s="1" customFormat="1" ht="36" customHeight="1" spans="1:15">
      <c r="A15" s="2"/>
      <c r="B15" s="2"/>
      <c r="C15" s="2"/>
      <c r="D15" s="2"/>
      <c r="E15" s="2"/>
      <c r="F15" s="14" t="s">
        <v>40</v>
      </c>
      <c r="G15" s="15">
        <f t="shared" ref="G15:L15" si="1">SUM(G13:G14)</f>
        <v>490</v>
      </c>
      <c r="H15" s="2"/>
      <c r="I15" s="15">
        <f t="shared" si="1"/>
        <v>2714</v>
      </c>
      <c r="J15" s="2"/>
      <c r="K15" s="15">
        <f t="shared" si="1"/>
        <v>3776.2</v>
      </c>
      <c r="L15" s="15">
        <f t="shared" si="1"/>
        <v>1858</v>
      </c>
      <c r="M15" s="15"/>
      <c r="N15" s="15">
        <f>SUM(N13:N14)</f>
        <v>21712</v>
      </c>
      <c r="O15" s="3"/>
    </row>
    <row r="16" ht="36" customHeight="1" spans="1:1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28"/>
      <c r="L16" s="28"/>
      <c r="M16" s="28"/>
      <c r="N16" s="28"/>
      <c r="O16" s="28"/>
    </row>
    <row r="17" ht="36" customHeight="1" spans="1:15">
      <c r="A17" s="18" t="s">
        <v>41</v>
      </c>
      <c r="B17" s="17"/>
      <c r="C17" s="17"/>
      <c r="D17" s="17"/>
      <c r="E17" s="17"/>
      <c r="F17" s="19" t="s">
        <v>42</v>
      </c>
      <c r="G17" s="17"/>
      <c r="H17" s="20"/>
      <c r="I17" s="29"/>
      <c r="J17" s="29"/>
      <c r="K17" s="30"/>
      <c r="L17" s="28"/>
      <c r="M17" s="28"/>
      <c r="N17" s="28"/>
      <c r="O17" s="28"/>
    </row>
    <row r="18" ht="36" customHeight="1"/>
    <row r="19" ht="36" customHeight="1" spans="1:15">
      <c r="A19" s="4" t="s">
        <v>0</v>
      </c>
      <c r="B19" s="5"/>
      <c r="C19" s="5"/>
      <c r="D19" s="5"/>
      <c r="E19" s="5"/>
      <c r="F19" s="5"/>
      <c r="G19" s="5"/>
      <c r="H19" s="5"/>
      <c r="I19" s="5"/>
      <c r="J19" s="5"/>
      <c r="K19" s="22"/>
      <c r="L19" s="22"/>
      <c r="M19" s="22"/>
      <c r="N19" s="22"/>
      <c r="O19" s="22"/>
    </row>
    <row r="20" ht="36" customHeight="1" spans="1:15">
      <c r="A20" s="6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7" t="s">
        <v>8</v>
      </c>
      <c r="I20" s="6" t="s">
        <v>9</v>
      </c>
      <c r="J20" s="7" t="s">
        <v>10</v>
      </c>
      <c r="K20" s="23" t="s">
        <v>11</v>
      </c>
      <c r="L20" s="23" t="s">
        <v>12</v>
      </c>
      <c r="M20" s="23" t="s">
        <v>13</v>
      </c>
      <c r="N20" s="23" t="s">
        <v>14</v>
      </c>
      <c r="O20" s="23" t="s">
        <v>15</v>
      </c>
    </row>
    <row r="21" ht="36" customHeight="1" spans="1:15">
      <c r="A21" s="8">
        <v>43710</v>
      </c>
      <c r="B21" s="9" t="s">
        <v>44</v>
      </c>
      <c r="C21" s="9" t="s">
        <v>62</v>
      </c>
      <c r="D21" s="9" t="s">
        <v>63</v>
      </c>
      <c r="E21" s="10">
        <v>6402910000</v>
      </c>
      <c r="F21" s="9" t="s">
        <v>64</v>
      </c>
      <c r="G21" s="9">
        <v>60</v>
      </c>
      <c r="H21" s="9" t="s">
        <v>20</v>
      </c>
      <c r="I21" s="9">
        <v>720</v>
      </c>
      <c r="J21" s="9" t="s">
        <v>21</v>
      </c>
      <c r="K21" s="24">
        <v>1084.8</v>
      </c>
      <c r="L21" s="24">
        <v>792</v>
      </c>
      <c r="M21" s="24">
        <v>8.997</v>
      </c>
      <c r="N21" s="24">
        <v>1440</v>
      </c>
      <c r="O21" s="24" t="s">
        <v>22</v>
      </c>
    </row>
    <row r="22" ht="36" customHeight="1" spans="1:15">
      <c r="A22" s="8">
        <v>43710</v>
      </c>
      <c r="B22" s="9" t="s">
        <v>65</v>
      </c>
      <c r="C22" s="9" t="s">
        <v>66</v>
      </c>
      <c r="D22" s="9" t="s">
        <v>67</v>
      </c>
      <c r="E22" s="10">
        <v>6402992900</v>
      </c>
      <c r="F22" s="9" t="s">
        <v>25</v>
      </c>
      <c r="G22" s="21">
        <v>50</v>
      </c>
      <c r="H22" s="21" t="s">
        <v>20</v>
      </c>
      <c r="I22" s="9">
        <v>600</v>
      </c>
      <c r="J22" s="9" t="s">
        <v>21</v>
      </c>
      <c r="K22" s="31">
        <v>485</v>
      </c>
      <c r="L22" s="24">
        <v>265</v>
      </c>
      <c r="M22" s="31">
        <v>5.114</v>
      </c>
      <c r="N22" s="24">
        <v>600</v>
      </c>
      <c r="O22" s="24" t="s">
        <v>22</v>
      </c>
    </row>
    <row r="23" ht="36" customHeight="1" spans="1:14">
      <c r="A23" s="2"/>
      <c r="B23" s="2"/>
      <c r="C23" s="2"/>
      <c r="D23" s="2"/>
      <c r="E23" s="2"/>
      <c r="F23" s="14" t="s">
        <v>40</v>
      </c>
      <c r="G23" s="15">
        <f t="shared" ref="G23:N23" si="2">SUM(G21:G22)</f>
        <v>110</v>
      </c>
      <c r="H23" s="2"/>
      <c r="I23" s="15">
        <f t="shared" si="2"/>
        <v>1320</v>
      </c>
      <c r="J23" s="2"/>
      <c r="K23" s="15">
        <f t="shared" si="2"/>
        <v>1569.8</v>
      </c>
      <c r="L23" s="15">
        <f t="shared" si="2"/>
        <v>1057</v>
      </c>
      <c r="M23" s="15">
        <f t="shared" si="2"/>
        <v>14.111</v>
      </c>
      <c r="N23" s="15">
        <f t="shared" si="2"/>
        <v>2040</v>
      </c>
    </row>
    <row r="24" ht="36" customHeight="1" spans="1:1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28"/>
      <c r="L24" s="28"/>
      <c r="M24" s="28"/>
      <c r="N24" s="28"/>
      <c r="O24" s="28"/>
    </row>
    <row r="25" ht="36" customHeight="1" spans="1:15">
      <c r="A25" s="18" t="s">
        <v>41</v>
      </c>
      <c r="B25" s="17"/>
      <c r="C25" s="17"/>
      <c r="D25" s="17"/>
      <c r="E25" s="17"/>
      <c r="F25" s="19" t="s">
        <v>42</v>
      </c>
      <c r="G25" s="17"/>
      <c r="H25" s="20"/>
      <c r="I25" s="29"/>
      <c r="J25" s="29"/>
      <c r="K25" s="30"/>
      <c r="L25" s="28"/>
      <c r="M25" s="28"/>
      <c r="N25" s="28"/>
      <c r="O25" s="28"/>
    </row>
  </sheetData>
  <mergeCells count="18">
    <mergeCell ref="A1:O1"/>
    <mergeCell ref="A9:B9"/>
    <mergeCell ref="D9:E9"/>
    <mergeCell ref="H9:K9"/>
    <mergeCell ref="A10:B10"/>
    <mergeCell ref="D10:E10"/>
    <mergeCell ref="A11:O11"/>
    <mergeCell ref="A17:B17"/>
    <mergeCell ref="D17:E17"/>
    <mergeCell ref="H17:K17"/>
    <mergeCell ref="A19:O19"/>
    <mergeCell ref="A25:B25"/>
    <mergeCell ref="D25:E25"/>
    <mergeCell ref="H25:K25"/>
    <mergeCell ref="G4:G6"/>
    <mergeCell ref="H4:H6"/>
    <mergeCell ref="K4:K6"/>
    <mergeCell ref="M4:M6"/>
  </mergeCells>
  <pageMargins left="0.75" right="0.75" top="1" bottom="1" header="0.5" footer="0.5"/>
  <pageSetup paperSize="9" scale="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CN8STM1909-0013</vt:lpstr>
      <vt:lpstr>CN8STM1909-0012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爱情余味</cp:lastModifiedBy>
  <dcterms:created xsi:type="dcterms:W3CDTF">2019-04-22T09:03:00Z</dcterms:created>
  <dcterms:modified xsi:type="dcterms:W3CDTF">2019-09-04T12:45:00Z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