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\Mice\Mice.ProviderPlatform\Mice.Provider.Web\template\"/>
    </mc:Choice>
  </mc:AlternateContent>
  <bookViews>
    <workbookView xWindow="1170" yWindow="-75" windowWidth="25440" windowHeight="11100" firstSheet="3" activeTab="3"/>
  </bookViews>
  <sheets>
    <sheet name="subtemplate_3" sheetId="12" state="hidden" r:id="rId1"/>
    <sheet name="subtemplate_2" sheetId="11" state="hidden" r:id="rId2"/>
    <sheet name="subtemplate_1" sheetId="10" state="hidden" r:id="rId3"/>
    <sheet name="报价单" sheetId="9" r:id="rId4"/>
    <sheet name="iftemplate_1" sheetId="13" state="hidden" r:id="rId5"/>
    <sheet name="iftemplate_2" sheetId="14" state="hidden" r:id="rId6"/>
  </sheets>
  <calcPr calcId="162913"/>
</workbook>
</file>

<file path=xl/calcChain.xml><?xml version="1.0" encoding="utf-8"?>
<calcChain xmlns="http://schemas.openxmlformats.org/spreadsheetml/2006/main">
  <c r="J17" i="9" l="1"/>
  <c r="J18" i="9" s="1"/>
  <c r="K17" i="9" l="1"/>
  <c r="K18" i="9" l="1"/>
  <c r="I1" i="12" l="1"/>
  <c r="J19" i="9" l="1"/>
  <c r="J1" i="12" l="1"/>
  <c r="J2" i="11"/>
  <c r="J2" i="10"/>
</calcChain>
</file>

<file path=xl/sharedStrings.xml><?xml version="1.0" encoding="utf-8"?>
<sst xmlns="http://schemas.openxmlformats.org/spreadsheetml/2006/main" count="63" uniqueCount="61">
  <si>
    <t>会议编码</t>
  </si>
  <si>
    <t>参会人数</t>
  </si>
  <si>
    <t>活动名称</t>
  </si>
  <si>
    <t>供应商</t>
  </si>
  <si>
    <t>联系人</t>
  </si>
  <si>
    <t>联系方式</t>
  </si>
  <si>
    <t>活动时间</t>
  </si>
  <si>
    <t>报价日期</t>
  </si>
  <si>
    <t>活动城市</t>
    <phoneticPr fontId="3" type="noConversion"/>
  </si>
  <si>
    <t>小计（RMB）：</t>
  </si>
  <si>
    <t>{CostNameD}</t>
  </si>
  <si>
    <t>{DayD}</t>
  </si>
  <si>
    <t>{SubCostNameD}</t>
  </si>
  <si>
    <t>{ThirdCostNameD}</t>
  </si>
  <si>
    <t>{RemarkD}</t>
  </si>
  <si>
    <t>{CurrencyD}</t>
  </si>
  <si>
    <t>{UnitPriceD}</t>
  </si>
  <si>
    <t>{QuantityD}</t>
  </si>
  <si>
    <t>{ExchangeRateD}</t>
  </si>
  <si>
    <t>分类</t>
  </si>
  <si>
    <t>详述</t>
  </si>
  <si>
    <t>计价单位</t>
  </si>
  <si>
    <t>单价</t>
  </si>
  <si>
    <t>数量</t>
  </si>
  <si>
    <t>金额</t>
  </si>
  <si>
    <t>人民币金额</t>
  </si>
  <si>
    <t>汇率</t>
  </si>
  <si>
    <t>总报价（RMB）：</t>
  </si>
  <si>
    <t>{loop:subtemplate_2:GroupMxList}</t>
    <phoneticPr fontId="8" type="noConversion"/>
  </si>
  <si>
    <t>{loop:subtemplate_3:SubMxList}</t>
    <phoneticPr fontId="3" type="noConversion"/>
  </si>
  <si>
    <t>{MeetingCodeD}</t>
    <phoneticPr fontId="3" type="noConversion"/>
  </si>
  <si>
    <t>{PersonNumD}</t>
    <phoneticPr fontId="3" type="noConversion"/>
  </si>
  <si>
    <t>{ActivityNameD}</t>
    <phoneticPr fontId="3" type="noConversion"/>
  </si>
  <si>
    <t>{ProviderNameD}</t>
    <phoneticPr fontId="3" type="noConversion"/>
  </si>
  <si>
    <t>{ContactorD}</t>
    <phoneticPr fontId="3" type="noConversion"/>
  </si>
  <si>
    <t>{PhoneD}</t>
    <phoneticPr fontId="3" type="noConversion"/>
  </si>
  <si>
    <t>{ActivityDateD}</t>
    <phoneticPr fontId="3" type="noConversion"/>
  </si>
  <si>
    <t>{ActivityCityD}</t>
    <phoneticPr fontId="3" type="noConversion"/>
  </si>
  <si>
    <t>{QuotationDateD}</t>
    <phoneticPr fontId="3" type="noConversion"/>
  </si>
  <si>
    <t>{CorpAbbrNameD}</t>
    <phoneticPr fontId="3" type="noConversion"/>
  </si>
  <si>
    <t>{TaxRemarkD}</t>
    <phoneticPr fontId="3" type="noConversion"/>
  </si>
  <si>
    <t>{TaxCurrencyD}</t>
    <phoneticPr fontId="3" type="noConversion"/>
  </si>
  <si>
    <t>{TaxExchangeRateD}</t>
    <phoneticPr fontId="3" type="noConversion"/>
  </si>
  <si>
    <t>{ServiceRemarkD}</t>
    <phoneticPr fontId="3" type="noConversion"/>
  </si>
  <si>
    <t>{ServiceCurrencyD}</t>
    <phoneticPr fontId="3" type="noConversion"/>
  </si>
  <si>
    <t>{ServiceExchangeRateD}</t>
    <phoneticPr fontId="3" type="noConversion"/>
  </si>
  <si>
    <t>{CostNameWithTotalD}</t>
    <phoneticPr fontId="3" type="noConversion"/>
  </si>
  <si>
    <t>.</t>
    <phoneticPr fontId="3" type="noConversion"/>
  </si>
  <si>
    <t>.</t>
    <phoneticPr fontId="3" type="noConversion"/>
  </si>
  <si>
    <t>频次</t>
    <phoneticPr fontId="3" type="noConversion"/>
  </si>
  <si>
    <t>{FrequencyD}</t>
    <phoneticPr fontId="3" type="noConversion"/>
  </si>
  <si>
    <t>{TaxInputPriceD}</t>
    <phoneticPr fontId="3" type="noConversion"/>
  </si>
  <si>
    <t>{TaxFeeRateD}</t>
    <phoneticPr fontId="3" type="noConversion"/>
  </si>
  <si>
    <t>{ServiceInputPriceD}</t>
    <phoneticPr fontId="3" type="noConversion"/>
  </si>
  <si>
    <t>{ServiceFeeRateD}</t>
    <phoneticPr fontId="3" type="noConversion"/>
  </si>
  <si>
    <t>{ServiceCostNameD}</t>
    <phoneticPr fontId="3" type="noConversion"/>
  </si>
  <si>
    <t>{TaxCostNameD}</t>
    <phoneticPr fontId="3" type="noConversion"/>
  </si>
  <si>
    <t>{if:IsShowTaxFee:iftemplate_2}</t>
    <phoneticPr fontId="3" type="noConversion"/>
  </si>
  <si>
    <t>{loop:subtemplate_1:templateMxContentGroupVoOne}</t>
    <phoneticPr fontId="8" type="noConversion"/>
  </si>
  <si>
    <t>{if:IsShowServiceFee:iftemplate_1}</t>
    <phoneticPr fontId="3" type="noConversion"/>
  </si>
  <si>
    <t>{loop:subtemplate_1:templateMxContentGroupVoTwo}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</si>
</sst>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 * #,##0.00_ ;_ * \-#,##0.00_ ;_ * &quot;-&quot;??_ ;_ @_ "/>
    <numFmt numFmtId="176" formatCode="0.00_ ;[Red]\-0.00\ "/>
  </numFmts>
  <fonts count="10" x14ac:knownFonts="1">
    <font>
      <sz val="11"/>
      <name val="Calibri"/>
    </font>
    <font>
      <sz val="10"/>
      <name val="宋体"/>
      <family val="3"/>
      <charset val="134"/>
    </font>
    <font>
      <b/>
      <sz val="10"/>
      <name val="宋体"/>
      <family val="3"/>
      <charset val="134"/>
    </font>
    <font>
      <sz val="9"/>
      <name val="宋体"/>
      <family val="3"/>
      <charset val="134"/>
    </font>
    <font>
      <b/>
      <sz val="10"/>
      <name val="宋体"/>
      <family val="3"/>
      <charset val="134"/>
    </font>
    <font>
      <b/>
      <sz val="18"/>
      <color theme="1"/>
      <name val="宋体"/>
      <family val="3"/>
      <charset val="134"/>
    </font>
    <font>
      <sz val="11"/>
      <name val="Calibri"/>
      <family val="2"/>
    </font>
    <font>
      <sz val="10"/>
      <name val="宋体"/>
      <family val="3"/>
    </font>
    <font>
      <sz val="12"/>
      <name val="宋体"/>
      <family val="3"/>
    </font>
    <font>
      <b/>
      <sz val="12"/>
      <name val="宋体"/>
      <family val="3"/>
    </font>
  </fonts>
  <fills count="7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B2B2B2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3" fontId="6" fillId="0" borderId="0" applyFont="0" applyFill="0" applyBorder="0" applyAlignment="0" applyProtection="0">
      <alignment vertical="center"/>
    </xf>
  </cellStyleXfs>
  <cellXfs count="63">
    <xf numFmtId="0" fontId="0" fillId="0" borderId="0" xfId="0"/>
    <xf numFmtId="0" fontId="2" fillId="2" borderId="0" xfId="0" applyFont="1" applyFill="1" applyAlignment="1">
      <alignment horizontal="left"/>
    </xf>
    <xf numFmtId="0" fontId="4" fillId="2" borderId="0" xfId="0" applyFont="1" applyFill="1" applyAlignment="1">
      <alignment horizontal="left"/>
    </xf>
    <xf numFmtId="43" fontId="1" fillId="2" borderId="0" xfId="1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7" fillId="2" borderId="1" xfId="0" applyFont="1" applyFill="1" applyBorder="1" applyAlignment="1">
      <alignment horizontal="center"/>
    </xf>
    <xf numFmtId="31" fontId="7" fillId="2" borderId="1" xfId="0" applyNumberFormat="1" applyFont="1" applyFill="1" applyBorder="1" applyAlignment="1">
      <alignment horizontal="center"/>
    </xf>
    <xf numFmtId="49" fontId="7" fillId="0" borderId="6" xfId="0" applyNumberFormat="1" applyFont="1" applyFill="1" applyBorder="1" applyAlignment="1">
      <alignment vertical="center"/>
    </xf>
    <xf numFmtId="0" fontId="7" fillId="0" borderId="2" xfId="0" applyFont="1" applyFill="1" applyBorder="1" applyAlignment="1">
      <alignment horizontal="right"/>
    </xf>
    <xf numFmtId="176" fontId="7" fillId="0" borderId="2" xfId="1" applyNumberFormat="1" applyFont="1" applyFill="1" applyBorder="1" applyAlignment="1">
      <alignment horizontal="center"/>
    </xf>
    <xf numFmtId="43" fontId="7" fillId="0" borderId="2" xfId="1" applyFont="1" applyFill="1" applyBorder="1" applyAlignment="1">
      <alignment horizontal="center"/>
    </xf>
    <xf numFmtId="176" fontId="7" fillId="2" borderId="2" xfId="1" applyNumberFormat="1" applyFont="1" applyFill="1" applyBorder="1" applyAlignment="1">
      <alignment horizontal="center"/>
    </xf>
    <xf numFmtId="0" fontId="9" fillId="4" borderId="2" xfId="0" applyFont="1" applyFill="1" applyBorder="1" applyAlignment="1">
      <alignment horizontal="center"/>
    </xf>
    <xf numFmtId="43" fontId="9" fillId="4" borderId="2" xfId="1" applyFont="1" applyFill="1" applyBorder="1" applyAlignment="1">
      <alignment horizontal="center"/>
    </xf>
    <xf numFmtId="0" fontId="7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176" fontId="1" fillId="2" borderId="2" xfId="0" applyNumberFormat="1" applyFont="1" applyFill="1" applyBorder="1" applyAlignment="1">
      <alignment horizontal="center"/>
    </xf>
    <xf numFmtId="176" fontId="1" fillId="2" borderId="2" xfId="1" applyNumberFormat="1" applyFont="1" applyFill="1" applyBorder="1" applyAlignment="1">
      <alignment horizontal="center"/>
    </xf>
    <xf numFmtId="10" fontId="1" fillId="2" borderId="2" xfId="0" applyNumberFormat="1" applyFont="1" applyFill="1" applyBorder="1" applyAlignment="1">
      <alignment horizontal="center"/>
    </xf>
    <xf numFmtId="0" fontId="1" fillId="2" borderId="2" xfId="0" applyNumberFormat="1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7" fillId="6" borderId="5" xfId="0" applyFont="1" applyFill="1" applyBorder="1" applyAlignment="1">
      <alignment horizontal="right"/>
    </xf>
    <xf numFmtId="0" fontId="1" fillId="0" borderId="2" xfId="0" applyFont="1" applyBorder="1" applyAlignment="1">
      <alignment horizontal="center"/>
    </xf>
    <xf numFmtId="0" fontId="7" fillId="6" borderId="5" xfId="0" applyFont="1" applyFill="1" applyBorder="1" applyAlignment="1">
      <alignment horizontal="right"/>
    </xf>
    <xf numFmtId="0" fontId="7" fillId="2" borderId="6" xfId="0" applyFont="1" applyFill="1" applyBorder="1" applyAlignment="1">
      <alignment horizontal="center" vertical="center"/>
    </xf>
    <xf numFmtId="176" fontId="7" fillId="2" borderId="5" xfId="1" applyNumberFormat="1" applyFont="1" applyFill="1" applyBorder="1" applyAlignment="1"/>
    <xf numFmtId="0" fontId="9" fillId="6" borderId="5" xfId="1" applyNumberFormat="1" applyFont="1" applyFill="1" applyBorder="1" applyAlignment="1">
      <alignment vertical="center"/>
    </xf>
    <xf numFmtId="31" fontId="7" fillId="0" borderId="2" xfId="0" applyNumberFormat="1" applyFont="1" applyFill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176" fontId="7" fillId="0" borderId="2" xfId="0" applyNumberFormat="1" applyFont="1" applyFill="1" applyBorder="1" applyAlignment="1">
      <alignment horizontal="center"/>
    </xf>
    <xf numFmtId="0" fontId="7" fillId="0" borderId="2" xfId="0" applyNumberFormat="1" applyFont="1" applyFill="1" applyBorder="1" applyAlignment="1">
      <alignment horizontal="center"/>
    </xf>
    <xf numFmtId="0" fontId="7" fillId="0" borderId="2" xfId="1" applyNumberFormat="1" applyFont="1" applyFill="1" applyBorder="1" applyAlignment="1">
      <alignment horizontal="center"/>
    </xf>
    <xf numFmtId="43" fontId="7" fillId="0" borderId="5" xfId="1" applyFont="1" applyFill="1" applyBorder="1" applyAlignment="1"/>
    <xf numFmtId="0" fontId="7" fillId="0" borderId="8" xfId="0" applyFont="1" applyFill="1" applyBorder="1" applyAlignment="1">
      <alignment horizontal="center" vertical="center"/>
    </xf>
    <xf numFmtId="0" fontId="7" fillId="0" borderId="7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right"/>
    </xf>
    <xf numFmtId="176" fontId="7" fillId="0" borderId="3" xfId="1" applyNumberFormat="1" applyFont="1" applyFill="1" applyBorder="1" applyAlignment="1">
      <alignment horizontal="right"/>
    </xf>
    <xf numFmtId="176" fontId="7" fillId="0" borderId="5" xfId="1" applyNumberFormat="1" applyFont="1" applyFill="1" applyBorder="1" applyAlignment="1">
      <alignment horizontal="right"/>
    </xf>
    <xf numFmtId="0" fontId="7" fillId="5" borderId="3" xfId="0" applyFont="1" applyFill="1" applyBorder="1" applyAlignment="1">
      <alignment horizontal="right"/>
    </xf>
    <xf numFmtId="0" fontId="7" fillId="5" borderId="4" xfId="0" applyFont="1" applyFill="1" applyBorder="1" applyAlignment="1">
      <alignment horizontal="right"/>
    </xf>
    <xf numFmtId="0" fontId="7" fillId="5" borderId="5" xfId="0" applyFont="1" applyFill="1" applyBorder="1" applyAlignment="1">
      <alignment horizontal="right"/>
    </xf>
    <xf numFmtId="176" fontId="7" fillId="2" borderId="3" xfId="1" applyNumberFormat="1" applyFont="1" applyFill="1" applyBorder="1" applyAlignment="1">
      <alignment horizontal="right"/>
    </xf>
    <xf numFmtId="176" fontId="7" fillId="2" borderId="5" xfId="1" applyNumberFormat="1" applyFont="1" applyFill="1" applyBorder="1" applyAlignment="1">
      <alignment horizontal="right"/>
    </xf>
    <xf numFmtId="0" fontId="5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9" fillId="4" borderId="3" xfId="0" applyFont="1" applyFill="1" applyBorder="1" applyAlignment="1">
      <alignment horizontal="center"/>
    </xf>
    <xf numFmtId="0" fontId="9" fillId="4" borderId="4" xfId="0" applyFont="1" applyFill="1" applyBorder="1" applyAlignment="1">
      <alignment horizontal="center"/>
    </xf>
    <xf numFmtId="0" fontId="9" fillId="4" borderId="5" xfId="0" applyFont="1" applyFill="1" applyBorder="1" applyAlignment="1">
      <alignment horizontal="center"/>
    </xf>
    <xf numFmtId="0" fontId="7" fillId="6" borderId="3" xfId="0" applyFont="1" applyFill="1" applyBorder="1" applyAlignment="1">
      <alignment horizontal="right"/>
    </xf>
    <xf numFmtId="0" fontId="7" fillId="6" borderId="4" xfId="0" applyFont="1" applyFill="1" applyBorder="1" applyAlignment="1">
      <alignment horizontal="right"/>
    </xf>
    <xf numFmtId="0" fontId="7" fillId="6" borderId="5" xfId="0" applyFont="1" applyFill="1" applyBorder="1" applyAlignment="1">
      <alignment horizontal="right"/>
    </xf>
    <xf numFmtId="43" fontId="7" fillId="2" borderId="3" xfId="1" applyFont="1" applyFill="1" applyBorder="1" applyAlignment="1">
      <alignment horizontal="center"/>
    </xf>
    <xf numFmtId="43" fontId="7" fillId="2" borderId="5" xfId="1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9" fillId="2" borderId="3" xfId="0" applyFont="1" applyFill="1" applyBorder="1" applyAlignment="1">
      <alignment horizontal="right" vertical="center"/>
    </xf>
    <xf numFmtId="0" fontId="9" fillId="2" borderId="4" xfId="0" applyFont="1" applyFill="1" applyBorder="1" applyAlignment="1">
      <alignment horizontal="right" vertical="center"/>
    </xf>
    <xf numFmtId="0" fontId="9" fillId="2" borderId="5" xfId="0" applyFont="1" applyFill="1" applyBorder="1" applyAlignment="1">
      <alignment horizontal="right" vertical="center"/>
    </xf>
    <xf numFmtId="176" fontId="9" fillId="3" borderId="3" xfId="1" applyNumberFormat="1" applyFont="1" applyFill="1" applyBorder="1" applyAlignment="1">
      <alignment horizontal="right" vertical="center"/>
    </xf>
    <xf numFmtId="176" fontId="9" fillId="3" borderId="5" xfId="1" applyNumberFormat="1" applyFont="1" applyFill="1" applyBorder="1" applyAlignment="1">
      <alignment horizontal="right" vertical="center"/>
    </xf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Light16"/>
  <colors>
    <mruColors>
      <color rgb="FFFFFFFF"/>
      <color rgb="FFB2B2B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"/>
  <sheetViews>
    <sheetView workbookViewId="0">
      <selection activeCell="J23" sqref="J23"/>
    </sheetView>
  </sheetViews>
  <sheetFormatPr defaultRowHeight="15" x14ac:dyDescent="0.25"/>
  <cols>
    <col min="2" max="2" width="16.42578125" bestFit="1" customWidth="1"/>
    <col min="3" max="3" width="18.7109375" bestFit="1" customWidth="1"/>
    <col min="4" max="4" width="10.7109375" bestFit="1" customWidth="1"/>
    <col min="5" max="5" width="13" bestFit="1" customWidth="1"/>
    <col min="6" max="6" width="20.28515625" customWidth="1"/>
    <col min="7" max="7" width="13" bestFit="1" customWidth="1"/>
    <col min="8" max="8" width="13" customWidth="1"/>
    <col min="9" max="9" width="15.42578125" customWidth="1"/>
    <col min="10" max="10" width="21.140625" customWidth="1"/>
    <col min="11" max="11" width="17.5703125" bestFit="1" customWidth="1"/>
  </cols>
  <sheetData>
    <row r="1" spans="1:11" x14ac:dyDescent="0.25">
      <c r="A1" s="29" t="s">
        <v>11</v>
      </c>
      <c r="B1" s="30" t="s">
        <v>12</v>
      </c>
      <c r="C1" s="30" t="s">
        <v>13</v>
      </c>
      <c r="D1" s="30" t="s">
        <v>14</v>
      </c>
      <c r="E1" s="30" t="s">
        <v>15</v>
      </c>
      <c r="F1" s="31" t="s">
        <v>16</v>
      </c>
      <c r="G1" s="30" t="s">
        <v>17</v>
      </c>
      <c r="H1" s="30" t="s">
        <v>50</v>
      </c>
      <c r="I1" s="9" t="e">
        <f>F1*G1*H1</f>
        <v>#VALUE!</v>
      </c>
      <c r="J1" s="9" t="e">
        <f>I1*K1</f>
        <v>#VALUE!</v>
      </c>
      <c r="K1" s="32" t="s">
        <v>18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K25" sqref="K25"/>
    </sheetView>
  </sheetViews>
  <sheetFormatPr defaultRowHeight="15" x14ac:dyDescent="0.25"/>
  <cols>
    <col min="1" max="1" width="13" bestFit="1" customWidth="1"/>
    <col min="2" max="2" width="29.85546875" bestFit="1" customWidth="1"/>
    <col min="10" max="10" width="6.7109375" bestFit="1" customWidth="1"/>
  </cols>
  <sheetData>
    <row r="1" spans="1:12" x14ac:dyDescent="0.25">
      <c r="A1" s="35" t="s">
        <v>10</v>
      </c>
      <c r="B1" s="29" t="s">
        <v>29</v>
      </c>
      <c r="C1" s="30"/>
      <c r="D1" s="30"/>
      <c r="E1" s="30"/>
      <c r="F1" s="30"/>
      <c r="G1" s="30"/>
      <c r="H1" s="30"/>
      <c r="I1" s="30"/>
      <c r="J1" s="33"/>
      <c r="K1" s="10"/>
      <c r="L1" s="30"/>
    </row>
    <row r="2" spans="1:12" x14ac:dyDescent="0.25">
      <c r="A2" s="36"/>
      <c r="B2" s="37" t="s">
        <v>46</v>
      </c>
      <c r="C2" s="37"/>
      <c r="D2" s="37"/>
      <c r="E2" s="37"/>
      <c r="F2" s="37"/>
      <c r="G2" s="37"/>
      <c r="H2" s="37"/>
      <c r="I2" s="37"/>
      <c r="J2" s="38">
        <f ca="1">SUM(K1:OFFSET(K2,-1,0))</f>
        <v>0</v>
      </c>
      <c r="K2" s="39"/>
      <c r="L2" s="34"/>
    </row>
  </sheetData>
  <mergeCells count="3">
    <mergeCell ref="A1:A2"/>
    <mergeCell ref="B2:I2"/>
    <mergeCell ref="J2:K2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N10" sqref="N10"/>
    </sheetView>
  </sheetViews>
  <sheetFormatPr defaultColWidth="9.28515625" defaultRowHeight="15" x14ac:dyDescent="0.25"/>
  <cols>
    <col min="1" max="1" width="28.7109375" bestFit="1" customWidth="1"/>
    <col min="10" max="10" width="6.7109375" bestFit="1" customWidth="1"/>
  </cols>
  <sheetData>
    <row r="1" spans="1:12" x14ac:dyDescent="0.25">
      <c r="A1" s="7" t="s">
        <v>28</v>
      </c>
      <c r="B1" s="8"/>
      <c r="C1" s="8"/>
      <c r="D1" s="8"/>
      <c r="E1" s="8"/>
      <c r="F1" s="8"/>
      <c r="G1" s="8"/>
      <c r="H1" s="8"/>
      <c r="I1" s="8"/>
      <c r="J1" s="9"/>
      <c r="K1" s="10"/>
      <c r="L1" s="10"/>
    </row>
    <row r="2" spans="1:12" x14ac:dyDescent="0.25">
      <c r="A2" s="40" t="s">
        <v>9</v>
      </c>
      <c r="B2" s="41"/>
      <c r="C2" s="41"/>
      <c r="D2" s="41"/>
      <c r="E2" s="41"/>
      <c r="F2" s="41"/>
      <c r="G2" s="41"/>
      <c r="H2" s="41"/>
      <c r="I2" s="42"/>
      <c r="J2" s="43">
        <f ca="1">SUMIF(B1:OFFSET(B2,-1,0),"*小计*",J1:OFFSET(J2,-1,0))</f>
        <v>0</v>
      </c>
      <c r="K2" s="44"/>
      <c r="L2" s="27"/>
    </row>
  </sheetData>
  <mergeCells count="2">
    <mergeCell ref="A2:I2"/>
    <mergeCell ref="J2:K2"/>
  </mergeCells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5"/>
  <sheetViews>
    <sheetView tabSelected="1" topLeftCell="C7" workbookViewId="0">
      <selection activeCell="J18" sqref="J18"/>
    </sheetView>
  </sheetViews>
  <sheetFormatPr defaultRowHeight="12" x14ac:dyDescent="0.15"/>
  <cols>
    <col min="1" max="1" width="38.28515625" style="4" customWidth="1"/>
    <col min="2" max="2" width="27.28515625" style="4" customWidth="1"/>
    <col min="3" max="3" width="19.42578125" style="4" bestFit="1" customWidth="1"/>
    <col min="4" max="4" width="15.85546875" style="4" customWidth="1"/>
    <col min="5" max="5" width="41.7109375" style="4" customWidth="1"/>
    <col min="6" max="6" width="20.85546875" style="4" bestFit="1" customWidth="1"/>
    <col min="7" max="7" width="19.7109375" style="4" bestFit="1" customWidth="1"/>
    <col min="8" max="8" width="24.28515625" style="4" bestFit="1" customWidth="1"/>
    <col min="9" max="9" width="24.28515625" style="22" customWidth="1"/>
    <col min="10" max="10" width="18.28515625" style="3" bestFit="1" customWidth="1"/>
    <col min="11" max="11" width="18.28515625" style="3" customWidth="1"/>
    <col min="12" max="12" width="24.28515625" style="4" customWidth="1"/>
    <col min="13" max="16384" width="9.140625" style="4"/>
  </cols>
  <sheetData>
    <row r="1" spans="1:12" ht="22.5" x14ac:dyDescent="0.25">
      <c r="A1" s="45" t="s">
        <v>39</v>
      </c>
      <c r="B1" s="46"/>
      <c r="C1" s="46"/>
      <c r="D1" s="46"/>
      <c r="E1" s="46"/>
      <c r="F1" s="46"/>
      <c r="G1" s="46"/>
      <c r="H1" s="46"/>
    </row>
    <row r="2" spans="1:12" ht="20.100000000000001" customHeight="1" x14ac:dyDescent="0.15">
      <c r="A2" s="1" t="s">
        <v>0</v>
      </c>
      <c r="B2" s="5" t="s">
        <v>30</v>
      </c>
    </row>
    <row r="3" spans="1:12" ht="20.100000000000001" customHeight="1" x14ac:dyDescent="0.15">
      <c r="A3" s="1" t="s">
        <v>1</v>
      </c>
      <c r="B3" s="5" t="s">
        <v>31</v>
      </c>
    </row>
    <row r="4" spans="1:12" ht="20.100000000000001" customHeight="1" x14ac:dyDescent="0.15">
      <c r="A4" s="1" t="s">
        <v>2</v>
      </c>
      <c r="B4" s="5" t="s">
        <v>32</v>
      </c>
    </row>
    <row r="5" spans="1:12" ht="20.100000000000001" customHeight="1" x14ac:dyDescent="0.15">
      <c r="A5" s="1" t="s">
        <v>3</v>
      </c>
      <c r="B5" s="5" t="s">
        <v>33</v>
      </c>
    </row>
    <row r="6" spans="1:12" ht="20.100000000000001" customHeight="1" x14ac:dyDescent="0.15">
      <c r="A6" s="1" t="s">
        <v>4</v>
      </c>
      <c r="B6" s="5" t="s">
        <v>34</v>
      </c>
    </row>
    <row r="7" spans="1:12" ht="20.100000000000001" customHeight="1" x14ac:dyDescent="0.15">
      <c r="A7" s="1" t="s">
        <v>5</v>
      </c>
      <c r="B7" s="5" t="s">
        <v>35</v>
      </c>
    </row>
    <row r="8" spans="1:12" ht="20.100000000000001" customHeight="1" x14ac:dyDescent="0.15">
      <c r="A8" s="1" t="s">
        <v>6</v>
      </c>
      <c r="B8" s="6" t="s">
        <v>36</v>
      </c>
    </row>
    <row r="9" spans="1:12" ht="20.100000000000001" customHeight="1" x14ac:dyDescent="0.15">
      <c r="A9" s="2" t="s">
        <v>8</v>
      </c>
      <c r="B9" s="5" t="s">
        <v>37</v>
      </c>
    </row>
    <row r="10" spans="1:12" ht="20.100000000000001" customHeight="1" x14ac:dyDescent="0.15">
      <c r="A10" s="1" t="s">
        <v>7</v>
      </c>
      <c r="B10" s="6" t="s">
        <v>38</v>
      </c>
    </row>
    <row r="14" spans="1:12" s="14" customFormat="1" ht="14.25" customHeight="1" x14ac:dyDescent="0.15">
      <c r="A14" s="12" t="s">
        <v>19</v>
      </c>
      <c r="B14" s="47" t="s">
        <v>20</v>
      </c>
      <c r="C14" s="48"/>
      <c r="D14" s="48"/>
      <c r="E14" s="49"/>
      <c r="F14" s="12" t="s">
        <v>21</v>
      </c>
      <c r="G14" s="12" t="s">
        <v>22</v>
      </c>
      <c r="H14" s="12" t="s">
        <v>23</v>
      </c>
      <c r="I14" s="12" t="s">
        <v>49</v>
      </c>
      <c r="J14" s="13" t="s">
        <v>24</v>
      </c>
      <c r="K14" s="13" t="s">
        <v>25</v>
      </c>
      <c r="L14" s="12" t="s">
        <v>26</v>
      </c>
    </row>
    <row r="15" spans="1:12" s="14" customFormat="1" ht="14.25" customHeight="1" x14ac:dyDescent="0.15">
      <c r="A15" s="26" t="s">
        <v>58</v>
      </c>
      <c r="B15" s="50"/>
      <c r="C15" s="51"/>
      <c r="D15" s="51"/>
      <c r="E15" s="51"/>
      <c r="F15" s="51"/>
      <c r="G15" s="51"/>
      <c r="H15" s="52"/>
      <c r="I15" s="23"/>
      <c r="J15" s="11"/>
      <c r="K15" s="53"/>
      <c r="L15" s="54"/>
    </row>
    <row r="16" spans="1:12" s="14" customFormat="1" ht="14.25" customHeight="1" x14ac:dyDescent="0.15">
      <c r="A16" s="26" t="s">
        <v>60</v>
      </c>
      <c r="B16" s="50"/>
      <c r="C16" s="51"/>
      <c r="D16" s="51"/>
      <c r="E16" s="51"/>
      <c r="F16" s="51"/>
      <c r="G16" s="51"/>
      <c r="H16" s="52"/>
      <c r="I16" s="25"/>
      <c r="J16" s="11"/>
      <c r="K16" s="53"/>
      <c r="L16" s="54"/>
    </row>
    <row r="17" spans="1:12" s="15" customFormat="1" x14ac:dyDescent="0.15">
      <c r="A17" s="16" t="s">
        <v>59</v>
      </c>
      <c r="B17" s="55" t="s">
        <v>43</v>
      </c>
      <c r="C17" s="56"/>
      <c r="D17" s="56"/>
      <c r="E17" s="57"/>
      <c r="F17" s="17" t="s">
        <v>44</v>
      </c>
      <c r="G17" s="20"/>
      <c r="H17" s="20" t="s">
        <v>54</v>
      </c>
      <c r="I17" s="18" t="s">
        <v>53</v>
      </c>
      <c r="J17" s="19" t="e">
        <f ca="1">IF(H17 = "",I17,SUMIF(B15:OFFSET(B16,-1,0),"*小计*",J15:OFFSET(J16,-1,0))*H17)</f>
        <v>#VALUE!</v>
      </c>
      <c r="K17" s="19" t="e">
        <f ca="1">J17*L17</f>
        <v>#VALUE!</v>
      </c>
      <c r="L17" s="21" t="s">
        <v>45</v>
      </c>
    </row>
    <row r="18" spans="1:12" s="15" customFormat="1" x14ac:dyDescent="0.15">
      <c r="A18" s="16" t="s">
        <v>57</v>
      </c>
      <c r="B18" s="55" t="s">
        <v>40</v>
      </c>
      <c r="C18" s="56"/>
      <c r="D18" s="56"/>
      <c r="E18" s="57"/>
      <c r="F18" s="17" t="s">
        <v>41</v>
      </c>
      <c r="G18" s="20"/>
      <c r="H18" s="20" t="s">
        <v>52</v>
      </c>
      <c r="I18" s="18" t="s">
        <v>51</v>
      </c>
      <c r="J18" s="19" t="e">
        <f ca="1">IF(H18 = "",I18,SUMIF(B15:OFFSET(B18,-1,0),"*小计*",J15:OFFSET(J18,-1,0))*H18+J17*H18)</f>
        <v>#VALUE!</v>
      </c>
      <c r="K18" s="19" t="e">
        <f ca="1">J18*L18</f>
        <v>#VALUE!</v>
      </c>
      <c r="L18" s="21" t="s">
        <v>42</v>
      </c>
    </row>
    <row r="19" spans="1:12" s="14" customFormat="1" ht="14.25" customHeight="1" x14ac:dyDescent="0.15">
      <c r="A19" s="58" t="s">
        <v>27</v>
      </c>
      <c r="B19" s="59"/>
      <c r="C19" s="59"/>
      <c r="D19" s="59"/>
      <c r="E19" s="59"/>
      <c r="F19" s="59"/>
      <c r="G19" s="59"/>
      <c r="H19" s="59"/>
      <c r="I19" s="60"/>
      <c r="J19" s="61">
        <f ca="1">SUMIF(A15:OFFSET(A19,-1,0),"小计（RMB）：",J15:OFFSET(J19,-1,0))+SUMIF(J15:OFFSET(A19,-1,0),"服务费",J15:OFFSET(J19,-1,0))+SUMIF(J15:OFFSET(A19,-1,0),"增值税",J15:OFFSET(J19,-1,0))</f>
        <v>0</v>
      </c>
      <c r="K19" s="62"/>
      <c r="L19" s="28"/>
    </row>
    <row r="145" spans="10:10" x14ac:dyDescent="0.15">
      <c r="J145" s="3" t="s">
        <v>47</v>
      </c>
    </row>
    <row r="160" spans="10:10" x14ac:dyDescent="0.15">
      <c r="J160" s="3" t="s">
        <v>48</v>
      </c>
    </row>
    <row r="182" spans="10:10" x14ac:dyDescent="0.15">
      <c r="J182" s="3" t="s">
        <v>48</v>
      </c>
    </row>
    <row r="195" spans="10:10" x14ac:dyDescent="0.15">
      <c r="J195" s="3" t="s">
        <v>48</v>
      </c>
    </row>
  </sheetData>
  <mergeCells count="10">
    <mergeCell ref="B18:E18"/>
    <mergeCell ref="A19:I19"/>
    <mergeCell ref="B16:H16"/>
    <mergeCell ref="K16:L16"/>
    <mergeCell ref="J19:K19"/>
    <mergeCell ref="A1:H1"/>
    <mergeCell ref="B14:E14"/>
    <mergeCell ref="B15:H15"/>
    <mergeCell ref="K15:L15"/>
    <mergeCell ref="B17:E17"/>
  </mergeCells>
  <phoneticPr fontId="3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16" sqref="E16"/>
    </sheetView>
  </sheetViews>
  <sheetFormatPr defaultRowHeight="15" x14ac:dyDescent="0.25"/>
  <cols>
    <col min="1" max="1" width="21.28515625" bestFit="1" customWidth="1"/>
  </cols>
  <sheetData>
    <row r="1" spans="1:1" x14ac:dyDescent="0.25">
      <c r="A1" s="24" t="s">
        <v>55</v>
      </c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17" sqref="F17"/>
    </sheetView>
  </sheetViews>
  <sheetFormatPr defaultRowHeight="15" x14ac:dyDescent="0.25"/>
  <cols>
    <col min="1" max="1" width="17.42578125" bestFit="1" customWidth="1"/>
  </cols>
  <sheetData>
    <row r="1" spans="1:1" x14ac:dyDescent="0.25">
      <c r="A1" s="24" t="s">
        <v>56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subtemplate_3</vt:lpstr>
      <vt:lpstr>subtemplate_2</vt:lpstr>
      <vt:lpstr>subtemplate_1</vt:lpstr>
      <vt:lpstr>报价单</vt:lpstr>
      <vt:lpstr>iftemplate_1</vt:lpstr>
      <vt:lpstr>iftemplate_2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yy杨洋</dc:creator>
  <cp:lastModifiedBy>yzx余祝兴</cp:lastModifiedBy>
  <dcterms:created xsi:type="dcterms:W3CDTF">2016-01-06T02:44:17Z</dcterms:created>
  <dcterms:modified xsi:type="dcterms:W3CDTF">2016-05-31T01:54:34Z</dcterms:modified>
</cp:coreProperties>
</file>