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1170" yWindow="-75" windowWidth="25440" windowHeight="11100" firstSheet="3" activeTab="3"/>
  </bookViews>
  <sheets>
    <sheet name="subtemplate_3" sheetId="12" state="hidden" r:id="rId1"/>
    <sheet name="subtemplate_2" sheetId="11" state="hidden" r:id="rId2"/>
    <sheet name="subtemplate_1" sheetId="10" state="hidden" r:id="rId3"/>
    <sheet name="结算单" sheetId="9" r:id="rId4"/>
    <sheet name="ifsubtemplate_1" sheetId="13" state="hidden" r:id="rId5"/>
    <sheet name="ifsubtemplate_2" sheetId="14" state="hidden" r:id="rId6"/>
  </sheets>
  <calcPr calcId="162913"/>
</workbook>
</file>

<file path=xl/calcChain.xml><?xml version="1.0" encoding="utf-8"?>
<calcChain xmlns="http://schemas.openxmlformats.org/spreadsheetml/2006/main">
  <c r="J17" i="9" l="1"/>
  <c r="J18" i="9" s="1"/>
  <c r="K17" i="9" l="1"/>
  <c r="K18" i="9" l="1"/>
  <c r="I1" i="12" l="1"/>
  <c r="J19" i="9" l="1"/>
  <c r="J1" i="12" l="1"/>
  <c r="J2" i="11"/>
  <c r="J2" i="10"/>
</calcChain>
</file>

<file path=xl/sharedStrings.xml><?xml version="1.0" encoding="utf-8"?>
<sst xmlns="http://schemas.openxmlformats.org/spreadsheetml/2006/main" count="59" uniqueCount="59">
  <si>
    <t>会议编码</t>
  </si>
  <si>
    <t>参会人数</t>
  </si>
  <si>
    <t>活动名称</t>
  </si>
  <si>
    <t>供应商</t>
  </si>
  <si>
    <t>联系人</t>
  </si>
  <si>
    <t>联系方式</t>
  </si>
  <si>
    <t>活动时间</t>
  </si>
  <si>
    <t>报价日期</t>
  </si>
  <si>
    <t>小计（RMB）：</t>
  </si>
  <si>
    <t>{CostNameD}</t>
  </si>
  <si>
    <t>{DayD}</t>
  </si>
  <si>
    <t>{SubCostNameD}</t>
  </si>
  <si>
    <t>{ThirdCostNameD}</t>
  </si>
  <si>
    <t>{RemarkD}</t>
  </si>
  <si>
    <t>{CurrencyD}</t>
  </si>
  <si>
    <t>{UnitPriceD}</t>
  </si>
  <si>
    <t>{QuantityD}</t>
  </si>
  <si>
    <t>{ExchangeRateD}</t>
  </si>
  <si>
    <t>分类</t>
  </si>
  <si>
    <t>详述</t>
  </si>
  <si>
    <t>计价单位</t>
  </si>
  <si>
    <t>单价</t>
  </si>
  <si>
    <t>数量</t>
  </si>
  <si>
    <t>金额</t>
  </si>
  <si>
    <t>人民币金额</t>
  </si>
  <si>
    <t>汇率</t>
  </si>
  <si>
    <t>{loop:subtemplate_2:GroupMxList}</t>
    <phoneticPr fontId="7" type="noConversion"/>
  </si>
  <si>
    <t>{loop:subtemplate_3:SubMxList}</t>
    <phoneticPr fontId="3" type="noConversion"/>
  </si>
  <si>
    <t>{MeetingCodeD}</t>
    <phoneticPr fontId="3" type="noConversion"/>
  </si>
  <si>
    <t>{PersonNumD}</t>
    <phoneticPr fontId="3" type="noConversion"/>
  </si>
  <si>
    <t>{ActivityNameD}</t>
    <phoneticPr fontId="3" type="noConversion"/>
  </si>
  <si>
    <t>{ProviderNameD}</t>
    <phoneticPr fontId="3" type="noConversion"/>
  </si>
  <si>
    <t>{ContactorD}</t>
    <phoneticPr fontId="3" type="noConversion"/>
  </si>
  <si>
    <t>{PhoneD}</t>
    <phoneticPr fontId="3" type="noConversion"/>
  </si>
  <si>
    <t>{ActivityDateD}</t>
    <phoneticPr fontId="3" type="noConversion"/>
  </si>
  <si>
    <t>{ActivityCityD}</t>
    <phoneticPr fontId="3" type="noConversion"/>
  </si>
  <si>
    <t>{QuotationDateD}</t>
    <phoneticPr fontId="3" type="noConversion"/>
  </si>
  <si>
    <t>{CorpAbbrNameD}</t>
    <phoneticPr fontId="3" type="noConversion"/>
  </si>
  <si>
    <t>{TaxCostNameD}</t>
    <phoneticPr fontId="3" type="noConversion"/>
  </si>
  <si>
    <t>{TaxRemarkD}</t>
    <phoneticPr fontId="3" type="noConversion"/>
  </si>
  <si>
    <t>{TaxCurrencyD}</t>
    <phoneticPr fontId="3" type="noConversion"/>
  </si>
  <si>
    <t>{TaxExchangeRateD}</t>
    <phoneticPr fontId="3" type="noConversion"/>
  </si>
  <si>
    <t>{ServiceCostNameD}</t>
    <phoneticPr fontId="3" type="noConversion"/>
  </si>
  <si>
    <t>{ServiceRemarkD}</t>
    <phoneticPr fontId="3" type="noConversion"/>
  </si>
  <si>
    <t>{ServiceCurrencyD}</t>
    <phoneticPr fontId="3" type="noConversion"/>
  </si>
  <si>
    <t>{ServiceExchangeRateD}</t>
    <phoneticPr fontId="3" type="noConversion"/>
  </si>
  <si>
    <t>活动城市</t>
    <phoneticPr fontId="3" type="noConversion"/>
  </si>
  <si>
    <t>结算总价：</t>
    <phoneticPr fontId="3" type="noConversion"/>
  </si>
  <si>
    <t>{CostNameWithTotalD}</t>
    <phoneticPr fontId="3" type="noConversion"/>
  </si>
  <si>
    <t>频次</t>
    <phoneticPr fontId="3" type="noConversion"/>
  </si>
  <si>
    <t>{FrequencyD}</t>
    <phoneticPr fontId="3" type="noConversion"/>
  </si>
  <si>
    <t>{ServiceInputPriceD}</t>
    <phoneticPr fontId="3" type="noConversion"/>
  </si>
  <si>
    <t>{ServiceFeeRateD}</t>
    <phoneticPr fontId="3" type="noConversion"/>
  </si>
  <si>
    <t>{TaxInputPriceD}</t>
    <phoneticPr fontId="3" type="noConversion"/>
  </si>
  <si>
    <t>{TaxFeeRateD}</t>
    <phoneticPr fontId="3" type="noConversion"/>
  </si>
  <si>
    <t>{if:IsShowServiceFee:ifsubtemplate_1}</t>
    <phoneticPr fontId="3" type="noConversion"/>
  </si>
  <si>
    <t>{if:IsShowTaxFee:ifsubtemplate_2}</t>
    <phoneticPr fontId="3" type="noConversion"/>
  </si>
  <si>
    <t>{loop:subtemplate_1:templateMxContentGroupVoOne}</t>
    <phoneticPr fontId="7" type="noConversion"/>
  </si>
  <si>
    <t>{loop:subtemplate_1:templateMxContentGroupVoTwo}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</si>
</sst>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 ;[Red]\-0.00\ "/>
  </numFmts>
  <fonts count="9" x14ac:knownFonts="1">
    <font>
      <sz val="11"/>
      <name val="Calibri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name val="Calibri"/>
      <family val="2"/>
    </font>
    <font>
      <sz val="10"/>
      <name val="宋体"/>
      <family val="3"/>
    </font>
    <font>
      <sz val="12"/>
      <name val="宋体"/>
      <family val="3"/>
    </font>
    <font>
      <b/>
      <sz val="12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2" fillId="2" borderId="0" xfId="0" applyFont="1" applyFill="1" applyAlignment="1">
      <alignment horizontal="left"/>
    </xf>
    <xf numFmtId="43" fontId="1" fillId="2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31" fontId="6" fillId="2" borderId="1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right"/>
    </xf>
    <xf numFmtId="176" fontId="6" fillId="0" borderId="2" xfId="1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176" fontId="6" fillId="2" borderId="2" xfId="1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43" fontId="8" fillId="4" borderId="2" xfId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76" fontId="1" fillId="2" borderId="2" xfId="1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6" borderId="5" xfId="0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  <xf numFmtId="43" fontId="6" fillId="2" borderId="5" xfId="1" applyFont="1" applyFill="1" applyBorder="1" applyAlignment="1"/>
    <xf numFmtId="0" fontId="8" fillId="6" borderId="5" xfId="1" applyNumberFormat="1" applyFont="1" applyFill="1" applyBorder="1" applyAlignment="1">
      <alignment vertical="center"/>
    </xf>
    <xf numFmtId="31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76" fontId="6" fillId="0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2" xfId="1" applyNumberFormat="1" applyFont="1" applyFill="1" applyBorder="1" applyAlignment="1">
      <alignment horizontal="center"/>
    </xf>
    <xf numFmtId="43" fontId="6" fillId="0" borderId="5" xfId="1" applyFont="1" applyFill="1" applyBorder="1" applyAlignment="1"/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176" fontId="6" fillId="0" borderId="3" xfId="1" applyNumberFormat="1" applyFont="1" applyFill="1" applyBorder="1" applyAlignment="1">
      <alignment horizontal="right"/>
    </xf>
    <xf numFmtId="176" fontId="6" fillId="0" borderId="5" xfId="1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176" fontId="6" fillId="2" borderId="3" xfId="1" applyNumberFormat="1" applyFont="1" applyFill="1" applyBorder="1" applyAlignment="1">
      <alignment horizontal="right"/>
    </xf>
    <xf numFmtId="176" fontId="6" fillId="2" borderId="5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  <xf numFmtId="43" fontId="6" fillId="2" borderId="3" xfId="1" applyFont="1" applyFill="1" applyBorder="1" applyAlignment="1">
      <alignment horizontal="center"/>
    </xf>
    <xf numFmtId="43" fontId="6" fillId="2" borderId="5" xfId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176" fontId="8" fillId="3" borderId="3" xfId="1" applyNumberFormat="1" applyFont="1" applyFill="1" applyBorder="1" applyAlignment="1">
      <alignment horizontal="right" vertical="center"/>
    </xf>
    <xf numFmtId="176" fontId="8" fillId="3" borderId="5" xfId="1" applyNumberFormat="1" applyFont="1" applyFill="1" applyBorder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K22" sqref="K22"/>
    </sheetView>
  </sheetViews>
  <sheetFormatPr defaultRowHeight="15" x14ac:dyDescent="0.25"/>
  <cols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3" customWidth="1"/>
    <col min="9" max="10" width="8.7109375" bestFit="1" customWidth="1"/>
    <col min="11" max="11" width="17.5703125" bestFit="1" customWidth="1"/>
  </cols>
  <sheetData>
    <row r="1" spans="1:11" x14ac:dyDescent="0.25">
      <c r="A1" s="27" t="s">
        <v>10</v>
      </c>
      <c r="B1" s="28" t="s">
        <v>11</v>
      </c>
      <c r="C1" s="28" t="s">
        <v>12</v>
      </c>
      <c r="D1" s="28" t="s">
        <v>13</v>
      </c>
      <c r="E1" s="28" t="s">
        <v>14</v>
      </c>
      <c r="F1" s="29" t="s">
        <v>15</v>
      </c>
      <c r="G1" s="28" t="s">
        <v>16</v>
      </c>
      <c r="H1" s="28" t="s">
        <v>50</v>
      </c>
      <c r="I1" s="8" t="e">
        <f>F1*G1*H1</f>
        <v>#VALUE!</v>
      </c>
      <c r="J1" s="8" t="e">
        <f>I1*K1</f>
        <v>#VALUE!</v>
      </c>
      <c r="K1" s="30" t="s">
        <v>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22" sqref="M22"/>
    </sheetView>
  </sheetViews>
  <sheetFormatPr defaultRowHeight="15" x14ac:dyDescent="0.25"/>
  <cols>
    <col min="1" max="1" width="13" bestFit="1" customWidth="1"/>
    <col min="2" max="2" width="29.85546875" bestFit="1" customWidth="1"/>
    <col min="10" max="10" width="6.7109375" bestFit="1" customWidth="1"/>
  </cols>
  <sheetData>
    <row r="1" spans="1:12" x14ac:dyDescent="0.25">
      <c r="A1" s="33" t="s">
        <v>9</v>
      </c>
      <c r="B1" s="27" t="s">
        <v>27</v>
      </c>
      <c r="C1" s="28"/>
      <c r="D1" s="28"/>
      <c r="E1" s="28"/>
      <c r="F1" s="28"/>
      <c r="G1" s="28"/>
      <c r="H1" s="28"/>
      <c r="I1" s="28"/>
      <c r="J1" s="31"/>
      <c r="K1" s="9"/>
      <c r="L1" s="28"/>
    </row>
    <row r="2" spans="1:12" x14ac:dyDescent="0.25">
      <c r="A2" s="34"/>
      <c r="B2" s="35" t="s">
        <v>48</v>
      </c>
      <c r="C2" s="35"/>
      <c r="D2" s="35"/>
      <c r="E2" s="35"/>
      <c r="F2" s="35"/>
      <c r="G2" s="35"/>
      <c r="H2" s="35"/>
      <c r="I2" s="35"/>
      <c r="J2" s="36">
        <f ca="1">SUM(K1:OFFSET(K2,-1,0))</f>
        <v>0</v>
      </c>
      <c r="K2" s="37"/>
      <c r="L2" s="32"/>
    </row>
  </sheetData>
  <mergeCells count="3">
    <mergeCell ref="A1:A2"/>
    <mergeCell ref="B2:I2"/>
    <mergeCell ref="J2:K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33" sqref="F33"/>
    </sheetView>
  </sheetViews>
  <sheetFormatPr defaultColWidth="9.28515625" defaultRowHeight="15" x14ac:dyDescent="0.25"/>
  <cols>
    <col min="1" max="1" width="28.7109375" bestFit="1" customWidth="1"/>
    <col min="10" max="10" width="6.7109375" bestFit="1" customWidth="1"/>
  </cols>
  <sheetData>
    <row r="1" spans="1:12" x14ac:dyDescent="0.25">
      <c r="A1" s="6" t="s">
        <v>26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</row>
    <row r="2" spans="1:12" x14ac:dyDescent="0.25">
      <c r="A2" s="38" t="s">
        <v>8</v>
      </c>
      <c r="B2" s="39"/>
      <c r="C2" s="39"/>
      <c r="D2" s="39"/>
      <c r="E2" s="39"/>
      <c r="F2" s="39"/>
      <c r="G2" s="39"/>
      <c r="H2" s="39"/>
      <c r="I2" s="40"/>
      <c r="J2" s="41">
        <f ca="1">SUMIF(B1:OFFSET(B2,-1,0),"*小计*",J1:OFFSET(J2,-1,0))</f>
        <v>0</v>
      </c>
      <c r="K2" s="42"/>
      <c r="L2" s="25"/>
    </row>
  </sheetData>
  <mergeCells count="2">
    <mergeCell ref="A2:I2"/>
    <mergeCell ref="J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C1" workbookViewId="0">
      <selection activeCell="J18" sqref="J18"/>
    </sheetView>
  </sheetViews>
  <sheetFormatPr defaultRowHeight="12" x14ac:dyDescent="0.15"/>
  <cols>
    <col min="1" max="1" width="35.7109375" style="3" customWidth="1"/>
    <col min="2" max="2" width="27.28515625" style="3" customWidth="1"/>
    <col min="3" max="3" width="19.42578125" style="3" bestFit="1" customWidth="1"/>
    <col min="4" max="4" width="15.85546875" style="3" customWidth="1"/>
    <col min="5" max="5" width="41.7109375" style="3" customWidth="1"/>
    <col min="6" max="6" width="20.85546875" style="3" bestFit="1" customWidth="1"/>
    <col min="7" max="7" width="19.7109375" style="3" bestFit="1" customWidth="1"/>
    <col min="8" max="8" width="24.28515625" style="3" bestFit="1" customWidth="1"/>
    <col min="9" max="9" width="24.28515625" style="22" customWidth="1"/>
    <col min="10" max="10" width="24.5703125" style="2" customWidth="1"/>
    <col min="11" max="11" width="22" style="2" customWidth="1"/>
    <col min="12" max="12" width="19.5703125" style="3" customWidth="1"/>
    <col min="13" max="16384" width="9.140625" style="3"/>
  </cols>
  <sheetData>
    <row r="1" spans="1:12" ht="22.5" x14ac:dyDescent="0.25">
      <c r="A1" s="43" t="s">
        <v>37</v>
      </c>
      <c r="B1" s="44"/>
      <c r="C1" s="44"/>
      <c r="D1" s="44"/>
      <c r="E1" s="44"/>
      <c r="F1" s="44"/>
      <c r="G1" s="44"/>
      <c r="H1" s="44"/>
    </row>
    <row r="2" spans="1:12" ht="20.100000000000001" customHeight="1" x14ac:dyDescent="0.15">
      <c r="A2" s="1" t="s">
        <v>0</v>
      </c>
      <c r="B2" s="4" t="s">
        <v>28</v>
      </c>
    </row>
    <row r="3" spans="1:12" ht="20.100000000000001" customHeight="1" x14ac:dyDescent="0.15">
      <c r="A3" s="1" t="s">
        <v>1</v>
      </c>
      <c r="B3" s="4" t="s">
        <v>29</v>
      </c>
    </row>
    <row r="4" spans="1:12" ht="20.100000000000001" customHeight="1" x14ac:dyDescent="0.15">
      <c r="A4" s="1" t="s">
        <v>2</v>
      </c>
      <c r="B4" s="4" t="s">
        <v>30</v>
      </c>
    </row>
    <row r="5" spans="1:12" ht="20.100000000000001" customHeight="1" x14ac:dyDescent="0.15">
      <c r="A5" s="1" t="s">
        <v>3</v>
      </c>
      <c r="B5" s="4" t="s">
        <v>31</v>
      </c>
    </row>
    <row r="6" spans="1:12" ht="20.100000000000001" customHeight="1" x14ac:dyDescent="0.15">
      <c r="A6" s="1" t="s">
        <v>4</v>
      </c>
      <c r="B6" s="4" t="s">
        <v>32</v>
      </c>
    </row>
    <row r="7" spans="1:12" ht="20.100000000000001" customHeight="1" x14ac:dyDescent="0.15">
      <c r="A7" s="1" t="s">
        <v>5</v>
      </c>
      <c r="B7" s="4" t="s">
        <v>33</v>
      </c>
    </row>
    <row r="8" spans="1:12" ht="20.100000000000001" customHeight="1" x14ac:dyDescent="0.15">
      <c r="A8" s="1" t="s">
        <v>6</v>
      </c>
      <c r="B8" s="5" t="s">
        <v>34</v>
      </c>
    </row>
    <row r="9" spans="1:12" ht="20.100000000000001" customHeight="1" x14ac:dyDescent="0.15">
      <c r="A9" s="1" t="s">
        <v>46</v>
      </c>
      <c r="B9" s="4" t="s">
        <v>35</v>
      </c>
    </row>
    <row r="10" spans="1:12" ht="20.100000000000001" customHeight="1" x14ac:dyDescent="0.15">
      <c r="A10" s="1" t="s">
        <v>7</v>
      </c>
      <c r="B10" s="5" t="s">
        <v>36</v>
      </c>
    </row>
    <row r="14" spans="1:12" s="13" customFormat="1" ht="14.25" customHeight="1" x14ac:dyDescent="0.15">
      <c r="A14" s="11" t="s">
        <v>18</v>
      </c>
      <c r="B14" s="45" t="s">
        <v>19</v>
      </c>
      <c r="C14" s="46"/>
      <c r="D14" s="46"/>
      <c r="E14" s="47"/>
      <c r="F14" s="11" t="s">
        <v>20</v>
      </c>
      <c r="G14" s="11" t="s">
        <v>21</v>
      </c>
      <c r="H14" s="11" t="s">
        <v>22</v>
      </c>
      <c r="I14" s="11" t="s">
        <v>49</v>
      </c>
      <c r="J14" s="12" t="s">
        <v>23</v>
      </c>
      <c r="K14" s="12" t="s">
        <v>24</v>
      </c>
      <c r="L14" s="11" t="s">
        <v>25</v>
      </c>
    </row>
    <row r="15" spans="1:12" s="13" customFormat="1" ht="14.25" customHeight="1" x14ac:dyDescent="0.15">
      <c r="A15" s="14" t="s">
        <v>57</v>
      </c>
      <c r="B15" s="48"/>
      <c r="C15" s="49"/>
      <c r="D15" s="49"/>
      <c r="E15" s="49"/>
      <c r="F15" s="49"/>
      <c r="G15" s="49"/>
      <c r="H15" s="50"/>
      <c r="I15" s="23"/>
      <c r="J15" s="10"/>
      <c r="K15" s="51"/>
      <c r="L15" s="52"/>
    </row>
    <row r="16" spans="1:12" s="13" customFormat="1" ht="14.25" customHeight="1" x14ac:dyDescent="0.15">
      <c r="A16" s="14" t="s">
        <v>58</v>
      </c>
      <c r="B16" s="48"/>
      <c r="C16" s="49"/>
      <c r="D16" s="49"/>
      <c r="E16" s="49"/>
      <c r="F16" s="49"/>
      <c r="G16" s="49"/>
      <c r="H16" s="50"/>
      <c r="I16" s="24"/>
      <c r="J16" s="10"/>
      <c r="K16" s="51"/>
      <c r="L16" s="52"/>
    </row>
    <row r="17" spans="1:12" s="15" customFormat="1" x14ac:dyDescent="0.15">
      <c r="A17" s="16" t="s">
        <v>55</v>
      </c>
      <c r="B17" s="53" t="s">
        <v>43</v>
      </c>
      <c r="C17" s="54"/>
      <c r="D17" s="54"/>
      <c r="E17" s="55"/>
      <c r="F17" s="17" t="s">
        <v>44</v>
      </c>
      <c r="G17" s="20"/>
      <c r="H17" s="20" t="s">
        <v>52</v>
      </c>
      <c r="I17" s="18" t="s">
        <v>51</v>
      </c>
      <c r="J17" s="19" t="e">
        <f ca="1">IF(H17 = "",I17,SUMIF(B15:OFFSET(B16,-1,0),"*小计*",J15:OFFSET(J16,-1,0))*H17)</f>
        <v>#VALUE!</v>
      </c>
      <c r="K17" s="19" t="e">
        <f ca="1">J17*L17</f>
        <v>#VALUE!</v>
      </c>
      <c r="L17" s="21" t="s">
        <v>45</v>
      </c>
    </row>
    <row r="18" spans="1:12" s="15" customFormat="1" x14ac:dyDescent="0.15">
      <c r="A18" s="16" t="s">
        <v>56</v>
      </c>
      <c r="B18" s="53" t="s">
        <v>39</v>
      </c>
      <c r="C18" s="54"/>
      <c r="D18" s="54"/>
      <c r="E18" s="55"/>
      <c r="F18" s="17" t="s">
        <v>40</v>
      </c>
      <c r="G18" s="20"/>
      <c r="H18" s="20" t="s">
        <v>54</v>
      </c>
      <c r="I18" s="18" t="s">
        <v>53</v>
      </c>
      <c r="J18" s="19" t="e">
        <f ca="1">IF(H18 = "",I18,SUMIF(B15:OFFSET(B18,-1,0),"*小计*",J15:OFFSET(J18,-1,0))*H18+J17*H18)</f>
        <v>#VALUE!</v>
      </c>
      <c r="K18" s="19" t="e">
        <f ca="1">J18*L18</f>
        <v>#VALUE!</v>
      </c>
      <c r="L18" s="21" t="s">
        <v>41</v>
      </c>
    </row>
    <row r="19" spans="1:12" s="13" customFormat="1" ht="14.25" customHeight="1" x14ac:dyDescent="0.15">
      <c r="A19" s="56" t="s">
        <v>47</v>
      </c>
      <c r="B19" s="57"/>
      <c r="C19" s="57"/>
      <c r="D19" s="57"/>
      <c r="E19" s="57"/>
      <c r="F19" s="57"/>
      <c r="G19" s="57"/>
      <c r="H19" s="57"/>
      <c r="I19" s="58"/>
      <c r="J19" s="59">
        <f ca="1">SUMIF(A15:OFFSET(A19,-1,0),"小计（RMB）：",J15:OFFSET(J19,-1,0))+SUMIF(J15:OFFSET(A19,-1,0),"服务费",J15:OFFSET(J19,-1,0))+SUMIF(J15:OFFSET(A19,-1,0),"增值税",J15:OFFSET(J19,-1,0))</f>
        <v>0</v>
      </c>
      <c r="K19" s="60"/>
      <c r="L19" s="26"/>
    </row>
  </sheetData>
  <mergeCells count="10">
    <mergeCell ref="B18:E18"/>
    <mergeCell ref="A19:I19"/>
    <mergeCell ref="B16:H16"/>
    <mergeCell ref="K16:L16"/>
    <mergeCell ref="J19:K19"/>
    <mergeCell ref="A1:H1"/>
    <mergeCell ref="B14:E14"/>
    <mergeCell ref="B15:H15"/>
    <mergeCell ref="K15:L15"/>
    <mergeCell ref="B17:E17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6" t="s">
        <v>42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cols>
    <col min="1" max="1" width="16.42578125" bestFit="1" customWidth="1"/>
  </cols>
  <sheetData>
    <row r="1" spans="1:1" x14ac:dyDescent="0.25">
      <c r="A1" s="16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subtemplate_3</vt:lpstr>
      <vt:lpstr>subtemplate_2</vt:lpstr>
      <vt:lpstr>subtemplate_1</vt:lpstr>
      <vt:lpstr>结算单</vt:lpstr>
      <vt:lpstr>ifsubtemplate_1</vt:lpstr>
      <vt:lpstr>ifsubtemplate_2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yy杨洋</dc:creator>
  <cp:lastModifiedBy>yzx余祝兴</cp:lastModifiedBy>
  <dcterms:created xsi:type="dcterms:W3CDTF">2016-01-06T02:44:17Z</dcterms:created>
  <dcterms:modified xsi:type="dcterms:W3CDTF">2016-05-31T02:01:03Z</dcterms:modified>
</cp:coreProperties>
</file>