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ice\Mice.ProviderPlatform\Mice.Provider.Web\template\"/>
    </mc:Choice>
  </mc:AlternateContent>
  <bookViews>
    <workbookView xWindow="12585" yWindow="75" windowWidth="2775" windowHeight="7800"/>
  </bookViews>
  <sheets>
    <sheet name="结算" sheetId="21" r:id="rId1"/>
    <sheet name="机票明细" sheetId="18" r:id="rId2"/>
    <sheet name="火车票明细" sheetId="19" r:id="rId3"/>
    <sheet name="subtemplate_1" sheetId="22" state="hidden" r:id="rId4"/>
  </sheets>
  <definedNames>
    <definedName name="OLE_LINK2" localSheetId="0">结算!#REF!</definedName>
  </definedNames>
  <calcPr calcId="162913"/>
</workbook>
</file>

<file path=xl/calcChain.xml><?xml version="1.0" encoding="utf-8"?>
<calcChain xmlns="http://schemas.openxmlformats.org/spreadsheetml/2006/main">
  <c r="G22" i="21" l="1"/>
  <c r="G43" i="21" l="1"/>
  <c r="G40" i="21"/>
  <c r="G37" i="21"/>
  <c r="G34" i="21"/>
  <c r="G28" i="21"/>
  <c r="G31" i="21"/>
  <c r="F1" i="22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3" i="18"/>
  <c r="C46" i="21" l="1"/>
  <c r="G46" i="21" s="1"/>
  <c r="G49" i="21" s="1"/>
  <c r="C47" i="21" l="1"/>
  <c r="G47" i="21" s="1"/>
  <c r="G48" i="21" s="1"/>
  <c r="G50" i="21" l="1"/>
</calcChain>
</file>

<file path=xl/sharedStrings.xml><?xml version="1.0" encoding="utf-8"?>
<sst xmlns="http://schemas.openxmlformats.org/spreadsheetml/2006/main" count="131" uniqueCount="116">
  <si>
    <t>Total</t>
  </si>
  <si>
    <t>RMB</t>
  </si>
  <si>
    <t>Local transp.</t>
  </si>
  <si>
    <r>
      <rPr>
        <b/>
        <sz val="12"/>
        <rFont val="宋体"/>
        <family val="3"/>
        <charset val="134"/>
      </rPr>
      <t>内容</t>
    </r>
    <r>
      <rPr>
        <b/>
        <sz val="12"/>
        <rFont val="Arial"/>
        <family val="2"/>
      </rPr>
      <t xml:space="preserve">             
 Content</t>
    </r>
  </si>
  <si>
    <r>
      <rPr>
        <b/>
        <sz val="12"/>
        <rFont val="宋体"/>
        <family val="3"/>
        <charset val="134"/>
      </rPr>
      <t xml:space="preserve">数量
</t>
    </r>
    <r>
      <rPr>
        <b/>
        <sz val="12"/>
        <rFont val="Arial"/>
        <family val="2"/>
      </rPr>
      <t>No.</t>
    </r>
  </si>
  <si>
    <r>
      <rPr>
        <b/>
        <sz val="12"/>
        <rFont val="宋体"/>
        <family val="3"/>
        <charset val="134"/>
      </rPr>
      <t>单价</t>
    </r>
    <r>
      <rPr>
        <b/>
        <sz val="12"/>
        <rFont val="Arial"/>
        <family val="2"/>
      </rPr>
      <t xml:space="preserve">           
Unit Price</t>
    </r>
  </si>
  <si>
    <t>小计：</t>
  </si>
  <si>
    <r>
      <rPr>
        <b/>
        <sz val="12"/>
        <rFont val="宋体"/>
        <family val="3"/>
        <charset val="134"/>
      </rPr>
      <t xml:space="preserve">合计
</t>
    </r>
    <r>
      <rPr>
        <b/>
        <sz val="12"/>
        <rFont val="Arial"/>
        <family val="2"/>
      </rPr>
      <t>Subtotal</t>
    </r>
    <phoneticPr fontId="2" type="noConversion"/>
  </si>
  <si>
    <r>
      <rPr>
        <b/>
        <sz val="12"/>
        <rFont val="宋体"/>
        <family val="3"/>
        <charset val="134"/>
      </rPr>
      <t xml:space="preserve">会议需求备注
</t>
    </r>
    <r>
      <rPr>
        <b/>
        <sz val="12"/>
        <color indexed="10"/>
        <rFont val="Arial"/>
        <family val="2"/>
      </rPr>
      <t>*</t>
    </r>
    <r>
      <rPr>
        <b/>
        <sz val="12"/>
        <color indexed="10"/>
        <rFont val="宋体"/>
        <family val="3"/>
        <charset val="134"/>
      </rPr>
      <t>如需要此项，请填入具体要求</t>
    </r>
    <phoneticPr fontId="2" type="noConversion"/>
  </si>
  <si>
    <r>
      <rPr>
        <b/>
        <sz val="12"/>
        <rFont val="宋体"/>
        <family val="3"/>
        <charset val="134"/>
      </rPr>
      <t xml:space="preserve">供应商报价备注
</t>
    </r>
    <r>
      <rPr>
        <b/>
        <sz val="12"/>
        <color indexed="10"/>
        <rFont val="Arial"/>
        <family val="2"/>
      </rPr>
      <t>*</t>
    </r>
    <r>
      <rPr>
        <b/>
        <sz val="12"/>
        <color indexed="10"/>
        <rFont val="宋体"/>
        <family val="3"/>
        <charset val="134"/>
      </rPr>
      <t>供应商对于报价说明。供应商比价后如非特殊原因不得再做任何修改包括增加费用项</t>
    </r>
    <phoneticPr fontId="2" type="noConversion"/>
  </si>
  <si>
    <r>
      <rPr>
        <b/>
        <sz val="12"/>
        <rFont val="宋体"/>
        <family val="3"/>
        <charset val="134"/>
      </rPr>
      <t>申请人填写</t>
    </r>
  </si>
  <si>
    <r>
      <rPr>
        <b/>
        <sz val="14"/>
        <rFont val="宋体"/>
        <family val="3"/>
        <charset val="134"/>
      </rPr>
      <t>申请人填入</t>
    </r>
  </si>
  <si>
    <r>
      <rPr>
        <b/>
        <sz val="14"/>
        <rFont val="宋体"/>
        <family val="3"/>
        <charset val="134"/>
      </rPr>
      <t>供应商填入</t>
    </r>
  </si>
  <si>
    <r>
      <rPr>
        <sz val="12"/>
        <rFont val="宋体"/>
        <family val="3"/>
        <charset val="134"/>
      </rPr>
      <t>活动开始日期：</t>
    </r>
    <phoneticPr fontId="2" type="noConversion"/>
  </si>
  <si>
    <r>
      <rPr>
        <sz val="12"/>
        <rFont val="宋体"/>
        <family val="3"/>
        <charset val="134"/>
      </rPr>
      <t>活动开始时间：</t>
    </r>
    <phoneticPr fontId="2" type="noConversion"/>
  </si>
  <si>
    <r>
      <rPr>
        <sz val="12"/>
        <rFont val="宋体"/>
        <family val="3"/>
        <charset val="134"/>
      </rPr>
      <t>活动结束日期：</t>
    </r>
    <phoneticPr fontId="2" type="noConversion"/>
  </si>
  <si>
    <r>
      <rPr>
        <sz val="12"/>
        <rFont val="宋体"/>
        <family val="3"/>
        <charset val="134"/>
      </rPr>
      <t>活动结束时间：</t>
    </r>
    <phoneticPr fontId="2" type="noConversion"/>
  </si>
  <si>
    <r>
      <rPr>
        <sz val="12"/>
        <rFont val="宋体"/>
        <family val="3"/>
        <charset val="134"/>
      </rPr>
      <t>产品：</t>
    </r>
    <phoneticPr fontId="2" type="noConversion"/>
  </si>
  <si>
    <r>
      <rPr>
        <sz val="12"/>
        <color indexed="10"/>
        <rFont val="宋体"/>
        <family val="3"/>
        <charset val="134"/>
      </rPr>
      <t>填写说明：</t>
    </r>
    <phoneticPr fontId="2" type="noConversion"/>
  </si>
  <si>
    <r>
      <rPr>
        <b/>
        <sz val="12"/>
        <rFont val="宋体"/>
        <family val="3"/>
        <charset val="134"/>
      </rPr>
      <t xml:space="preserve">项目
</t>
    </r>
    <r>
      <rPr>
        <b/>
        <sz val="12"/>
        <rFont val="Arial"/>
        <family val="2"/>
      </rPr>
      <t>Events</t>
    </r>
    <phoneticPr fontId="2" type="noConversion"/>
  </si>
  <si>
    <r>
      <rPr>
        <b/>
        <sz val="12"/>
        <rFont val="宋体"/>
        <family val="3"/>
        <charset val="134"/>
      </rPr>
      <t>供应商填写</t>
    </r>
    <phoneticPr fontId="2" type="noConversion"/>
  </si>
  <si>
    <r>
      <rPr>
        <b/>
        <sz val="12"/>
        <rFont val="宋体"/>
        <family val="3"/>
        <charset val="134"/>
      </rPr>
      <t xml:space="preserve">次
</t>
    </r>
    <r>
      <rPr>
        <b/>
        <sz val="12"/>
        <rFont val="Arial"/>
        <family val="2"/>
      </rPr>
      <t>Time</t>
    </r>
    <phoneticPr fontId="2" type="noConversion"/>
  </si>
  <si>
    <r>
      <rPr>
        <b/>
        <sz val="12"/>
        <rFont val="宋体"/>
        <family val="3"/>
        <charset val="134"/>
      </rPr>
      <t>小计：</t>
    </r>
    <phoneticPr fontId="2" type="noConversion"/>
  </si>
  <si>
    <r>
      <t xml:space="preserve">Non-Local Transportation
</t>
    </r>
    <r>
      <rPr>
        <b/>
        <sz val="12"/>
        <rFont val="宋体"/>
        <family val="3"/>
        <charset val="134"/>
      </rPr>
      <t>外地交通</t>
    </r>
    <phoneticPr fontId="2" type="noConversion"/>
  </si>
  <si>
    <r>
      <rPr>
        <sz val="12"/>
        <rFont val="宋体"/>
        <family val="3"/>
        <charset val="134"/>
      </rPr>
      <t>采购员：</t>
    </r>
    <phoneticPr fontId="2" type="noConversion"/>
  </si>
  <si>
    <r>
      <t xml:space="preserve">Local Transportation
</t>
    </r>
    <r>
      <rPr>
        <b/>
        <sz val="12"/>
        <rFont val="宋体"/>
        <family val="3"/>
        <charset val="134"/>
      </rPr>
      <t>会议地交通</t>
    </r>
    <phoneticPr fontId="2" type="noConversion"/>
  </si>
  <si>
    <t>黄色标出为申请人必填项</t>
    <phoneticPr fontId="2" type="noConversion"/>
  </si>
  <si>
    <t>当地参会客户(人数)：</t>
    <phoneticPr fontId="2" type="noConversion"/>
  </si>
  <si>
    <t>非当地参会客户(人数)：</t>
    <phoneticPr fontId="2" type="noConversion"/>
  </si>
  <si>
    <r>
      <rPr>
        <sz val="12"/>
        <rFont val="宋体"/>
        <family val="3"/>
        <charset val="134"/>
      </rPr>
      <t>当地</t>
    </r>
    <r>
      <rPr>
        <sz val="12"/>
        <rFont val="Arial"/>
        <family val="2"/>
      </rPr>
      <t>UCB</t>
    </r>
    <r>
      <rPr>
        <sz val="12"/>
        <rFont val="宋体"/>
        <family val="3"/>
        <charset val="134"/>
      </rPr>
      <t>员工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人数</t>
    </r>
    <r>
      <rPr>
        <sz val="12"/>
        <rFont val="Arial"/>
        <family val="2"/>
      </rPr>
      <t>)</t>
    </r>
    <r>
      <rPr>
        <sz val="12"/>
        <rFont val="宋体"/>
        <family val="3"/>
        <charset val="134"/>
      </rPr>
      <t>：</t>
    </r>
    <phoneticPr fontId="2" type="noConversion"/>
  </si>
  <si>
    <r>
      <rPr>
        <sz val="12"/>
        <rFont val="宋体"/>
        <family val="3"/>
        <charset val="134"/>
      </rPr>
      <t>非当地</t>
    </r>
    <r>
      <rPr>
        <sz val="12"/>
        <rFont val="Arial"/>
        <family val="2"/>
      </rPr>
      <t>UCB</t>
    </r>
    <r>
      <rPr>
        <sz val="12"/>
        <rFont val="宋体"/>
        <family val="3"/>
        <charset val="134"/>
      </rPr>
      <t>员工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人数</t>
    </r>
    <r>
      <rPr>
        <sz val="12"/>
        <rFont val="Arial"/>
        <family val="2"/>
      </rPr>
      <t>)</t>
    </r>
    <r>
      <rPr>
        <sz val="12"/>
        <rFont val="宋体"/>
        <family val="3"/>
        <charset val="134"/>
      </rPr>
      <t>：</t>
    </r>
    <phoneticPr fontId="2" type="noConversion"/>
  </si>
  <si>
    <r>
      <t xml:space="preserve">Meeting Arrangement
</t>
    </r>
    <r>
      <rPr>
        <b/>
        <sz val="12"/>
        <rFont val="宋体"/>
        <family val="3"/>
        <charset val="134"/>
      </rPr>
      <t>会议安排</t>
    </r>
    <phoneticPr fontId="2" type="noConversion"/>
  </si>
  <si>
    <t>灰色为供应商必填项</t>
    <phoneticPr fontId="2" type="noConversion"/>
  </si>
  <si>
    <r>
      <t xml:space="preserve">Meal in Hotel
</t>
    </r>
    <r>
      <rPr>
        <b/>
        <sz val="12"/>
        <rFont val="宋体"/>
        <family val="3"/>
        <charset val="134"/>
      </rPr>
      <t>酒店内用餐</t>
    </r>
    <phoneticPr fontId="2" type="noConversion"/>
  </si>
  <si>
    <r>
      <t xml:space="preserve">Meal out of Hotel
</t>
    </r>
    <r>
      <rPr>
        <b/>
        <sz val="12"/>
        <rFont val="宋体"/>
        <family val="3"/>
        <charset val="134"/>
      </rPr>
      <t>外出用餐</t>
    </r>
    <phoneticPr fontId="2" type="noConversion"/>
  </si>
  <si>
    <t>NO.</t>
    <phoneticPr fontId="2" type="noConversion"/>
  </si>
  <si>
    <t>8折</t>
    <phoneticPr fontId="2" type="noConversion"/>
  </si>
  <si>
    <r>
      <rPr>
        <sz val="11"/>
        <rFont val="宋体"/>
        <family val="3"/>
        <charset val="134"/>
      </rPr>
      <t>出发日期</t>
    </r>
    <phoneticPr fontId="2" type="noConversion"/>
  </si>
  <si>
    <r>
      <rPr>
        <sz val="11"/>
        <rFont val="宋体"/>
        <family val="3"/>
        <charset val="134"/>
      </rPr>
      <t>返回日期</t>
    </r>
    <phoneticPr fontId="2" type="noConversion"/>
  </si>
  <si>
    <r>
      <rPr>
        <sz val="11"/>
        <rFont val="宋体"/>
        <family val="3"/>
        <charset val="134"/>
      </rPr>
      <t>出发地</t>
    </r>
    <phoneticPr fontId="2" type="noConversion"/>
  </si>
  <si>
    <r>
      <rPr>
        <sz val="11"/>
        <rFont val="宋体"/>
        <family val="3"/>
        <charset val="134"/>
      </rPr>
      <t>到达地</t>
    </r>
    <phoneticPr fontId="2" type="noConversion"/>
  </si>
  <si>
    <r>
      <rPr>
        <sz val="11"/>
        <rFont val="宋体"/>
        <family val="3"/>
        <charset val="134"/>
      </rPr>
      <t>人数</t>
    </r>
    <phoneticPr fontId="2" type="noConversion"/>
  </si>
  <si>
    <r>
      <rPr>
        <sz val="11"/>
        <rFont val="宋体"/>
        <family val="3"/>
        <charset val="134"/>
      </rPr>
      <t>合计</t>
    </r>
    <phoneticPr fontId="2" type="noConversion"/>
  </si>
  <si>
    <t>申请人填写</t>
    <phoneticPr fontId="2" type="noConversion"/>
  </si>
  <si>
    <t>供应商填写</t>
    <phoneticPr fontId="2" type="noConversion"/>
  </si>
  <si>
    <t>一等</t>
    <phoneticPr fontId="2" type="noConversion"/>
  </si>
  <si>
    <t>二等</t>
    <phoneticPr fontId="2" type="noConversion"/>
  </si>
  <si>
    <t>Bidding Price</t>
    <phoneticPr fontId="2" type="noConversion"/>
  </si>
  <si>
    <t>RMB</t>
    <phoneticPr fontId="2" type="noConversion"/>
  </si>
  <si>
    <t>{loop:subtemplate_1:MealIndetails}</t>
    <phoneticPr fontId="2" type="noConversion"/>
  </si>
  <si>
    <t>{loop:subtemplate_1:Meetingdetails}</t>
    <phoneticPr fontId="2" type="noConversion"/>
  </si>
  <si>
    <t>{loop:subtemplate_1:Nonlocaldetails}</t>
    <phoneticPr fontId="2" type="noConversion"/>
  </si>
  <si>
    <t>{loop:subtemplate_1:Localdetails}</t>
    <phoneticPr fontId="2" type="noConversion"/>
  </si>
  <si>
    <t>{loop:subtemplate_1:AgencyTraveldetails}</t>
    <phoneticPr fontId="2" type="noConversion"/>
  </si>
  <si>
    <t>{FrequencyD}</t>
    <phoneticPr fontId="2" type="noConversion"/>
  </si>
  <si>
    <t>{CostNameD}</t>
    <phoneticPr fontId="2" type="noConversion"/>
  </si>
  <si>
    <t>{UnitPriceD}</t>
    <phoneticPr fontId="2" type="noConversion"/>
  </si>
  <si>
    <t>{ProductRemarkD}</t>
    <phoneticPr fontId="2" type="noConversion"/>
  </si>
  <si>
    <t>{QuantityD}</t>
    <phoneticPr fontId="2" type="noConversion"/>
  </si>
  <si>
    <t>{MeetingRemarkD}</t>
    <phoneticPr fontId="2" type="noConversion"/>
  </si>
  <si>
    <t>{loop:subtemplate_1:AirTicketdetails}</t>
    <phoneticPr fontId="2" type="noConversion"/>
  </si>
  <si>
    <t>Meal</t>
    <phoneticPr fontId="2" type="noConversion"/>
  </si>
  <si>
    <t xml:space="preserve">Hotel </t>
    <phoneticPr fontId="2" type="noConversion"/>
  </si>
  <si>
    <t xml:space="preserve">Meeting </t>
    <phoneticPr fontId="2" type="noConversion"/>
  </si>
  <si>
    <t>Air Ticket</t>
    <phoneticPr fontId="2" type="noConversion"/>
  </si>
  <si>
    <t>Train/Bus</t>
    <phoneticPr fontId="2" type="noConversion"/>
  </si>
  <si>
    <t>Misc.</t>
    <phoneticPr fontId="2" type="noConversion"/>
  </si>
  <si>
    <t>Agency  Travel</t>
    <phoneticPr fontId="2" type="noConversion"/>
  </si>
  <si>
    <t>{loop:subtemplate_1:MealOutdetails}</t>
    <phoneticPr fontId="2" type="noConversion"/>
  </si>
  <si>
    <r>
      <rPr>
        <b/>
        <sz val="16"/>
        <rFont val="微软雅黑"/>
        <family val="2"/>
        <charset val="134"/>
      </rPr>
      <t xml:space="preserve">会议需求报价单
</t>
    </r>
    <r>
      <rPr>
        <sz val="16"/>
        <rFont val="Arial"/>
        <family val="2"/>
      </rPr>
      <t xml:space="preserve">Event Request &amp; Quotation Form </t>
    </r>
    <phoneticPr fontId="10" type="noConversion"/>
  </si>
  <si>
    <r>
      <rPr>
        <sz val="12"/>
        <rFont val="宋体"/>
        <family val="3"/>
        <charset val="134"/>
      </rPr>
      <t>单价填写比率</t>
    </r>
    <r>
      <rPr>
        <sz val="12"/>
        <rFont val="Arial"/>
        <family val="2"/>
      </rPr>
      <t>0%</t>
    </r>
    <r>
      <rPr>
        <sz val="12"/>
        <rFont val="宋体"/>
        <family val="3"/>
        <charset val="134"/>
      </rPr>
      <t>、</t>
    </r>
    <r>
      <rPr>
        <sz val="12"/>
        <rFont val="Arial"/>
        <family val="2"/>
      </rPr>
      <t>3%</t>
    </r>
    <r>
      <rPr>
        <sz val="12"/>
        <rFont val="宋体"/>
        <family val="3"/>
        <charset val="134"/>
      </rPr>
      <t>或者</t>
    </r>
    <r>
      <rPr>
        <sz val="12"/>
        <rFont val="Arial"/>
        <family val="2"/>
      </rPr>
      <t>6%</t>
    </r>
    <phoneticPr fontId="2" type="noConversion"/>
  </si>
  <si>
    <r>
      <rPr>
        <sz val="12"/>
        <rFont val="宋体"/>
        <family val="3"/>
        <charset val="134"/>
      </rPr>
      <t>单价填写比率</t>
    </r>
    <r>
      <rPr>
        <sz val="12"/>
        <rFont val="Arial"/>
        <family val="2"/>
      </rPr>
      <t>10%</t>
    </r>
    <r>
      <rPr>
        <sz val="12"/>
        <rFont val="宋体"/>
        <family val="3"/>
        <charset val="134"/>
      </rPr>
      <t>或者</t>
    </r>
    <r>
      <rPr>
        <sz val="12"/>
        <rFont val="Arial"/>
        <family val="2"/>
      </rPr>
      <t>7%</t>
    </r>
    <phoneticPr fontId="2" type="noConversion"/>
  </si>
  <si>
    <t>{loop:subtemplate_1:Hoteldetails}</t>
    <phoneticPr fontId="2" type="noConversion"/>
  </si>
  <si>
    <t>{DepartureDateD}</t>
    <phoneticPr fontId="2" type="noConversion"/>
  </si>
  <si>
    <t>{ReturnDateD}</t>
    <phoneticPr fontId="2" type="noConversion"/>
  </si>
  <si>
    <t>{LocalPersonNumD}</t>
    <phoneticPr fontId="2" type="noConversion"/>
  </si>
  <si>
    <t>{NonLocalPersonNumD}</t>
    <phoneticPr fontId="2" type="noConversion"/>
  </si>
  <si>
    <t>{LocalUCBPersonNumD}</t>
    <phoneticPr fontId="2" type="noConversion"/>
  </si>
  <si>
    <t>{ProductD}</t>
    <phoneticPr fontId="2" type="noConversion"/>
  </si>
  <si>
    <r>
      <t>{</t>
    </r>
    <r>
      <rPr>
        <sz val="12"/>
        <rFont val="宋体"/>
        <family val="3"/>
        <charset val="134"/>
      </rPr>
      <t>UCBSalesD}</t>
    </r>
    <phoneticPr fontId="2" type="noConversion"/>
  </si>
  <si>
    <t>{ServiceFeeRateD}</t>
    <phoneticPr fontId="2" type="noConversion"/>
  </si>
  <si>
    <t>小计：</t>
    <phoneticPr fontId="2" type="noConversion"/>
  </si>
  <si>
    <t>{loop:subtemplate_1:Miscdetails}</t>
    <phoneticPr fontId="2" type="noConversion"/>
  </si>
  <si>
    <r>
      <t>Service fee</t>
    </r>
    <r>
      <rPr>
        <sz val="12"/>
        <rFont val="宋体"/>
        <family val="3"/>
        <charset val="134"/>
      </rPr>
      <t>服务费</t>
    </r>
    <phoneticPr fontId="2" type="noConversion"/>
  </si>
  <si>
    <r>
      <t>Tax</t>
    </r>
    <r>
      <rPr>
        <sz val="12"/>
        <rFont val="宋体"/>
        <family val="3"/>
        <charset val="134"/>
      </rPr>
      <t>税费</t>
    </r>
    <phoneticPr fontId="2" type="noConversion"/>
  </si>
  <si>
    <t>{DepartureDateD}</t>
    <phoneticPr fontId="2" type="noConversion"/>
  </si>
  <si>
    <t>{ReturnDateD}</t>
    <phoneticPr fontId="2" type="noConversion"/>
  </si>
  <si>
    <t>活动预算(不含讲课费)：</t>
    <phoneticPr fontId="2" type="noConversion"/>
  </si>
  <si>
    <t>{TotalBudgetD}</t>
    <phoneticPr fontId="2" type="noConversion"/>
  </si>
  <si>
    <t>活动城市：</t>
    <phoneticPr fontId="2" type="noConversion"/>
  </si>
  <si>
    <t>{DestinationD}</t>
  </si>
  <si>
    <t>会议名称：</t>
    <phoneticPr fontId="2" type="noConversion"/>
  </si>
  <si>
    <t>{ActivityNameD}</t>
    <phoneticPr fontId="2" type="noConversion"/>
  </si>
  <si>
    <r>
      <rPr>
        <sz val="12"/>
        <rFont val="宋体"/>
        <family val="3"/>
        <charset val="134"/>
      </rPr>
      <t>推荐活动酒店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会场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如</t>
    </r>
    <r>
      <rPr>
        <sz val="12"/>
        <rFont val="Arial"/>
        <family val="2"/>
      </rPr>
      <t>A</t>
    </r>
    <r>
      <rPr>
        <sz val="12"/>
        <rFont val="宋体"/>
        <family val="3"/>
        <charset val="134"/>
      </rPr>
      <t>医院附近</t>
    </r>
    <r>
      <rPr>
        <sz val="12"/>
        <rFont val="Arial"/>
        <family val="2"/>
      </rPr>
      <t>)</t>
    </r>
    <r>
      <rPr>
        <sz val="12"/>
        <rFont val="宋体"/>
        <family val="3"/>
        <charset val="134"/>
      </rPr>
      <t>：</t>
    </r>
    <phoneticPr fontId="2" type="noConversion"/>
  </si>
  <si>
    <t>{RecommendPlaceD}</t>
    <phoneticPr fontId="2" type="noConversion"/>
  </si>
  <si>
    <r>
      <rPr>
        <sz val="12"/>
        <rFont val="宋体"/>
        <family val="3"/>
        <charset val="134"/>
      </rPr>
      <t>推荐餐厅（如</t>
    </r>
    <r>
      <rPr>
        <sz val="12"/>
        <rFont val="Arial"/>
        <family val="2"/>
      </rPr>
      <t>XX</t>
    </r>
    <r>
      <rPr>
        <sz val="12"/>
        <rFont val="宋体"/>
        <family val="3"/>
        <charset val="134"/>
      </rPr>
      <t>附近）：</t>
    </r>
    <phoneticPr fontId="2" type="noConversion"/>
  </si>
  <si>
    <t>{RecommendRestaurantD}</t>
    <phoneticPr fontId="2" type="noConversion"/>
  </si>
  <si>
    <t>{NonLocalUCBPersonNumD}</t>
    <phoneticPr fontId="2" type="noConversion"/>
  </si>
  <si>
    <r>
      <rPr>
        <sz val="12"/>
        <rFont val="宋体"/>
        <family val="3"/>
        <charset val="134"/>
      </rPr>
      <t>供应商名</t>
    </r>
    <r>
      <rPr>
        <sz val="12"/>
        <rFont val="Arial"/>
        <family val="2"/>
      </rPr>
      <t xml:space="preserve"> Vendor Name</t>
    </r>
    <r>
      <rPr>
        <sz val="12"/>
        <rFont val="宋体"/>
        <family val="3"/>
        <charset val="134"/>
      </rPr>
      <t>：</t>
    </r>
    <phoneticPr fontId="2" type="noConversion"/>
  </si>
  <si>
    <t>{VendorNameD}</t>
    <phoneticPr fontId="2" type="noConversion"/>
  </si>
  <si>
    <r>
      <rPr>
        <sz val="12"/>
        <rFont val="宋体"/>
        <family val="3"/>
        <charset val="134"/>
      </rPr>
      <t>会场酒店</t>
    </r>
    <r>
      <rPr>
        <sz val="12"/>
        <rFont val="Arial"/>
        <family val="2"/>
      </rPr>
      <t xml:space="preserve"> Meeting Venue</t>
    </r>
    <r>
      <rPr>
        <sz val="12"/>
        <rFont val="宋体"/>
        <family val="3"/>
        <charset val="134"/>
      </rPr>
      <t>：</t>
    </r>
    <phoneticPr fontId="2" type="noConversion"/>
  </si>
  <si>
    <t>{MeetingVenueD}</t>
    <phoneticPr fontId="2" type="noConversion"/>
  </si>
  <si>
    <r>
      <rPr>
        <sz val="12"/>
        <rFont val="宋体"/>
        <family val="3"/>
        <charset val="134"/>
      </rPr>
      <t>会场地址</t>
    </r>
    <r>
      <rPr>
        <sz val="12"/>
        <rFont val="Arial"/>
        <family val="2"/>
      </rPr>
      <t xml:space="preserve"> Venue Address</t>
    </r>
    <r>
      <rPr>
        <sz val="12"/>
        <rFont val="宋体"/>
        <family val="3"/>
        <charset val="134"/>
      </rPr>
      <t>：</t>
    </r>
    <phoneticPr fontId="2" type="noConversion"/>
  </si>
  <si>
    <t>{VenueAddressD}</t>
    <phoneticPr fontId="2" type="noConversion"/>
  </si>
  <si>
    <r>
      <rPr>
        <sz val="12"/>
        <rFont val="宋体"/>
        <family val="3"/>
        <charset val="134"/>
      </rPr>
      <t>酒店网站</t>
    </r>
    <r>
      <rPr>
        <sz val="12"/>
        <rFont val="Arial"/>
        <family val="2"/>
      </rPr>
      <t xml:space="preserve"> Hotel Website</t>
    </r>
    <r>
      <rPr>
        <sz val="12"/>
        <rFont val="宋体"/>
        <family val="3"/>
        <charset val="134"/>
      </rPr>
      <t>：</t>
    </r>
    <phoneticPr fontId="2" type="noConversion"/>
  </si>
  <si>
    <t>{HotelWebsiteD}</t>
    <phoneticPr fontId="2" type="noConversion"/>
  </si>
  <si>
    <r>
      <rPr>
        <sz val="12"/>
        <rFont val="宋体"/>
        <family val="3"/>
        <charset val="134"/>
      </rPr>
      <t>酒店星级</t>
    </r>
    <r>
      <rPr>
        <sz val="12"/>
        <rFont val="Arial"/>
        <family val="2"/>
      </rPr>
      <t xml:space="preserve"> Hotel Star</t>
    </r>
    <r>
      <rPr>
        <sz val="12"/>
        <rFont val="宋体"/>
        <family val="3"/>
        <charset val="134"/>
      </rPr>
      <t>：</t>
    </r>
    <phoneticPr fontId="2" type="noConversion"/>
  </si>
  <si>
    <t>{HotelStarD}</t>
    <phoneticPr fontId="2" type="noConversion"/>
  </si>
  <si>
    <r>
      <rPr>
        <sz val="12"/>
        <rFont val="宋体"/>
        <family val="3"/>
        <charset val="134"/>
      </rPr>
      <t>餐馆名称</t>
    </r>
    <r>
      <rPr>
        <sz val="12"/>
        <rFont val="Arial"/>
        <family val="2"/>
      </rPr>
      <t xml:space="preserve"> Restaurant</t>
    </r>
    <r>
      <rPr>
        <sz val="12"/>
        <rFont val="宋体"/>
        <family val="3"/>
        <charset val="134"/>
      </rPr>
      <t>：</t>
    </r>
    <phoneticPr fontId="2" type="noConversion"/>
  </si>
  <si>
    <t>{RestaurantNameD}</t>
    <phoneticPr fontId="2" type="noConversion"/>
  </si>
  <si>
    <r>
      <rPr>
        <sz val="12"/>
        <rFont val="宋体"/>
        <family val="3"/>
        <charset val="134"/>
      </rPr>
      <t>餐馆电话</t>
    </r>
    <r>
      <rPr>
        <sz val="12"/>
        <rFont val="Arial"/>
        <family val="2"/>
      </rPr>
      <t xml:space="preserve"> Restaurant Tel</t>
    </r>
    <r>
      <rPr>
        <sz val="12"/>
        <rFont val="宋体"/>
        <family val="3"/>
        <charset val="134"/>
      </rPr>
      <t>：</t>
    </r>
    <phoneticPr fontId="2" type="noConversion"/>
  </si>
  <si>
    <t>{RestaurantTelD}</t>
  </si>
  <si>
    <r>
      <rPr>
        <sz val="12"/>
        <rFont val="宋体"/>
        <family val="3"/>
        <charset val="134"/>
      </rPr>
      <t>参会总人数</t>
    </r>
    <r>
      <rPr>
        <sz val="12"/>
        <rFont val="Arial"/>
        <family val="2"/>
      </rPr>
      <t xml:space="preserve"> Total Participants</t>
    </r>
    <r>
      <rPr>
        <sz val="12"/>
        <rFont val="宋体"/>
        <family val="3"/>
        <charset val="134"/>
      </rPr>
      <t>：</t>
    </r>
    <phoneticPr fontId="2" type="noConversion"/>
  </si>
  <si>
    <t>{TotalPersonNumberD}</t>
    <phoneticPr fontId="2" type="noConversion"/>
  </si>
  <si>
    <t>{#ToBeDeleted#}</t>
    <phoneticPr fontId="2" type="noConversion"/>
  </si>
  <si>
    <t>{TaxFeeRateD}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</si>
</sst>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;[Red]#,##0.00"/>
    <numFmt numFmtId="177" formatCode="#,##0;[Red]#,##0"/>
    <numFmt numFmtId="178" formatCode="0_ "/>
    <numFmt numFmtId="179" formatCode="0.00_ ;[Red]\-0.00\ "/>
  </numFmts>
  <fonts count="25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6"/>
      <name val="Arial"/>
      <family val="2"/>
    </font>
    <font>
      <b/>
      <sz val="16"/>
      <name val="微软雅黑"/>
      <family val="2"/>
      <charset val="134"/>
    </font>
    <font>
      <sz val="16"/>
      <name val="Arial"/>
      <family val="2"/>
    </font>
    <font>
      <b/>
      <sz val="14"/>
      <name val="Arial"/>
      <family val="2"/>
    </font>
    <font>
      <b/>
      <sz val="14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2"/>
      <color indexed="10"/>
      <name val="Arial"/>
      <family val="2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</cellStyleXfs>
  <cellXfs count="168">
    <xf numFmtId="0" fontId="0" fillId="0" borderId="0" xfId="0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>
      <alignment vertical="center"/>
    </xf>
    <xf numFmtId="0" fontId="17" fillId="0" borderId="2" xfId="0" applyFont="1" applyBorder="1">
      <alignment vertical="center"/>
    </xf>
    <xf numFmtId="0" fontId="17" fillId="0" borderId="3" xfId="0" applyFont="1" applyBorder="1">
      <alignment vertical="center"/>
    </xf>
    <xf numFmtId="0" fontId="17" fillId="0" borderId="4" xfId="0" applyFont="1" applyBorder="1">
      <alignment vertical="center"/>
    </xf>
    <xf numFmtId="0" fontId="17" fillId="0" borderId="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>
      <alignment vertical="center"/>
    </xf>
    <xf numFmtId="0" fontId="17" fillId="0" borderId="9" xfId="0" applyFont="1" applyBorder="1">
      <alignment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10" xfId="0" applyFont="1" applyBorder="1">
      <alignment vertical="center"/>
    </xf>
    <xf numFmtId="0" fontId="5" fillId="0" borderId="0" xfId="0" applyFont="1" applyFill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vertical="top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4" fillId="0" borderId="1" xfId="0" applyFont="1" applyFill="1" applyBorder="1" applyAlignment="1" applyProtection="1">
      <alignment vertical="top"/>
      <protection locked="0"/>
    </xf>
    <xf numFmtId="0" fontId="4" fillId="0" borderId="1" xfId="0" applyFont="1" applyFill="1" applyBorder="1" applyAlignment="1" applyProtection="1">
      <alignment vertical="top" wrapText="1"/>
      <protection locked="0"/>
    </xf>
    <xf numFmtId="0" fontId="5" fillId="0" borderId="0" xfId="0" applyFont="1" applyFill="1" applyBorder="1" applyAlignment="1" applyProtection="1">
      <alignment vertical="top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9" fillId="0" borderId="0" xfId="0" applyFont="1" applyFill="1" applyAlignment="1" applyProtection="1">
      <alignment vertical="center" wrapText="1"/>
      <protection locked="0"/>
    </xf>
    <xf numFmtId="0" fontId="20" fillId="0" borderId="0" xfId="0" applyFont="1" applyFill="1" applyAlignment="1" applyProtection="1">
      <alignment vertical="center" wrapText="1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176" fontId="5" fillId="3" borderId="0" xfId="0" applyNumberFormat="1" applyFont="1" applyFill="1" applyAlignment="1" applyProtection="1">
      <alignment horizontal="center" vertical="center" wrapText="1"/>
      <protection locked="0"/>
    </xf>
    <xf numFmtId="176" fontId="5" fillId="0" borderId="0" xfId="0" applyNumberFormat="1" applyFont="1" applyFill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176" fontId="7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Protection="1">
      <alignment vertical="center"/>
      <protection locked="0"/>
    </xf>
    <xf numFmtId="0" fontId="5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6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 applyProtection="1">
      <alignment horizontal="left" vertical="center" wrapText="1"/>
      <protection locked="0"/>
    </xf>
    <xf numFmtId="0" fontId="5" fillId="0" borderId="3" xfId="0" applyFont="1" applyFill="1" applyBorder="1" applyAlignment="1" applyProtection="1">
      <alignment vertical="center" wrapText="1"/>
      <protection locked="0"/>
    </xf>
    <xf numFmtId="0" fontId="7" fillId="0" borderId="18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9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176" fontId="1" fillId="0" borderId="17" xfId="0" applyNumberFormat="1" applyFont="1" applyFill="1" applyBorder="1" applyAlignment="1" applyProtection="1">
      <alignment vertical="center" wrapText="1"/>
      <protection locked="0"/>
    </xf>
    <xf numFmtId="9" fontId="7" fillId="0" borderId="1" xfId="2" applyFont="1" applyFill="1" applyBorder="1" applyAlignment="1" applyProtection="1">
      <alignment vertical="center" wrapText="1"/>
      <protection locked="0"/>
    </xf>
    <xf numFmtId="9" fontId="5" fillId="0" borderId="1" xfId="2" applyFont="1" applyFill="1" applyBorder="1" applyAlignment="1" applyProtection="1">
      <alignment horizontal="left" vertical="center" wrapText="1"/>
      <protection locked="0"/>
    </xf>
    <xf numFmtId="178" fontId="5" fillId="2" borderId="1" xfId="2" applyNumberFormat="1" applyFont="1" applyFill="1" applyBorder="1" applyAlignment="1" applyProtection="1">
      <alignment horizontal="center" vertical="center" wrapText="1"/>
      <protection locked="0"/>
    </xf>
    <xf numFmtId="178" fontId="5" fillId="3" borderId="2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Protection="1">
      <alignment vertical="center"/>
      <protection locked="0"/>
    </xf>
    <xf numFmtId="0" fontId="7" fillId="0" borderId="21" xfId="0" applyFont="1" applyFill="1" applyBorder="1" applyAlignment="1" applyProtection="1">
      <alignment horizontal="center" vertical="center" wrapText="1"/>
      <protection locked="0"/>
    </xf>
    <xf numFmtId="0" fontId="5" fillId="3" borderId="17" xfId="0" applyFont="1" applyFill="1" applyBorder="1" applyAlignment="1" applyProtection="1">
      <alignment vertical="center" wrapText="1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vertical="center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177" fontId="5" fillId="0" borderId="22" xfId="0" applyNumberFormat="1" applyFont="1" applyFill="1" applyBorder="1" applyAlignment="1" applyProtection="1">
      <alignment horizontal="center" wrapText="1"/>
      <protection locked="0"/>
    </xf>
    <xf numFmtId="0" fontId="5" fillId="0" borderId="6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7" fillId="0" borderId="2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  <xf numFmtId="176" fontId="5" fillId="0" borderId="15" xfId="0" applyNumberFormat="1" applyFont="1" applyFill="1" applyBorder="1" applyAlignment="1" applyProtection="1">
      <alignment horizontal="center" vertical="center" wrapText="1"/>
    </xf>
    <xf numFmtId="176" fontId="7" fillId="0" borderId="1" xfId="0" applyNumberFormat="1" applyFont="1" applyFill="1" applyBorder="1" applyAlignment="1" applyProtection="1">
      <alignment horizontal="center" vertical="center" wrapText="1"/>
    </xf>
    <xf numFmtId="176" fontId="5" fillId="0" borderId="1" xfId="0" applyNumberFormat="1" applyFont="1" applyFill="1" applyBorder="1" applyAlignment="1" applyProtection="1">
      <alignment horizontal="center" vertical="center" wrapText="1"/>
    </xf>
    <xf numFmtId="176" fontId="7" fillId="0" borderId="5" xfId="0" applyNumberFormat="1" applyFont="1" applyFill="1" applyBorder="1" applyAlignment="1" applyProtection="1">
      <alignment horizontal="center" vertical="center" wrapText="1"/>
    </xf>
    <xf numFmtId="176" fontId="5" fillId="0" borderId="4" xfId="0" applyNumberFormat="1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 wrapText="1"/>
      <protection locked="0"/>
    </xf>
    <xf numFmtId="0" fontId="7" fillId="0" borderId="16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15" xfId="0" applyFont="1" applyFill="1" applyBorder="1" applyAlignment="1" applyProtection="1">
      <alignment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9" fontId="5" fillId="0" borderId="24" xfId="0" applyNumberFormat="1" applyFont="1" applyFill="1" applyBorder="1" applyAlignment="1" applyProtection="1">
      <alignment horizontal="left" wrapText="1"/>
      <protection locked="0"/>
    </xf>
    <xf numFmtId="176" fontId="7" fillId="0" borderId="15" xfId="0" applyNumberFormat="1" applyFont="1" applyFill="1" applyBorder="1" applyAlignment="1" applyProtection="1">
      <alignment horizontal="center" vertical="center" wrapText="1"/>
    </xf>
    <xf numFmtId="0" fontId="7" fillId="0" borderId="25" xfId="0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Fill="1" applyBorder="1" applyAlignment="1" applyProtection="1">
      <alignment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9" fontId="5" fillId="0" borderId="27" xfId="0" applyNumberFormat="1" applyFont="1" applyFill="1" applyBorder="1" applyAlignment="1" applyProtection="1">
      <alignment horizontal="left" wrapText="1"/>
      <protection locked="0"/>
    </xf>
    <xf numFmtId="176" fontId="7" fillId="0" borderId="26" xfId="0" applyNumberFormat="1" applyFont="1" applyFill="1" applyBorder="1" applyAlignment="1" applyProtection="1">
      <alignment horizontal="center" vertical="center" wrapText="1"/>
    </xf>
    <xf numFmtId="0" fontId="5" fillId="0" borderId="28" xfId="0" applyFont="1" applyFill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 applyProtection="1">
      <alignment vertical="center" wrapText="1"/>
      <protection locked="0"/>
    </xf>
    <xf numFmtId="176" fontId="5" fillId="0" borderId="25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Fill="1" applyAlignment="1" applyProtection="1">
      <alignment horizontal="left" vertical="center"/>
      <protection locked="0"/>
    </xf>
    <xf numFmtId="0" fontId="0" fillId="0" borderId="17" xfId="0" applyFill="1" applyBorder="1" applyAlignment="1" applyProtection="1">
      <alignment vertical="center" wrapText="1"/>
      <protection locked="0"/>
    </xf>
    <xf numFmtId="0" fontId="21" fillId="0" borderId="17" xfId="0" applyFont="1" applyFill="1" applyBorder="1" applyAlignment="1" applyProtection="1">
      <alignment vertical="center" wrapText="1"/>
      <protection locked="0"/>
    </xf>
    <xf numFmtId="0" fontId="0" fillId="0" borderId="3" xfId="0" applyFont="1" applyFill="1" applyBorder="1" applyAlignment="1" applyProtection="1">
      <alignment vertical="center" wrapText="1"/>
      <protection locked="0"/>
    </xf>
    <xf numFmtId="0" fontId="22" fillId="0" borderId="3" xfId="0" applyFont="1" applyFill="1" applyBorder="1" applyAlignment="1" applyProtection="1">
      <alignment vertical="center" wrapText="1"/>
      <protection locked="0"/>
    </xf>
    <xf numFmtId="0" fontId="5" fillId="0" borderId="29" xfId="0" applyFont="1" applyFill="1" applyBorder="1" applyAlignment="1" applyProtection="1">
      <alignment vertical="center" wrapText="1"/>
      <protection locked="0"/>
    </xf>
    <xf numFmtId="0" fontId="23" fillId="0" borderId="1" xfId="0" applyFont="1" applyFill="1" applyBorder="1">
      <alignment vertical="center"/>
    </xf>
    <xf numFmtId="0" fontId="8" fillId="0" borderId="16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 applyProtection="1">
      <alignment vertical="top"/>
      <protection locked="0"/>
    </xf>
    <xf numFmtId="0" fontId="5" fillId="2" borderId="8" xfId="0" applyFont="1" applyFill="1" applyBorder="1" applyAlignment="1" applyProtection="1">
      <alignment vertical="top"/>
      <protection locked="0"/>
    </xf>
    <xf numFmtId="0" fontId="5" fillId="2" borderId="14" xfId="0" applyFont="1" applyFill="1" applyBorder="1" applyAlignment="1" applyProtection="1">
      <alignment vertical="top"/>
      <protection locked="0"/>
    </xf>
    <xf numFmtId="0" fontId="5" fillId="0" borderId="17" xfId="0" applyFont="1" applyFill="1" applyBorder="1" applyAlignment="1" applyProtection="1">
      <alignment vertical="top"/>
      <protection locked="0"/>
    </xf>
    <xf numFmtId="0" fontId="5" fillId="0" borderId="8" xfId="0" applyFont="1" applyFill="1" applyBorder="1" applyAlignment="1" applyProtection="1">
      <alignment vertical="top"/>
      <protection locked="0"/>
    </xf>
    <xf numFmtId="0" fontId="5" fillId="0" borderId="14" xfId="0" applyFont="1" applyFill="1" applyBorder="1" applyAlignment="1" applyProtection="1">
      <alignment vertical="top"/>
      <protection locked="0"/>
    </xf>
    <xf numFmtId="0" fontId="1" fillId="2" borderId="17" xfId="0" applyFont="1" applyFill="1" applyBorder="1" applyAlignment="1" applyProtection="1">
      <alignment vertical="top" wrapText="1"/>
      <protection locked="0"/>
    </xf>
    <xf numFmtId="0" fontId="5" fillId="2" borderId="8" xfId="0" applyFont="1" applyFill="1" applyBorder="1" applyAlignment="1" applyProtection="1">
      <alignment vertical="top" wrapText="1"/>
      <protection locked="0"/>
    </xf>
    <xf numFmtId="0" fontId="5" fillId="2" borderId="14" xfId="0" applyFont="1" applyFill="1" applyBorder="1" applyAlignment="1" applyProtection="1">
      <alignment vertical="top" wrapText="1"/>
      <protection locked="0"/>
    </xf>
    <xf numFmtId="0" fontId="5" fillId="3" borderId="17" xfId="0" applyFont="1" applyFill="1" applyBorder="1" applyAlignment="1" applyProtection="1">
      <alignment vertical="top" wrapText="1"/>
      <protection locked="0"/>
    </xf>
    <xf numFmtId="0" fontId="5" fillId="3" borderId="14" xfId="0" applyFont="1" applyFill="1" applyBorder="1" applyAlignment="1" applyProtection="1">
      <alignment vertical="top" wrapText="1"/>
      <protection locked="0"/>
    </xf>
    <xf numFmtId="0" fontId="5" fillId="3" borderId="14" xfId="0" applyFont="1" applyFill="1" applyBorder="1" applyAlignment="1" applyProtection="1">
      <alignment vertical="center" wrapText="1"/>
      <protection locked="0"/>
    </xf>
    <xf numFmtId="0" fontId="5" fillId="2" borderId="8" xfId="0" applyFont="1" applyFill="1" applyBorder="1" applyAlignment="1" applyProtection="1">
      <alignment horizontal="left" vertical="top"/>
      <protection locked="0"/>
    </xf>
    <xf numFmtId="0" fontId="5" fillId="2" borderId="8" xfId="0" applyFont="1" applyFill="1" applyBorder="1" applyAlignment="1" applyProtection="1">
      <alignment horizontal="left" vertical="top" wrapText="1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5" fillId="0" borderId="8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left" vertical="center" wrapText="1"/>
    </xf>
    <xf numFmtId="0" fontId="5" fillId="3" borderId="8" xfId="0" applyFont="1" applyFill="1" applyBorder="1" applyAlignment="1" applyProtection="1">
      <alignment horizontal="left" vertical="top" wrapText="1"/>
      <protection locked="0"/>
    </xf>
    <xf numFmtId="0" fontId="5" fillId="3" borderId="8" xfId="0" applyFont="1" applyFill="1" applyBorder="1" applyAlignment="1" applyProtection="1">
      <alignment horizontal="left" vertical="center" wrapText="1"/>
      <protection locked="0"/>
    </xf>
    <xf numFmtId="179" fontId="23" fillId="5" borderId="1" xfId="0" applyNumberFormat="1" applyFont="1" applyFill="1" applyBorder="1" applyAlignment="1">
      <alignment horizontal="center" vertical="center"/>
    </xf>
    <xf numFmtId="10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0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31" fontId="5" fillId="2" borderId="1" xfId="0" applyNumberFormat="1" applyFont="1" applyFill="1" applyBorder="1" applyAlignment="1" applyProtection="1">
      <alignment horizontal="right" vertical="top" wrapText="1"/>
      <protection locked="0"/>
    </xf>
    <xf numFmtId="0" fontId="5" fillId="2" borderId="1" xfId="0" applyFont="1" applyFill="1" applyBorder="1" applyAlignment="1" applyProtection="1">
      <alignment horizontal="right" vertical="top" wrapText="1"/>
      <protection locked="0"/>
    </xf>
    <xf numFmtId="32" fontId="5" fillId="2" borderId="1" xfId="0" applyNumberFormat="1" applyFont="1" applyFill="1" applyBorder="1" applyAlignment="1" applyProtection="1">
      <alignment horizontal="right" vertical="top" wrapText="1"/>
      <protection locked="0"/>
    </xf>
    <xf numFmtId="0" fontId="5" fillId="4" borderId="1" xfId="0" applyFont="1" applyFill="1" applyBorder="1" applyAlignment="1" applyProtection="1">
      <alignment horizontal="right" vertical="top" wrapText="1"/>
      <protection locked="0"/>
    </xf>
    <xf numFmtId="0" fontId="5" fillId="0" borderId="2" xfId="0" applyFont="1" applyFill="1" applyBorder="1" applyAlignment="1" applyProtection="1">
      <alignment vertical="center" wrapText="1"/>
      <protection locked="0"/>
    </xf>
    <xf numFmtId="0" fontId="5" fillId="0" borderId="17" xfId="0" applyFont="1" applyFill="1" applyBorder="1" applyAlignment="1" applyProtection="1">
      <alignment horizontal="left" vertical="center" wrapText="1"/>
      <protection locked="0"/>
    </xf>
    <xf numFmtId="0" fontId="5" fillId="0" borderId="8" xfId="0" applyFont="1" applyFill="1" applyBorder="1" applyAlignment="1" applyProtection="1">
      <alignment horizontal="left" vertical="center" wrapText="1"/>
      <protection locked="0"/>
    </xf>
    <xf numFmtId="0" fontId="5" fillId="0" borderId="14" xfId="0" applyFont="1" applyFill="1" applyBorder="1" applyAlignment="1" applyProtection="1">
      <alignment horizontal="left" vertical="center" wrapText="1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7" fillId="0" borderId="30" xfId="0" applyFont="1" applyFill="1" applyBorder="1" applyAlignment="1" applyProtection="1">
      <alignment horizontal="center" vertical="center" wrapText="1"/>
      <protection locked="0"/>
    </xf>
    <xf numFmtId="176" fontId="5" fillId="3" borderId="17" xfId="0" applyNumberFormat="1" applyFont="1" applyFill="1" applyBorder="1" applyAlignment="1" applyProtection="1">
      <alignment horizontal="center" vertical="center" wrapText="1"/>
    </xf>
    <xf numFmtId="176" fontId="5" fillId="3" borderId="14" xfId="0" applyNumberFormat="1" applyFont="1" applyFill="1" applyBorder="1" applyAlignment="1" applyProtection="1">
      <alignment horizontal="center" vertical="center" wrapText="1"/>
    </xf>
    <xf numFmtId="0" fontId="7" fillId="0" borderId="16" xfId="0" applyFont="1" applyFill="1" applyBorder="1" applyAlignment="1" applyProtection="1">
      <alignment horizontal="center" vertical="center" wrapText="1"/>
      <protection locked="0"/>
    </xf>
    <xf numFmtId="0" fontId="7" fillId="0" borderId="20" xfId="0" applyFont="1" applyFill="1" applyBorder="1" applyAlignment="1" applyProtection="1">
      <alignment horizontal="center" vertical="center" wrapText="1"/>
      <protection locked="0"/>
    </xf>
    <xf numFmtId="9" fontId="5" fillId="0" borderId="17" xfId="2" applyFont="1" applyFill="1" applyBorder="1" applyAlignment="1" applyProtection="1">
      <alignment horizontal="left" vertical="center" wrapText="1"/>
      <protection locked="0"/>
    </xf>
    <xf numFmtId="9" fontId="5" fillId="0" borderId="8" xfId="2" applyFont="1" applyFill="1" applyBorder="1" applyAlignment="1" applyProtection="1">
      <alignment horizontal="left" vertical="center" wrapText="1"/>
      <protection locked="0"/>
    </xf>
    <xf numFmtId="9" fontId="5" fillId="0" borderId="14" xfId="2" applyFont="1" applyFill="1" applyBorder="1" applyAlignment="1" applyProtection="1">
      <alignment horizontal="left" vertical="center" wrapText="1"/>
      <protection locked="0"/>
    </xf>
    <xf numFmtId="9" fontId="5" fillId="0" borderId="21" xfId="2" applyFont="1" applyFill="1" applyBorder="1" applyAlignment="1" applyProtection="1">
      <alignment horizontal="center" vertical="center" wrapText="1"/>
      <protection locked="0"/>
    </xf>
    <xf numFmtId="9" fontId="5" fillId="0" borderId="14" xfId="2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21" xfId="0" applyFont="1" applyFill="1" applyBorder="1" applyAlignment="1" applyProtection="1">
      <alignment vertical="center" wrapText="1"/>
      <protection locked="0"/>
    </xf>
    <xf numFmtId="0" fontId="5" fillId="0" borderId="8" xfId="0" applyFont="1" applyFill="1" applyBorder="1" applyAlignment="1" applyProtection="1">
      <alignment vertical="center" wrapText="1"/>
      <protection locked="0"/>
    </xf>
    <xf numFmtId="0" fontId="5" fillId="0" borderId="13" xfId="0" applyFont="1" applyFill="1" applyBorder="1" applyAlignment="1" applyProtection="1">
      <alignment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20" xfId="0" applyFont="1" applyFill="1" applyBorder="1" applyAlignment="1" applyProtection="1">
      <alignment horizontal="center" vertical="center" wrapText="1"/>
      <protection locked="0"/>
    </xf>
    <xf numFmtId="0" fontId="12" fillId="0" borderId="37" xfId="1" applyFont="1" applyBorder="1" applyAlignment="1" applyProtection="1">
      <alignment horizontal="center" vertical="center" wrapText="1"/>
      <protection locked="0"/>
    </xf>
    <xf numFmtId="0" fontId="12" fillId="0" borderId="38" xfId="1" applyFont="1" applyBorder="1" applyAlignment="1" applyProtection="1">
      <alignment horizontal="center" vertical="center" wrapText="1"/>
      <protection locked="0"/>
    </xf>
    <xf numFmtId="0" fontId="12" fillId="0" borderId="39" xfId="1" applyFont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14" xfId="0" applyFont="1" applyFill="1" applyBorder="1" applyAlignment="1" applyProtection="1">
      <alignment horizontal="center" vertical="center" wrapText="1"/>
      <protection locked="0"/>
    </xf>
    <xf numFmtId="0" fontId="7" fillId="0" borderId="31" xfId="0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 applyProtection="1">
      <alignment horizontal="center" vertical="center" wrapText="1"/>
      <protection locked="0"/>
    </xf>
    <xf numFmtId="0" fontId="7" fillId="2" borderId="33" xfId="0" applyFont="1" applyFill="1" applyBorder="1" applyAlignment="1" applyProtection="1">
      <alignment horizontal="center" vertical="center" wrapText="1"/>
      <protection locked="0"/>
    </xf>
    <xf numFmtId="0" fontId="7" fillId="2" borderId="23" xfId="0" applyFont="1" applyFill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 applyProtection="1">
      <alignment horizontal="center" vertical="center" wrapText="1"/>
      <protection locked="0"/>
    </xf>
    <xf numFmtId="0" fontId="7" fillId="0" borderId="35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36" xfId="0" applyFont="1" applyFill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</cellXfs>
  <cellStyles count="7">
    <cellStyle name="Normal 2" xfId="1"/>
    <cellStyle name="百分比" xfId="2" builtinId="5"/>
    <cellStyle name="百分比 2" xfId="3"/>
    <cellStyle name="常规" xfId="0" builtinId="0"/>
    <cellStyle name="常规 2" xfId="4"/>
    <cellStyle name="常规 3" xfId="5"/>
    <cellStyle name="常规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52"/>
  <sheetViews>
    <sheetView tabSelected="1" topLeftCell="A22" zoomScale="75" zoomScaleNormal="75" workbookViewId="0">
      <selection activeCell="F47" sqref="F47"/>
    </sheetView>
  </sheetViews>
  <sheetFormatPr defaultRowHeight="15" x14ac:dyDescent="0.15"/>
  <cols>
    <col min="1" max="1" width="36.25" style="18" bestFit="1" customWidth="1"/>
    <col min="2" max="2" width="45" style="18" bestFit="1" customWidth="1"/>
    <col min="3" max="3" width="23.625" style="28" customWidth="1"/>
    <col min="4" max="4" width="31.75" style="28" bestFit="1" customWidth="1"/>
    <col min="5" max="5" width="36.375" style="18" customWidth="1"/>
    <col min="6" max="6" width="33.125" style="28" bestFit="1" customWidth="1"/>
    <col min="7" max="7" width="25.25" style="31" bestFit="1" customWidth="1"/>
    <col min="8" max="8" width="46.125" style="18" customWidth="1"/>
    <col min="9" max="16384" width="9" style="18"/>
  </cols>
  <sheetData>
    <row r="1" spans="1:8" ht="45" customHeight="1" thickBot="1" x14ac:dyDescent="0.2">
      <c r="A1" s="149" t="s">
        <v>69</v>
      </c>
      <c r="B1" s="150"/>
      <c r="C1" s="150"/>
      <c r="D1" s="150"/>
      <c r="E1" s="150"/>
      <c r="F1" s="150"/>
      <c r="G1" s="150"/>
      <c r="H1" s="151"/>
    </row>
    <row r="3" spans="1:8" ht="18" x14ac:dyDescent="0.15">
      <c r="A3" s="152" t="s">
        <v>11</v>
      </c>
      <c r="B3" s="153"/>
      <c r="C3" s="153"/>
      <c r="D3" s="154"/>
      <c r="F3" s="152" t="s">
        <v>12</v>
      </c>
      <c r="G3" s="153"/>
      <c r="H3" s="154"/>
    </row>
    <row r="4" spans="1:8" ht="18.75" customHeight="1" x14ac:dyDescent="0.15">
      <c r="A4" s="100" t="s">
        <v>87</v>
      </c>
      <c r="B4" s="112" t="s">
        <v>88</v>
      </c>
      <c r="C4" s="101"/>
      <c r="D4" s="102"/>
      <c r="F4" s="109" t="s">
        <v>98</v>
      </c>
      <c r="G4" s="117" t="s">
        <v>99</v>
      </c>
      <c r="H4" s="110"/>
    </row>
    <row r="5" spans="1:8" ht="18.75" customHeight="1" x14ac:dyDescent="0.15">
      <c r="A5" s="100" t="s">
        <v>89</v>
      </c>
      <c r="B5" s="112" t="s">
        <v>90</v>
      </c>
      <c r="C5" s="101"/>
      <c r="D5" s="102"/>
      <c r="F5" s="109" t="s">
        <v>100</v>
      </c>
      <c r="G5" s="117" t="s">
        <v>101</v>
      </c>
      <c r="H5" s="110"/>
    </row>
    <row r="6" spans="1:8" ht="18.75" customHeight="1" x14ac:dyDescent="0.15">
      <c r="A6" s="106" t="s">
        <v>91</v>
      </c>
      <c r="B6" s="113" t="s">
        <v>92</v>
      </c>
      <c r="C6" s="107"/>
      <c r="D6" s="108"/>
      <c r="F6" s="109" t="s">
        <v>102</v>
      </c>
      <c r="G6" s="117" t="s">
        <v>103</v>
      </c>
      <c r="H6" s="110"/>
    </row>
    <row r="7" spans="1:8" x14ac:dyDescent="0.15">
      <c r="A7" s="103" t="s">
        <v>93</v>
      </c>
      <c r="B7" s="115" t="s">
        <v>94</v>
      </c>
      <c r="C7" s="104"/>
      <c r="D7" s="105"/>
      <c r="F7" s="109" t="s">
        <v>104</v>
      </c>
      <c r="G7" s="117" t="s">
        <v>105</v>
      </c>
      <c r="H7" s="110"/>
    </row>
    <row r="8" spans="1:8" x14ac:dyDescent="0.15">
      <c r="A8" s="103" t="s">
        <v>95</v>
      </c>
      <c r="B8" s="115" t="s">
        <v>96</v>
      </c>
      <c r="C8" s="104"/>
      <c r="D8" s="105"/>
      <c r="F8" s="60" t="s">
        <v>106</v>
      </c>
      <c r="G8" s="118" t="s">
        <v>107</v>
      </c>
      <c r="H8" s="111"/>
    </row>
    <row r="9" spans="1:8" ht="18.75" customHeight="1" x14ac:dyDescent="0.15">
      <c r="A9" s="19" t="s">
        <v>13</v>
      </c>
      <c r="B9" s="123" t="s">
        <v>73</v>
      </c>
      <c r="C9" s="20" t="s">
        <v>14</v>
      </c>
      <c r="D9" s="125" t="s">
        <v>85</v>
      </c>
      <c r="F9" s="109" t="s">
        <v>108</v>
      </c>
      <c r="G9" s="117" t="s">
        <v>109</v>
      </c>
      <c r="H9" s="110"/>
    </row>
    <row r="10" spans="1:8" ht="18.75" customHeight="1" x14ac:dyDescent="0.15">
      <c r="A10" s="19" t="s">
        <v>15</v>
      </c>
      <c r="B10" s="123" t="s">
        <v>74</v>
      </c>
      <c r="C10" s="20" t="s">
        <v>16</v>
      </c>
      <c r="D10" s="125" t="s">
        <v>86</v>
      </c>
      <c r="F10" s="109" t="s">
        <v>110</v>
      </c>
      <c r="G10" s="117" t="s">
        <v>111</v>
      </c>
      <c r="H10" s="110"/>
    </row>
    <row r="11" spans="1:8" ht="20.25" customHeight="1" x14ac:dyDescent="0.15">
      <c r="A11" s="21" t="s">
        <v>27</v>
      </c>
      <c r="B11" s="124" t="s">
        <v>75</v>
      </c>
      <c r="C11" s="19" t="s">
        <v>29</v>
      </c>
      <c r="D11" s="124" t="s">
        <v>77</v>
      </c>
      <c r="F11" s="109" t="s">
        <v>112</v>
      </c>
      <c r="G11" s="117" t="s">
        <v>113</v>
      </c>
      <c r="H11" s="110"/>
    </row>
    <row r="12" spans="1:8" ht="18.75" customHeight="1" x14ac:dyDescent="0.15">
      <c r="A12" s="22" t="s">
        <v>28</v>
      </c>
      <c r="B12" s="124" t="s">
        <v>76</v>
      </c>
      <c r="C12" s="20" t="s">
        <v>30</v>
      </c>
      <c r="D12" s="126" t="s">
        <v>97</v>
      </c>
      <c r="F12" s="23"/>
      <c r="G12" s="23"/>
      <c r="H12" s="23"/>
    </row>
    <row r="13" spans="1:8" ht="18.75" customHeight="1" x14ac:dyDescent="0.15">
      <c r="A13" s="24" t="s">
        <v>17</v>
      </c>
      <c r="B13" s="114" t="s">
        <v>78</v>
      </c>
      <c r="C13" s="79" t="s">
        <v>24</v>
      </c>
      <c r="D13" s="116" t="s">
        <v>79</v>
      </c>
      <c r="F13" s="23"/>
      <c r="G13" s="23"/>
      <c r="H13" s="23"/>
    </row>
    <row r="15" spans="1:8" x14ac:dyDescent="0.15">
      <c r="A15" s="25" t="s">
        <v>18</v>
      </c>
      <c r="B15" s="26" t="s">
        <v>26</v>
      </c>
      <c r="C15" s="27"/>
      <c r="F15" s="29" t="s">
        <v>32</v>
      </c>
      <c r="G15" s="30"/>
    </row>
    <row r="16" spans="1:8" x14ac:dyDescent="0.15">
      <c r="F16" s="92"/>
    </row>
    <row r="17" spans="1:8" ht="15.75" thickBot="1" x14ac:dyDescent="0.2">
      <c r="F17" s="92"/>
    </row>
    <row r="18" spans="1:8" ht="24" customHeight="1" x14ac:dyDescent="0.15">
      <c r="A18" s="155" t="s">
        <v>19</v>
      </c>
      <c r="B18" s="156" t="s">
        <v>3</v>
      </c>
      <c r="C18" s="158" t="s">
        <v>10</v>
      </c>
      <c r="D18" s="159"/>
      <c r="E18" s="160"/>
      <c r="F18" s="161" t="s">
        <v>20</v>
      </c>
      <c r="G18" s="162"/>
      <c r="H18" s="163"/>
    </row>
    <row r="19" spans="1:8" ht="49.5" customHeight="1" x14ac:dyDescent="0.15">
      <c r="A19" s="137"/>
      <c r="B19" s="157"/>
      <c r="C19" s="32" t="s">
        <v>4</v>
      </c>
      <c r="D19" s="32" t="s">
        <v>21</v>
      </c>
      <c r="E19" s="33" t="s">
        <v>8</v>
      </c>
      <c r="F19" s="76" t="s">
        <v>5</v>
      </c>
      <c r="G19" s="34" t="s">
        <v>7</v>
      </c>
      <c r="H19" s="35" t="s">
        <v>9</v>
      </c>
    </row>
    <row r="20" spans="1:8" ht="20.100000000000001" customHeight="1" x14ac:dyDescent="0.15">
      <c r="A20" s="77" t="s">
        <v>62</v>
      </c>
      <c r="B20" s="143"/>
      <c r="C20" s="143"/>
      <c r="D20" s="143"/>
      <c r="E20" s="36"/>
      <c r="F20" s="144"/>
      <c r="G20" s="145"/>
      <c r="H20" s="146"/>
    </row>
    <row r="21" spans="1:8" ht="20.100000000000001" customHeight="1" x14ac:dyDescent="0.15">
      <c r="A21" s="147"/>
      <c r="B21" s="37" t="s">
        <v>72</v>
      </c>
      <c r="C21" s="38"/>
      <c r="D21" s="39"/>
      <c r="E21" s="42"/>
      <c r="F21" s="40"/>
      <c r="G21" s="71"/>
      <c r="H21" s="41"/>
    </row>
    <row r="22" spans="1:8" ht="20.100000000000001" customHeight="1" x14ac:dyDescent="0.15">
      <c r="A22" s="148"/>
      <c r="B22" s="44"/>
      <c r="C22" s="45"/>
      <c r="D22" s="45"/>
      <c r="E22" s="46"/>
      <c r="F22" s="78" t="s">
        <v>6</v>
      </c>
      <c r="G22" s="72">
        <f ca="1">SUM(G21:OFFSET(G22,-1,0))</f>
        <v>0</v>
      </c>
      <c r="H22" s="43"/>
    </row>
    <row r="23" spans="1:8" ht="20.100000000000001" customHeight="1" x14ac:dyDescent="0.15">
      <c r="A23" s="78" t="s">
        <v>61</v>
      </c>
      <c r="B23" s="128"/>
      <c r="C23" s="129"/>
      <c r="D23" s="130"/>
      <c r="E23" s="46"/>
      <c r="F23" s="131"/>
      <c r="G23" s="132"/>
      <c r="H23" s="43"/>
    </row>
    <row r="24" spans="1:8" ht="30" customHeight="1" x14ac:dyDescent="0.15">
      <c r="A24" s="136" t="s">
        <v>33</v>
      </c>
      <c r="B24" s="47" t="s">
        <v>49</v>
      </c>
      <c r="C24" s="39"/>
      <c r="D24" s="39"/>
      <c r="E24" s="93"/>
      <c r="F24" s="49"/>
      <c r="G24" s="73"/>
      <c r="H24" s="96"/>
    </row>
    <row r="25" spans="1:8" ht="15.75" customHeight="1" x14ac:dyDescent="0.15">
      <c r="A25" s="137"/>
      <c r="B25" s="47" t="s">
        <v>114</v>
      </c>
      <c r="C25" s="39"/>
      <c r="D25" s="39"/>
      <c r="E25" s="93"/>
      <c r="F25" s="49"/>
      <c r="G25" s="73"/>
      <c r="H25" s="96"/>
    </row>
    <row r="26" spans="1:8" ht="30" customHeight="1" x14ac:dyDescent="0.15">
      <c r="A26" s="136" t="s">
        <v>34</v>
      </c>
      <c r="B26" s="47" t="s">
        <v>68</v>
      </c>
      <c r="C26" s="39"/>
      <c r="D26" s="39"/>
      <c r="E26" s="48"/>
      <c r="F26" s="49"/>
      <c r="G26" s="73"/>
      <c r="H26" s="43"/>
    </row>
    <row r="27" spans="1:8" ht="15.75" customHeight="1" x14ac:dyDescent="0.15">
      <c r="A27" s="137"/>
      <c r="B27" s="47" t="s">
        <v>114</v>
      </c>
      <c r="C27" s="39"/>
      <c r="D27" s="39"/>
      <c r="E27" s="48"/>
      <c r="F27" s="49"/>
      <c r="G27" s="73"/>
      <c r="H27" s="43"/>
    </row>
    <row r="28" spans="1:8" ht="20.100000000000001" customHeight="1" x14ac:dyDescent="0.15">
      <c r="A28" s="127"/>
      <c r="B28" s="24"/>
      <c r="C28" s="45"/>
      <c r="D28" s="45"/>
      <c r="E28" s="48"/>
      <c r="F28" s="78" t="s">
        <v>22</v>
      </c>
      <c r="G28" s="72">
        <f ca="1">SUM(G24:OFFSET(G28,-1,0))</f>
        <v>0</v>
      </c>
      <c r="H28" s="43"/>
    </row>
    <row r="29" spans="1:8" ht="20.100000000000001" customHeight="1" x14ac:dyDescent="0.15">
      <c r="A29" s="78" t="s">
        <v>63</v>
      </c>
      <c r="B29" s="128"/>
      <c r="C29" s="129"/>
      <c r="D29" s="130"/>
      <c r="E29" s="48"/>
      <c r="F29" s="131"/>
      <c r="G29" s="132"/>
      <c r="H29" s="43"/>
    </row>
    <row r="30" spans="1:8" ht="20.100000000000001" customHeight="1" x14ac:dyDescent="0.15">
      <c r="A30" s="136" t="s">
        <v>31</v>
      </c>
      <c r="B30" s="47" t="s">
        <v>50</v>
      </c>
      <c r="C30" s="39"/>
      <c r="D30" s="39"/>
      <c r="E30" s="90"/>
      <c r="F30" s="49"/>
      <c r="G30" s="73"/>
      <c r="H30" s="96"/>
    </row>
    <row r="31" spans="1:8" ht="20.100000000000001" customHeight="1" x14ac:dyDescent="0.15">
      <c r="A31" s="137"/>
      <c r="B31" s="50"/>
      <c r="C31" s="45"/>
      <c r="D31" s="45"/>
      <c r="E31" s="48"/>
      <c r="F31" s="78" t="s">
        <v>22</v>
      </c>
      <c r="G31" s="72">
        <f ca="1">SUM(G30:OFFSET(G31,-1,0))</f>
        <v>0</v>
      </c>
      <c r="H31" s="43"/>
    </row>
    <row r="32" spans="1:8" ht="19.5" customHeight="1" x14ac:dyDescent="0.15">
      <c r="A32" s="78" t="s">
        <v>64</v>
      </c>
      <c r="B32" s="128"/>
      <c r="C32" s="129"/>
      <c r="D32" s="130"/>
      <c r="E32" s="48"/>
      <c r="F32" s="131"/>
      <c r="G32" s="132"/>
      <c r="H32" s="43"/>
    </row>
    <row r="33" spans="1:8" ht="20.100000000000001" customHeight="1" x14ac:dyDescent="0.15">
      <c r="A33" s="136"/>
      <c r="B33" s="24" t="s">
        <v>60</v>
      </c>
      <c r="C33" s="39"/>
      <c r="D33" s="39"/>
      <c r="E33" s="53"/>
      <c r="F33" s="49"/>
      <c r="G33" s="73"/>
      <c r="H33" s="43"/>
    </row>
    <row r="34" spans="1:8" ht="20.100000000000001" customHeight="1" x14ac:dyDescent="0.15">
      <c r="A34" s="137"/>
      <c r="B34" s="50"/>
      <c r="C34" s="45"/>
      <c r="D34" s="45"/>
      <c r="E34" s="48"/>
      <c r="F34" s="78" t="s">
        <v>22</v>
      </c>
      <c r="G34" s="72">
        <f ca="1">SUM(G33:OFFSET(G34,-1,0))</f>
        <v>0</v>
      </c>
      <c r="H34" s="43"/>
    </row>
    <row r="35" spans="1:8" ht="15.75" x14ac:dyDescent="0.15">
      <c r="A35" s="78" t="s">
        <v>65</v>
      </c>
      <c r="B35" s="51"/>
      <c r="C35" s="52"/>
      <c r="D35" s="52"/>
      <c r="E35" s="48"/>
      <c r="F35" s="131"/>
      <c r="G35" s="132"/>
      <c r="H35" s="43"/>
    </row>
    <row r="36" spans="1:8" ht="18.75" customHeight="1" x14ac:dyDescent="0.15">
      <c r="A36" s="136" t="s">
        <v>23</v>
      </c>
      <c r="B36" s="24" t="s">
        <v>51</v>
      </c>
      <c r="C36" s="39"/>
      <c r="D36" s="39"/>
      <c r="E36" s="53"/>
      <c r="F36" s="49"/>
      <c r="G36" s="73"/>
      <c r="H36" s="43"/>
    </row>
    <row r="37" spans="1:8" ht="19.5" customHeight="1" x14ac:dyDescent="0.15">
      <c r="A37" s="137"/>
      <c r="B37" s="54"/>
      <c r="C37" s="45"/>
      <c r="D37" s="45"/>
      <c r="E37" s="48"/>
      <c r="F37" s="78" t="s">
        <v>22</v>
      </c>
      <c r="G37" s="72">
        <f ca="1">SUM(G36:OFFSET(G37,-1,0))</f>
        <v>0</v>
      </c>
      <c r="H37" s="43"/>
    </row>
    <row r="38" spans="1:8" ht="20.100000000000001" customHeight="1" x14ac:dyDescent="0.15">
      <c r="A38" s="76" t="s">
        <v>2</v>
      </c>
      <c r="B38" s="138"/>
      <c r="C38" s="139"/>
      <c r="D38" s="140"/>
      <c r="E38" s="48"/>
      <c r="F38" s="141"/>
      <c r="G38" s="142"/>
      <c r="H38" s="43"/>
    </row>
    <row r="39" spans="1:8" ht="18" customHeight="1" x14ac:dyDescent="0.15">
      <c r="A39" s="136" t="s">
        <v>25</v>
      </c>
      <c r="B39" s="55" t="s">
        <v>52</v>
      </c>
      <c r="C39" s="39"/>
      <c r="D39" s="56"/>
      <c r="E39" s="90"/>
      <c r="F39" s="57"/>
      <c r="G39" s="73"/>
      <c r="H39" s="95"/>
    </row>
    <row r="40" spans="1:8" ht="20.100000000000001" customHeight="1" x14ac:dyDescent="0.15">
      <c r="A40" s="137"/>
      <c r="B40" s="58"/>
      <c r="C40" s="45"/>
      <c r="D40" s="45"/>
      <c r="E40" s="48"/>
      <c r="F40" s="78" t="s">
        <v>22</v>
      </c>
      <c r="G40" s="72">
        <f ca="1">SUM(G39:OFFSET(G40,-1,0))</f>
        <v>0</v>
      </c>
      <c r="H40" s="43"/>
    </row>
    <row r="41" spans="1:8" ht="20.100000000000001" customHeight="1" x14ac:dyDescent="0.15">
      <c r="A41" s="78" t="s">
        <v>66</v>
      </c>
      <c r="B41" s="138"/>
      <c r="C41" s="139"/>
      <c r="D41" s="140"/>
      <c r="E41" s="48"/>
      <c r="F41" s="141"/>
      <c r="G41" s="142"/>
      <c r="H41" s="43"/>
    </row>
    <row r="42" spans="1:8" ht="20.100000000000001" customHeight="1" x14ac:dyDescent="0.15">
      <c r="A42" s="133"/>
      <c r="B42" s="47" t="s">
        <v>82</v>
      </c>
      <c r="C42" s="39"/>
      <c r="D42" s="39"/>
      <c r="E42" s="94"/>
      <c r="F42" s="49"/>
      <c r="G42" s="73"/>
      <c r="H42" s="43"/>
    </row>
    <row r="43" spans="1:8" ht="20.100000000000001" customHeight="1" x14ac:dyDescent="0.15">
      <c r="A43" s="137"/>
      <c r="B43" s="50"/>
      <c r="C43" s="45"/>
      <c r="D43" s="45"/>
      <c r="E43" s="48"/>
      <c r="F43" s="78" t="s">
        <v>22</v>
      </c>
      <c r="G43" s="72">
        <f ca="1">SUM(G42:OFFSET(G43,-1,0))</f>
        <v>0</v>
      </c>
      <c r="H43" s="43"/>
    </row>
    <row r="44" spans="1:8" ht="15.75" x14ac:dyDescent="0.15">
      <c r="A44" s="59" t="s">
        <v>67</v>
      </c>
      <c r="B44" s="128"/>
      <c r="C44" s="129"/>
      <c r="D44" s="130"/>
      <c r="E44" s="48"/>
      <c r="F44" s="131"/>
      <c r="G44" s="132"/>
      <c r="H44" s="43"/>
    </row>
    <row r="45" spans="1:8" ht="20.100000000000001" customHeight="1" x14ac:dyDescent="0.15">
      <c r="A45" s="133"/>
      <c r="B45" s="24" t="s">
        <v>53</v>
      </c>
      <c r="C45" s="39"/>
      <c r="D45" s="39"/>
      <c r="E45" s="90"/>
      <c r="F45" s="49"/>
      <c r="G45" s="73"/>
      <c r="H45" s="43"/>
    </row>
    <row r="46" spans="1:8" ht="20.100000000000001" customHeight="1" x14ac:dyDescent="0.15">
      <c r="A46" s="133"/>
      <c r="B46" s="24" t="s">
        <v>83</v>
      </c>
      <c r="C46" s="134">
        <f ca="1">G22+G28+G31+G37+G40</f>
        <v>0</v>
      </c>
      <c r="D46" s="135"/>
      <c r="E46" s="60"/>
      <c r="F46" s="120" t="s">
        <v>80</v>
      </c>
      <c r="G46" s="73" t="e">
        <f ca="1">C46*F46</f>
        <v>#VALUE!</v>
      </c>
      <c r="H46" s="43" t="s">
        <v>71</v>
      </c>
    </row>
    <row r="47" spans="1:8" ht="20.100000000000001" customHeight="1" x14ac:dyDescent="0.15">
      <c r="A47" s="133"/>
      <c r="B47" s="24" t="s">
        <v>84</v>
      </c>
      <c r="C47" s="134" t="e">
        <f ca="1">G22+G28+G31+G37+G40+G43+G34+SUM(G45:G46)</f>
        <v>#VALUE!</v>
      </c>
      <c r="D47" s="135"/>
      <c r="E47" s="60"/>
      <c r="F47" s="120" t="s">
        <v>115</v>
      </c>
      <c r="G47" s="73" t="e">
        <f ca="1">C47*F47</f>
        <v>#VALUE!</v>
      </c>
      <c r="H47" s="43" t="s">
        <v>70</v>
      </c>
    </row>
    <row r="48" spans="1:8" ht="20.100000000000001" customHeight="1" thickBot="1" x14ac:dyDescent="0.25">
      <c r="A48" s="133"/>
      <c r="B48" s="80"/>
      <c r="C48" s="81"/>
      <c r="D48" s="81"/>
      <c r="E48" s="82"/>
      <c r="F48" s="99" t="s">
        <v>81</v>
      </c>
      <c r="G48" s="83" t="e">
        <f ca="1">SUM(G45:OFFSET(G48,-1,0))</f>
        <v>#VALUE!</v>
      </c>
      <c r="H48" s="97"/>
    </row>
    <row r="49" spans="1:8" ht="20.100000000000001" customHeight="1" x14ac:dyDescent="0.2">
      <c r="A49" s="84" t="s">
        <v>47</v>
      </c>
      <c r="B49" s="85"/>
      <c r="C49" s="86"/>
      <c r="D49" s="86" t="s">
        <v>48</v>
      </c>
      <c r="E49" s="87"/>
      <c r="F49" s="91"/>
      <c r="G49" s="88" t="e">
        <f ca="1">G22+G28+G31+G34+G37+G40+G43+SUM(G45:G46)</f>
        <v>#VALUE!</v>
      </c>
      <c r="H49" s="89"/>
    </row>
    <row r="50" spans="1:8" ht="20.100000000000001" customHeight="1" thickBot="1" x14ac:dyDescent="0.25">
      <c r="A50" s="61" t="s">
        <v>0</v>
      </c>
      <c r="B50" s="62"/>
      <c r="C50" s="63"/>
      <c r="D50" s="63" t="s">
        <v>1</v>
      </c>
      <c r="E50" s="64"/>
      <c r="F50" s="75"/>
      <c r="G50" s="74" t="e">
        <f ca="1">G22+G28+G31+G34+G37+G40+G43+G48</f>
        <v>#VALUE!</v>
      </c>
      <c r="H50" s="65"/>
    </row>
    <row r="51" spans="1:8" ht="15.75" customHeight="1" x14ac:dyDescent="0.15">
      <c r="A51" s="66"/>
      <c r="B51" s="66"/>
      <c r="C51" s="67"/>
      <c r="D51" s="68"/>
      <c r="E51" s="66"/>
      <c r="F51" s="69"/>
      <c r="G51" s="67"/>
    </row>
    <row r="52" spans="1:8" x14ac:dyDescent="0.15">
      <c r="A52" s="70"/>
    </row>
  </sheetData>
  <mergeCells count="33">
    <mergeCell ref="A1:H1"/>
    <mergeCell ref="A3:D3"/>
    <mergeCell ref="F3:H3"/>
    <mergeCell ref="A18:A19"/>
    <mergeCell ref="B18:B19"/>
    <mergeCell ref="C18:E18"/>
    <mergeCell ref="F18:H18"/>
    <mergeCell ref="B32:D32"/>
    <mergeCell ref="F32:G32"/>
    <mergeCell ref="A33:A34"/>
    <mergeCell ref="B20:D20"/>
    <mergeCell ref="F20:H20"/>
    <mergeCell ref="A21:A22"/>
    <mergeCell ref="B23:D23"/>
    <mergeCell ref="F23:G23"/>
    <mergeCell ref="B29:D29"/>
    <mergeCell ref="F29:G29"/>
    <mergeCell ref="A30:A31"/>
    <mergeCell ref="A24:A25"/>
    <mergeCell ref="A26:A27"/>
    <mergeCell ref="A39:A40"/>
    <mergeCell ref="B41:D41"/>
    <mergeCell ref="F41:G41"/>
    <mergeCell ref="A42:A43"/>
    <mergeCell ref="F35:G35"/>
    <mergeCell ref="A36:A37"/>
    <mergeCell ref="B38:D38"/>
    <mergeCell ref="F38:G38"/>
    <mergeCell ref="B44:D44"/>
    <mergeCell ref="F44:G44"/>
    <mergeCell ref="A45:A48"/>
    <mergeCell ref="C46:D46"/>
    <mergeCell ref="C47:D47"/>
  </mergeCells>
  <phoneticPr fontId="2" type="noConversion"/>
  <pageMargins left="0.27" right="0.196850393700787" top="0.19" bottom="0.16" header="0.196850393700787" footer="0.16"/>
  <pageSetup paperSize="9" scale="5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34" sqref="D34"/>
    </sheetView>
  </sheetViews>
  <sheetFormatPr defaultRowHeight="14.25" x14ac:dyDescent="0.15"/>
  <cols>
    <col min="1" max="1" width="4.75" style="1" bestFit="1" customWidth="1"/>
    <col min="2" max="16384" width="9" style="1"/>
  </cols>
  <sheetData>
    <row r="1" spans="1:8" x14ac:dyDescent="0.15">
      <c r="A1" s="164" t="s">
        <v>43</v>
      </c>
      <c r="B1" s="165"/>
      <c r="C1" s="165"/>
      <c r="D1" s="165"/>
      <c r="E1" s="165"/>
      <c r="F1" s="12"/>
      <c r="G1" s="164" t="s">
        <v>44</v>
      </c>
      <c r="H1" s="166"/>
    </row>
    <row r="2" spans="1:8" s="2" customFormat="1" x14ac:dyDescent="0.15">
      <c r="A2" s="9" t="s">
        <v>35</v>
      </c>
      <c r="B2" s="10" t="s">
        <v>37</v>
      </c>
      <c r="C2" s="10" t="s">
        <v>38</v>
      </c>
      <c r="D2" s="10" t="s">
        <v>39</v>
      </c>
      <c r="E2" s="10" t="s">
        <v>40</v>
      </c>
      <c r="F2" s="10" t="s">
        <v>41</v>
      </c>
      <c r="G2" s="16" t="s">
        <v>36</v>
      </c>
      <c r="H2" s="11" t="s">
        <v>42</v>
      </c>
    </row>
    <row r="3" spans="1:8" x14ac:dyDescent="0.15">
      <c r="A3" s="4"/>
      <c r="B3" s="3"/>
      <c r="C3" s="3"/>
      <c r="D3" s="3"/>
      <c r="E3" s="3"/>
      <c r="F3" s="13"/>
      <c r="G3" s="4"/>
      <c r="H3" s="5">
        <f>F3*G3</f>
        <v>0</v>
      </c>
    </row>
    <row r="4" spans="1:8" x14ac:dyDescent="0.15">
      <c r="A4" s="4"/>
      <c r="B4" s="3"/>
      <c r="C4" s="3"/>
      <c r="D4" s="3"/>
      <c r="E4" s="3"/>
      <c r="F4" s="13"/>
      <c r="G4" s="4"/>
      <c r="H4" s="5">
        <f t="shared" ref="H4:H23" si="0">F4*G4</f>
        <v>0</v>
      </c>
    </row>
    <row r="5" spans="1:8" x14ac:dyDescent="0.15">
      <c r="A5" s="4"/>
      <c r="B5" s="3"/>
      <c r="C5" s="3"/>
      <c r="D5" s="3"/>
      <c r="E5" s="3"/>
      <c r="F5" s="13"/>
      <c r="G5" s="4"/>
      <c r="H5" s="5">
        <f t="shared" si="0"/>
        <v>0</v>
      </c>
    </row>
    <row r="6" spans="1:8" x14ac:dyDescent="0.15">
      <c r="A6" s="4"/>
      <c r="B6" s="3"/>
      <c r="C6" s="3"/>
      <c r="D6" s="3"/>
      <c r="E6" s="3"/>
      <c r="F6" s="13"/>
      <c r="G6" s="4"/>
      <c r="H6" s="5">
        <f t="shared" si="0"/>
        <v>0</v>
      </c>
    </row>
    <row r="7" spans="1:8" x14ac:dyDescent="0.15">
      <c r="A7" s="4"/>
      <c r="B7" s="3"/>
      <c r="C7" s="3"/>
      <c r="D7" s="3"/>
      <c r="E7" s="3"/>
      <c r="F7" s="13"/>
      <c r="G7" s="4"/>
      <c r="H7" s="5">
        <f t="shared" si="0"/>
        <v>0</v>
      </c>
    </row>
    <row r="8" spans="1:8" x14ac:dyDescent="0.15">
      <c r="A8" s="4"/>
      <c r="B8" s="3"/>
      <c r="C8" s="3"/>
      <c r="D8" s="3"/>
      <c r="E8" s="3"/>
      <c r="F8" s="13"/>
      <c r="G8" s="4"/>
      <c r="H8" s="5">
        <f t="shared" si="0"/>
        <v>0</v>
      </c>
    </row>
    <row r="9" spans="1:8" x14ac:dyDescent="0.15">
      <c r="A9" s="4"/>
      <c r="B9" s="3"/>
      <c r="C9" s="3"/>
      <c r="D9" s="3"/>
      <c r="E9" s="3"/>
      <c r="F9" s="13"/>
      <c r="G9" s="4"/>
      <c r="H9" s="5">
        <f t="shared" si="0"/>
        <v>0</v>
      </c>
    </row>
    <row r="10" spans="1:8" x14ac:dyDescent="0.15">
      <c r="A10" s="4"/>
      <c r="B10" s="3"/>
      <c r="C10" s="3"/>
      <c r="D10" s="3"/>
      <c r="E10" s="3"/>
      <c r="F10" s="13"/>
      <c r="G10" s="4"/>
      <c r="H10" s="5">
        <f t="shared" si="0"/>
        <v>0</v>
      </c>
    </row>
    <row r="11" spans="1:8" x14ac:dyDescent="0.15">
      <c r="A11" s="4"/>
      <c r="B11" s="3"/>
      <c r="C11" s="3"/>
      <c r="D11" s="3"/>
      <c r="E11" s="3"/>
      <c r="F11" s="13"/>
      <c r="G11" s="4"/>
      <c r="H11" s="5">
        <f t="shared" si="0"/>
        <v>0</v>
      </c>
    </row>
    <row r="12" spans="1:8" x14ac:dyDescent="0.15">
      <c r="A12" s="4"/>
      <c r="B12" s="3"/>
      <c r="C12" s="3"/>
      <c r="D12" s="3"/>
      <c r="E12" s="3"/>
      <c r="F12" s="13"/>
      <c r="G12" s="4"/>
      <c r="H12" s="5">
        <f t="shared" si="0"/>
        <v>0</v>
      </c>
    </row>
    <row r="13" spans="1:8" x14ac:dyDescent="0.15">
      <c r="A13" s="4"/>
      <c r="B13" s="3"/>
      <c r="C13" s="3"/>
      <c r="D13" s="3"/>
      <c r="E13" s="3"/>
      <c r="F13" s="13"/>
      <c r="G13" s="4"/>
      <c r="H13" s="5">
        <f t="shared" si="0"/>
        <v>0</v>
      </c>
    </row>
    <row r="14" spans="1:8" x14ac:dyDescent="0.15">
      <c r="A14" s="4"/>
      <c r="B14" s="3"/>
      <c r="C14" s="3"/>
      <c r="D14" s="3"/>
      <c r="E14" s="3"/>
      <c r="F14" s="13"/>
      <c r="G14" s="4"/>
      <c r="H14" s="5">
        <f t="shared" si="0"/>
        <v>0</v>
      </c>
    </row>
    <row r="15" spans="1:8" x14ac:dyDescent="0.15">
      <c r="A15" s="4"/>
      <c r="B15" s="3"/>
      <c r="C15" s="3"/>
      <c r="D15" s="3"/>
      <c r="E15" s="3"/>
      <c r="F15" s="13"/>
      <c r="G15" s="4"/>
      <c r="H15" s="5">
        <f t="shared" si="0"/>
        <v>0</v>
      </c>
    </row>
    <row r="16" spans="1:8" x14ac:dyDescent="0.15">
      <c r="A16" s="4"/>
      <c r="B16" s="3"/>
      <c r="C16" s="3"/>
      <c r="D16" s="3"/>
      <c r="E16" s="3"/>
      <c r="F16" s="13"/>
      <c r="G16" s="4"/>
      <c r="H16" s="5">
        <f t="shared" si="0"/>
        <v>0</v>
      </c>
    </row>
    <row r="17" spans="1:8" x14ac:dyDescent="0.15">
      <c r="A17" s="4"/>
      <c r="B17" s="3"/>
      <c r="C17" s="3"/>
      <c r="D17" s="3"/>
      <c r="E17" s="3"/>
      <c r="F17" s="13"/>
      <c r="G17" s="4"/>
      <c r="H17" s="5">
        <f t="shared" si="0"/>
        <v>0</v>
      </c>
    </row>
    <row r="18" spans="1:8" x14ac:dyDescent="0.15">
      <c r="A18" s="4"/>
      <c r="B18" s="3"/>
      <c r="C18" s="3"/>
      <c r="D18" s="3"/>
      <c r="E18" s="3"/>
      <c r="F18" s="13"/>
      <c r="G18" s="4"/>
      <c r="H18" s="5">
        <f t="shared" si="0"/>
        <v>0</v>
      </c>
    </row>
    <row r="19" spans="1:8" x14ac:dyDescent="0.15">
      <c r="A19" s="4"/>
      <c r="B19" s="3"/>
      <c r="C19" s="3"/>
      <c r="D19" s="3"/>
      <c r="E19" s="3"/>
      <c r="F19" s="13"/>
      <c r="G19" s="4"/>
      <c r="H19" s="5">
        <f t="shared" si="0"/>
        <v>0</v>
      </c>
    </row>
    <row r="20" spans="1:8" x14ac:dyDescent="0.15">
      <c r="A20" s="4"/>
      <c r="B20" s="3"/>
      <c r="C20" s="3"/>
      <c r="D20" s="3"/>
      <c r="E20" s="3"/>
      <c r="F20" s="13"/>
      <c r="G20" s="4"/>
      <c r="H20" s="5">
        <f t="shared" si="0"/>
        <v>0</v>
      </c>
    </row>
    <row r="21" spans="1:8" x14ac:dyDescent="0.15">
      <c r="A21" s="4"/>
      <c r="B21" s="3"/>
      <c r="C21" s="3"/>
      <c r="D21" s="3"/>
      <c r="E21" s="3"/>
      <c r="F21" s="13"/>
      <c r="G21" s="4"/>
      <c r="H21" s="5">
        <f t="shared" si="0"/>
        <v>0</v>
      </c>
    </row>
    <row r="22" spans="1:8" x14ac:dyDescent="0.15">
      <c r="A22" s="4"/>
      <c r="B22" s="3"/>
      <c r="C22" s="3"/>
      <c r="D22" s="3"/>
      <c r="E22" s="3"/>
      <c r="F22" s="13"/>
      <c r="G22" s="4"/>
      <c r="H22" s="5">
        <f t="shared" si="0"/>
        <v>0</v>
      </c>
    </row>
    <row r="23" spans="1:8" ht="15" thickBot="1" x14ac:dyDescent="0.2">
      <c r="A23" s="6"/>
      <c r="B23" s="7"/>
      <c r="C23" s="7"/>
      <c r="D23" s="7"/>
      <c r="E23" s="7"/>
      <c r="F23" s="14"/>
      <c r="G23" s="6"/>
      <c r="H23" s="8">
        <f t="shared" si="0"/>
        <v>0</v>
      </c>
    </row>
  </sheetData>
  <mergeCells count="2">
    <mergeCell ref="A1:E1"/>
    <mergeCell ref="G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27" sqref="H27"/>
    </sheetView>
  </sheetViews>
  <sheetFormatPr defaultRowHeight="14.25" x14ac:dyDescent="0.15"/>
  <cols>
    <col min="1" max="1" width="4.75" bestFit="1" customWidth="1"/>
  </cols>
  <sheetData>
    <row r="1" spans="1:9" x14ac:dyDescent="0.15">
      <c r="A1" s="164" t="s">
        <v>43</v>
      </c>
      <c r="B1" s="165"/>
      <c r="C1" s="165"/>
      <c r="D1" s="165"/>
      <c r="E1" s="165"/>
      <c r="F1" s="12"/>
      <c r="G1" s="164" t="s">
        <v>44</v>
      </c>
      <c r="H1" s="167"/>
      <c r="I1" s="166"/>
    </row>
    <row r="2" spans="1:9" x14ac:dyDescent="0.15">
      <c r="A2" s="9" t="s">
        <v>35</v>
      </c>
      <c r="B2" s="10" t="s">
        <v>37</v>
      </c>
      <c r="C2" s="10" t="s">
        <v>38</v>
      </c>
      <c r="D2" s="10" t="s">
        <v>39</v>
      </c>
      <c r="E2" s="10" t="s">
        <v>40</v>
      </c>
      <c r="F2" s="10" t="s">
        <v>41</v>
      </c>
      <c r="G2" s="16" t="s">
        <v>45</v>
      </c>
      <c r="H2" s="15" t="s">
        <v>46</v>
      </c>
      <c r="I2" s="11" t="s">
        <v>42</v>
      </c>
    </row>
    <row r="3" spans="1:9" x14ac:dyDescent="0.15">
      <c r="A3" s="4"/>
      <c r="B3" s="3"/>
      <c r="C3" s="3"/>
      <c r="D3" s="3"/>
      <c r="E3" s="3"/>
      <c r="F3" s="13"/>
      <c r="G3" s="4"/>
      <c r="H3" s="13"/>
      <c r="I3" s="5"/>
    </row>
    <row r="4" spans="1:9" x14ac:dyDescent="0.15">
      <c r="A4" s="4"/>
      <c r="B4" s="3"/>
      <c r="C4" s="3"/>
      <c r="D4" s="3"/>
      <c r="E4" s="3"/>
      <c r="F4" s="13"/>
      <c r="G4" s="4"/>
      <c r="H4" s="13"/>
      <c r="I4" s="5"/>
    </row>
    <row r="5" spans="1:9" x14ac:dyDescent="0.15">
      <c r="A5" s="4"/>
      <c r="B5" s="3"/>
      <c r="C5" s="3"/>
      <c r="D5" s="3"/>
      <c r="E5" s="3"/>
      <c r="F5" s="13"/>
      <c r="G5" s="4"/>
      <c r="H5" s="13"/>
      <c r="I5" s="5"/>
    </row>
    <row r="6" spans="1:9" x14ac:dyDescent="0.15">
      <c r="A6" s="4"/>
      <c r="B6" s="3"/>
      <c r="C6" s="3"/>
      <c r="D6" s="3"/>
      <c r="E6" s="3"/>
      <c r="F6" s="13"/>
      <c r="G6" s="4"/>
      <c r="H6" s="13"/>
      <c r="I6" s="5"/>
    </row>
    <row r="7" spans="1:9" x14ac:dyDescent="0.15">
      <c r="A7" s="4"/>
      <c r="B7" s="3"/>
      <c r="C7" s="3"/>
      <c r="D7" s="3"/>
      <c r="E7" s="3"/>
      <c r="F7" s="13"/>
      <c r="G7" s="4"/>
      <c r="H7" s="13"/>
      <c r="I7" s="5"/>
    </row>
    <row r="8" spans="1:9" x14ac:dyDescent="0.15">
      <c r="A8" s="4"/>
      <c r="B8" s="3"/>
      <c r="C8" s="3"/>
      <c r="D8" s="3"/>
      <c r="E8" s="3"/>
      <c r="F8" s="13"/>
      <c r="G8" s="4"/>
      <c r="H8" s="13"/>
      <c r="I8" s="5"/>
    </row>
    <row r="9" spans="1:9" x14ac:dyDescent="0.15">
      <c r="A9" s="4"/>
      <c r="B9" s="3"/>
      <c r="C9" s="3"/>
      <c r="D9" s="3"/>
      <c r="E9" s="3"/>
      <c r="F9" s="13"/>
      <c r="G9" s="4"/>
      <c r="H9" s="13"/>
      <c r="I9" s="5"/>
    </row>
    <row r="10" spans="1:9" x14ac:dyDescent="0.15">
      <c r="A10" s="4"/>
      <c r="B10" s="3"/>
      <c r="C10" s="3"/>
      <c r="D10" s="3"/>
      <c r="E10" s="3"/>
      <c r="F10" s="13"/>
      <c r="G10" s="4"/>
      <c r="H10" s="13"/>
      <c r="I10" s="5"/>
    </row>
    <row r="11" spans="1:9" x14ac:dyDescent="0.15">
      <c r="A11" s="4"/>
      <c r="B11" s="3"/>
      <c r="C11" s="3"/>
      <c r="D11" s="3"/>
      <c r="E11" s="3"/>
      <c r="F11" s="13"/>
      <c r="G11" s="4"/>
      <c r="H11" s="13"/>
      <c r="I11" s="5"/>
    </row>
    <row r="12" spans="1:9" x14ac:dyDescent="0.15">
      <c r="A12" s="4"/>
      <c r="B12" s="3"/>
      <c r="C12" s="3"/>
      <c r="D12" s="3"/>
      <c r="E12" s="3"/>
      <c r="F12" s="13"/>
      <c r="G12" s="4"/>
      <c r="H12" s="13"/>
      <c r="I12" s="5"/>
    </row>
    <row r="13" spans="1:9" x14ac:dyDescent="0.15">
      <c r="A13" s="4"/>
      <c r="B13" s="3"/>
      <c r="C13" s="3"/>
      <c r="D13" s="3"/>
      <c r="E13" s="3"/>
      <c r="F13" s="13"/>
      <c r="G13" s="4"/>
      <c r="H13" s="13"/>
      <c r="I13" s="5"/>
    </row>
    <row r="14" spans="1:9" x14ac:dyDescent="0.15">
      <c r="A14" s="4"/>
      <c r="B14" s="3"/>
      <c r="C14" s="3"/>
      <c r="D14" s="3"/>
      <c r="E14" s="3"/>
      <c r="F14" s="13"/>
      <c r="G14" s="4"/>
      <c r="H14" s="13"/>
      <c r="I14" s="5"/>
    </row>
    <row r="15" spans="1:9" x14ac:dyDescent="0.15">
      <c r="A15" s="4"/>
      <c r="B15" s="3"/>
      <c r="C15" s="3"/>
      <c r="D15" s="3"/>
      <c r="E15" s="3"/>
      <c r="F15" s="13"/>
      <c r="G15" s="4"/>
      <c r="H15" s="13"/>
      <c r="I15" s="5"/>
    </row>
    <row r="16" spans="1:9" x14ac:dyDescent="0.15">
      <c r="A16" s="4"/>
      <c r="B16" s="3"/>
      <c r="C16" s="3"/>
      <c r="D16" s="3"/>
      <c r="E16" s="3"/>
      <c r="F16" s="13"/>
      <c r="G16" s="4"/>
      <c r="H16" s="13"/>
      <c r="I16" s="5"/>
    </row>
    <row r="17" spans="1:9" x14ac:dyDescent="0.15">
      <c r="A17" s="4"/>
      <c r="B17" s="3"/>
      <c r="C17" s="3"/>
      <c r="D17" s="3"/>
      <c r="E17" s="3"/>
      <c r="F17" s="13"/>
      <c r="G17" s="4"/>
      <c r="H17" s="13"/>
      <c r="I17" s="5"/>
    </row>
    <row r="18" spans="1:9" x14ac:dyDescent="0.15">
      <c r="A18" s="4"/>
      <c r="B18" s="3"/>
      <c r="C18" s="3"/>
      <c r="D18" s="3"/>
      <c r="E18" s="3"/>
      <c r="F18" s="13"/>
      <c r="G18" s="4"/>
      <c r="H18" s="13"/>
      <c r="I18" s="5"/>
    </row>
    <row r="19" spans="1:9" x14ac:dyDescent="0.15">
      <c r="A19" s="4"/>
      <c r="B19" s="3"/>
      <c r="C19" s="3"/>
      <c r="D19" s="3"/>
      <c r="E19" s="3"/>
      <c r="F19" s="13"/>
      <c r="G19" s="4"/>
      <c r="H19" s="13"/>
      <c r="I19" s="5"/>
    </row>
    <row r="20" spans="1:9" x14ac:dyDescent="0.15">
      <c r="A20" s="4"/>
      <c r="B20" s="3"/>
      <c r="C20" s="3"/>
      <c r="D20" s="3"/>
      <c r="E20" s="3"/>
      <c r="F20" s="13"/>
      <c r="G20" s="4"/>
      <c r="H20" s="13"/>
      <c r="I20" s="5"/>
    </row>
    <row r="21" spans="1:9" x14ac:dyDescent="0.15">
      <c r="A21" s="4"/>
      <c r="B21" s="3"/>
      <c r="C21" s="3"/>
      <c r="D21" s="3"/>
      <c r="E21" s="3"/>
      <c r="F21" s="13"/>
      <c r="G21" s="4"/>
      <c r="H21" s="13"/>
      <c r="I21" s="5"/>
    </row>
    <row r="22" spans="1:9" x14ac:dyDescent="0.15">
      <c r="A22" s="4"/>
      <c r="B22" s="3"/>
      <c r="C22" s="3"/>
      <c r="D22" s="3"/>
      <c r="E22" s="3"/>
      <c r="F22" s="13"/>
      <c r="G22" s="4"/>
      <c r="H22" s="13"/>
      <c r="I22" s="5"/>
    </row>
    <row r="23" spans="1:9" ht="15" thickBot="1" x14ac:dyDescent="0.2">
      <c r="A23" s="6"/>
      <c r="B23" s="7"/>
      <c r="C23" s="7"/>
      <c r="D23" s="7"/>
      <c r="E23" s="7"/>
      <c r="F23" s="14"/>
      <c r="G23" s="17"/>
      <c r="H23" s="7"/>
      <c r="I23" s="8"/>
    </row>
  </sheetData>
  <mergeCells count="2">
    <mergeCell ref="A1:E1"/>
    <mergeCell ref="G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" sqref="E1"/>
    </sheetView>
  </sheetViews>
  <sheetFormatPr defaultRowHeight="14.25" x14ac:dyDescent="0.15"/>
  <cols>
    <col min="1" max="1" width="11.625" bestFit="1" customWidth="1"/>
    <col min="2" max="2" width="12.75" bestFit="1" customWidth="1"/>
    <col min="3" max="3" width="13.875" bestFit="1" customWidth="1"/>
    <col min="4" max="4" width="18.375" bestFit="1" customWidth="1"/>
    <col min="5" max="5" width="13.875" bestFit="1" customWidth="1"/>
    <col min="7" max="7" width="18.375" bestFit="1" customWidth="1"/>
  </cols>
  <sheetData>
    <row r="1" spans="1:7" x14ac:dyDescent="0.15">
      <c r="A1" s="98" t="s">
        <v>55</v>
      </c>
      <c r="B1" s="121" t="s">
        <v>58</v>
      </c>
      <c r="C1" s="121" t="s">
        <v>54</v>
      </c>
      <c r="D1" s="98" t="s">
        <v>59</v>
      </c>
      <c r="E1" s="119" t="s">
        <v>56</v>
      </c>
      <c r="F1" s="122" t="e">
        <f>B1*C1*E1</f>
        <v>#VALUE!</v>
      </c>
      <c r="G1" s="98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332EDF2F650D4F8FA873CF484647DC" ma:contentTypeVersion="1" ma:contentTypeDescription="Create a new document." ma:contentTypeScope="" ma:versionID="8646485b2fdcf1c876a115d260648a1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f2aa9ed40e72a78c3822fc753b43e8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258173-E1B4-4EDB-ABCC-D59CC9285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751E08-E759-4929-8968-B4A27BDFC2B9}">
  <ds:schemaRefs>
    <ds:schemaRef ds:uri="http://schemas.microsoft.com/office/infopath/2007/PartnerControls"/>
    <ds:schemaRef ds:uri="http://schemas.microsoft.com/sharepoint/v3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D92D0A5-709F-4E32-A2BD-E24C81330E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结算</vt:lpstr>
      <vt:lpstr>机票明细</vt:lpstr>
      <vt:lpstr>火车票明细</vt:lpstr>
      <vt:lpstr>subtemplate_1</vt:lpstr>
    </vt:vector>
  </TitlesOfParts>
  <Company>shanghai-holiday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yan tao</dc:creator>
  <cp:lastModifiedBy>yzx余祝兴</cp:lastModifiedBy>
  <cp:lastPrinted>2014-07-11T04:17:48Z</cp:lastPrinted>
  <dcterms:created xsi:type="dcterms:W3CDTF">2004-01-17T06:13:12Z</dcterms:created>
  <dcterms:modified xsi:type="dcterms:W3CDTF">2016-05-24T08:35:00Z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