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4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defaultThemeVersion="166925"/>
  <xr:revisionPtr revIDLastSave="0" documentId="13_ncr:1_{AF265D23-8931-4221-9779-957C7DC0C6E5}" xr6:coauthVersionLast="45" xr6:coauthVersionMax="45" xr10:uidLastSave="{00000000-0000-0000-0000-000000000000}"/>
  <bookViews>
    <workbookView xWindow="-110" yWindow="-110" windowWidth="19420" windowHeight="10420" xr2:uid="{A5110B9D-BA17-4460-A96F-CFBEA81C2649}"/>
  </bookViews>
  <sheets>
    <sheet name="工作表1" sheetId="1" r:id="rId1"/>
    <sheet name="工作表1 (2)" sheetId="2" r:id="rId2"/>
    <sheet name="工作表1 (3)" sheetId="3" r:id="rId3"/>
    <sheet name="工作表1 (4)" sheetId="4" r:id="rId4"/>
  </sheets>
  <externalReferences>
    <externalReference r:id="rId5"/>
  </externalReferences>
  <definedNames>
    <definedName name="完成欄">[1]行銷計劃資料!$G$4</definedName>
    <definedName name="尚未開始欄">[1]行銷計劃資料!$D$4</definedName>
    <definedName name="延遲欄">[1]行銷計劃資料!$F$4</definedName>
    <definedName name="自訂1文字">[1]行銷計劃資料!$H$3</definedName>
    <definedName name="自訂1欄">[1]行銷計劃資料!$H$4</definedName>
    <definedName name="自訂2文字">[1]行銷計劃資料!$I$3</definedName>
    <definedName name="自訂2欄">[1]行銷計劃資料!$I$4</definedName>
    <definedName name="自訂3文字">[1]行銷計劃資料!$J$3</definedName>
    <definedName name="自訂3欄">[1]行銷計劃資料!$J$4</definedName>
    <definedName name="自訂4文字">[1]行銷計劃資料!$K$3</definedName>
    <definedName name="自訂4欄">[1]行銷計劃資料!$K$4</definedName>
    <definedName name="進行中欄">[1]行銷計劃資料!$E$4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J3" i="1"/>
  <c r="J4" i="1"/>
  <c r="J5" i="1"/>
  <c r="J6" i="1"/>
  <c r="J7" i="1"/>
  <c r="J8" i="1"/>
  <c r="J9" i="1"/>
  <c r="J10" i="1"/>
  <c r="C6" i="1" l="1"/>
  <c r="C7" i="1" s="1"/>
  <c r="C8" i="1" s="1"/>
</calcChain>
</file>

<file path=xl/sharedStrings.xml><?xml version="1.0" encoding="utf-8"?>
<sst xmlns="http://schemas.openxmlformats.org/spreadsheetml/2006/main" count="84" uniqueCount="21">
  <si>
    <t>產品分析</t>
  </si>
  <si>
    <t>完成</t>
  </si>
  <si>
    <t>開始日期</t>
  </si>
  <si>
    <t>結束日期</t>
  </si>
  <si>
    <t>完成百分比</t>
  </si>
  <si>
    <t>發想腳本</t>
  </si>
  <si>
    <t>確認腳本</t>
  </si>
  <si>
    <t>畫分鏡圖</t>
  </si>
  <si>
    <t>開始拍攝</t>
  </si>
  <si>
    <t>後製剪輯</t>
  </si>
  <si>
    <t>剪輯討論與修改</t>
  </si>
  <si>
    <t>影片上線</t>
  </si>
  <si>
    <t>工作總數量</t>
    <phoneticPr fontId="1" type="noConversion"/>
  </si>
  <si>
    <t>未完成百分比</t>
    <phoneticPr fontId="1" type="noConversion"/>
  </si>
  <si>
    <t>總覽</t>
    <phoneticPr fontId="1" type="noConversion"/>
  </si>
  <si>
    <t>今天日期</t>
    <phoneticPr fontId="1" type="noConversion"/>
  </si>
  <si>
    <t>工作完成數量</t>
    <phoneticPr fontId="1" type="noConversion"/>
  </si>
  <si>
    <t>工作未完成數量</t>
    <phoneticPr fontId="1" type="noConversion"/>
  </si>
  <si>
    <t>工作名稱</t>
    <phoneticPr fontId="1" type="noConversion"/>
  </si>
  <si>
    <t>狀態</t>
    <phoneticPr fontId="1" type="noConversion"/>
  </si>
  <si>
    <t>進度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</si>
</sst>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6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rgb="FFFF0000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16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164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9" fontId="2" fillId="0" borderId="1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/>
              <a:t>完成百分比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2">
                <a:lumMod val="9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2AD-43BD-9165-456532D8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AD-43BD-9165-456532D86628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AD-43BD-9165-456532D86628}"/>
              </c:ext>
            </c:extLst>
          </c:dPt>
          <c:val>
            <c:numRef>
              <c:f>工作表1!$C$7:$C$8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D-43BD-9165-456532D8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I$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$I$3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fmlaLink="$I$4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fmlaLink="$I$3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I$5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fmlaLink="$I$6" lockText="1" noThreeD="1"/>
</file>

<file path=xl/ctrlProps/ctrlProp5.xml><?xml version="1.0" encoding="utf-8"?>
<formControlPr xmlns="http://schemas.microsoft.com/office/spreadsheetml/2009/9/main" objectType="CheckBox" checked="Checked" fmlaLink="$I$7" lockText="1" noThreeD="1"/>
</file>

<file path=xl/ctrlProps/ctrlProp6.xml><?xml version="1.0" encoding="utf-8"?>
<formControlPr xmlns="http://schemas.microsoft.com/office/spreadsheetml/2009/9/main" objectType="CheckBox" fmlaLink="$I$8" lockText="1" noThreeD="1"/>
</file>

<file path=xl/ctrlProps/ctrlProp7.xml><?xml version="1.0" encoding="utf-8"?>
<formControlPr xmlns="http://schemas.microsoft.com/office/spreadsheetml/2009/9/main" objectType="CheckBox" fmlaLink="$I$9" lockText="1" noThreeD="1"/>
</file>

<file path=xl/ctrlProps/ctrlProp8.xml><?xml version="1.0" encoding="utf-8"?>
<formControlPr xmlns="http://schemas.microsoft.com/office/spreadsheetml/2009/9/main" objectType="CheckBox" fmlaLink="$I$10" lockText="1" noThreeD="1"/>
</file>

<file path=xl/ctrlProps/ctrlProp9.xml><?xml version="1.0" encoding="utf-8"?>
<formControlPr xmlns="http://schemas.microsoft.com/office/spreadsheetml/2009/9/main" objectType="CheckBox" fmlaLink="$I$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109054</xdr:colOff>
          <xdr:row>2</xdr:row>
          <xdr:rowOff>15737</xdr:rowOff>
        </xdr:from>
        <xdr:to>
          <xdr:col>4</xdr:col>
          <xdr:colOff>353391</xdr:colOff>
          <xdr:row>2</xdr:row>
          <xdr:rowOff>193261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0AE1B0-C8C6-47E7-8C0F-1E345B6D8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3</xdr:row>
          <xdr:rowOff>15737</xdr:rowOff>
        </xdr:from>
        <xdr:ext cx="244337" cy="177524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3F3F046-45DF-4B3F-B3BB-124B044A7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4</xdr:row>
          <xdr:rowOff>15737</xdr:rowOff>
        </xdr:from>
        <xdr:ext cx="244337" cy="177524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418E396-412F-4CAC-BD82-833160E1FB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5</xdr:row>
          <xdr:rowOff>15737</xdr:rowOff>
        </xdr:from>
        <xdr:ext cx="244337" cy="177524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999736D-DAEA-4BCC-9A39-AFA1F4C11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6</xdr:row>
          <xdr:rowOff>15737</xdr:rowOff>
        </xdr:from>
        <xdr:ext cx="244337" cy="177524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341D338-F8CF-428A-9B19-8F49D98028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7</xdr:row>
          <xdr:rowOff>15737</xdr:rowOff>
        </xdr:from>
        <xdr:ext cx="244337" cy="177524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1053E09-B15B-4DC9-A5A4-1F3CB52A7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8</xdr:row>
          <xdr:rowOff>15737</xdr:rowOff>
        </xdr:from>
        <xdr:ext cx="244337" cy="177524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DF1B874-EC39-4DD8-8EE6-D6B03F229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9</xdr:row>
          <xdr:rowOff>15737</xdr:rowOff>
        </xdr:from>
        <xdr:ext cx="244337" cy="177524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E15DD42-24D9-4ABA-A7D8-44EE6FDDC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10</xdr:col>
      <xdr:colOff>99391</xdr:colOff>
      <xdr:row>0</xdr:row>
      <xdr:rowOff>292651</xdr:rowOff>
    </xdr:from>
    <xdr:to>
      <xdr:col>13</xdr:col>
      <xdr:colOff>342348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52E46-AA65-4A30-9D02-088438204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0.41015</cdr:x>
      <cdr:y>0.49202</cdr:y>
    </cdr:from>
    <cdr:to>
      <cdr:x>0.62791</cdr:x>
      <cdr:y>0.71011</cdr:y>
    </cdr:to>
    <cdr:sp macro="" textlink="工作表1!$C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547C35-0990-41E2-B8F7-435230540E23}"/>
            </a:ext>
          </a:extLst>
        </cdr:cNvPr>
        <cdr:cNvSpPr txBox="1"/>
      </cdr:nvSpPr>
      <cdr:spPr>
        <a:xfrm xmlns:a="http://schemas.openxmlformats.org/drawingml/2006/main">
          <a:off x="1071217" y="1021523"/>
          <a:ext cx="568740" cy="452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E56FC5-BBEF-4933-B773-37277AA28027}" type="TxLink">
            <a:rPr lang="en-US" sz="1400" b="1" i="0" u="none" strike="noStrike">
              <a:solidFill>
                <a:schemeClr val="bg2">
                  <a:lumMod val="25000"/>
                </a:schemeClr>
              </a:solidFill>
              <a:latin typeface="微軟正黑體"/>
              <a:ea typeface="微軟正黑體"/>
            </a:rPr>
            <a:t>63%</a:t>
          </a:fld>
          <a:endParaRPr lang="en-US" sz="1400" b="1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109054</xdr:colOff>
          <xdr:row>2</xdr:row>
          <xdr:rowOff>15737</xdr:rowOff>
        </xdr:from>
        <xdr:to>
          <xdr:col>4</xdr:col>
          <xdr:colOff>353391</xdr:colOff>
          <xdr:row>2</xdr:row>
          <xdr:rowOff>193261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A4E1C32-DF8B-4E3E-BED0-FB494A660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3</xdr:row>
          <xdr:rowOff>15737</xdr:rowOff>
        </xdr:from>
        <xdr:ext cx="244337" cy="177524"/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55FDF249-0321-4177-8D86-1894E4F68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4</xdr:row>
          <xdr:rowOff>15737</xdr:rowOff>
        </xdr:from>
        <xdr:ext cx="244337" cy="177524"/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2DF6C47-1D0D-4D0C-9709-ED8192D2E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5</xdr:row>
          <xdr:rowOff>15737</xdr:rowOff>
        </xdr:from>
        <xdr:ext cx="244337" cy="177524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99F5F57A-DF05-422B-A9ED-B1696234F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6</xdr:row>
          <xdr:rowOff>15737</xdr:rowOff>
        </xdr:from>
        <xdr:ext cx="244337" cy="177524"/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C5464653-DD18-4087-9975-37E41050A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7</xdr:row>
          <xdr:rowOff>15737</xdr:rowOff>
        </xdr:from>
        <xdr:ext cx="244337" cy="177524"/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68DC4319-2584-40A5-96CE-F1BF3E9A1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8</xdr:row>
          <xdr:rowOff>15737</xdr:rowOff>
        </xdr:from>
        <xdr:ext cx="244337" cy="177524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C48E6423-C588-4C8F-BF00-07B61E767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9</xdr:row>
          <xdr:rowOff>15737</xdr:rowOff>
        </xdr:from>
        <xdr:ext cx="244337" cy="177524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70DC36E6-F16C-4AE4-9306-72C6A32CD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109054</xdr:colOff>
          <xdr:row>2</xdr:row>
          <xdr:rowOff>15737</xdr:rowOff>
        </xdr:from>
        <xdr:to>
          <xdr:col>4</xdr:col>
          <xdr:colOff>353391</xdr:colOff>
          <xdr:row>2</xdr:row>
          <xdr:rowOff>193261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BBA4CFF-018E-464E-BA9B-AB6A9174A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3</xdr:row>
          <xdr:rowOff>15737</xdr:rowOff>
        </xdr:from>
        <xdr:ext cx="244337" cy="177524"/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6C9E697-2C28-4E27-A582-452535D5C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4</xdr:row>
          <xdr:rowOff>15737</xdr:rowOff>
        </xdr:from>
        <xdr:ext cx="244337" cy="177524"/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51E562E9-EA85-4B9A-89BE-6B4B1183F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5</xdr:row>
          <xdr:rowOff>15737</xdr:rowOff>
        </xdr:from>
        <xdr:ext cx="244337" cy="177524"/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F348AB50-89EE-4245-94C4-8376E4A6A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6</xdr:row>
          <xdr:rowOff>15737</xdr:rowOff>
        </xdr:from>
        <xdr:ext cx="244337" cy="177524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AB231006-01BD-40C5-9D2F-3523DA565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7</xdr:row>
          <xdr:rowOff>15737</xdr:rowOff>
        </xdr:from>
        <xdr:ext cx="244337" cy="177524"/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65E4C85-303A-44F8-B59E-3388E19D6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8</xdr:row>
          <xdr:rowOff>15737</xdr:rowOff>
        </xdr:from>
        <xdr:ext cx="244337" cy="177524"/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F7E9D1A4-FC31-49CA-B825-C2C906335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9</xdr:row>
          <xdr:rowOff>15737</xdr:rowOff>
        </xdr:from>
        <xdr:ext cx="244337" cy="177524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9D47B6C3-6F66-46A5-9088-B44E7E10A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109054</xdr:colOff>
          <xdr:row>2</xdr:row>
          <xdr:rowOff>15737</xdr:rowOff>
        </xdr:from>
        <xdr:to>
          <xdr:col>4</xdr:col>
          <xdr:colOff>353391</xdr:colOff>
          <xdr:row>2</xdr:row>
          <xdr:rowOff>193261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FDF48F0-4105-452C-9894-6C18DDBB7E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3</xdr:row>
          <xdr:rowOff>15737</xdr:rowOff>
        </xdr:from>
        <xdr:ext cx="244337" cy="177524"/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995D52A-AA92-4456-89EA-A0FE296B4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4</xdr:row>
          <xdr:rowOff>15737</xdr:rowOff>
        </xdr:from>
        <xdr:ext cx="244337" cy="177524"/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240E89D-01FF-44CB-A078-F54A3CC94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5</xdr:row>
          <xdr:rowOff>15737</xdr:rowOff>
        </xdr:from>
        <xdr:ext cx="244337" cy="177524"/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B3BE426-C671-428B-8225-9CD8D277E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6</xdr:row>
          <xdr:rowOff>15737</xdr:rowOff>
        </xdr:from>
        <xdr:ext cx="244337" cy="177524"/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A7EE703E-9657-4A02-94E5-35434A427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7</xdr:row>
          <xdr:rowOff>15737</xdr:rowOff>
        </xdr:from>
        <xdr:ext cx="244337" cy="177524"/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14528F70-16D9-47E7-90E1-B3F2EA94A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8</xdr:row>
          <xdr:rowOff>15737</xdr:rowOff>
        </xdr:from>
        <xdr:ext cx="244337" cy="177524"/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EFBA974F-1089-4EE8-9922-BF67B41DC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109054</xdr:colOff>
          <xdr:row>9</xdr:row>
          <xdr:rowOff>15737</xdr:rowOff>
        </xdr:from>
        <xdr:ext cx="244337" cy="177524"/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587BBC0D-1A16-41B4-B73E-DB979F7F9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Creative%20Cloud%20Files/&#34892;&#37559;&#23560;&#26696;&#35336;&#211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銷計劃資料"/>
      <sheetName val="清單資料"/>
    </sheetNames>
    <sheetDataSet>
      <sheetData sheetId="0">
        <row r="3">
          <cell r="H3" t="str">
            <v>自訂 1</v>
          </cell>
          <cell r="I3" t="str">
            <v>自訂 2</v>
          </cell>
          <cell r="J3" t="str">
            <v>自訂 3</v>
          </cell>
          <cell r="K3" t="str">
            <v>自訂 4</v>
          </cell>
        </row>
        <row r="4">
          <cell r="D4" t="str">
            <v>開</v>
          </cell>
          <cell r="E4" t="str">
            <v>開</v>
          </cell>
          <cell r="F4" t="str">
            <v>關</v>
          </cell>
          <cell r="G4" t="str">
            <v>開</v>
          </cell>
          <cell r="H4" t="str">
            <v>關</v>
          </cell>
          <cell r="I4" t="str">
            <v>關</v>
          </cell>
          <cell r="J4" t="str">
            <v>關</v>
          </cell>
          <cell r="K4" t="str">
            <v>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DE86-0FD8-47FC-9348-DEEB419CD00D}">
  <dimension ref="B1:J10"/>
  <sheetViews>
    <sheetView showGridLines="0" tabSelected="1" zoomScale="115" zoomScaleNormal="115" workbookViewId="0">
      <selection activeCell="E1" sqref="E1"/>
    </sheetView>
  </sheetViews>
  <sheetFormatPr defaultColWidth="8.85546875" defaultRowHeight="13"/>
  <cols>
    <col min="1" max="1" width="3.78515625" style="1" customWidth="1"/>
    <col min="2" max="2" width="11.78515625" style="1" customWidth="1"/>
    <col min="3" max="3" width="8.78515625" style="1" customWidth="1"/>
    <col min="4" max="4" width="1.2109375" style="1" customWidth="1"/>
    <col min="5" max="5" width="4.35546875" style="1" customWidth="1"/>
    <col min="6" max="6" width="14.78515625" style="1" customWidth="1"/>
    <col min="7" max="8" width="9.640625" style="1" customWidth="1"/>
    <col min="9" max="9" width="7.85546875" style="1" customWidth="1"/>
    <col min="10" max="10" width="4.78515625" style="1" customWidth="1"/>
    <col min="11" max="11" width="8.85546875" style="1" customWidth="1"/>
    <col min="12" max="16384" width="8.85546875" style="1"/>
  </cols>
  <sheetData>
    <row r="1" spans="2:10" ht="24" customHeight="1"/>
    <row r="2" spans="2:10" ht="20.25" customHeight="1">
      <c r="B2" s="10" t="s">
        <v>14</v>
      </c>
      <c r="C2" s="10"/>
      <c r="E2" s="11" t="s">
        <v>1</v>
      </c>
      <c r="F2" s="12" t="s">
        <v>18</v>
      </c>
      <c r="G2" s="13" t="s">
        <v>2</v>
      </c>
      <c r="H2" s="13" t="s">
        <v>3</v>
      </c>
      <c r="I2" s="11" t="s">
        <v>19</v>
      </c>
      <c r="J2" s="11" t="s">
        <v>20</v>
      </c>
    </row>
    <row r="3" spans="2:10" ht="18" customHeight="1">
      <c r="B3" s="6" t="s">
        <v>15</v>
      </c>
      <c r="C3" s="7">
        <v>43622</v>
      </c>
      <c r="E3" s="8"/>
      <c r="F3" s="9" t="s">
        <v>0</v>
      </c>
      <c r="G3" s="7">
        <v>43588</v>
      </c>
      <c r="H3" s="7">
        <v>43602</v>
      </c>
      <c r="I3" s="9" t="b">
        <v>1</v>
      </c>
      <c r="J3" s="8">
        <f>IF(I3=TRUE,1,IF($C$3&gt;=G3,0,"🕐"))</f>
        <v>1</v>
      </c>
    </row>
    <row r="4" spans="2:10" ht="18" customHeight="1">
      <c r="B4" s="2" t="s">
        <v>16</v>
      </c>
      <c r="C4" s="4">
        <f>COUNTIF(I:I,TRUE)</f>
        <v>5</v>
      </c>
      <c r="E4" s="8"/>
      <c r="F4" s="4" t="s">
        <v>5</v>
      </c>
      <c r="G4" s="3">
        <v>43602</v>
      </c>
      <c r="H4" s="3">
        <v>43618</v>
      </c>
      <c r="I4" s="4" t="b">
        <v>1</v>
      </c>
      <c r="J4" s="8">
        <f t="shared" ref="J4:J10" si="0">IF(I4=TRUE,1,IF($C$3&gt;=G4,0,"🕐"))</f>
        <v>1</v>
      </c>
    </row>
    <row r="5" spans="2:10" ht="18" customHeight="1">
      <c r="B5" s="2" t="s">
        <v>17</v>
      </c>
      <c r="C5" s="4">
        <f>COUNTIF(I:I,FALSE)</f>
        <v>3</v>
      </c>
      <c r="E5" s="8"/>
      <c r="F5" s="4" t="s">
        <v>6</v>
      </c>
      <c r="G5" s="3">
        <v>43618</v>
      </c>
      <c r="H5" s="3">
        <v>43626</v>
      </c>
      <c r="I5" s="4" t="b">
        <v>1</v>
      </c>
      <c r="J5" s="8">
        <f t="shared" si="0"/>
        <v>1</v>
      </c>
    </row>
    <row r="6" spans="2:10" ht="18" customHeight="1">
      <c r="B6" s="2" t="s">
        <v>12</v>
      </c>
      <c r="C6" s="4">
        <f>C4+C5</f>
        <v>8</v>
      </c>
      <c r="E6" s="8"/>
      <c r="F6" s="4" t="s">
        <v>7</v>
      </c>
      <c r="G6" s="3">
        <v>43631</v>
      </c>
      <c r="H6" s="3">
        <v>43639</v>
      </c>
      <c r="I6" s="4" t="b">
        <v>1</v>
      </c>
      <c r="J6" s="8">
        <f t="shared" si="0"/>
        <v>1</v>
      </c>
    </row>
    <row r="7" spans="2:10" ht="18" customHeight="1">
      <c r="B7" s="2" t="s">
        <v>4</v>
      </c>
      <c r="C7" s="14">
        <f>C4/C6</f>
        <v>0.625</v>
      </c>
      <c r="E7" s="8"/>
      <c r="F7" s="4" t="s">
        <v>8</v>
      </c>
      <c r="G7" s="3">
        <v>43639</v>
      </c>
      <c r="H7" s="3">
        <v>43650</v>
      </c>
      <c r="I7" s="4" t="b">
        <v>1</v>
      </c>
      <c r="J7" s="8">
        <f t="shared" si="0"/>
        <v>1</v>
      </c>
    </row>
    <row r="8" spans="2:10" ht="18" customHeight="1">
      <c r="B8" s="2" t="s">
        <v>13</v>
      </c>
      <c r="C8" s="14">
        <f>1-C7</f>
        <v>0.375</v>
      </c>
      <c r="E8" s="8"/>
      <c r="F8" s="4" t="s">
        <v>9</v>
      </c>
      <c r="G8" s="3">
        <v>43650</v>
      </c>
      <c r="H8" s="3">
        <v>43659</v>
      </c>
      <c r="I8" s="4" t="b">
        <v>0</v>
      </c>
      <c r="J8" s="8" t="str">
        <f t="shared" si="0"/>
        <v>🕐</v>
      </c>
    </row>
    <row r="9" spans="2:10" ht="18" customHeight="1">
      <c r="E9" s="8"/>
      <c r="F9" s="4" t="s">
        <v>10</v>
      </c>
      <c r="G9" s="3">
        <v>43659</v>
      </c>
      <c r="H9" s="3">
        <v>43666</v>
      </c>
      <c r="I9" s="4" t="b">
        <v>0</v>
      </c>
      <c r="J9" s="8" t="str">
        <f t="shared" si="0"/>
        <v>🕐</v>
      </c>
    </row>
    <row r="10" spans="2:10" ht="18" customHeight="1">
      <c r="E10" s="8"/>
      <c r="F10" s="4" t="s">
        <v>11</v>
      </c>
      <c r="G10" s="3">
        <v>43666</v>
      </c>
      <c r="H10" s="3">
        <v>43667</v>
      </c>
      <c r="I10" s="4" t="b">
        <v>0</v>
      </c>
      <c r="J10" s="8" t="str">
        <f t="shared" si="0"/>
        <v>🕐</v>
      </c>
    </row>
  </sheetData>
  <mergeCells count="1">
    <mergeCell ref="B2:C2"/>
  </mergeCells>
  <phoneticPr fontId="1" type="noConversion"/>
  <conditionalFormatting sqref="J3:J1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107950</xdr:colOff>
                    <xdr:row>2</xdr:row>
                    <xdr:rowOff>12700</xdr:rowOff>
                  </from>
                  <to>
                    <xdr:col>4</xdr:col>
                    <xdr:colOff>355600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107950</xdr:colOff>
                    <xdr:row>3</xdr:row>
                    <xdr:rowOff>12700</xdr:rowOff>
                  </from>
                  <to>
                    <xdr:col>4</xdr:col>
                    <xdr:colOff>355600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107950</xdr:colOff>
                    <xdr:row>4</xdr:row>
                    <xdr:rowOff>12700</xdr:rowOff>
                  </from>
                  <to>
                    <xdr:col>4</xdr:col>
                    <xdr:colOff>355600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107950</xdr:colOff>
                    <xdr:row>5</xdr:row>
                    <xdr:rowOff>12700</xdr:rowOff>
                  </from>
                  <to>
                    <xdr:col>4</xdr:col>
                    <xdr:colOff>355600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107950</xdr:colOff>
                    <xdr:row>6</xdr:row>
                    <xdr:rowOff>12700</xdr:rowOff>
                  </from>
                  <to>
                    <xdr:col>4</xdr:col>
                    <xdr:colOff>355600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107950</xdr:colOff>
                    <xdr:row>7</xdr:row>
                    <xdr:rowOff>12700</xdr:rowOff>
                  </from>
                  <to>
                    <xdr:col>4</xdr:col>
                    <xdr:colOff>355600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107950</xdr:colOff>
                    <xdr:row>8</xdr:row>
                    <xdr:rowOff>12700</xdr:rowOff>
                  </from>
                  <to>
                    <xdr:col>4</xdr:col>
                    <xdr:colOff>355600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107950</xdr:colOff>
                    <xdr:row>9</xdr:row>
                    <xdr:rowOff>12700</xdr:rowOff>
                  </from>
                  <to>
                    <xdr:col>4</xdr:col>
                    <xdr:colOff>355600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8F44-1C6C-4C30-8669-C037756725A9}">
  <dimension ref="B1:J10"/>
  <sheetViews>
    <sheetView showGridLines="0" zoomScale="115" zoomScaleNormal="115" workbookViewId="0">
      <selection activeCell="N11" sqref="N11"/>
    </sheetView>
  </sheetViews>
  <sheetFormatPr defaultColWidth="8.85546875" defaultRowHeight="13"/>
  <cols>
    <col min="1" max="1" width="3.78515625" style="1" customWidth="1"/>
    <col min="2" max="2" width="11.78515625" style="1" customWidth="1"/>
    <col min="3" max="3" width="8.78515625" style="1" customWidth="1"/>
    <col min="4" max="4" width="1.2109375" style="1" customWidth="1"/>
    <col min="5" max="5" width="4.35546875" style="1" customWidth="1"/>
    <col min="6" max="6" width="14.78515625" style="1" customWidth="1"/>
    <col min="7" max="8" width="9.640625" style="1" customWidth="1"/>
    <col min="9" max="9" width="7.85546875" style="1" customWidth="1"/>
    <col min="10" max="10" width="4.78515625" style="1" customWidth="1"/>
    <col min="11" max="11" width="8.85546875" style="1" customWidth="1"/>
    <col min="12" max="16384" width="8.85546875" style="1"/>
  </cols>
  <sheetData>
    <row r="1" spans="2:10" ht="24" customHeight="1"/>
    <row r="2" spans="2:10" ht="20.25" customHeight="1">
      <c r="B2" s="10" t="s">
        <v>14</v>
      </c>
      <c r="C2" s="10"/>
      <c r="E2" s="11" t="s">
        <v>1</v>
      </c>
      <c r="F2" s="12" t="s">
        <v>18</v>
      </c>
      <c r="G2" s="13" t="s">
        <v>2</v>
      </c>
      <c r="H2" s="13" t="s">
        <v>3</v>
      </c>
      <c r="I2" s="11" t="s">
        <v>19</v>
      </c>
      <c r="J2" s="11" t="s">
        <v>20</v>
      </c>
    </row>
    <row r="3" spans="2:10" ht="18" customHeight="1">
      <c r="B3" s="6" t="s">
        <v>15</v>
      </c>
      <c r="C3" s="7"/>
      <c r="E3" s="8"/>
      <c r="F3" s="9" t="s">
        <v>0</v>
      </c>
      <c r="G3" s="7">
        <v>43588</v>
      </c>
      <c r="H3" s="7">
        <v>43602</v>
      </c>
      <c r="I3" s="9" t="b">
        <v>0</v>
      </c>
      <c r="J3" s="8"/>
    </row>
    <row r="4" spans="2:10" ht="18" customHeight="1">
      <c r="B4" s="2" t="s">
        <v>16</v>
      </c>
      <c r="C4" s="4"/>
      <c r="E4" s="8"/>
      <c r="F4" s="4" t="s">
        <v>5</v>
      </c>
      <c r="G4" s="3">
        <v>43602</v>
      </c>
      <c r="H4" s="3">
        <v>43618</v>
      </c>
      <c r="I4" s="4"/>
      <c r="J4" s="5"/>
    </row>
    <row r="5" spans="2:10" ht="18" customHeight="1">
      <c r="B5" s="2" t="s">
        <v>17</v>
      </c>
      <c r="C5" s="4"/>
      <c r="E5" s="8"/>
      <c r="F5" s="4" t="s">
        <v>6</v>
      </c>
      <c r="G5" s="3">
        <v>43618</v>
      </c>
      <c r="H5" s="3">
        <v>43626</v>
      </c>
      <c r="I5" s="4"/>
      <c r="J5" s="5"/>
    </row>
    <row r="6" spans="2:10" ht="18" customHeight="1">
      <c r="B6" s="2" t="s">
        <v>12</v>
      </c>
      <c r="C6" s="4"/>
      <c r="E6" s="8"/>
      <c r="F6" s="4" t="s">
        <v>7</v>
      </c>
      <c r="G6" s="3">
        <v>43631</v>
      </c>
      <c r="H6" s="3">
        <v>43639</v>
      </c>
      <c r="I6" s="4"/>
      <c r="J6" s="5"/>
    </row>
    <row r="7" spans="2:10" ht="18" customHeight="1">
      <c r="B7" s="2" t="s">
        <v>4</v>
      </c>
      <c r="C7" s="4"/>
      <c r="E7" s="8"/>
      <c r="F7" s="4" t="s">
        <v>8</v>
      </c>
      <c r="G7" s="3">
        <v>43639</v>
      </c>
      <c r="H7" s="3">
        <v>43650</v>
      </c>
      <c r="I7" s="4"/>
      <c r="J7" s="5"/>
    </row>
    <row r="8" spans="2:10" ht="18" customHeight="1">
      <c r="B8" s="2" t="s">
        <v>13</v>
      </c>
      <c r="C8" s="4"/>
      <c r="E8" s="8"/>
      <c r="F8" s="4" t="s">
        <v>9</v>
      </c>
      <c r="G8" s="3">
        <v>43650</v>
      </c>
      <c r="H8" s="3">
        <v>43659</v>
      </c>
      <c r="I8" s="4"/>
      <c r="J8" s="5"/>
    </row>
    <row r="9" spans="2:10" ht="18" customHeight="1">
      <c r="E9" s="8"/>
      <c r="F9" s="4" t="s">
        <v>10</v>
      </c>
      <c r="G9" s="3">
        <v>43659</v>
      </c>
      <c r="H9" s="3">
        <v>43666</v>
      </c>
      <c r="I9" s="4"/>
      <c r="J9" s="5"/>
    </row>
    <row r="10" spans="2:10" ht="18" customHeight="1">
      <c r="E10" s="8"/>
      <c r="F10" s="4" t="s">
        <v>11</v>
      </c>
      <c r="G10" s="3">
        <v>43666</v>
      </c>
      <c r="H10" s="3">
        <v>43667</v>
      </c>
      <c r="I10" s="4"/>
      <c r="J10" s="5"/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4</xdr:col>
                    <xdr:colOff>107950</xdr:colOff>
                    <xdr:row>2</xdr:row>
                    <xdr:rowOff>12700</xdr:rowOff>
                  </from>
                  <to>
                    <xdr:col>4</xdr:col>
                    <xdr:colOff>355600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4</xdr:col>
                    <xdr:colOff>107950</xdr:colOff>
                    <xdr:row>3</xdr:row>
                    <xdr:rowOff>12700</xdr:rowOff>
                  </from>
                  <to>
                    <xdr:col>4</xdr:col>
                    <xdr:colOff>355600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4</xdr:col>
                    <xdr:colOff>107950</xdr:colOff>
                    <xdr:row>4</xdr:row>
                    <xdr:rowOff>12700</xdr:rowOff>
                  </from>
                  <to>
                    <xdr:col>4</xdr:col>
                    <xdr:colOff>355600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4</xdr:col>
                    <xdr:colOff>107950</xdr:colOff>
                    <xdr:row>5</xdr:row>
                    <xdr:rowOff>12700</xdr:rowOff>
                  </from>
                  <to>
                    <xdr:col>4</xdr:col>
                    <xdr:colOff>355600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4</xdr:col>
                    <xdr:colOff>107950</xdr:colOff>
                    <xdr:row>6</xdr:row>
                    <xdr:rowOff>12700</xdr:rowOff>
                  </from>
                  <to>
                    <xdr:col>4</xdr:col>
                    <xdr:colOff>355600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4</xdr:col>
                    <xdr:colOff>107950</xdr:colOff>
                    <xdr:row>7</xdr:row>
                    <xdr:rowOff>12700</xdr:rowOff>
                  </from>
                  <to>
                    <xdr:col>4</xdr:col>
                    <xdr:colOff>355600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4</xdr:col>
                    <xdr:colOff>107950</xdr:colOff>
                    <xdr:row>8</xdr:row>
                    <xdr:rowOff>12700</xdr:rowOff>
                  </from>
                  <to>
                    <xdr:col>4</xdr:col>
                    <xdr:colOff>355600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4</xdr:col>
                    <xdr:colOff>107950</xdr:colOff>
                    <xdr:row>9</xdr:row>
                    <xdr:rowOff>12700</xdr:rowOff>
                  </from>
                  <to>
                    <xdr:col>4</xdr:col>
                    <xdr:colOff>355600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DEE3-4160-4D36-A7AC-191681F43CCD}">
  <dimension ref="B1:J10"/>
  <sheetViews>
    <sheetView showGridLines="0" zoomScale="115" zoomScaleNormal="115" workbookViewId="0">
      <selection activeCell="N11" sqref="N11"/>
    </sheetView>
  </sheetViews>
  <sheetFormatPr defaultColWidth="8.85546875" defaultRowHeight="13"/>
  <cols>
    <col min="1" max="1" width="3.78515625" style="1" customWidth="1"/>
    <col min="2" max="2" width="11.78515625" style="1" customWidth="1"/>
    <col min="3" max="3" width="8.78515625" style="1" customWidth="1"/>
    <col min="4" max="4" width="1.2109375" style="1" customWidth="1"/>
    <col min="5" max="5" width="4.35546875" style="1" customWidth="1"/>
    <col min="6" max="6" width="14.78515625" style="1" customWidth="1"/>
    <col min="7" max="8" width="9.640625" style="1" customWidth="1"/>
    <col min="9" max="9" width="7.85546875" style="1" customWidth="1"/>
    <col min="10" max="10" width="4.78515625" style="1" customWidth="1"/>
    <col min="11" max="11" width="8.85546875" style="1" customWidth="1"/>
    <col min="12" max="16384" width="8.85546875" style="1"/>
  </cols>
  <sheetData>
    <row r="1" spans="2:10" ht="24" customHeight="1"/>
    <row r="2" spans="2:10" ht="20.25" customHeight="1">
      <c r="B2" s="10" t="s">
        <v>14</v>
      </c>
      <c r="C2" s="10"/>
      <c r="E2" s="11" t="s">
        <v>1</v>
      </c>
      <c r="F2" s="12" t="s">
        <v>18</v>
      </c>
      <c r="G2" s="13" t="s">
        <v>2</v>
      </c>
      <c r="H2" s="13" t="s">
        <v>3</v>
      </c>
      <c r="I2" s="11" t="s">
        <v>19</v>
      </c>
      <c r="J2" s="11" t="s">
        <v>20</v>
      </c>
    </row>
    <row r="3" spans="2:10" ht="18" customHeight="1">
      <c r="B3" s="6" t="s">
        <v>15</v>
      </c>
      <c r="C3" s="7"/>
      <c r="E3" s="8"/>
      <c r="F3" s="9" t="s">
        <v>0</v>
      </c>
      <c r="G3" s="7">
        <v>43588</v>
      </c>
      <c r="H3" s="7">
        <v>43602</v>
      </c>
      <c r="I3" s="9" t="b">
        <v>0</v>
      </c>
      <c r="J3" s="8"/>
    </row>
    <row r="4" spans="2:10" ht="18" customHeight="1">
      <c r="B4" s="2" t="s">
        <v>16</v>
      </c>
      <c r="C4" s="4"/>
      <c r="E4" s="8"/>
      <c r="F4" s="4" t="s">
        <v>5</v>
      </c>
      <c r="G4" s="3">
        <v>43602</v>
      </c>
      <c r="H4" s="3">
        <v>43618</v>
      </c>
      <c r="I4" s="4"/>
      <c r="J4" s="5"/>
    </row>
    <row r="5" spans="2:10" ht="18" customHeight="1">
      <c r="B5" s="2" t="s">
        <v>17</v>
      </c>
      <c r="C5" s="4"/>
      <c r="E5" s="8"/>
      <c r="F5" s="4" t="s">
        <v>6</v>
      </c>
      <c r="G5" s="3">
        <v>43618</v>
      </c>
      <c r="H5" s="3">
        <v>43626</v>
      </c>
      <c r="I5" s="4"/>
      <c r="J5" s="5"/>
    </row>
    <row r="6" spans="2:10" ht="18" customHeight="1">
      <c r="B6" s="2" t="s">
        <v>12</v>
      </c>
      <c r="C6" s="4"/>
      <c r="E6" s="8"/>
      <c r="F6" s="4" t="s">
        <v>7</v>
      </c>
      <c r="G6" s="3">
        <v>43631</v>
      </c>
      <c r="H6" s="3">
        <v>43639</v>
      </c>
      <c r="I6" s="4"/>
      <c r="J6" s="5"/>
    </row>
    <row r="7" spans="2:10" ht="18" customHeight="1">
      <c r="B7" s="2" t="s">
        <v>4</v>
      </c>
      <c r="C7" s="4"/>
      <c r="E7" s="8"/>
      <c r="F7" s="4" t="s">
        <v>8</v>
      </c>
      <c r="G7" s="3">
        <v>43639</v>
      </c>
      <c r="H7" s="3">
        <v>43650</v>
      </c>
      <c r="I7" s="4"/>
      <c r="J7" s="5"/>
    </row>
    <row r="8" spans="2:10" ht="18" customHeight="1">
      <c r="B8" s="2" t="s">
        <v>13</v>
      </c>
      <c r="C8" s="4"/>
      <c r="E8" s="8"/>
      <c r="F8" s="4" t="s">
        <v>9</v>
      </c>
      <c r="G8" s="3">
        <v>43650</v>
      </c>
      <c r="H8" s="3">
        <v>43659</v>
      </c>
      <c r="I8" s="4"/>
      <c r="J8" s="5"/>
    </row>
    <row r="9" spans="2:10" ht="18" customHeight="1">
      <c r="E9" s="8"/>
      <c r="F9" s="4" t="s">
        <v>10</v>
      </c>
      <c r="G9" s="3">
        <v>43659</v>
      </c>
      <c r="H9" s="3">
        <v>43666</v>
      </c>
      <c r="I9" s="4"/>
      <c r="J9" s="5"/>
    </row>
    <row r="10" spans="2:10" ht="18" customHeight="1">
      <c r="E10" s="8"/>
      <c r="F10" s="4" t="s">
        <v>11</v>
      </c>
      <c r="G10" s="3">
        <v>43666</v>
      </c>
      <c r="H10" s="3">
        <v>43667</v>
      </c>
      <c r="I10" s="4"/>
      <c r="J10" s="5"/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4</xdr:col>
                    <xdr:colOff>107950</xdr:colOff>
                    <xdr:row>2</xdr:row>
                    <xdr:rowOff>12700</xdr:rowOff>
                  </from>
                  <to>
                    <xdr:col>4</xdr:col>
                    <xdr:colOff>355600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4</xdr:col>
                    <xdr:colOff>107950</xdr:colOff>
                    <xdr:row>3</xdr:row>
                    <xdr:rowOff>12700</xdr:rowOff>
                  </from>
                  <to>
                    <xdr:col>4</xdr:col>
                    <xdr:colOff>355600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4</xdr:col>
                    <xdr:colOff>107950</xdr:colOff>
                    <xdr:row>4</xdr:row>
                    <xdr:rowOff>12700</xdr:rowOff>
                  </from>
                  <to>
                    <xdr:col>4</xdr:col>
                    <xdr:colOff>355600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4</xdr:col>
                    <xdr:colOff>107950</xdr:colOff>
                    <xdr:row>5</xdr:row>
                    <xdr:rowOff>12700</xdr:rowOff>
                  </from>
                  <to>
                    <xdr:col>4</xdr:col>
                    <xdr:colOff>355600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4</xdr:col>
                    <xdr:colOff>107950</xdr:colOff>
                    <xdr:row>6</xdr:row>
                    <xdr:rowOff>12700</xdr:rowOff>
                  </from>
                  <to>
                    <xdr:col>4</xdr:col>
                    <xdr:colOff>355600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107950</xdr:colOff>
                    <xdr:row>7</xdr:row>
                    <xdr:rowOff>12700</xdr:rowOff>
                  </from>
                  <to>
                    <xdr:col>4</xdr:col>
                    <xdr:colOff>355600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4</xdr:col>
                    <xdr:colOff>107950</xdr:colOff>
                    <xdr:row>8</xdr:row>
                    <xdr:rowOff>12700</xdr:rowOff>
                  </from>
                  <to>
                    <xdr:col>4</xdr:col>
                    <xdr:colOff>355600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4</xdr:col>
                    <xdr:colOff>107950</xdr:colOff>
                    <xdr:row>9</xdr:row>
                    <xdr:rowOff>12700</xdr:rowOff>
                  </from>
                  <to>
                    <xdr:col>4</xdr:col>
                    <xdr:colOff>355600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B745-96E8-4D52-AFA7-63238674C023}">
  <dimension ref="B1:J10"/>
  <sheetViews>
    <sheetView showGridLines="0" zoomScale="115" zoomScaleNormal="115" workbookViewId="0">
      <selection activeCell="N11" sqref="N11"/>
    </sheetView>
  </sheetViews>
  <sheetFormatPr defaultColWidth="8.85546875" defaultRowHeight="13"/>
  <cols>
    <col min="1" max="1" width="3.78515625" style="1" customWidth="1"/>
    <col min="2" max="2" width="11.78515625" style="1" customWidth="1"/>
    <col min="3" max="3" width="8.78515625" style="1" customWidth="1"/>
    <col min="4" max="4" width="1.2109375" style="1" customWidth="1"/>
    <col min="5" max="5" width="4.35546875" style="1" customWidth="1"/>
    <col min="6" max="6" width="14.78515625" style="1" customWidth="1"/>
    <col min="7" max="8" width="9.640625" style="1" customWidth="1"/>
    <col min="9" max="9" width="7.85546875" style="1" customWidth="1"/>
    <col min="10" max="10" width="4.78515625" style="1" customWidth="1"/>
    <col min="11" max="11" width="8.85546875" style="1" customWidth="1"/>
    <col min="12" max="16384" width="8.85546875" style="1"/>
  </cols>
  <sheetData>
    <row r="1" spans="2:10" ht="24" customHeight="1"/>
    <row r="2" spans="2:10" ht="20.25" customHeight="1">
      <c r="B2" s="10" t="s">
        <v>14</v>
      </c>
      <c r="C2" s="10"/>
      <c r="E2" s="11" t="s">
        <v>1</v>
      </c>
      <c r="F2" s="12" t="s">
        <v>18</v>
      </c>
      <c r="G2" s="13" t="s">
        <v>2</v>
      </c>
      <c r="H2" s="13" t="s">
        <v>3</v>
      </c>
      <c r="I2" s="11" t="s">
        <v>19</v>
      </c>
      <c r="J2" s="11" t="s">
        <v>20</v>
      </c>
    </row>
    <row r="3" spans="2:10" ht="18" customHeight="1">
      <c r="B3" s="6" t="s">
        <v>15</v>
      </c>
      <c r="C3" s="7"/>
      <c r="E3" s="8"/>
      <c r="F3" s="9" t="s">
        <v>0</v>
      </c>
      <c r="G3" s="7">
        <v>43588</v>
      </c>
      <c r="H3" s="7">
        <v>43602</v>
      </c>
      <c r="I3" s="9" t="b">
        <v>0</v>
      </c>
      <c r="J3" s="8"/>
    </row>
    <row r="4" spans="2:10" ht="18" customHeight="1">
      <c r="B4" s="2" t="s">
        <v>16</v>
      </c>
      <c r="C4" s="4"/>
      <c r="E4" s="8"/>
      <c r="F4" s="4" t="s">
        <v>5</v>
      </c>
      <c r="G4" s="3">
        <v>43602</v>
      </c>
      <c r="H4" s="3">
        <v>43618</v>
      </c>
      <c r="I4" s="4"/>
      <c r="J4" s="5"/>
    </row>
    <row r="5" spans="2:10" ht="18" customHeight="1">
      <c r="B5" s="2" t="s">
        <v>17</v>
      </c>
      <c r="C5" s="4"/>
      <c r="E5" s="8"/>
      <c r="F5" s="4" t="s">
        <v>6</v>
      </c>
      <c r="G5" s="3">
        <v>43618</v>
      </c>
      <c r="H5" s="3">
        <v>43626</v>
      </c>
      <c r="I5" s="4"/>
      <c r="J5" s="5"/>
    </row>
    <row r="6" spans="2:10" ht="18" customHeight="1">
      <c r="B6" s="2" t="s">
        <v>12</v>
      </c>
      <c r="C6" s="4"/>
      <c r="E6" s="8"/>
      <c r="F6" s="4" t="s">
        <v>7</v>
      </c>
      <c r="G6" s="3">
        <v>43631</v>
      </c>
      <c r="H6" s="3">
        <v>43639</v>
      </c>
      <c r="I6" s="4"/>
      <c r="J6" s="5"/>
    </row>
    <row r="7" spans="2:10" ht="18" customHeight="1">
      <c r="B7" s="2" t="s">
        <v>4</v>
      </c>
      <c r="C7" s="4"/>
      <c r="E7" s="8"/>
      <c r="F7" s="4" t="s">
        <v>8</v>
      </c>
      <c r="G7" s="3">
        <v>43639</v>
      </c>
      <c r="H7" s="3">
        <v>43650</v>
      </c>
      <c r="I7" s="4"/>
      <c r="J7" s="5"/>
    </row>
    <row r="8" spans="2:10" ht="18" customHeight="1">
      <c r="B8" s="2" t="s">
        <v>13</v>
      </c>
      <c r="C8" s="4"/>
      <c r="E8" s="8"/>
      <c r="F8" s="4" t="s">
        <v>9</v>
      </c>
      <c r="G8" s="3">
        <v>43650</v>
      </c>
      <c r="H8" s="3">
        <v>43659</v>
      </c>
      <c r="I8" s="4"/>
      <c r="J8" s="5"/>
    </row>
    <row r="9" spans="2:10" ht="18" customHeight="1">
      <c r="E9" s="8"/>
      <c r="F9" s="4" t="s">
        <v>10</v>
      </c>
      <c r="G9" s="3">
        <v>43659</v>
      </c>
      <c r="H9" s="3">
        <v>43666</v>
      </c>
      <c r="I9" s="4"/>
      <c r="J9" s="5"/>
    </row>
    <row r="10" spans="2:10" ht="18" customHeight="1">
      <c r="E10" s="8"/>
      <c r="F10" s="4" t="s">
        <v>11</v>
      </c>
      <c r="G10" s="3">
        <v>43666</v>
      </c>
      <c r="H10" s="3">
        <v>43667</v>
      </c>
      <c r="I10" s="4"/>
      <c r="J10" s="5"/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107950</xdr:colOff>
                    <xdr:row>2</xdr:row>
                    <xdr:rowOff>12700</xdr:rowOff>
                  </from>
                  <to>
                    <xdr:col>4</xdr:col>
                    <xdr:colOff>355600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107950</xdr:colOff>
                    <xdr:row>3</xdr:row>
                    <xdr:rowOff>12700</xdr:rowOff>
                  </from>
                  <to>
                    <xdr:col>4</xdr:col>
                    <xdr:colOff>355600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107950</xdr:colOff>
                    <xdr:row>4</xdr:row>
                    <xdr:rowOff>12700</xdr:rowOff>
                  </from>
                  <to>
                    <xdr:col>4</xdr:col>
                    <xdr:colOff>355600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107950</xdr:colOff>
                    <xdr:row>5</xdr:row>
                    <xdr:rowOff>12700</xdr:rowOff>
                  </from>
                  <to>
                    <xdr:col>4</xdr:col>
                    <xdr:colOff>355600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107950</xdr:colOff>
                    <xdr:row>6</xdr:row>
                    <xdr:rowOff>12700</xdr:rowOff>
                  </from>
                  <to>
                    <xdr:col>4</xdr:col>
                    <xdr:colOff>355600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107950</xdr:colOff>
                    <xdr:row>7</xdr:row>
                    <xdr:rowOff>12700</xdr:rowOff>
                  </from>
                  <to>
                    <xdr:col>4</xdr:col>
                    <xdr:colOff>355600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107950</xdr:colOff>
                    <xdr:row>8</xdr:row>
                    <xdr:rowOff>12700</xdr:rowOff>
                  </from>
                  <to>
                    <xdr:col>4</xdr:col>
                    <xdr:colOff>355600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107950</xdr:colOff>
                    <xdr:row>9</xdr:row>
                    <xdr:rowOff>12700</xdr:rowOff>
                  </from>
                  <to>
                    <xdr:col>4</xdr:col>
                    <xdr:colOff>355600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工作表1</vt:lpstr>
      <vt:lpstr>工作表1 (2)</vt:lpstr>
      <vt:lpstr>工作表1 (3)</vt:lpstr>
      <vt:lpstr>工作表1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2019-06-14T05:16:00Z</dcterms:created>
  <dcterms:modified xsi:type="dcterms:W3CDTF">2020-02-19T14:19:07Z</dcterms:modified>
</cp:coreProperties>
</file>