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C:\Users\Chen Qiaosheng\Desktop\"/>
    </mc:Choice>
  </mc:AlternateContent>
  <xr:revisionPtr revIDLastSave="0" documentId="8_{A470F9BC-9689-44D4-92C1-BC4C10CE47A0}" xr6:coauthVersionLast="36" xr6:coauthVersionMax="36" xr10:uidLastSave="{00000000-0000-0000-0000-000000000000}"/>
  <bookViews>
    <workbookView xWindow="0" yWindow="0" windowWidth="28800" windowHeight="12135" xr2:uid="{B4EB734C-B188-4025-B68C-86588DDD42D5}"/>
  </bookViews>
  <sheets>
    <sheet name="old filterred queries" sheetId="3" r:id="rId1"/>
    <sheet name="old pooling" sheetId="2" r:id="rId2"/>
    <sheet name="old google queries" sheetId="1"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9" i="3" l="1"/>
  <c r="D229" i="3"/>
  <c r="E229" i="3"/>
  <c r="F229" i="3"/>
  <c r="G229" i="3"/>
  <c r="H229" i="3"/>
  <c r="I229" i="3"/>
  <c r="J229" i="3"/>
  <c r="K229" i="3"/>
  <c r="L229" i="3"/>
  <c r="M229" i="3"/>
  <c r="N229" i="3"/>
  <c r="O229" i="3"/>
  <c r="P229" i="3"/>
  <c r="Q229" i="3"/>
  <c r="R229" i="3"/>
  <c r="S229" i="3"/>
  <c r="T229" i="3"/>
  <c r="U229" i="3"/>
  <c r="V229" i="3"/>
  <c r="C230" i="3"/>
  <c r="D230" i="3"/>
  <c r="E230" i="3"/>
  <c r="F230" i="3"/>
  <c r="G230" i="3"/>
  <c r="H230" i="3"/>
  <c r="I230" i="3"/>
  <c r="J230" i="3"/>
  <c r="K230" i="3"/>
  <c r="L230" i="3"/>
  <c r="M230" i="3"/>
  <c r="N230" i="3"/>
  <c r="O230" i="3"/>
  <c r="P230" i="3"/>
  <c r="Q230" i="3"/>
  <c r="R230" i="3"/>
  <c r="S230" i="3"/>
  <c r="T230" i="3"/>
  <c r="U230" i="3"/>
  <c r="V230" i="3"/>
  <c r="C231" i="3"/>
  <c r="D231" i="3"/>
  <c r="E231" i="3"/>
  <c r="F231" i="3"/>
  <c r="G231" i="3"/>
  <c r="H231" i="3"/>
  <c r="I231" i="3"/>
  <c r="J231" i="3"/>
  <c r="K231" i="3"/>
  <c r="L231" i="3"/>
  <c r="M231" i="3"/>
  <c r="N231" i="3"/>
  <c r="O231" i="3"/>
  <c r="P231" i="3"/>
  <c r="Q231" i="3"/>
  <c r="R231" i="3"/>
  <c r="S231" i="3"/>
  <c r="T231" i="3"/>
  <c r="U231" i="3"/>
  <c r="V231" i="3"/>
  <c r="C232" i="3"/>
  <c r="D232" i="3"/>
  <c r="E232" i="3"/>
  <c r="F232" i="3"/>
  <c r="G232" i="3"/>
  <c r="H232" i="3"/>
  <c r="I232" i="3"/>
  <c r="J232" i="3"/>
  <c r="K232" i="3"/>
  <c r="L232" i="3"/>
  <c r="M232" i="3"/>
  <c r="N232" i="3"/>
  <c r="O232" i="3"/>
  <c r="P232" i="3"/>
  <c r="Q232" i="3"/>
  <c r="R232" i="3"/>
  <c r="S232" i="3"/>
  <c r="T232" i="3"/>
  <c r="U232" i="3"/>
  <c r="V232" i="3"/>
  <c r="C233" i="3"/>
  <c r="D233" i="3"/>
  <c r="E233" i="3"/>
  <c r="F233" i="3"/>
  <c r="G233" i="3"/>
  <c r="H233" i="3"/>
  <c r="I233" i="3"/>
  <c r="J233" i="3"/>
  <c r="K233" i="3"/>
  <c r="L233" i="3"/>
  <c r="M233" i="3"/>
  <c r="N233" i="3"/>
  <c r="O233" i="3"/>
  <c r="P233" i="3"/>
  <c r="Q233" i="3"/>
  <c r="R233" i="3"/>
  <c r="S233" i="3"/>
  <c r="T233" i="3"/>
  <c r="U233" i="3"/>
  <c r="V233" i="3"/>
  <c r="C234" i="3"/>
  <c r="D234" i="3"/>
  <c r="E234" i="3"/>
  <c r="F234" i="3"/>
  <c r="G234" i="3"/>
  <c r="H234" i="3"/>
  <c r="I234" i="3"/>
  <c r="J234" i="3"/>
  <c r="K234" i="3"/>
  <c r="L234" i="3"/>
  <c r="M234" i="3"/>
  <c r="N234" i="3"/>
  <c r="O234" i="3"/>
  <c r="P234" i="3"/>
  <c r="Q234" i="3"/>
  <c r="R234" i="3"/>
  <c r="S234" i="3"/>
  <c r="T234" i="3"/>
  <c r="U234" i="3"/>
  <c r="V234" i="3"/>
  <c r="C235" i="3"/>
  <c r="D235" i="3"/>
  <c r="E235" i="3"/>
  <c r="F235" i="3"/>
  <c r="G235" i="3"/>
  <c r="H235" i="3"/>
  <c r="I235" i="3"/>
  <c r="J235" i="3"/>
  <c r="K235" i="3"/>
  <c r="L235" i="3"/>
  <c r="M235" i="3"/>
  <c r="N235" i="3"/>
  <c r="O235" i="3"/>
  <c r="P235" i="3"/>
  <c r="Q235" i="3"/>
  <c r="R235" i="3"/>
  <c r="S235" i="3"/>
  <c r="T235" i="3"/>
  <c r="U235" i="3"/>
  <c r="V235" i="3"/>
  <c r="C236" i="3"/>
  <c r="D236" i="3"/>
  <c r="E236" i="3"/>
  <c r="F236" i="3"/>
  <c r="G236" i="3"/>
  <c r="H236" i="3"/>
  <c r="I236" i="3"/>
  <c r="J236" i="3"/>
  <c r="K236" i="3"/>
  <c r="L236" i="3"/>
  <c r="M236" i="3"/>
  <c r="N236" i="3"/>
  <c r="O236" i="3"/>
  <c r="P236" i="3"/>
  <c r="Q236" i="3"/>
  <c r="R236" i="3"/>
  <c r="S236" i="3"/>
  <c r="T236" i="3"/>
  <c r="U236" i="3"/>
  <c r="V236" i="3"/>
  <c r="C237" i="3"/>
  <c r="D237" i="3"/>
  <c r="E237" i="3"/>
  <c r="F237" i="3"/>
  <c r="G237" i="3"/>
  <c r="H237" i="3"/>
  <c r="I237" i="3"/>
  <c r="J237" i="3"/>
  <c r="K237" i="3"/>
  <c r="L237" i="3"/>
  <c r="M237" i="3"/>
  <c r="N237" i="3"/>
  <c r="O237" i="3"/>
  <c r="P237" i="3"/>
  <c r="Q237" i="3"/>
  <c r="R237" i="3"/>
  <c r="S237" i="3"/>
  <c r="T237" i="3"/>
  <c r="U237" i="3"/>
  <c r="V237" i="3"/>
  <c r="C229" i="2"/>
  <c r="D229" i="2"/>
  <c r="E229" i="2"/>
  <c r="F229" i="2"/>
  <c r="G229" i="2"/>
  <c r="C230" i="2"/>
  <c r="D230" i="2"/>
  <c r="E230" i="2"/>
  <c r="F230" i="2"/>
  <c r="G230" i="2"/>
</calcChain>
</file>

<file path=xl/sharedStrings.xml><?xml version="1.0" encoding="utf-8"?>
<sst xmlns="http://schemas.openxmlformats.org/spreadsheetml/2006/main" count="1937" uniqueCount="576">
  <si>
    <t>TV channels available in Turkey 2019, by genre</t>
  </si>
  <si>
    <t>avail</t>
  </si>
  <si>
    <t>Annual availability of food grains per capita in India 2015-2019</t>
  </si>
  <si>
    <t>Revenue per available hotel room in Prague 2011-2019</t>
  </si>
  <si>
    <t>Are there Frontgate Coupon Codes Available Today?</t>
  </si>
  <si>
    <t>Revenue per available hotel room in Berlin 2011-2019</t>
  </si>
  <si>
    <t>Power availability India FY 2021 by region</t>
  </si>
  <si>
    <t>Revenue per available room in Parisian hotels 2017, by category</t>
  </si>
  <si>
    <t>Food available in Canada</t>
  </si>
  <si>
    <t>Available seat kilometers of Norwegian Air Shuttle 2009-2019</t>
  </si>
  <si>
    <t>Yearly Percentage Growth in Available Seat Kilometers of All Scheduled Indian Airlines From 2007-08 to 2016-17</t>
  </si>
  <si>
    <t>Per capita consumption of poultry meat by type in the U.S. 2010-2020</t>
  </si>
  <si>
    <t>type</t>
  </si>
  <si>
    <t>Types of sexual harassment that women have experienced at work in the UK 2019</t>
  </si>
  <si>
    <t>Distribution of BankID use occasions in Sweden 2018, by service type</t>
  </si>
  <si>
    <t>Types de vin les plus consommés en France 2014-2016</t>
  </si>
  <si>
    <t>Perry Ellis International number of retail stores worldwide as of 2018, by store type</t>
  </si>
  <si>
    <t>NO2 emissions from gas stoves 2020, by preparation type</t>
  </si>
  <si>
    <t>Total spending for healthcare services in China 2009-2018 by type</t>
  </si>
  <si>
    <t>Americans with access legal cannabis in the U.S. in 2016, by type</t>
  </si>
  <si>
    <t>Chips consommées par type en France 2014</t>
  </si>
  <si>
    <t>U.S. category share of beef sales 2020, by cut type</t>
  </si>
  <si>
    <t>Asia: market share of global feature phone &amp; smartphone shipments 2008-2020</t>
  </si>
  <si>
    <t>featur</t>
  </si>
  <si>
    <t>Average feature film production budget in Germany 2009-2018</t>
  </si>
  <si>
    <t>WWNP Runoff Attenuation Features 3.3% AEP</t>
  </si>
  <si>
    <t>Feature phone unit shipments worldwide 2012-2017</t>
  </si>
  <si>
    <t>Share of feature phones and smartphones of mobile phone sales worldwide 2009-2017</t>
  </si>
  <si>
    <t>Average feature film production budget in Russia 2015-2019</t>
  </si>
  <si>
    <t>Online-based car features in France 2020</t>
  </si>
  <si>
    <t>Important features of music streaming services in the UK 2020</t>
  </si>
  <si>
    <t>Desired future features of live sports streaming in the U.S. 2017</t>
  </si>
  <si>
    <t>New Zealand - mobile phone features used from 2017 to 2018</t>
  </si>
  <si>
    <t>Montenegro Land area</t>
  </si>
  <si>
    <t>land</t>
  </si>
  <si>
    <t>TIGER/Line Shapefile, 2016, Series Information for the Area Landmark State-based Shapefile</t>
  </si>
  <si>
    <t>Local Landscape Areas - Scotland</t>
  </si>
  <si>
    <t>India - Fertilizer Consumption (kilograms Per Hectare Of Arable Land)</t>
  </si>
  <si>
    <t>Leading landscaping companies by number of employees in the U.S. 2019</t>
  </si>
  <si>
    <t>Peru - Forest Area (% Of Land Area)</t>
  </si>
  <si>
    <t>Parcels and Land Ownership - MO 2012 Parcel Polygons Boone County</t>
  </si>
  <si>
    <t>European soil seed bank communities across a climate and land-cover gradient.</t>
  </si>
  <si>
    <t>Somalia - Land Area (sq. Km)</t>
  </si>
  <si>
    <t>Niger - Arable Land (% Of Land Area)</t>
  </si>
  <si>
    <t>Active Ingredient Active Moiety Relationship Validation Procedure</t>
  </si>
  <si>
    <t>activ</t>
  </si>
  <si>
    <t>Leading online activities in Canada 2020</t>
  </si>
  <si>
    <t>Statistics on Obesity, Physical Activity and Diet</t>
  </si>
  <si>
    <t>Google Arts &amp; Culture monthly active users (MAU) in Italy 2020, by store</t>
  </si>
  <si>
    <t>Active Food Establishment Licenses</t>
  </si>
  <si>
    <t>Estimated 16-24 year olds not in education, training or employment in Wales, by gender, economic activity, and selected age groups</t>
  </si>
  <si>
    <t>Adventure Activities Licensing Authority (AALA) register of licence holders.</t>
  </si>
  <si>
    <t>Outdoor activity participation in the U.S. from 2009 to 2017, by household income</t>
  </si>
  <si>
    <t>Reasons for not participating in sport or physical activity in Wales 2014, by gender</t>
  </si>
  <si>
    <t>Argentina: agricultural sector's growth of economic activity 2020</t>
  </si>
  <si>
    <t>Canadian investment income, by characteristics of tax filers with investment income, inactive</t>
  </si>
  <si>
    <t>file</t>
  </si>
  <si>
    <t>Census, Missouri Elementary School District Boundary File, Missouri, 2000</t>
  </si>
  <si>
    <t>Dylan File</t>
  </si>
  <si>
    <t>Census, North Carolina Unified School District Boundary File, United States, 2000</t>
  </si>
  <si>
    <t>Series Information File for the 2017 TIGER/Line Shapefile, Current County Subdivision State-based</t>
  </si>
  <si>
    <t>CAMELS-BR: Hydrometeorological time series and landscape attributes for 897 catchments in Brazil - link to files.</t>
  </si>
  <si>
    <t>A comprehensive Mesoscale Convective System (MSC) dataset, links to files in MatLab and plain text format</t>
  </si>
  <si>
    <t>0.0000-TIS Organisation File</t>
  </si>
  <si>
    <t>FilePursuit</t>
  </si>
  <si>
    <t>FCDO Activity File Sudan</t>
  </si>
  <si>
    <t>Number of movies seen each month in the U.S. in 2019</t>
  </si>
  <si>
    <t>each</t>
  </si>
  <si>
    <t>Gini coefficients of market, total and after-tax income, where each individual is represented by their by adjusted household income, by adjusted after-tax income quintiles</t>
  </si>
  <si>
    <t>TradeStats Express, Alabama Exports to Each Country, Global, 1999-2007</t>
  </si>
  <si>
    <t>Number of Individual Savings Accounts (ISAs), amounts subscribed to each component, and average subscription</t>
  </si>
  <si>
    <t>Number of U.S. presidents who died in each state 1799-2018</t>
  </si>
  <si>
    <t>TradeStats Express, Nevada Exports to Each Country, Global, 1999-2007</t>
  </si>
  <si>
    <t>TradeStats Express, Louisiana Exports to Each Country, Global, 1999-2007</t>
  </si>
  <si>
    <t>Insect species richness for each plant species and insect-plant interactions from the Database of Insects and their Food Plants [DBIF]</t>
  </si>
  <si>
    <t>IBM Debater® - IBM-ArgQ-Rank-30kArgs  30,497 arguments actively collected from the crowd on 71 debatable topics, labeled for point-wise quality and stance. Each argument is presented with two types of quality scores, as presented in the paper, and a stance score. Arguments are split into train, dev and test sets.</t>
  </si>
  <si>
    <t>TradeStats Express, Vermont Exports to Each Country, Global, 1999-2007</t>
  </si>
  <si>
    <t>GEORGE EDWARD DURELL FOUNDATION, fiscal year ending Dec. 2015</t>
  </si>
  <si>
    <t>dure</t>
  </si>
  <si>
    <t>Law Offices of Daniel DuRee</t>
  </si>
  <si>
    <t>DURETE DU RESEAU D'EAU POTABLE DES SERVICES INDUSTRIELS DE GENEVE</t>
  </si>
  <si>
    <t>Estudo de dureza e de propriedades superficiais do compósito epóxi/quasicristal</t>
  </si>
  <si>
    <t>Massachusetts 2011 Lidar Coverage, USACE National Coastal Mapping Program</t>
  </si>
  <si>
    <t>program</t>
  </si>
  <si>
    <t>Patient Education / Self Management Programmes for People with Long Term Conditions 2017/18</t>
  </si>
  <si>
    <t>Civilian Health and Medical Program of the Department of Veterans Affairs (CHAMPVA)</t>
  </si>
  <si>
    <t>Trinidad And Tobago Enrolment In Tertiary Education All Programmes Female Number</t>
  </si>
  <si>
    <t>Share of U.S. employers that offered select wellness programs in 2019</t>
  </si>
  <si>
    <t>Global Programmatic Advertising Spending Market 2018-2022</t>
  </si>
  <si>
    <t>Guatemala - Percentage Of Graduates From Tertiary Education Graduating From Education Programmes, Both Sexes</t>
  </si>
  <si>
    <t>Louisiana 2011 Lidar Coverage, USACE National Coastal Mapping Program</t>
  </si>
  <si>
    <t>Official Development Assistance (ODA): FCO International Programme</t>
  </si>
  <si>
    <t>Mobile Black Spot Program - Round 4 Funded Base Stations</t>
  </si>
  <si>
    <t>Consistent financial reporting</t>
  </si>
  <si>
    <t>consist</t>
  </si>
  <si>
    <t>Figura etimologica. La figura etimologica è una figura retorica che consiste nellaccostamento di due o più parole che condividono la stessa radice etimologica. ..</t>
  </si>
  <si>
    <t>Capital consumption adjustment: Domestic noncorporate business: Sole proprietorships and partnerships: Nonfarm: for consistent accounting at historical cost</t>
  </si>
  <si>
    <t>Artificio di regressione. L artificio della regressione è una tecnica narrativa usata dagli scrittori facenti parte del verismo. Questa tecnica consiste nellann ..</t>
  </si>
  <si>
    <t>Exploring patterns of beta-diversity to test the consistency of biogeographical boundaries: a case study across forest plant communities of Italy</t>
  </si>
  <si>
    <t>Epifrasi. L epifrasi o epesegesi è una figura retorica che consiste nellaggiungere a un enunciato delle parole che ne amplificano, correggono o specificano il s ..</t>
  </si>
  <si>
    <t>Parcels and Land Ownership, This data set consists of digital map files containing parcel-level cadastral information obtained from property descriptions. Cadastral features contained in the data set include real property boundary lines, rights-of-way boundaries, property dimensions, Published in Not Provided, 1:2400 (1in=200ft) scale, Racine County Government.</t>
  </si>
  <si>
    <t>Enallage. L enàllage è una figura retorica di tipo sintattico, che consiste nello scambiare una parte del discorso con unaltra per darle maggiore efficacia. Può ..</t>
  </si>
  <si>
    <t>Omeottoto. L omeottoto o omeoptoto, è una figura retorica propria delle lingue flessive che consiste nel far terminare le ultime parole delle frasi con gli stes ..</t>
  </si>
  <si>
    <t>Labour statistics by business sector industry and by non-commercial activity consistent with the industry accounts</t>
  </si>
  <si>
    <t>REAL NEWS PROJECT INC, fiscal year ending Dec. 2017</t>
  </si>
  <si>
    <t>project</t>
  </si>
  <si>
    <t>PROJECT 2911 A COMMUNITY DEVELOPMENT CORPORATION, fiscal year ending June 2018</t>
  </si>
  <si>
    <t>Expected ROI on Fintech projects among global financial institutions 2017, by region</t>
  </si>
  <si>
    <t>Population projections 2011-2036 (2016 series)</t>
  </si>
  <si>
    <t>Cyprus: projected carbon dioxide (Co²) emissions from 2000 to 2050</t>
  </si>
  <si>
    <t>Saildrone Arctic field campaign surface and ADCP measurements for NOPP-MISST project</t>
  </si>
  <si>
    <t>Materials Data on YTmTe2 by Materials Project</t>
  </si>
  <si>
    <t>Maryland GIS Bike Project (MDOT)</t>
  </si>
  <si>
    <t>Goulburn Wetland, Wollondilly river and Mulwaree River corridors restoration projects</t>
  </si>
  <si>
    <t>Impact of COVID-19 on projected real GDP growth in South Africa 2020-2021</t>
  </si>
  <si>
    <t>Belarus Nontax Revenue Percent Of Current Revenue</t>
  </si>
  <si>
    <t>current</t>
  </si>
  <si>
    <t>Medical Assistance Enrollment July 2003 - Current Monthly County &amp; Statewide Human Services</t>
  </si>
  <si>
    <t>Federal government current expenditures: Interest payments</t>
  </si>
  <si>
    <t>Total current assets of L&amp;T in India 2016-2021</t>
  </si>
  <si>
    <t>Global Industrial Current Sensor Market 2017-2021</t>
  </si>
  <si>
    <t>Gross domestic product (GDP) in current prices in Barbados 2021</t>
  </si>
  <si>
    <t>New Zealand NZ: BoP: Current Account</t>
  </si>
  <si>
    <t>2019 Cartographic Boundary File KML, Current Block Group for Minnesota, 1:500,000</t>
  </si>
  <si>
    <t>Helpfulness of counselling or therapy currently received in England 2014, by gender</t>
  </si>
  <si>
    <t>Pakistan - Portfolio Investment, Equity (DRS, Current US$)</t>
  </si>
  <si>
    <t>Online dating site and app usage in the United Kingdom (UK) June 2017, by site</t>
  </si>
  <si>
    <t>site</t>
  </si>
  <si>
    <t>ALFA Biological Monitoring Density Values - South Energy Test Site, Newport, Oregon</t>
  </si>
  <si>
    <t>Fréquentation touristique des sites culturels et récréatifs en France 2017</t>
  </si>
  <si>
    <t>Leading C2C e-commerce sites Singapore 2019 by monthly visits</t>
  </si>
  <si>
    <t>Sea surface temperature estimates and alkenone C37:4 abundances in ODP Site 145-882 and 177-1090</t>
  </si>
  <si>
    <t>GISCorps COVID-19 Testing Site Locator</t>
  </si>
  <si>
    <t>EPA, Environmental Regulation Facilities and Sites, Montana, 1/4/2008</t>
  </si>
  <si>
    <t>Thanet Extension Site Boundary and Cable Corridor</t>
  </si>
  <si>
    <t>Petrol station owner type site volume in the United Kingdom (UK) 2019</t>
  </si>
  <si>
    <t>AGO, Accredited Renewable Energy Sites, Australia, 2008</t>
  </si>
  <si>
    <t>Uncalibrated Hydrographic Data acquired with a CTD from the Lau Back-arc Basin acquired during the Melville expedition TUIM05MV (2005)</t>
  </si>
  <si>
    <t>hydrograph</t>
  </si>
  <si>
    <t>TIGER/Line Shapefile, 2017, county, Ventura County, CA, Topological Faces-Area Hydrography County-based Relationship File</t>
  </si>
  <si>
    <t>1:1,000,000-scale hydrographic areas and flow systems for the Great Basin carbonate and alluvial aquifer system of Nevada, Utah, and parts of adjacent states</t>
  </si>
  <si>
    <t>US Hydrographic Cruise 316N145_14: Bottle Dataset</t>
  </si>
  <si>
    <t>SEPA Hydrography Service (WMS)</t>
  </si>
  <si>
    <t>Hydrographic Charts - River Thames and Thames Estuary (1908-)</t>
  </si>
  <si>
    <t>The Greenland-Portugal Go-Ship A25 OVIDE CTDO2 hydrographic data</t>
  </si>
  <si>
    <t>Hydrographic parameters and diatom analysis on standard oceanographic levels during E. W. Scripps cruise EWS-XIX</t>
  </si>
  <si>
    <t>2015 Linear Hydrography National Geodatabase</t>
  </si>
  <si>
    <t>Hydrographie surfacique</t>
  </si>
  <si>
    <t>Distribution of revenue from events and trade shows in the U.S. 2019, by source</t>
  </si>
  <si>
    <t>sourc</t>
  </si>
  <si>
    <t>Renewable energy generation in Russia 2015-2025, by source</t>
  </si>
  <si>
    <t>Répartition des sources des cyberattaques par pays du monde 2017</t>
  </si>
  <si>
    <t>Funding sources for microcredit institutions in Germany in 2015</t>
  </si>
  <si>
    <t>Breakdown of power production in Greece H1 2020, by source</t>
  </si>
  <si>
    <t>Newspaper revenue worldwide 2019 to 2024, by source</t>
  </si>
  <si>
    <t>U.S. households with clothes dryers in 2009, by energy source</t>
  </si>
  <si>
    <t>Global share of methane emissions by source 2016</t>
  </si>
  <si>
    <t>Expected y-o-y fall in global oil demand due to coronavirus pandemic by source 2020</t>
  </si>
  <si>
    <t>Mix of energy sources deployed to generate electricity in Italy 2015-2018</t>
  </si>
  <si>
    <t>Setul de date: Preţuri de chirie pe lună în Inel de aur</t>
  </si>
  <si>
    <t>set</t>
  </si>
  <si>
    <t>Setul de date: Vand apartament preţ în Ljubljana</t>
  </si>
  <si>
    <t>Setul de date: Preţurile din supermarket-uri în Fuerteventura</t>
  </si>
  <si>
    <t>Setul de date: Preturile in restaurante în Torino</t>
  </si>
  <si>
    <t>Setul de date: Preţurile de îngrijire a copiilor în Ljubljana</t>
  </si>
  <si>
    <t>Setul de date: Preturi de transport şi de combustibil în Zürich (districtul 10)</t>
  </si>
  <si>
    <t>Setul de date: Preţurile de îngrijire a copiilor în Lugano</t>
  </si>
  <si>
    <t>Setul de date: Vand apartament preţ în Insulele Bermude</t>
  </si>
  <si>
    <t>Ensemble de données: Phénomènes météorologiques enregistrement les années précédentes à Settat:</t>
  </si>
  <si>
    <t>Setul de date: Hotel medie preţurile în Constanța este:</t>
  </si>
  <si>
    <t>San Diego Bay (P020) Bathymetric Digital Elevation Model - NOAA/NOS Estuarine Bathymetry</t>
  </si>
  <si>
    <t>noaa</t>
  </si>
  <si>
    <t>Steelhead Salmon Intrinsic Potential - Northern California Coast - NOAA [ds2787] GIS Dataset</t>
  </si>
  <si>
    <t>NOAA JPSS Visible Infrared Imaging Radiometer Suite (VIIRS) Cloud Base Height (CBH) Environmental Data Record (EDR) from IDPS</t>
  </si>
  <si>
    <t>NOAA JPSS Visible Infrared Imaging Radiometer Suite (VIIRS) Imagery (not Near Constant Contrast) Environmental Data Record (EDR) from IDPS</t>
  </si>
  <si>
    <t>NOAA JPSS Ozone Mapping and Profiler Suite (OMPS) Version 8 Total Ozone (V8TOz) Environmental Data Record (EDR) from NDE</t>
  </si>
  <si>
    <t>NOAA Climate Data Record (CDR) of NEXRAD Quantitative Precipitation Estimates (QPE) (Restricted)</t>
  </si>
  <si>
    <t>Daily Madden-Julian Oscillation (MJO) Indices from NOAA/Climate Prediction Center</t>
  </si>
  <si>
    <t>NOAA Climate Data Record (CDR) of Daily Outgoing Longwave Radiation (OLR), Version 1.2</t>
  </si>
  <si>
    <t>NOAA National Digital Forecast Database (NDFD)</t>
  </si>
  <si>
    <t>NOAA Coral Reef Watch (CRW) Daily Global 5-km (0.05 degree) Satellite Coral Bleaching Heat Stress Monitoring Product Suite</t>
  </si>
  <si>
    <t>FAIRsharing record for: Elsevier - Lancet Neurology - Information for Authors</t>
  </si>
  <si>
    <t>record</t>
  </si>
  <si>
    <t>Dataset: Weather phenomena recorded in previous years in Adama:</t>
  </si>
  <si>
    <t>FAIRsharing record for: Joint Committee on Atomic and Molecular Physical data - working group on Data eXchange</t>
  </si>
  <si>
    <t>Pennsylvania Arrest Records</t>
  </si>
  <si>
    <t>Dataset: Weather phenomena recorded in previous years in Kismayo:</t>
  </si>
  <si>
    <t>Bill Flores's Record in the House</t>
  </si>
  <si>
    <t>Home Office counting rules for recorded crime</t>
  </si>
  <si>
    <t>Dataset: Weather phenomena recorded in previous years in Lagos:</t>
  </si>
  <si>
    <t>Record of occurrences [Balranald Police Station]</t>
  </si>
  <si>
    <t>Dataset: Weather phenomena recorded in previous years in Durban:</t>
  </si>
  <si>
    <t>Luciferase values from individual experiments described in "Rhinovirus 2A is the predominant protease responsible for instigating the early block to gene expression encountered in infected cells"</t>
  </si>
  <si>
    <t>describ</t>
  </si>
  <si>
    <t>Dataset describing monarch larval and adult choice for milkweed host-plants varying in pesticides</t>
  </si>
  <si>
    <t>Metadata record for: A dataset describing data discovery and reuse practices in research</t>
  </si>
  <si>
    <t>IBM Debater® - Recorded Debating Dataset - Release #5 (Downsampled audio files) + Counter speech annotations  3,562 speeches recorded by professional debaters discussing 440 controversial topics (with their automatic and manually-corrected transcript texts), and an annotation specifying the response speeches recorded for each speech. The dataset will include: - Audio files of all debate speeches (down-sampled, mono &amp; compressed with flac) - Automatic and manually-corrected transcripts of the speeches, in both raw and cleaned (processed) versions - An annotation specifying the response speeches recorded for each speech, and the type of the response (explicit/implicit) - Metadata describing the speeches, such as the topic discussed in each speech Size: 21.2 GB</t>
  </si>
  <si>
    <t>Digital data sets describing population density in the conterminous US</t>
  </si>
  <si>
    <t>(a) The number of CLSs was counted in WAT of each type of mouse as described in the Methods: f5-G</t>
  </si>
  <si>
    <t>Complementarity and discriminatory power of genotype and otolith shape in describing the fine-scale population structure of an exploited fish, the common sole of the Eastern English Channel</t>
  </si>
  <si>
    <t>IBM Debater® - Wikipedia Category Stance 4603 Wikipedia categories and lists annotated for stance (Pro/Con) towards a concept, for a set of 132 concepts. The data were published by Toledo-Ronen et al. at the ACL-2016 Workshop on Argument Mining. The dataset includes: - ReleaseNotes.txt - release notes file describing the data - WikipediaCategoriesResults.csv - the dataset - WikipediaCategoriesLabeling.docx - the guidelines used for labeling the data</t>
  </si>
  <si>
    <t>Italy: best describing adjective for Donald Trump 2017</t>
  </si>
  <si>
    <t>Data describing the definition of compound organs (IS-A Tree)</t>
  </si>
  <si>
    <t>Japan - container-handling ports 2012</t>
  </si>
  <si>
    <t>contain</t>
  </si>
  <si>
    <t>Containerumschlag in den deutschen Binnenhäfen bis 2025</t>
  </si>
  <si>
    <t>Cambodia Container Port Throughput</t>
  </si>
  <si>
    <t>Daily containerized cargo traffic from China to the U.S. 2020</t>
  </si>
  <si>
    <t>Chile - Cost To Export (US$ Per Container)</t>
  </si>
  <si>
    <t>Kenya - Cost To Import (US$ Per Container)</t>
  </si>
  <si>
    <t>Taiwan - Containerumschlag in den Häfen 2017-2019</t>
  </si>
  <si>
    <t>Containerumschlag der deutschen Seehäfen 2019</t>
  </si>
  <si>
    <t>Producer Price Index by Commodity: Pulp, Paper, and Allied Products: Corrugated Shipping Containers for Paper and Allied Products</t>
  </si>
  <si>
    <t>Container handling in ports worldwide</t>
  </si>
  <si>
    <t>2018-2019 Annual Report to Parliament on the administration of the Access to Information Act</t>
  </si>
  <si>
    <t>access</t>
  </si>
  <si>
    <t>Wichtige Kriterien beim Online-Einkauf von Kleidung, Accessoires oder Schuhen 2017</t>
  </si>
  <si>
    <t>Devices used to access the internet in the United Kingdom (UK) in from 2020</t>
  </si>
  <si>
    <t>Monthly sales of women's clothing and accessories at large retailers Canada 2015-2019</t>
  </si>
  <si>
    <t>Data for 'The first statewide, open access dataset tracking public records requests in New Jersey'</t>
  </si>
  <si>
    <t>Open access database of raw ultrasonic signals acquired from malignant and benign breast lesions</t>
  </si>
  <si>
    <t>Access to gardens and public green space in Great Britain</t>
  </si>
  <si>
    <t>Texas GLO, Beach Access Points, Texas, 2002</t>
  </si>
  <si>
    <t>Online clothes and accessory retail market share in Australia 2019</t>
  </si>
  <si>
    <t>Ohio Local Access and Transport Area (LATA) Boundaries (2005)</t>
  </si>
  <si>
    <t>Hamblen county Mugshots, Tennessee</t>
  </si>
  <si>
    <t>ha</t>
  </si>
  <si>
    <t>Dataset: Harga apartemen di Madagaskar</t>
  </si>
  <si>
    <t>Wöchentlich fahrende Züge zwischen dem Hafen Duisburg und China im Jahr 2019</t>
  </si>
  <si>
    <r>
      <t>Veri kümesi: Hannover Önceki y</t>
    </r>
    <r>
      <rPr>
        <sz val="11"/>
        <color theme="1"/>
        <rFont val="等线"/>
        <family val="2"/>
        <charset val="134"/>
        <scheme val="minor"/>
      </rPr>
      <t>ı</t>
    </r>
    <r>
      <rPr>
        <sz val="11"/>
        <color theme="1"/>
        <rFont val="等线"/>
        <family val="2"/>
        <scheme val="minor"/>
      </rPr>
      <t>llarda hava olaylar</t>
    </r>
    <r>
      <rPr>
        <sz val="11"/>
        <color theme="1"/>
        <rFont val="等线"/>
        <family val="2"/>
        <charset val="134"/>
        <scheme val="minor"/>
      </rPr>
      <t>ı</t>
    </r>
    <r>
      <rPr>
        <sz val="11"/>
        <color theme="1"/>
        <rFont val="等线"/>
        <family val="2"/>
        <scheme val="minor"/>
      </rPr>
      <t xml:space="preserve"> kaydedilir:</t>
    </r>
  </si>
  <si>
    <t>HARLEM STAGE INC, fiscal year ending June 2017</t>
  </si>
  <si>
    <t>Critical Habitat Designations</t>
  </si>
  <si>
    <t>Umsatz von Wempe im Handel mit Uhren und Schmuck bis 2019</t>
  </si>
  <si>
    <t>Déploiement du haut et très haut débit fixe par point de mutualisation - Orléans Métropole</t>
  </si>
  <si>
    <t>Zestaw danych: Ceny transportu i paliwa w Hamburgu</t>
  </si>
  <si>
    <t>Dataset: Harga utilitas (bulanan) di Serbia</t>
  </si>
  <si>
    <t>Top Nokota Management Holdings</t>
  </si>
  <si>
    <t>manag</t>
  </si>
  <si>
    <t>Top Coatue Management Holdings</t>
  </si>
  <si>
    <t>Tax Control Manager</t>
  </si>
  <si>
    <t>Countryside Stewardship Scheme 2016 Management Areas (England)</t>
  </si>
  <si>
    <t>National norovirus and rotavirus bulletin: management information</t>
  </si>
  <si>
    <t>DFID: workforce management information September 2019</t>
  </si>
  <si>
    <t>Number of stations managed by train operating company: 2019 to 2020</t>
  </si>
  <si>
    <t>Phillip Capital Management (S) Ltd - Phillip SING Income ETF (SGX:OVQ) Dividends Details</t>
  </si>
  <si>
    <t>DfT: workforce management information January 2017</t>
  </si>
  <si>
    <t>Offender management statistics quarterly: January to March 2020</t>
  </si>
  <si>
    <t>Ocean Color SMI: Standard Mapped Image SeaWiFS Data</t>
  </si>
  <si>
    <t>ocean</t>
  </si>
  <si>
    <t>OCEAN GROVE CHARTER SCHOOL, fiscal year ending June 2017</t>
  </si>
  <si>
    <t>Temperature, Salinity, Oxygen, Phosphate, pH and Alkalinity data collected in the North Atlantic Ocean, Baltic Sea, Barents Sea, Greenland Sea, North Sea, Norwegian Sea and White Sea from R/Vs Artemovsk, Atlantida, Okeanograf, Professor Rudovits, and ice observations, 1957 - 1995 (NCEI Accession 0073674)</t>
  </si>
  <si>
    <t>Global Marine Surface Observations from Ocean Surface Vessels</t>
  </si>
  <si>
    <t>Data compilation on the biological response to ocean acidification: environmental and experimental context of data sets and related literature</t>
  </si>
  <si>
    <t>Global distributions of diazotrophs abundance, biomass and nitrogen fixation rates - Gridded data product (NetCDF) - Contribution to the MAREDAT World Ocean Atlas of Plankton Functional Types</t>
  </si>
  <si>
    <t>JPL Ecco Ocean Data Assimilation</t>
  </si>
  <si>
    <t>CINMS/PISCO: Physical Oceanography: moored temperature data: San Miguel Island, California, USA (BAYXXX)</t>
  </si>
  <si>
    <t>Dust RGB - MSG - Indian Ocean 41.5 degrees E</t>
  </si>
  <si>
    <t xml:space="preserve"> Kailua-Kona, Hawaii</t>
  </si>
  <si>
    <t>Natural Energy Laboratory of Hawaii Authority (NELHA): Hawaii Ocean Science &amp; Technology Park</t>
  </si>
  <si>
    <t>Top 5 Organizations supporting a civil rights or social justice nonprofit in Maine</t>
  </si>
  <si>
    <t>support</t>
  </si>
  <si>
    <t>Student support for higher education in Wales: 2018 update</t>
  </si>
  <si>
    <t>Online CPE for IRS Enrolled Agents (EAs) - Best Support</t>
  </si>
  <si>
    <t>Community College Libraries &amp; Academic Support for Student Success Survey, United States, 2018</t>
  </si>
  <si>
    <t>Self-Employment Income Support Scheme statistics: August 2020</t>
  </si>
  <si>
    <t>Support for abortion by party and level of legalization U.S. 2020</t>
  </si>
  <si>
    <t>HMRC organisation information and supporting datasets</t>
  </si>
  <si>
    <t>Dataset for the influence of variation in track level and support system stiffness over longer lengths of track for track performance and vehicle track interaction.</t>
  </si>
  <si>
    <t>Work and Pensions Select Committee PIP and ESA assessments inquiry: supporting statistics</t>
  </si>
  <si>
    <t>Supporting materials "STATISTICAL MECHANICS FOR METABOLIC NETWORKS IN STEADY-STATE GROWTH"</t>
  </si>
  <si>
    <t>Iron Ore Stocks at Mines, Total for United States</t>
  </si>
  <si>
    <t>state</t>
  </si>
  <si>
    <t>STATE OF WYOMING CITIZEN REVIEW PANEL, fiscal year ending June 2017</t>
  </si>
  <si>
    <t>Last names beginning with Sp in the United States</t>
  </si>
  <si>
    <t>Boutique &amp; high value low price gyms in the United States 2010-2017</t>
  </si>
  <si>
    <t>U.S. industrial water pollution exceeding Clean Water Act by state 2016-2017</t>
  </si>
  <si>
    <t>TIGER/Line Shapefile, 2018, 2010 state, Guam, 2010 Census Block State-based</t>
  </si>
  <si>
    <t>Malaysia exports of electrical, electronic equipment to United States</t>
  </si>
  <si>
    <t>Statements and Speeches of Janet L. Yellen</t>
  </si>
  <si>
    <t>Characterization of distinct states of human naïve and primed pluriopotency</t>
  </si>
  <si>
    <t>Replication Data for: States Testing the Legal Limits: The Effect of Electoral Competition on the Constitutionality of State Statutes</t>
  </si>
  <si>
    <t>COMMUNITY FOUNDATION FOR PALM BEACH &amp; MARTIN COUNTIES INC, fiscal year ending June 2017</t>
  </si>
  <si>
    <t>counti</t>
  </si>
  <si>
    <t>Population of counties in England in 2019</t>
  </si>
  <si>
    <t>Geologic map of the Bothell quadrangle, Snohomish and King Counties, Washington (NGMDB)</t>
  </si>
  <si>
    <t>Bathymetric and geophysical surveys of Englebright Lake, Yuba-Nevada Counties, California</t>
  </si>
  <si>
    <t>Geology of Hueco Mountains El Paso and Hudspeth Counties, Texas (NGMDB)</t>
  </si>
  <si>
    <t>Floodplain Population Data for U.S. Counties, Local Areas</t>
  </si>
  <si>
    <t>Geologic map of the Rio Puerco quadrangle, Bernalillo and Valencia Counties, New Mexico</t>
  </si>
  <si>
    <t>LI01 Regional labour market: Local indicators for counties, local and unitary authorities</t>
  </si>
  <si>
    <t>Latin America: main counties in wellness industry by market size 2017</t>
  </si>
  <si>
    <t>COMMUNITY FOUNDATION FOR LOUDOUN AND NORTHERN FAUQUIER COUNTIES, fiscal year ending Dec. 2017</t>
  </si>
  <si>
    <t>Annual Apple App Store iOS developer payout 2015-2019</t>
  </si>
  <si>
    <t>develop</t>
  </si>
  <si>
    <t>Replication data for: The Social Return of Research and Development Spending: Flux in Technology and Product Space Over Time</t>
  </si>
  <si>
    <t>Statistics on International Development 2017 to 2018: GPEX tables</t>
  </si>
  <si>
    <t>Pupils in nursery, primary and secondary schools acquiring English as an additional language by local authority and stage of development</t>
  </si>
  <si>
    <t>Game developer distribution worldwide 2019, by region</t>
  </si>
  <si>
    <t>Canadian Research and Development Classification (CRDC) 2020 Version 1.0</t>
  </si>
  <si>
    <t>Physiology, growth and development of larval krill ''Euphausia superba'' in autumn and winter in the Lazarev Sea, Antarctica</t>
  </si>
  <si>
    <t>Budget allocation for national highways development India FY 2015-2019</t>
  </si>
  <si>
    <t>Financial Development (FD)</t>
  </si>
  <si>
    <t>Statistics on International Development 2017</t>
  </si>
  <si>
    <t>French employees who were directly or indirectly confronted with burnout 2019</t>
  </si>
  <si>
    <t>were</t>
  </si>
  <si>
    <t>M) for 3 h and the co-localization of mitochondria and GFP–LC3 dots were analysed using confocal microscopy: f2-B</t>
  </si>
  <si>
    <t>a, BMDMs expressing GFP–LC3 were stimulated with rotenone (40 &amp;mgr</t>
  </si>
  <si>
    <t>Administratieve Gebieden | Wereldwijde dekking | Dashboards &amp; Data | Spotzi</t>
  </si>
  <si>
    <t>Prevalence of people who were overweight worldwide as of 2019, by age</t>
  </si>
  <si>
    <t>GFP–Atg8 mutants were tested for their carboxy‐terminus processing, phosphatidylethanolamine conjugation and autophagic activity: Figure 6-D</t>
  </si>
  <si>
    <t>Share of Canadians who were obese in 2016-2017, by age</t>
  </si>
  <si>
    <t>What Were the Most Popular Names for Babies in 1915?</t>
  </si>
  <si>
    <t>Extra amount global consumers were willing to pay for sustainable clothing 2018</t>
  </si>
  <si>
    <t>Share of Canadians who were obese in 2018, by province</t>
  </si>
  <si>
    <t>(a) Ten-month-old adult mice and 20-month-old aged mice were treated with an intraperitoneal injection of 5 mg kg−1 CCCP and their hearts were collected 12 h later: f1-B</t>
  </si>
  <si>
    <t>Dataset: Fenomena cuaca yang tercatat di tahun-tahun sebelumnya di Frankfurt am Main:</t>
  </si>
  <si>
    <t>mai</t>
  </si>
  <si>
    <t>NCDOT State Maintained Roads</t>
  </si>
  <si>
    <t>Entwicklung der Einwohnerzahl in Frankfurt am Main bis 2019</t>
  </si>
  <si>
    <t>Zillow, Maine Neighborhood Boundaries, Maine, 2007</t>
  </si>
  <si>
    <t>Uganda - Maize Yield (kg Per Hectare)</t>
  </si>
  <si>
    <t>Main features of National Insurance contributions: 1975 to 1985</t>
  </si>
  <si>
    <t>All Atom Molecular Dynamics Simulations of inhibitor N3 at the binding pocket of SARS-CoV2 Main Protease (PDB ID: 6LU7)</t>
  </si>
  <si>
    <t>Greece Maize production</t>
  </si>
  <si>
    <t>Zambia Commodity Prices: Maize</t>
  </si>
  <si>
    <t>Net average earnings in Romania 2020, by main economic activity</t>
  </si>
  <si>
    <t>USGS US Topo 7.5-minute map for Tahlequah, OK 2019</t>
  </si>
  <si>
    <t>map</t>
  </si>
  <si>
    <t>Maryland Archaeology Story Map (MDOT)</t>
  </si>
  <si>
    <t>Szczegółowa Mapa Geologiczna Polski 1:50 000 (SMGP) Arkusz: Chęciny</t>
  </si>
  <si>
    <t>Melaleuca biconvexa mapping for the Shoalhaven - VIS_ID 4679</t>
  </si>
  <si>
    <t>Mapoteca - Mapa Geografico del Valle del Cauca</t>
  </si>
  <si>
    <t>Ghana Map</t>
  </si>
  <si>
    <t>USGS US Topo 7.5-minute map for State College, PA 2016</t>
  </si>
  <si>
    <t>Dataset: Sea water temperature in Maputo</t>
  </si>
  <si>
    <t>Global terrestrial Human Footprint maps for 1993 and 2009</t>
  </si>
  <si>
    <t>Map based index (GeoIndex) geological memoirs</t>
  </si>
  <si>
    <t>Top 10 origin countries of refugee claimants in Canada 2019</t>
  </si>
  <si>
    <t>refug</t>
  </si>
  <si>
    <t>Refugee population in the Philippines 2009-2019</t>
  </si>
  <si>
    <t>Refugee population in Pakistan 2006-2017</t>
  </si>
  <si>
    <t>Opinions on accepting more refugees in the Netherlands 2014-2019</t>
  </si>
  <si>
    <t>Refugee population in Indonesia 2011-2019</t>
  </si>
  <si>
    <t>Refugees arriving by age U.S. 2018</t>
  </si>
  <si>
    <t>Tetlin National Wildlife Refuge : Annual Narrative Report : Calendar Year 1990.</t>
  </si>
  <si>
    <t>Socio-economic Profiling Survey of Refugees in Kalobeyei 2018 - Kenya</t>
  </si>
  <si>
    <t>Inmigración EE. UU.: llegada refugiados por país de origen 2013</t>
  </si>
  <si>
    <t>Multi Sector Needs Assessment: Cox’s Bazar, Rohingya Refugee Response – July 2018 - Bangladesh</t>
  </si>
  <si>
    <t xml:space="preserve"> also Gold held by the Reichsbank Prior to the Outbreak of the War</t>
  </si>
  <si>
    <t>Amount of Reichsbank Notes in Circulation</t>
  </si>
  <si>
    <t>also</t>
  </si>
  <si>
    <t>Percentage of hotel customers also booking on Airbnb worldwide 2016</t>
  </si>
  <si>
    <t xml:space="preserve"> Also Cost Per Item and Per $1,000</t>
  </si>
  <si>
    <t>Number and Amount of Items Handled</t>
  </si>
  <si>
    <t>ＡＬＳＯＫビジネスサポート株式会社</t>
  </si>
  <si>
    <t>Alsobrook Athena D</t>
  </si>
  <si>
    <t>ＡＬＳＯＫ京滋株式会社</t>
  </si>
  <si>
    <t>IBM Debater® - ArgKP - 24K labeled (argument, key point) pairs 24,093 (argument, key point) pairs labeled as matching/non-matching, for 28 controversial topics. For each pair, the topic and stance are also indicated.</t>
  </si>
  <si>
    <t>Number of times a Golden Globe winner has also won an Oscar 1944 to 2015</t>
  </si>
  <si>
    <t>Umsatz von ALSO bis 2019</t>
  </si>
  <si>
    <t>Tumor necrosis factor receptor superfamily member 27 (TNFRSF27), also known as ectodysplasin A2 receptor (EDA2R) or X-linked ectodermal dysplasia receptor (XEDAR)</t>
  </si>
  <si>
    <t>Datasett: Barnepass prisene i Wien</t>
  </si>
  <si>
    <t>dataset</t>
  </si>
  <si>
    <t>Stanford Sentiment Treebank Dataset</t>
  </si>
  <si>
    <t>Dataset: Weather phenomena recorded in previous years in Kiev:</t>
  </si>
  <si>
    <t>DataSet: Koupit Cena bytu v Kitzbühel</t>
  </si>
  <si>
    <t>Dataset: Preise für Sport und Freizeit in Havanna</t>
  </si>
  <si>
    <t>Dataset: Prices of Transportation and fuel in Pucallpa</t>
  </si>
  <si>
    <t>Dataset: Prices of Sports And Leisure in Brasília</t>
  </si>
  <si>
    <t>Dataset: Preise in Supermärkten in Autonome Region Sizilien</t>
  </si>
  <si>
    <t>Datasett: Prisene på klær og sko i Ko Samui</t>
  </si>
  <si>
    <t>Datasett: Prisene på idretter i Kos</t>
  </si>
  <si>
    <t>DataSet: Temperatura da água do mar em Palermo</t>
  </si>
  <si>
    <t>temperatur</t>
  </si>
  <si>
    <t>Grindelwald Temperaturas mensais 2015 - 2020</t>
  </si>
  <si>
    <t>Sidon Monthly temperatures 2015 - 2020</t>
  </si>
  <si>
    <t>Faroe Islands Monthly temperatures 2015 - 2020</t>
  </si>
  <si>
    <t>Panamá Temperaturas mensuales 2015 - 2020</t>
  </si>
  <si>
    <t>Interactions among morphotype, nutrition, and temperature impact fitness of an invasive fly.</t>
  </si>
  <si>
    <t>Manila Monthly temperatures 2015 - 2020</t>
  </si>
  <si>
    <t>Jeju Monthly temperatures 2015 - 2020</t>
  </si>
  <si>
    <t>Nezahualcóyotl Temperaturas mensuales 2015 - 2020</t>
  </si>
  <si>
    <t>Central Asia Temperature and Precipitation Data, 1879-2003</t>
  </si>
  <si>
    <t>Sheffield Local Wildlife Sites</t>
  </si>
  <si>
    <t>wildlif</t>
  </si>
  <si>
    <t>Wildlife Trust Reserves</t>
  </si>
  <si>
    <t>County Wildlife Sites</t>
  </si>
  <si>
    <t>OCEAN HABITAT AND WILDLIFE RESCUE INC, fiscal year ending Dec. 2017</t>
  </si>
  <si>
    <t>WILDLIFE CONSERVATION NETWORK INC, fiscal year ending Dec. 2017</t>
  </si>
  <si>
    <t>Ipswich Planning Scheme Overlay - OV7B Operational Airspace, Wildlife Attraction and Lighting Issues</t>
  </si>
  <si>
    <t>IDAHO WILDLIFE FEDERATION, fiscal year ending Dec. 2017</t>
  </si>
  <si>
    <t>Foundation for National Parks and Wildlife</t>
  </si>
  <si>
    <t>Desert National Wildlife Range [1981-1988 Land Status Map: Sheet 4 of 7].</t>
  </si>
  <si>
    <t>Ground-Based Global Navigation Satellite System (GNSS) Compact Observation Data (1-second sampling, sub-hourly files) from NASA CDDIS</t>
  </si>
  <si>
    <t>system</t>
  </si>
  <si>
    <t>Food Availability (Per Capita) Data System</t>
  </si>
  <si>
    <t xml:space="preserve"> Asset, Flow</t>
  </si>
  <si>
    <t xml:space="preserve"> Equity in Fannie Mae and Farm Credit System</t>
  </si>
  <si>
    <t>Nonfinancial Corporate Business</t>
  </si>
  <si>
    <t>SACRED HEART HEALTH SYSTEM INC, fiscal year ending June 2017</t>
  </si>
  <si>
    <t>North Carolina Center for Geographic Info and Analysis (NCCGIA), Sanitary Sewer Systems - Pumps, North Carolina, 1997</t>
  </si>
  <si>
    <t>Directory of Temperature Control System Integrators</t>
  </si>
  <si>
    <t>Varian Medical Systems | VAR - Stock Price | Live Quote | Historical Chart</t>
  </si>
  <si>
    <t>Umsatzerlöse der AT&amp;S Austria Technologie &amp; Systemtechnik Aktiengesellschaft bis 2020</t>
  </si>
  <si>
    <t>MONTEFIORE HEALTH SYSTEM INC, fiscal year ending Dec. 2017</t>
  </si>
  <si>
    <t>Cisco Systems Inc. (NASDAQ:CSCO) | Estado de resultados</t>
  </si>
  <si>
    <t>area</t>
  </si>
  <si>
    <t>U.S. metropolitan areas with the highest per capita income in 2019</t>
  </si>
  <si>
    <t>Top 10 Atlanta area nonprofits</t>
  </si>
  <si>
    <t>Ghana Surface area</t>
  </si>
  <si>
    <t>HE full-time undergraduate student enrolments UK 2018/19, by subject area</t>
  </si>
  <si>
    <t>Pakistan Rural Land Area Sq Km</t>
  </si>
  <si>
    <t>Deaths registered by area in England and Wales, monthly provisional: April 2020</t>
  </si>
  <si>
    <t>Solomon Islands Surface area</t>
  </si>
  <si>
    <t>Size of certified sustainable palm oil production areas in Malaysia 2018-2019</t>
  </si>
  <si>
    <t>Safeguarding Adults Annual report 2017-18, England</t>
  </si>
  <si>
    <t>report</t>
  </si>
  <si>
    <t>Net Percentage of Domestic Banks Reporting Stronger Demand for Commercial and Industrial Loans from Small Firms</t>
  </si>
  <si>
    <t>Share of U.S. adults who reported frequent hand hygiene as of June 2020, by ethnicity</t>
  </si>
  <si>
    <t>Children’s social care data for the Ofsted Annual Report 2019/20</t>
  </si>
  <si>
    <t>Ceaser Reports</t>
  </si>
  <si>
    <t>The households below average income, Northern Ireland report 2018 to 2019</t>
  </si>
  <si>
    <t>Harvard University Report, Overview</t>
  </si>
  <si>
    <t>Crash Reporting - Incidents Data</t>
  </si>
  <si>
    <t>Defra Human Resources All Employees Staff List Report</t>
  </si>
  <si>
    <t>U.S. physicians with sexual-misconduct-related reports from 2003 to 2017, by age</t>
  </si>
  <si>
    <t>Producer Price Index by Commodity: Transportation Equipment: Railway Maintenance of Way Equipment and Parts, Railcar Parts, and Other Railway Vehicles</t>
  </si>
  <si>
    <t>other</t>
  </si>
  <si>
    <t>Medical and other health care services industry employees New Zealand 2018 by region</t>
  </si>
  <si>
    <t>Liabilities and Capital: Other Factors Draining Reserve Balances: Total Factors, Other Than Reserve Balances, Absorbing Reserve Funds: Week Average</t>
  </si>
  <si>
    <t>Producer Price Index by Industry: Turbine and Turbine Generator Set Units Manufacturing: Steam, Gas, and Other Turbines and Turbine Generators</t>
  </si>
  <si>
    <t>Sales value of bread, cakes and other bakery products in Malaysia 2012-2019</t>
  </si>
  <si>
    <t>Property, interest, dividend and other income</t>
  </si>
  <si>
    <t>UNEP, Transboundary Movements of Hazardous and Other Wastes - Exports, World, 2001</t>
  </si>
  <si>
    <t>Producer Price Index by Commodity: Textile Products and Apparel: Other Noncellulosic Organic Fibers, Including Polyamide, Polyolefin, and Producer-Textured</t>
  </si>
  <si>
    <t>巴西 Gross Value Added: Agriculture: Other Taxes on Production</t>
  </si>
  <si>
    <t>HOPE 2 OTHERS FOUNDATION, fiscal year ending Dec. 2015</t>
  </si>
  <si>
    <t>Enquête nationale de surveillance combinée des IST et du VIH/SIDA (2010) - Sénégal</t>
  </si>
  <si>
    <t>survei</t>
  </si>
  <si>
    <t>Revenue ranking of video surveillance providers worldwide 2016</t>
  </si>
  <si>
    <t>Data - Manitoba Influenza Surveillance Report 2019-2020</t>
  </si>
  <si>
    <t>Influenza Surveillance</t>
  </si>
  <si>
    <t>Weekly all-cause mortality surveillance: 2014 to 2015</t>
  </si>
  <si>
    <t>Video surveillance market size worldwide 2016-2025</t>
  </si>
  <si>
    <t>Weekly all-cause mortality surveillance: 2016 to 2017</t>
  </si>
  <si>
    <t>Data Survei Dampak Pandemi COVID-19 terhadap Kinerja UMKM</t>
  </si>
  <si>
    <t>Survei Rumah Tangga Perdesaan 2011 - Indonesia</t>
  </si>
  <si>
    <t>Florida's COVID-19 Data and Surveillance Dashboard</t>
  </si>
  <si>
    <t>survei</t>
    <phoneticPr fontId="2" type="noConversion"/>
  </si>
  <si>
    <t>Singapore - Domestic Credit Provided By Banking Sector (% Of GDP)</t>
  </si>
  <si>
    <t>provid</t>
  </si>
  <si>
    <t>Sub Saharan Africa Ida  Ibrd Countries Domestic Credit Provided By Banking Sector Percent Of Gdp</t>
  </si>
  <si>
    <t>Processed volume of B2B payment provider Adyen 2015-2020</t>
  </si>
  <si>
    <t>United States: top 5 shipping service providers 2018, by offer</t>
  </si>
  <si>
    <t>Leading mobile service providers in Romania 2017-2020, by market share</t>
  </si>
  <si>
    <t>Market share of mobile network providers among 4G users in the United Kingdom 2014</t>
  </si>
  <si>
    <t>Aerial Photography and Imagery, Ortho-Corrected, MrSID Orthoimage, Published in Not Provided, City of Aurora Government.</t>
  </si>
  <si>
    <t>Complaints against home financing providers in the UK in H2 2019, by firm</t>
  </si>
  <si>
    <t>Providence Internal Medicine</t>
  </si>
  <si>
    <t>Dr. Day Care Providence</t>
  </si>
  <si>
    <t>Elior : CA de la restauration collective et services dans le monde 2012-2018</t>
  </si>
  <si>
    <t>collect</t>
  </si>
  <si>
    <t>The Foley Collection</t>
  </si>
  <si>
    <t>Multibeam collection for EW0412: Multibeam data collected aboard Maurice Ewing from 22-Nov-04 to 22-Dec-04, Puntarenas, Costa Rica to Balboa, Panama</t>
  </si>
  <si>
    <t>H.V. McKay Sunshine Collection</t>
  </si>
  <si>
    <t>Marine Bathymetry Data Collection</t>
  </si>
  <si>
    <t>Restauration collective : taux de sous-traitance sur le marché mondial par pays 2014</t>
  </si>
  <si>
    <t>USGS Landsat 5 MSS Collection 1 Tier 1 Raw Scenes</t>
  </si>
  <si>
    <t>Water Column Sonar Data Collection</t>
  </si>
  <si>
    <t>James Doyle Sell mining collection: Organ Grinder Claims, Anastra Mountains NE</t>
  </si>
  <si>
    <t>Jubilee 150 Collection</t>
  </si>
  <si>
    <t>Consumer Price Index for All Urban Consumers: Water and Sewer and Trash Collection Services in U.S. City Average</t>
  </si>
  <si>
    <t>water</t>
  </si>
  <si>
    <t>Management Units for Cetaceans in UK Waters (January 2015)</t>
  </si>
  <si>
    <t>The Model My Watershed Rapid Watershed Delineation Tool</t>
  </si>
  <si>
    <t>Fortified &amp; functional bottled water retail sales value in the UAE 2012-2020</t>
  </si>
  <si>
    <t>Photosynthetically active radiation below water surface</t>
  </si>
  <si>
    <t>Reasons why French people drinking bottled water don't drink tap water 2013</t>
  </si>
  <si>
    <t>Vita Coco: coconut water dollar sales in the United States from 2016 to 2020</t>
  </si>
  <si>
    <t>Chile: potable water consumption 2015-2017</t>
  </si>
  <si>
    <t>Watts Water Technologies | WTS - Ebitda</t>
  </si>
  <si>
    <t>Evaluation of SWAT reservoir, ponds, and wetlands tools in water and sediment simulation in the Rock River watershed</t>
  </si>
  <si>
    <t>FXCL Markets Ltd Forex Broker| FXCL Markets Ltd Reviews &amp; Trading Information</t>
  </si>
  <si>
    <t>inform</t>
  </si>
  <si>
    <t>CISI (a dataset for Information Retrieval)</t>
  </si>
  <si>
    <t>North Carolina Center for Geographic Information and Analysis (NCCGIA), Animal Operation Permits, North Carolina, 2004</t>
  </si>
  <si>
    <t>State Liquor Authority (SLA) Brand Label and Wholesaler Information for Alcoholic Beverage Products Registered in New York State</t>
  </si>
  <si>
    <t>Bitcoin Block Information For block: 661618</t>
  </si>
  <si>
    <t>株式会社Ａｖｉｒｉｔｙ　Ｉｎｆｏｒｍａｔｉｏｎ</t>
  </si>
  <si>
    <t>Chart NZ 522 Paepae-o-Tu / Bream Tail to Kawau Island including Great Barrier Island (Aotea Island)</t>
  </si>
  <si>
    <t>includ</t>
  </si>
  <si>
    <t>Producer Price Index by Commodity: Chemicals and Allied Products: Alkalies and Chlorine, Including Natural Sodium Carbonate and Sulfate</t>
  </si>
  <si>
    <t>Parcels and Land Ownership, Dorchester County Parcel Lines - some records include distance and direction (COGO information), Published in 2011, 1:1200 (1in=100ft) scale, Dorchester County Government.</t>
  </si>
  <si>
    <t>Producer Price Index by Industry: Adhesive Manufacturing: Synthetic Resin and Rubber Adhesives, Including All Types of Bonding and Laminating Adhesives</t>
  </si>
  <si>
    <t>Fluxnet: Archived Website Including Site and Investigator Information</t>
  </si>
  <si>
    <t>Administrative units 2010 at country level (1:1M) including Kosovo (UNSCR 1244/99), Oct. 2012</t>
  </si>
  <si>
    <t>Producer Price Index by Commodity: Chemicals and Allied Products: Inorganic Acids, Including Hydrochloric, Sulfuric Acid and Other</t>
  </si>
  <si>
    <t>IBM Debater® - Recorded Debating Dataset - Release #3 (Compressed audio files) + Annotated mined claims  400 speeches recorded by professional debaters about 200 controversial topics (with their manual and automatic transcripts) and 4,876 mined claims annotated as mentioned explicitly, implicitly, or not at all, in those speeches. The dataset includes: - Audio files of 400 debating speeches (down-sampled, mono &amp; compressed with flac) - Manual and automatic transcripts of the speeches, in both raw and cleaned (processed) versions - 4,876 annotated mined claims Size: 2.4GB</t>
  </si>
  <si>
    <t>A dataset of radar-recorded heart sounds and vital signs including synchronised reference sensor signals</t>
  </si>
  <si>
    <t>Producer Price Index by Industry: Asphalt Paving Mixture and Block Manufacturing: Asphalt and Tar Paving Mixture (Excluding Liquid), Including Bitumen or Asphalt Concrete, Asphalt Paving Cement</t>
  </si>
  <si>
    <t xml:space="preserve"> 0=no)</t>
  </si>
  <si>
    <t>Pakistan - Married Women Can Obtain A National ID Card In The Same Way As Married Men (1=yes</t>
  </si>
  <si>
    <t>nation</t>
  </si>
  <si>
    <t>Mauritius - Adjusted Net National Income (annual % Growth)</t>
  </si>
  <si>
    <t>Chad TD: GDP: Real: Gross National Income</t>
  </si>
  <si>
    <t>Real GDP at Constant National Prices for South Africa</t>
  </si>
  <si>
    <t>Leading market values of Italian national football players as of March 2020</t>
  </si>
  <si>
    <t>Sitzverteilung im Nationalrat in Österreich nach Parteien bis 2019</t>
  </si>
  <si>
    <t>National rail passenger fare income in the United Kingdom (UK) 2000-2019</t>
  </si>
  <si>
    <t>National Park Service</t>
  </si>
  <si>
    <t>Brazil - Tariff Rate, Most Favored Nation, Simple Mean, All Products</t>
  </si>
  <si>
    <t>Gross National Income for Mauritania</t>
  </si>
  <si>
    <t>Most used biscuit &amp; cookie brands South Korea 2019</t>
  </si>
  <si>
    <t>us</t>
  </si>
  <si>
    <t>Level of cash use in Belgium 2000-2019</t>
  </si>
  <si>
    <t>Nepal Exchange Rate against USD</t>
  </si>
  <si>
    <t>Zestaw danych: Zjawiska pogodowe rejestrowane w poprzednich latach w Ushuaia:</t>
  </si>
  <si>
    <t>Colombia: share of smartphone owners who use selected apps daily 2019</t>
  </si>
  <si>
    <t>USGS US Topo 7.5-minute map for Newport Beach, CA 2015</t>
  </si>
  <si>
    <t>Cryptocurrency usage in Canada 2019</t>
  </si>
  <si>
    <t>Ecuador - Internet Users (per 100 People)</t>
  </si>
  <si>
    <t>Taiwan Exchange Rate against USD</t>
  </si>
  <si>
    <t>U.S. construction sector's BIM usage 2019</t>
  </si>
  <si>
    <t>Malaysia imports from Russia</t>
  </si>
  <si>
    <t>from</t>
  </si>
  <si>
    <t>Export value of other oil products from Nigeria 2020, by region</t>
  </si>
  <si>
    <t>Top countries in production from aquaculture 2017</t>
  </si>
  <si>
    <t>Benefits of working from home according to French people 2019</t>
  </si>
  <si>
    <t>Global comparable sales growth of Kering from 2017 to 2019, by brand</t>
  </si>
  <si>
    <t>Species point records from 1985-87 Procter Torbay caves survey</t>
  </si>
  <si>
    <t>Sample Data from a Distributed Acoustic Sensing Experiment at Garner Valley, California</t>
  </si>
  <si>
    <t>Drought atlases from tree rings</t>
  </si>
  <si>
    <t>MOD business appointment rules: applications completed from October to December 2017</t>
  </si>
  <si>
    <t>Italy imports from Turkey</t>
  </si>
  <si>
    <t>data</t>
  </si>
  <si>
    <t>Το DataSet: Θερμοκρασία του νερού στη θάλασσα στη Ρέικιαβικ</t>
  </si>
  <si>
    <t>DataSet: Preços de roupas e sapatos em Estrasburgo</t>
  </si>
  <si>
    <t>DataSet: Prijzen in restaurants in Athene</t>
  </si>
  <si>
    <t>Dataset: Wohnungspreise in Ungarn</t>
  </si>
  <si>
    <t>DataSet: Salários e financiamento em Malta</t>
  </si>
  <si>
    <t>DataSet: Prijzen in de supermarkt in Java</t>
  </si>
  <si>
    <t>Datamängd: Priserna på Utilities (månadsvis) i Kap Verde</t>
  </si>
  <si>
    <t>query</t>
    <phoneticPr fontId="2" type="noConversion"/>
  </si>
  <si>
    <t>term</t>
    <phoneticPr fontId="2" type="noConversion"/>
  </si>
  <si>
    <t>sum</t>
    <phoneticPr fontId="2" type="noConversion"/>
  </si>
  <si>
    <t>averge</t>
    <phoneticPr fontId="2" type="noConversion"/>
  </si>
  <si>
    <t>Important features of music streaming services in the UK 2020</t>
    <phoneticPr fontId="2" type="noConversion"/>
  </si>
  <si>
    <t>FilePursuit</t>
    <phoneticPr fontId="2" type="noConversion"/>
  </si>
  <si>
    <t>Jubilee 150 Collection</t>
    <phoneticPr fontId="2" type="noConversion"/>
  </si>
  <si>
    <t>National Park Service</t>
    <phoneticPr fontId="2" type="noConversion"/>
  </si>
  <si>
    <t>top100 pool</t>
    <phoneticPr fontId="2" type="noConversion"/>
  </si>
  <si>
    <t>top50 pool</t>
    <phoneticPr fontId="2" type="noConversion"/>
  </si>
  <si>
    <t>top20 pool</t>
    <phoneticPr fontId="2" type="noConversion"/>
  </si>
  <si>
    <t>top10 pool</t>
    <phoneticPr fontId="2" type="noConversion"/>
  </si>
  <si>
    <t>top5 pool</t>
    <phoneticPr fontId="2" type="noConversion"/>
  </si>
  <si>
    <t>k=2.0</t>
    <phoneticPr fontId="2" type="noConversion"/>
  </si>
  <si>
    <t>k=1.9</t>
  </si>
  <si>
    <t>k=1.8</t>
  </si>
  <si>
    <t>k=1.7</t>
  </si>
  <si>
    <t>k=1.6</t>
  </si>
  <si>
    <t>k=1.5</t>
  </si>
  <si>
    <t>k=1.4</t>
  </si>
  <si>
    <t>k=1.3</t>
  </si>
  <si>
    <t>k=1.2</t>
    <phoneticPr fontId="2" type="noConversion"/>
  </si>
  <si>
    <t>k=1.1</t>
    <phoneticPr fontId="2" type="noConversion"/>
  </si>
  <si>
    <t>k=1.0</t>
    <phoneticPr fontId="2" type="noConversion"/>
  </si>
  <si>
    <t>k=0.9</t>
  </si>
  <si>
    <t>k=0.8</t>
  </si>
  <si>
    <t>k=0.7</t>
  </si>
  <si>
    <t>k=0.6</t>
  </si>
  <si>
    <t>k=0.5</t>
  </si>
  <si>
    <t>k=0.4</t>
  </si>
  <si>
    <t>k=0.3</t>
  </si>
  <si>
    <t>k=0.2</t>
    <phoneticPr fontId="2" type="noConversion"/>
  </si>
  <si>
    <t>k=0.1</t>
    <phoneticPr fontId="2" type="noConversion"/>
  </si>
  <si>
    <t>k=0.0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</si>
</sst>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11"/>
      <color theme="1"/>
      <name val="等线"/>
      <family val="2"/>
      <charset val="134"/>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3" fillId="0" borderId="0" xfId="0" applyFon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queries'!$C$229:$V$229</c:f>
              <c:numCache>
                <c:formatCode>General</c:formatCode>
                <c:ptCount val="20"/>
                <c:pt idx="0">
                  <c:v>226</c:v>
                </c:pt>
                <c:pt idx="1">
                  <c:v>226</c:v>
                </c:pt>
                <c:pt idx="2">
                  <c:v>226</c:v>
                </c:pt>
                <c:pt idx="3">
                  <c:v>224</c:v>
                </c:pt>
                <c:pt idx="4">
                  <c:v>213</c:v>
                </c:pt>
                <c:pt idx="5">
                  <c:v>152</c:v>
                </c:pt>
                <c:pt idx="6">
                  <c:v>86</c:v>
                </c:pt>
                <c:pt idx="7">
                  <c:v>52</c:v>
                </c:pt>
                <c:pt idx="8">
                  <c:v>27</c:v>
                </c:pt>
                <c:pt idx="9">
                  <c:v>16</c:v>
                </c:pt>
                <c:pt idx="10">
                  <c:v>10</c:v>
                </c:pt>
                <c:pt idx="11">
                  <c:v>3</c:v>
                </c:pt>
                <c:pt idx="12">
                  <c:v>3</c:v>
                </c:pt>
                <c:pt idx="13">
                  <c:v>2</c:v>
                </c:pt>
                <c:pt idx="14">
                  <c:v>1</c:v>
                </c:pt>
                <c:pt idx="15">
                  <c:v>1</c:v>
                </c:pt>
                <c:pt idx="16">
                  <c:v>1</c:v>
                </c:pt>
                <c:pt idx="17">
                  <c:v>1</c:v>
                </c:pt>
                <c:pt idx="18">
                  <c:v>1</c:v>
                </c:pt>
                <c:pt idx="19">
                  <c:v>1</c:v>
                </c:pt>
              </c:numCache>
            </c:numRef>
          </c:val>
          <c:smooth val="0"/>
          <c:extLst>
            <c:ext xmlns:c16="http://schemas.microsoft.com/office/drawing/2014/chart" uri="{C3380CC4-5D6E-409C-BE32-E72D297353CC}">
              <c16:uniqueId val="{00000000-EB21-4DED-A4E1-7574FDB2C342}"/>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queries'!$C$230:$V$230</c:f>
              <c:numCache>
                <c:formatCode>General</c:formatCode>
                <c:ptCount val="20"/>
                <c:pt idx="0">
                  <c:v>226</c:v>
                </c:pt>
                <c:pt idx="1">
                  <c:v>226</c:v>
                </c:pt>
                <c:pt idx="2">
                  <c:v>226</c:v>
                </c:pt>
                <c:pt idx="3">
                  <c:v>224</c:v>
                </c:pt>
                <c:pt idx="4">
                  <c:v>201</c:v>
                </c:pt>
                <c:pt idx="5">
                  <c:v>129</c:v>
                </c:pt>
                <c:pt idx="6">
                  <c:v>68</c:v>
                </c:pt>
                <c:pt idx="7">
                  <c:v>35</c:v>
                </c:pt>
                <c:pt idx="8">
                  <c:v>22</c:v>
                </c:pt>
                <c:pt idx="9">
                  <c:v>13</c:v>
                </c:pt>
                <c:pt idx="10">
                  <c:v>6</c:v>
                </c:pt>
                <c:pt idx="11">
                  <c:v>3</c:v>
                </c:pt>
                <c:pt idx="12">
                  <c:v>2</c:v>
                </c:pt>
                <c:pt idx="13">
                  <c:v>1</c:v>
                </c:pt>
                <c:pt idx="14">
                  <c:v>1</c:v>
                </c:pt>
                <c:pt idx="15">
                  <c:v>1</c:v>
                </c:pt>
                <c:pt idx="16">
                  <c:v>1</c:v>
                </c:pt>
                <c:pt idx="17">
                  <c:v>1</c:v>
                </c:pt>
                <c:pt idx="18">
                  <c:v>0</c:v>
                </c:pt>
                <c:pt idx="19">
                  <c:v>0</c:v>
                </c:pt>
              </c:numCache>
            </c:numRef>
          </c:val>
          <c:smooth val="0"/>
          <c:extLst>
            <c:ext xmlns:c16="http://schemas.microsoft.com/office/drawing/2014/chart" uri="{C3380CC4-5D6E-409C-BE32-E72D297353CC}">
              <c16:uniqueId val="{00000001-EB21-4DED-A4E1-7574FDB2C342}"/>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queries'!$C$231:$V$231</c:f>
              <c:numCache>
                <c:formatCode>General</c:formatCode>
                <c:ptCount val="20"/>
                <c:pt idx="0">
                  <c:v>226</c:v>
                </c:pt>
                <c:pt idx="1">
                  <c:v>226</c:v>
                </c:pt>
                <c:pt idx="2">
                  <c:v>226</c:v>
                </c:pt>
                <c:pt idx="3">
                  <c:v>223</c:v>
                </c:pt>
                <c:pt idx="4">
                  <c:v>194</c:v>
                </c:pt>
                <c:pt idx="5">
                  <c:v>112</c:v>
                </c:pt>
                <c:pt idx="6">
                  <c:v>63</c:v>
                </c:pt>
                <c:pt idx="7">
                  <c:v>26</c:v>
                </c:pt>
                <c:pt idx="8">
                  <c:v>20</c:v>
                </c:pt>
                <c:pt idx="9">
                  <c:v>10</c:v>
                </c:pt>
                <c:pt idx="10">
                  <c:v>6</c:v>
                </c:pt>
                <c:pt idx="11">
                  <c:v>3</c:v>
                </c:pt>
                <c:pt idx="12">
                  <c:v>2</c:v>
                </c:pt>
                <c:pt idx="13">
                  <c:v>1</c:v>
                </c:pt>
                <c:pt idx="14">
                  <c:v>1</c:v>
                </c:pt>
                <c:pt idx="15">
                  <c:v>0</c:v>
                </c:pt>
                <c:pt idx="16">
                  <c:v>0</c:v>
                </c:pt>
                <c:pt idx="17">
                  <c:v>0</c:v>
                </c:pt>
                <c:pt idx="18">
                  <c:v>0</c:v>
                </c:pt>
                <c:pt idx="19">
                  <c:v>0</c:v>
                </c:pt>
              </c:numCache>
            </c:numRef>
          </c:val>
          <c:smooth val="0"/>
          <c:extLst>
            <c:ext xmlns:c16="http://schemas.microsoft.com/office/drawing/2014/chart" uri="{C3380CC4-5D6E-409C-BE32-E72D297353CC}">
              <c16:uniqueId val="{00000002-EB21-4DED-A4E1-7574FDB2C342}"/>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queries'!$C$232:$V$232</c:f>
              <c:numCache>
                <c:formatCode>General</c:formatCode>
                <c:ptCount val="20"/>
                <c:pt idx="0">
                  <c:v>226</c:v>
                </c:pt>
                <c:pt idx="1">
                  <c:v>226</c:v>
                </c:pt>
                <c:pt idx="2">
                  <c:v>226</c:v>
                </c:pt>
                <c:pt idx="3">
                  <c:v>222</c:v>
                </c:pt>
                <c:pt idx="4">
                  <c:v>187</c:v>
                </c:pt>
                <c:pt idx="5">
                  <c:v>97</c:v>
                </c:pt>
                <c:pt idx="6">
                  <c:v>56</c:v>
                </c:pt>
                <c:pt idx="7">
                  <c:v>25</c:v>
                </c:pt>
                <c:pt idx="8">
                  <c:v>17</c:v>
                </c:pt>
                <c:pt idx="9">
                  <c:v>8</c:v>
                </c:pt>
                <c:pt idx="10">
                  <c:v>5</c:v>
                </c:pt>
                <c:pt idx="11">
                  <c:v>2</c:v>
                </c:pt>
                <c:pt idx="12">
                  <c:v>1</c:v>
                </c:pt>
                <c:pt idx="13">
                  <c:v>1</c:v>
                </c:pt>
                <c:pt idx="14">
                  <c:v>1</c:v>
                </c:pt>
                <c:pt idx="15">
                  <c:v>0</c:v>
                </c:pt>
                <c:pt idx="16">
                  <c:v>0</c:v>
                </c:pt>
                <c:pt idx="17">
                  <c:v>0</c:v>
                </c:pt>
                <c:pt idx="18">
                  <c:v>0</c:v>
                </c:pt>
                <c:pt idx="19">
                  <c:v>0</c:v>
                </c:pt>
              </c:numCache>
            </c:numRef>
          </c:val>
          <c:smooth val="0"/>
          <c:extLst>
            <c:ext xmlns:c16="http://schemas.microsoft.com/office/drawing/2014/chart" uri="{C3380CC4-5D6E-409C-BE32-E72D297353CC}">
              <c16:uniqueId val="{00000003-EB21-4DED-A4E1-7574FDB2C342}"/>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queries'!$C$233:$V$233</c:f>
              <c:numCache>
                <c:formatCode>General</c:formatCode>
                <c:ptCount val="20"/>
                <c:pt idx="0">
                  <c:v>226</c:v>
                </c:pt>
                <c:pt idx="1">
                  <c:v>226</c:v>
                </c:pt>
                <c:pt idx="2">
                  <c:v>226</c:v>
                </c:pt>
                <c:pt idx="3">
                  <c:v>221</c:v>
                </c:pt>
                <c:pt idx="4">
                  <c:v>178</c:v>
                </c:pt>
                <c:pt idx="5">
                  <c:v>89</c:v>
                </c:pt>
                <c:pt idx="6">
                  <c:v>49</c:v>
                </c:pt>
                <c:pt idx="7">
                  <c:v>23</c:v>
                </c:pt>
                <c:pt idx="8">
                  <c:v>16</c:v>
                </c:pt>
                <c:pt idx="9">
                  <c:v>7</c:v>
                </c:pt>
                <c:pt idx="10">
                  <c:v>4</c:v>
                </c:pt>
                <c:pt idx="11">
                  <c:v>2</c:v>
                </c:pt>
                <c:pt idx="12">
                  <c:v>1</c:v>
                </c:pt>
                <c:pt idx="13">
                  <c:v>1</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4-EB21-4DED-A4E1-7574FDB2C342}"/>
            </c:ext>
          </c:extLst>
        </c:ser>
        <c:ser>
          <c:idx val="5"/>
          <c:order val="5"/>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queries'!$C$234:$V$234</c:f>
              <c:numCache>
                <c:formatCode>General</c:formatCode>
                <c:ptCount val="20"/>
                <c:pt idx="0">
                  <c:v>226</c:v>
                </c:pt>
                <c:pt idx="1">
                  <c:v>226</c:v>
                </c:pt>
                <c:pt idx="2">
                  <c:v>226</c:v>
                </c:pt>
                <c:pt idx="3">
                  <c:v>221</c:v>
                </c:pt>
                <c:pt idx="4">
                  <c:v>163</c:v>
                </c:pt>
                <c:pt idx="5">
                  <c:v>81</c:v>
                </c:pt>
                <c:pt idx="6">
                  <c:v>44</c:v>
                </c:pt>
                <c:pt idx="7">
                  <c:v>21</c:v>
                </c:pt>
                <c:pt idx="8">
                  <c:v>14</c:v>
                </c:pt>
                <c:pt idx="9">
                  <c:v>7</c:v>
                </c:pt>
                <c:pt idx="10">
                  <c:v>3</c:v>
                </c:pt>
                <c:pt idx="11">
                  <c:v>2</c:v>
                </c:pt>
                <c:pt idx="12">
                  <c:v>1</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5-EB21-4DED-A4E1-7574FDB2C342}"/>
            </c:ext>
          </c:extLst>
        </c:ser>
        <c:ser>
          <c:idx val="6"/>
          <c:order val="6"/>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queries'!$C$235:$V$235</c:f>
              <c:numCache>
                <c:formatCode>General</c:formatCode>
                <c:ptCount val="20"/>
                <c:pt idx="0">
                  <c:v>226</c:v>
                </c:pt>
                <c:pt idx="1">
                  <c:v>226</c:v>
                </c:pt>
                <c:pt idx="2">
                  <c:v>226</c:v>
                </c:pt>
                <c:pt idx="3">
                  <c:v>220</c:v>
                </c:pt>
                <c:pt idx="4">
                  <c:v>147</c:v>
                </c:pt>
                <c:pt idx="5">
                  <c:v>79</c:v>
                </c:pt>
                <c:pt idx="6">
                  <c:v>39</c:v>
                </c:pt>
                <c:pt idx="7">
                  <c:v>21</c:v>
                </c:pt>
                <c:pt idx="8">
                  <c:v>14</c:v>
                </c:pt>
                <c:pt idx="9">
                  <c:v>6</c:v>
                </c:pt>
                <c:pt idx="10">
                  <c:v>2</c:v>
                </c:pt>
                <c:pt idx="11">
                  <c:v>2</c:v>
                </c:pt>
                <c:pt idx="12">
                  <c:v>1</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6-EB21-4DED-A4E1-7574FDB2C342}"/>
            </c:ext>
          </c:extLst>
        </c:ser>
        <c:ser>
          <c:idx val="7"/>
          <c:order val="7"/>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queries'!$C$236:$V$236</c:f>
              <c:numCache>
                <c:formatCode>General</c:formatCode>
                <c:ptCount val="20"/>
                <c:pt idx="0">
                  <c:v>226</c:v>
                </c:pt>
                <c:pt idx="1">
                  <c:v>226</c:v>
                </c:pt>
                <c:pt idx="2">
                  <c:v>225</c:v>
                </c:pt>
                <c:pt idx="3">
                  <c:v>218</c:v>
                </c:pt>
                <c:pt idx="4">
                  <c:v>138</c:v>
                </c:pt>
                <c:pt idx="5">
                  <c:v>73</c:v>
                </c:pt>
                <c:pt idx="6">
                  <c:v>35</c:v>
                </c:pt>
                <c:pt idx="7">
                  <c:v>18</c:v>
                </c:pt>
                <c:pt idx="8">
                  <c:v>14</c:v>
                </c:pt>
                <c:pt idx="9">
                  <c:v>5</c:v>
                </c:pt>
                <c:pt idx="10">
                  <c:v>2</c:v>
                </c:pt>
                <c:pt idx="11">
                  <c:v>1</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7-EB21-4DED-A4E1-7574FDB2C342}"/>
            </c:ext>
          </c:extLst>
        </c:ser>
        <c:ser>
          <c:idx val="8"/>
          <c:order val="8"/>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queries'!$C$237:$V$237</c:f>
              <c:numCache>
                <c:formatCode>General</c:formatCode>
                <c:ptCount val="20"/>
                <c:pt idx="0">
                  <c:v>226</c:v>
                </c:pt>
                <c:pt idx="1">
                  <c:v>226</c:v>
                </c:pt>
                <c:pt idx="2">
                  <c:v>225</c:v>
                </c:pt>
                <c:pt idx="3">
                  <c:v>217</c:v>
                </c:pt>
                <c:pt idx="4">
                  <c:v>131</c:v>
                </c:pt>
                <c:pt idx="5">
                  <c:v>62</c:v>
                </c:pt>
                <c:pt idx="6">
                  <c:v>34</c:v>
                </c:pt>
                <c:pt idx="7">
                  <c:v>18</c:v>
                </c:pt>
                <c:pt idx="8">
                  <c:v>12</c:v>
                </c:pt>
                <c:pt idx="9">
                  <c:v>5</c:v>
                </c:pt>
                <c:pt idx="10">
                  <c:v>2</c:v>
                </c:pt>
                <c:pt idx="11">
                  <c:v>1</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EB21-4DED-A4E1-7574FDB2C342}"/>
            </c:ext>
          </c:extLst>
        </c:ser>
        <c:dLbls>
          <c:showLegendKey val="0"/>
          <c:showVal val="0"/>
          <c:showCatName val="0"/>
          <c:showSerName val="0"/>
          <c:showPercent val="0"/>
          <c:showBubbleSize val="0"/>
        </c:dLbls>
        <c:marker val="1"/>
        <c:smooth val="0"/>
        <c:axId val="1666088272"/>
        <c:axId val="2056545120"/>
      </c:lineChart>
      <c:catAx>
        <c:axId val="166608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6545120"/>
        <c:crosses val="autoZero"/>
        <c:auto val="1"/>
        <c:lblAlgn val="ctr"/>
        <c:lblOffset val="100"/>
        <c:noMultiLvlLbl val="0"/>
      </c:catAx>
      <c:valAx>
        <c:axId val="205654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6088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'old filterred queries'!$C$1:$V$1</c:f>
              <c:strCache>
                <c:ptCount val="20"/>
                <c:pt idx="0">
                  <c:v>k=0.0</c:v>
                </c:pt>
                <c:pt idx="1">
                  <c:v>k=0.1</c:v>
                </c:pt>
                <c:pt idx="2">
                  <c:v>k=0.2</c:v>
                </c:pt>
                <c:pt idx="3">
                  <c:v>k=0.3</c:v>
                </c:pt>
                <c:pt idx="4">
                  <c:v>k=0.4</c:v>
                </c:pt>
                <c:pt idx="5">
                  <c:v>k=0.5</c:v>
                </c:pt>
                <c:pt idx="6">
                  <c:v>k=0.6</c:v>
                </c:pt>
                <c:pt idx="7">
                  <c:v>k=0.7</c:v>
                </c:pt>
                <c:pt idx="8">
                  <c:v>k=0.8</c:v>
                </c:pt>
                <c:pt idx="9">
                  <c:v>k=0.9</c:v>
                </c:pt>
                <c:pt idx="10">
                  <c:v>k=1.0</c:v>
                </c:pt>
                <c:pt idx="11">
                  <c:v>k=1.1</c:v>
                </c:pt>
                <c:pt idx="12">
                  <c:v>k=1.2</c:v>
                </c:pt>
                <c:pt idx="13">
                  <c:v>k=1.3</c:v>
                </c:pt>
                <c:pt idx="14">
                  <c:v>k=1.4</c:v>
                </c:pt>
                <c:pt idx="15">
                  <c:v>k=1.5</c:v>
                </c:pt>
                <c:pt idx="16">
                  <c:v>k=1.6</c:v>
                </c:pt>
                <c:pt idx="17">
                  <c:v>k=1.7</c:v>
                </c:pt>
                <c:pt idx="18">
                  <c:v>k=1.8</c:v>
                </c:pt>
                <c:pt idx="19">
                  <c:v>k=1.9</c:v>
                </c:pt>
              </c:strCache>
            </c:strRef>
          </c:cat>
          <c:val>
            <c:numRef>
              <c:f>'old filterred queries'!$C$229:$V$229</c:f>
              <c:numCache>
                <c:formatCode>General</c:formatCode>
                <c:ptCount val="20"/>
                <c:pt idx="0">
                  <c:v>226</c:v>
                </c:pt>
                <c:pt idx="1">
                  <c:v>226</c:v>
                </c:pt>
                <c:pt idx="2">
                  <c:v>226</c:v>
                </c:pt>
                <c:pt idx="3">
                  <c:v>224</c:v>
                </c:pt>
                <c:pt idx="4">
                  <c:v>213</c:v>
                </c:pt>
                <c:pt idx="5">
                  <c:v>152</c:v>
                </c:pt>
                <c:pt idx="6">
                  <c:v>86</c:v>
                </c:pt>
                <c:pt idx="7">
                  <c:v>52</c:v>
                </c:pt>
                <c:pt idx="8">
                  <c:v>27</c:v>
                </c:pt>
                <c:pt idx="9">
                  <c:v>16</c:v>
                </c:pt>
                <c:pt idx="10">
                  <c:v>10</c:v>
                </c:pt>
                <c:pt idx="11">
                  <c:v>3</c:v>
                </c:pt>
                <c:pt idx="12">
                  <c:v>3</c:v>
                </c:pt>
                <c:pt idx="13">
                  <c:v>2</c:v>
                </c:pt>
                <c:pt idx="14">
                  <c:v>1</c:v>
                </c:pt>
                <c:pt idx="15">
                  <c:v>1</c:v>
                </c:pt>
                <c:pt idx="16">
                  <c:v>1</c:v>
                </c:pt>
                <c:pt idx="17">
                  <c:v>1</c:v>
                </c:pt>
                <c:pt idx="18">
                  <c:v>1</c:v>
                </c:pt>
                <c:pt idx="19">
                  <c:v>1</c:v>
                </c:pt>
              </c:numCache>
            </c:numRef>
          </c:val>
          <c:smooth val="0"/>
          <c:extLst>
            <c:ext xmlns:c16="http://schemas.microsoft.com/office/drawing/2014/chart" uri="{C3380CC4-5D6E-409C-BE32-E72D297353CC}">
              <c16:uniqueId val="{00000000-67D9-4276-A10D-3C6413ACF632}"/>
            </c:ext>
          </c:extLst>
        </c:ser>
        <c:dLbls>
          <c:showLegendKey val="0"/>
          <c:showVal val="0"/>
          <c:showCatName val="0"/>
          <c:showSerName val="0"/>
          <c:showPercent val="0"/>
          <c:showBubbleSize val="0"/>
        </c:dLbls>
        <c:marker val="1"/>
        <c:smooth val="0"/>
        <c:axId val="1216388607"/>
        <c:axId val="1239851807"/>
      </c:lineChart>
      <c:catAx>
        <c:axId val="121638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9851807"/>
        <c:crosses val="autoZero"/>
        <c:auto val="1"/>
        <c:lblAlgn val="ctr"/>
        <c:lblOffset val="100"/>
        <c:noMultiLvlLbl val="0"/>
      </c:catAx>
      <c:valAx>
        <c:axId val="123985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638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133349</xdr:colOff>
      <xdr:row>196</xdr:row>
      <xdr:rowOff>38100</xdr:rowOff>
    </xdr:from>
    <xdr:to>
      <xdr:col>12</xdr:col>
      <xdr:colOff>542924</xdr:colOff>
      <xdr:row>225</xdr:row>
      <xdr:rowOff>85725</xdr:rowOff>
    </xdr:to>
    <xdr:graphicFrame macro="">
      <xdr:nvGraphicFramePr>
        <xdr:cNvPr id="2" name="图表 1">
          <a:extLst>
            <a:ext uri="{FF2B5EF4-FFF2-40B4-BE49-F238E27FC236}">
              <a16:creationId xmlns:a16="http://schemas.microsoft.com/office/drawing/2014/main" id="{96AAF7FC-8FF9-4EB8-95E8-562C7F4AE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200</xdr:row>
      <xdr:rowOff>76199</xdr:rowOff>
    </xdr:from>
    <xdr:to>
      <xdr:col>21</xdr:col>
      <xdr:colOff>247650</xdr:colOff>
      <xdr:row>220</xdr:row>
      <xdr:rowOff>85724</xdr:rowOff>
    </xdr:to>
    <xdr:graphicFrame macro="">
      <xdr:nvGraphicFramePr>
        <xdr:cNvPr id="3" name="图表 2">
          <a:extLst>
            <a:ext uri="{FF2B5EF4-FFF2-40B4-BE49-F238E27FC236}">
              <a16:creationId xmlns:a16="http://schemas.microsoft.com/office/drawing/2014/main" id="{73C26CCE-6701-46D7-8765-498BD7DF0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B6E3-1ADB-407E-BC6D-7D53646CBF41}">
  <dimension ref="A1:W237"/>
  <sheetViews>
    <sheetView tabSelected="1" topLeftCell="A218" zoomScaleNormal="100" workbookViewId="0">
      <selection activeCell="C229" sqref="C229"/>
    </sheetView>
  </sheetViews>
  <sheetFormatPr defaultRowHeight="14.25" x14ac:dyDescent="0.2"/>
  <sheetData>
    <row r="1" spans="1:23" x14ac:dyDescent="0.2">
      <c r="A1" t="s">
        <v>543</v>
      </c>
      <c r="B1" t="s">
        <v>542</v>
      </c>
      <c r="C1" t="s">
        <v>575</v>
      </c>
      <c r="D1" t="s">
        <v>574</v>
      </c>
      <c r="E1" t="s">
        <v>573</v>
      </c>
      <c r="F1" t="s">
        <v>572</v>
      </c>
      <c r="G1" t="s">
        <v>571</v>
      </c>
      <c r="H1" t="s">
        <v>570</v>
      </c>
      <c r="I1" t="s">
        <v>569</v>
      </c>
      <c r="J1" t="s">
        <v>568</v>
      </c>
      <c r="K1" t="s">
        <v>567</v>
      </c>
      <c r="L1" t="s">
        <v>566</v>
      </c>
      <c r="M1" t="s">
        <v>565</v>
      </c>
      <c r="N1" t="s">
        <v>564</v>
      </c>
      <c r="O1" t="s">
        <v>563</v>
      </c>
      <c r="P1" t="s">
        <v>562</v>
      </c>
      <c r="Q1" t="s">
        <v>561</v>
      </c>
      <c r="R1" t="s">
        <v>560</v>
      </c>
      <c r="S1" t="s">
        <v>559</v>
      </c>
      <c r="T1" t="s">
        <v>558</v>
      </c>
      <c r="U1" t="s">
        <v>557</v>
      </c>
      <c r="V1" t="s">
        <v>556</v>
      </c>
      <c r="W1" t="s">
        <v>555</v>
      </c>
    </row>
    <row r="2" spans="1:23" x14ac:dyDescent="0.2">
      <c r="A2" t="s">
        <v>534</v>
      </c>
      <c r="B2" t="s">
        <v>540</v>
      </c>
      <c r="C2">
        <v>500</v>
      </c>
      <c r="D2">
        <v>500</v>
      </c>
      <c r="E2">
        <v>500</v>
      </c>
      <c r="F2">
        <v>384</v>
      </c>
      <c r="G2">
        <v>68</v>
      </c>
      <c r="H2">
        <v>12</v>
      </c>
      <c r="I2">
        <v>9</v>
      </c>
      <c r="J2">
        <v>3</v>
      </c>
      <c r="K2">
        <v>1</v>
      </c>
      <c r="L2">
        <v>1</v>
      </c>
      <c r="M2">
        <v>0</v>
      </c>
      <c r="N2">
        <v>0</v>
      </c>
      <c r="O2">
        <v>0</v>
      </c>
      <c r="P2">
        <v>0</v>
      </c>
      <c r="Q2">
        <v>0</v>
      </c>
      <c r="R2">
        <v>0</v>
      </c>
      <c r="S2">
        <v>0</v>
      </c>
      <c r="T2">
        <v>0</v>
      </c>
      <c r="U2">
        <v>0</v>
      </c>
      <c r="V2">
        <v>0</v>
      </c>
    </row>
    <row r="3" spans="1:23" x14ac:dyDescent="0.2">
      <c r="A3" t="s">
        <v>534</v>
      </c>
      <c r="B3" t="s">
        <v>538</v>
      </c>
      <c r="C3">
        <v>500</v>
      </c>
      <c r="D3">
        <v>500</v>
      </c>
      <c r="E3">
        <v>500</v>
      </c>
      <c r="F3">
        <v>500</v>
      </c>
      <c r="G3">
        <v>279</v>
      </c>
      <c r="H3">
        <v>57</v>
      </c>
      <c r="I3">
        <v>6</v>
      </c>
      <c r="J3">
        <v>5</v>
      </c>
      <c r="K3">
        <v>4</v>
      </c>
      <c r="L3">
        <v>2</v>
      </c>
      <c r="M3">
        <v>0</v>
      </c>
      <c r="N3">
        <v>0</v>
      </c>
      <c r="O3">
        <v>0</v>
      </c>
      <c r="P3">
        <v>0</v>
      </c>
      <c r="Q3">
        <v>0</v>
      </c>
      <c r="R3">
        <v>0</v>
      </c>
      <c r="S3">
        <v>0</v>
      </c>
      <c r="T3">
        <v>0</v>
      </c>
      <c r="U3">
        <v>0</v>
      </c>
      <c r="V3">
        <v>0</v>
      </c>
    </row>
    <row r="4" spans="1:23" x14ac:dyDescent="0.2">
      <c r="A4" t="s">
        <v>534</v>
      </c>
      <c r="B4" t="s">
        <v>537</v>
      </c>
      <c r="C4">
        <v>500</v>
      </c>
      <c r="D4">
        <v>500</v>
      </c>
      <c r="E4">
        <v>500</v>
      </c>
      <c r="F4">
        <v>456</v>
      </c>
      <c r="G4">
        <v>78</v>
      </c>
      <c r="H4">
        <v>47</v>
      </c>
      <c r="I4">
        <v>40</v>
      </c>
      <c r="J4">
        <v>33</v>
      </c>
      <c r="K4">
        <v>31</v>
      </c>
      <c r="L4">
        <v>19</v>
      </c>
      <c r="M4">
        <v>12</v>
      </c>
      <c r="N4">
        <v>1</v>
      </c>
      <c r="O4">
        <v>0</v>
      </c>
      <c r="P4">
        <v>0</v>
      </c>
      <c r="Q4">
        <v>0</v>
      </c>
      <c r="R4">
        <v>0</v>
      </c>
      <c r="S4">
        <v>0</v>
      </c>
      <c r="T4">
        <v>0</v>
      </c>
      <c r="U4">
        <v>0</v>
      </c>
      <c r="V4">
        <v>0</v>
      </c>
    </row>
    <row r="5" spans="1:23" x14ac:dyDescent="0.2">
      <c r="A5" t="s">
        <v>524</v>
      </c>
      <c r="B5" t="s">
        <v>533</v>
      </c>
      <c r="C5">
        <v>500</v>
      </c>
      <c r="D5">
        <v>500</v>
      </c>
      <c r="E5">
        <v>500</v>
      </c>
      <c r="F5">
        <v>406</v>
      </c>
      <c r="G5">
        <v>200</v>
      </c>
      <c r="H5">
        <v>101</v>
      </c>
      <c r="I5">
        <v>50</v>
      </c>
      <c r="J5">
        <v>37</v>
      </c>
      <c r="K5">
        <v>22</v>
      </c>
      <c r="L5">
        <v>8</v>
      </c>
      <c r="M5">
        <v>2</v>
      </c>
      <c r="N5">
        <v>2</v>
      </c>
      <c r="O5">
        <v>0</v>
      </c>
      <c r="P5">
        <v>0</v>
      </c>
      <c r="Q5">
        <v>0</v>
      </c>
      <c r="R5">
        <v>0</v>
      </c>
      <c r="S5">
        <v>0</v>
      </c>
      <c r="T5">
        <v>0</v>
      </c>
      <c r="U5">
        <v>0</v>
      </c>
      <c r="V5">
        <v>0</v>
      </c>
    </row>
    <row r="6" spans="1:23" x14ac:dyDescent="0.2">
      <c r="A6" t="s">
        <v>524</v>
      </c>
      <c r="B6" t="s">
        <v>531</v>
      </c>
      <c r="C6">
        <v>500</v>
      </c>
      <c r="D6">
        <v>500</v>
      </c>
      <c r="E6">
        <v>500</v>
      </c>
      <c r="F6">
        <v>500</v>
      </c>
      <c r="G6">
        <v>322</v>
      </c>
      <c r="H6">
        <v>113</v>
      </c>
      <c r="I6">
        <v>39</v>
      </c>
      <c r="J6">
        <v>17</v>
      </c>
      <c r="K6">
        <v>10</v>
      </c>
      <c r="L6">
        <v>8</v>
      </c>
      <c r="M6">
        <v>5</v>
      </c>
      <c r="N6">
        <v>1</v>
      </c>
      <c r="O6">
        <v>0</v>
      </c>
      <c r="P6">
        <v>0</v>
      </c>
      <c r="Q6">
        <v>0</v>
      </c>
      <c r="R6">
        <v>0</v>
      </c>
      <c r="S6">
        <v>0</v>
      </c>
      <c r="T6">
        <v>0</v>
      </c>
      <c r="U6">
        <v>0</v>
      </c>
      <c r="V6">
        <v>0</v>
      </c>
    </row>
    <row r="7" spans="1:23" x14ac:dyDescent="0.2">
      <c r="A7" t="s">
        <v>524</v>
      </c>
      <c r="B7" t="s">
        <v>527</v>
      </c>
      <c r="C7">
        <v>500</v>
      </c>
      <c r="D7">
        <v>500</v>
      </c>
      <c r="E7">
        <v>500</v>
      </c>
      <c r="F7">
        <v>434</v>
      </c>
      <c r="G7">
        <v>80</v>
      </c>
      <c r="H7">
        <v>22</v>
      </c>
      <c r="I7">
        <v>2</v>
      </c>
      <c r="J7">
        <v>0</v>
      </c>
      <c r="K7">
        <v>0</v>
      </c>
      <c r="L7">
        <v>0</v>
      </c>
      <c r="M7">
        <v>0</v>
      </c>
      <c r="N7">
        <v>0</v>
      </c>
      <c r="O7">
        <v>0</v>
      </c>
      <c r="P7">
        <v>0</v>
      </c>
      <c r="Q7">
        <v>0</v>
      </c>
      <c r="R7">
        <v>0</v>
      </c>
      <c r="S7">
        <v>0</v>
      </c>
      <c r="T7">
        <v>0</v>
      </c>
      <c r="U7">
        <v>0</v>
      </c>
      <c r="V7">
        <v>0</v>
      </c>
    </row>
    <row r="8" spans="1:23" x14ac:dyDescent="0.2">
      <c r="A8" t="s">
        <v>524</v>
      </c>
      <c r="B8" t="s">
        <v>526</v>
      </c>
      <c r="C8">
        <v>500</v>
      </c>
      <c r="D8">
        <v>500</v>
      </c>
      <c r="E8">
        <v>500</v>
      </c>
      <c r="F8">
        <v>500</v>
      </c>
      <c r="G8">
        <v>152</v>
      </c>
      <c r="H8">
        <v>43</v>
      </c>
      <c r="I8">
        <v>16</v>
      </c>
      <c r="J8">
        <v>4</v>
      </c>
      <c r="K8">
        <v>0</v>
      </c>
      <c r="L8">
        <v>0</v>
      </c>
      <c r="M8">
        <v>0</v>
      </c>
      <c r="N8">
        <v>0</v>
      </c>
      <c r="O8">
        <v>0</v>
      </c>
      <c r="P8">
        <v>0</v>
      </c>
      <c r="Q8">
        <v>0</v>
      </c>
      <c r="R8">
        <v>0</v>
      </c>
      <c r="S8">
        <v>0</v>
      </c>
      <c r="T8">
        <v>0</v>
      </c>
      <c r="U8">
        <v>0</v>
      </c>
      <c r="V8">
        <v>0</v>
      </c>
    </row>
    <row r="9" spans="1:23" x14ac:dyDescent="0.2">
      <c r="A9" t="s">
        <v>524</v>
      </c>
      <c r="B9" t="s">
        <v>523</v>
      </c>
      <c r="C9">
        <v>500</v>
      </c>
      <c r="D9">
        <v>500</v>
      </c>
      <c r="E9">
        <v>500</v>
      </c>
      <c r="F9">
        <v>328</v>
      </c>
      <c r="G9">
        <v>177</v>
      </c>
      <c r="H9">
        <v>94</v>
      </c>
      <c r="I9">
        <v>41</v>
      </c>
      <c r="J9">
        <v>19</v>
      </c>
      <c r="K9">
        <v>11</v>
      </c>
      <c r="L9">
        <v>5</v>
      </c>
      <c r="M9">
        <v>4</v>
      </c>
      <c r="N9">
        <v>0</v>
      </c>
      <c r="O9">
        <v>0</v>
      </c>
      <c r="P9">
        <v>0</v>
      </c>
      <c r="Q9">
        <v>0</v>
      </c>
      <c r="R9">
        <v>0</v>
      </c>
      <c r="S9">
        <v>0</v>
      </c>
      <c r="T9">
        <v>0</v>
      </c>
      <c r="U9">
        <v>0</v>
      </c>
      <c r="V9">
        <v>0</v>
      </c>
    </row>
    <row r="10" spans="1:23" x14ac:dyDescent="0.2">
      <c r="A10" t="s">
        <v>513</v>
      </c>
      <c r="B10" t="s">
        <v>522</v>
      </c>
      <c r="C10">
        <v>500</v>
      </c>
      <c r="D10">
        <v>500</v>
      </c>
      <c r="E10">
        <v>500</v>
      </c>
      <c r="F10">
        <v>374</v>
      </c>
      <c r="G10">
        <v>72</v>
      </c>
      <c r="H10">
        <v>16</v>
      </c>
      <c r="I10">
        <v>8</v>
      </c>
      <c r="J10">
        <v>4</v>
      </c>
      <c r="K10">
        <v>2</v>
      </c>
      <c r="L10">
        <v>0</v>
      </c>
      <c r="M10">
        <v>0</v>
      </c>
      <c r="N10">
        <v>0</v>
      </c>
      <c r="O10">
        <v>0</v>
      </c>
      <c r="P10">
        <v>0</v>
      </c>
      <c r="Q10">
        <v>0</v>
      </c>
      <c r="R10">
        <v>0</v>
      </c>
      <c r="S10">
        <v>0</v>
      </c>
      <c r="T10">
        <v>0</v>
      </c>
      <c r="U10">
        <v>0</v>
      </c>
      <c r="V10">
        <v>0</v>
      </c>
    </row>
    <row r="11" spans="1:23" x14ac:dyDescent="0.2">
      <c r="A11" t="s">
        <v>513</v>
      </c>
      <c r="B11" t="s">
        <v>521</v>
      </c>
      <c r="C11">
        <v>500</v>
      </c>
      <c r="D11">
        <v>500</v>
      </c>
      <c r="E11">
        <v>500</v>
      </c>
      <c r="F11">
        <v>439</v>
      </c>
      <c r="G11">
        <v>161</v>
      </c>
      <c r="H11">
        <v>47</v>
      </c>
      <c r="I11">
        <v>9</v>
      </c>
      <c r="J11">
        <v>6</v>
      </c>
      <c r="K11">
        <v>1</v>
      </c>
      <c r="L11">
        <v>0</v>
      </c>
      <c r="M11">
        <v>0</v>
      </c>
      <c r="N11">
        <v>0</v>
      </c>
      <c r="O11">
        <v>0</v>
      </c>
      <c r="P11">
        <v>0</v>
      </c>
      <c r="Q11">
        <v>0</v>
      </c>
      <c r="R11">
        <v>0</v>
      </c>
      <c r="S11">
        <v>0</v>
      </c>
      <c r="T11">
        <v>0</v>
      </c>
      <c r="U11">
        <v>0</v>
      </c>
      <c r="V11">
        <v>0</v>
      </c>
    </row>
    <row r="12" spans="1:23" x14ac:dyDescent="0.2">
      <c r="A12" t="s">
        <v>513</v>
      </c>
      <c r="B12" t="s">
        <v>520</v>
      </c>
      <c r="C12">
        <v>500</v>
      </c>
      <c r="D12">
        <v>500</v>
      </c>
      <c r="E12">
        <v>500</v>
      </c>
      <c r="F12">
        <v>446</v>
      </c>
      <c r="G12">
        <v>97</v>
      </c>
      <c r="H12">
        <v>28</v>
      </c>
      <c r="I12">
        <v>7</v>
      </c>
      <c r="J12">
        <v>3</v>
      </c>
      <c r="K12">
        <v>1</v>
      </c>
      <c r="L12">
        <v>0</v>
      </c>
      <c r="M12">
        <v>0</v>
      </c>
      <c r="N12">
        <v>0</v>
      </c>
      <c r="O12">
        <v>0</v>
      </c>
      <c r="P12">
        <v>0</v>
      </c>
      <c r="Q12">
        <v>0</v>
      </c>
      <c r="R12">
        <v>0</v>
      </c>
      <c r="S12">
        <v>0</v>
      </c>
      <c r="T12">
        <v>0</v>
      </c>
      <c r="U12">
        <v>0</v>
      </c>
      <c r="V12">
        <v>0</v>
      </c>
    </row>
    <row r="13" spans="1:23" x14ac:dyDescent="0.2">
      <c r="A13" t="s">
        <v>513</v>
      </c>
      <c r="B13" t="s">
        <v>519</v>
      </c>
      <c r="C13">
        <v>500</v>
      </c>
      <c r="D13">
        <v>500</v>
      </c>
      <c r="E13">
        <v>500</v>
      </c>
      <c r="F13">
        <v>500</v>
      </c>
      <c r="G13">
        <v>500</v>
      </c>
      <c r="H13">
        <v>353</v>
      </c>
      <c r="I13">
        <v>75</v>
      </c>
      <c r="J13">
        <v>26</v>
      </c>
      <c r="K13">
        <v>3</v>
      </c>
      <c r="L13">
        <v>1</v>
      </c>
      <c r="M13">
        <v>1</v>
      </c>
      <c r="N13">
        <v>0</v>
      </c>
      <c r="O13">
        <v>0</v>
      </c>
      <c r="P13">
        <v>0</v>
      </c>
      <c r="Q13">
        <v>0</v>
      </c>
      <c r="R13">
        <v>0</v>
      </c>
      <c r="S13">
        <v>0</v>
      </c>
      <c r="T13">
        <v>0</v>
      </c>
      <c r="U13">
        <v>0</v>
      </c>
      <c r="V13">
        <v>0</v>
      </c>
    </row>
    <row r="14" spans="1:23" x14ac:dyDescent="0.2">
      <c r="A14" t="s">
        <v>513</v>
      </c>
      <c r="B14" t="s">
        <v>515</v>
      </c>
      <c r="C14">
        <v>500</v>
      </c>
      <c r="D14">
        <v>500</v>
      </c>
      <c r="E14">
        <v>500</v>
      </c>
      <c r="F14">
        <v>479</v>
      </c>
      <c r="G14">
        <v>207</v>
      </c>
      <c r="H14">
        <v>91</v>
      </c>
      <c r="I14">
        <v>11</v>
      </c>
      <c r="J14">
        <v>7</v>
      </c>
      <c r="K14">
        <v>1</v>
      </c>
      <c r="L14">
        <v>0</v>
      </c>
      <c r="M14">
        <v>0</v>
      </c>
      <c r="N14">
        <v>0</v>
      </c>
      <c r="O14">
        <v>0</v>
      </c>
      <c r="P14">
        <v>0</v>
      </c>
      <c r="Q14">
        <v>0</v>
      </c>
      <c r="R14">
        <v>0</v>
      </c>
      <c r="S14">
        <v>0</v>
      </c>
      <c r="T14">
        <v>0</v>
      </c>
      <c r="U14">
        <v>0</v>
      </c>
      <c r="V14">
        <v>0</v>
      </c>
    </row>
    <row r="15" spans="1:23" x14ac:dyDescent="0.2">
      <c r="A15" t="s">
        <v>513</v>
      </c>
      <c r="B15" t="s">
        <v>514</v>
      </c>
      <c r="C15">
        <v>500</v>
      </c>
      <c r="D15">
        <v>500</v>
      </c>
      <c r="E15">
        <v>500</v>
      </c>
      <c r="F15">
        <v>500</v>
      </c>
      <c r="G15">
        <v>91</v>
      </c>
      <c r="H15">
        <v>24</v>
      </c>
      <c r="I15">
        <v>6</v>
      </c>
      <c r="J15">
        <v>1</v>
      </c>
      <c r="K15">
        <v>0</v>
      </c>
      <c r="L15">
        <v>0</v>
      </c>
      <c r="M15">
        <v>0</v>
      </c>
      <c r="N15">
        <v>0</v>
      </c>
      <c r="O15">
        <v>0</v>
      </c>
      <c r="P15">
        <v>0</v>
      </c>
      <c r="Q15">
        <v>0</v>
      </c>
      <c r="R15">
        <v>0</v>
      </c>
      <c r="S15">
        <v>0</v>
      </c>
      <c r="T15">
        <v>0</v>
      </c>
      <c r="U15">
        <v>0</v>
      </c>
      <c r="V15">
        <v>0</v>
      </c>
    </row>
    <row r="16" spans="1:23" x14ac:dyDescent="0.2">
      <c r="A16" t="s">
        <v>513</v>
      </c>
      <c r="B16" t="s">
        <v>512</v>
      </c>
      <c r="C16">
        <v>500</v>
      </c>
      <c r="D16">
        <v>500</v>
      </c>
      <c r="E16">
        <v>500</v>
      </c>
      <c r="F16">
        <v>82</v>
      </c>
      <c r="G16">
        <v>15</v>
      </c>
      <c r="H16">
        <v>1</v>
      </c>
      <c r="I16">
        <v>0</v>
      </c>
      <c r="J16">
        <v>0</v>
      </c>
      <c r="K16">
        <v>0</v>
      </c>
      <c r="L16">
        <v>0</v>
      </c>
      <c r="M16">
        <v>0</v>
      </c>
      <c r="N16">
        <v>0</v>
      </c>
      <c r="O16">
        <v>0</v>
      </c>
      <c r="P16">
        <v>0</v>
      </c>
      <c r="Q16">
        <v>0</v>
      </c>
      <c r="R16">
        <v>0</v>
      </c>
      <c r="S16">
        <v>0</v>
      </c>
      <c r="T16">
        <v>0</v>
      </c>
      <c r="U16">
        <v>0</v>
      </c>
      <c r="V16">
        <v>0</v>
      </c>
    </row>
    <row r="17" spans="1:22" x14ac:dyDescent="0.2">
      <c r="A17" t="s">
        <v>502</v>
      </c>
      <c r="B17" t="s">
        <v>511</v>
      </c>
      <c r="C17">
        <v>500</v>
      </c>
      <c r="D17">
        <v>500</v>
      </c>
      <c r="E17">
        <v>500</v>
      </c>
      <c r="F17">
        <v>500</v>
      </c>
      <c r="G17">
        <v>288</v>
      </c>
      <c r="H17">
        <v>198</v>
      </c>
      <c r="I17">
        <v>102</v>
      </c>
      <c r="J17">
        <v>38</v>
      </c>
      <c r="K17">
        <v>15</v>
      </c>
      <c r="L17">
        <v>7</v>
      </c>
      <c r="M17">
        <v>4</v>
      </c>
      <c r="N17">
        <v>3</v>
      </c>
      <c r="O17">
        <v>3</v>
      </c>
      <c r="P17">
        <v>2</v>
      </c>
      <c r="Q17">
        <v>0</v>
      </c>
      <c r="R17">
        <v>0</v>
      </c>
      <c r="S17">
        <v>0</v>
      </c>
      <c r="T17">
        <v>0</v>
      </c>
      <c r="U17">
        <v>0</v>
      </c>
      <c r="V17">
        <v>0</v>
      </c>
    </row>
    <row r="18" spans="1:22" x14ac:dyDescent="0.2">
      <c r="A18" t="s">
        <v>502</v>
      </c>
      <c r="B18" t="s">
        <v>549</v>
      </c>
      <c r="C18">
        <v>500</v>
      </c>
      <c r="D18">
        <v>500</v>
      </c>
      <c r="E18">
        <v>500</v>
      </c>
      <c r="F18">
        <v>500</v>
      </c>
      <c r="G18">
        <v>500</v>
      </c>
      <c r="H18">
        <v>500</v>
      </c>
      <c r="I18">
        <v>500</v>
      </c>
      <c r="J18">
        <v>499</v>
      </c>
      <c r="K18">
        <v>232</v>
      </c>
      <c r="L18">
        <v>131</v>
      </c>
      <c r="M18">
        <v>43</v>
      </c>
      <c r="N18">
        <v>11</v>
      </c>
      <c r="O18">
        <v>3</v>
      </c>
      <c r="P18">
        <v>2</v>
      </c>
      <c r="Q18">
        <v>0</v>
      </c>
      <c r="R18">
        <v>0</v>
      </c>
      <c r="S18">
        <v>0</v>
      </c>
      <c r="T18">
        <v>0</v>
      </c>
      <c r="U18">
        <v>0</v>
      </c>
      <c r="V18">
        <v>0</v>
      </c>
    </row>
    <row r="19" spans="1:22" x14ac:dyDescent="0.2">
      <c r="A19" t="s">
        <v>502</v>
      </c>
      <c r="B19" t="s">
        <v>505</v>
      </c>
      <c r="C19">
        <v>500</v>
      </c>
      <c r="D19">
        <v>500</v>
      </c>
      <c r="E19">
        <v>500</v>
      </c>
      <c r="F19">
        <v>268</v>
      </c>
      <c r="G19">
        <v>79</v>
      </c>
      <c r="H19">
        <v>16</v>
      </c>
      <c r="I19">
        <v>3</v>
      </c>
      <c r="J19">
        <v>2</v>
      </c>
      <c r="K19">
        <v>2</v>
      </c>
      <c r="L19">
        <v>2</v>
      </c>
      <c r="M19">
        <v>0</v>
      </c>
      <c r="N19">
        <v>0</v>
      </c>
      <c r="O19">
        <v>0</v>
      </c>
      <c r="P19">
        <v>0</v>
      </c>
      <c r="Q19">
        <v>0</v>
      </c>
      <c r="R19">
        <v>0</v>
      </c>
      <c r="S19">
        <v>0</v>
      </c>
      <c r="T19">
        <v>0</v>
      </c>
      <c r="U19">
        <v>0</v>
      </c>
      <c r="V19">
        <v>0</v>
      </c>
    </row>
    <row r="20" spans="1:22" x14ac:dyDescent="0.2">
      <c r="A20" t="s">
        <v>502</v>
      </c>
      <c r="B20" t="s">
        <v>504</v>
      </c>
      <c r="C20">
        <v>500</v>
      </c>
      <c r="D20">
        <v>500</v>
      </c>
      <c r="E20">
        <v>500</v>
      </c>
      <c r="F20">
        <v>260</v>
      </c>
      <c r="G20">
        <v>66</v>
      </c>
      <c r="H20">
        <v>23</v>
      </c>
      <c r="I20">
        <v>14</v>
      </c>
      <c r="J20">
        <v>8</v>
      </c>
      <c r="K20">
        <v>1</v>
      </c>
      <c r="L20">
        <v>0</v>
      </c>
      <c r="M20">
        <v>0</v>
      </c>
      <c r="N20">
        <v>0</v>
      </c>
      <c r="O20">
        <v>0</v>
      </c>
      <c r="P20">
        <v>0</v>
      </c>
      <c r="Q20">
        <v>0</v>
      </c>
      <c r="R20">
        <v>0</v>
      </c>
      <c r="S20">
        <v>0</v>
      </c>
      <c r="T20">
        <v>0</v>
      </c>
      <c r="U20">
        <v>0</v>
      </c>
      <c r="V20">
        <v>0</v>
      </c>
    </row>
    <row r="21" spans="1:22" x14ac:dyDescent="0.2">
      <c r="A21" t="s">
        <v>502</v>
      </c>
      <c r="B21" t="s">
        <v>503</v>
      </c>
      <c r="C21">
        <v>500</v>
      </c>
      <c r="D21">
        <v>500</v>
      </c>
      <c r="E21">
        <v>500</v>
      </c>
      <c r="F21">
        <v>493</v>
      </c>
      <c r="G21">
        <v>90</v>
      </c>
      <c r="H21">
        <v>36</v>
      </c>
      <c r="I21">
        <v>10</v>
      </c>
      <c r="J21">
        <v>6</v>
      </c>
      <c r="K21">
        <v>0</v>
      </c>
      <c r="L21">
        <v>0</v>
      </c>
      <c r="M21">
        <v>0</v>
      </c>
      <c r="N21">
        <v>0</v>
      </c>
      <c r="O21">
        <v>0</v>
      </c>
      <c r="P21">
        <v>0</v>
      </c>
      <c r="Q21">
        <v>0</v>
      </c>
      <c r="R21">
        <v>0</v>
      </c>
      <c r="S21">
        <v>0</v>
      </c>
      <c r="T21">
        <v>0</v>
      </c>
      <c r="U21">
        <v>0</v>
      </c>
      <c r="V21">
        <v>0</v>
      </c>
    </row>
    <row r="22" spans="1:22" x14ac:dyDescent="0.2">
      <c r="A22" t="s">
        <v>490</v>
      </c>
      <c r="B22" t="s">
        <v>494</v>
      </c>
      <c r="C22">
        <v>500</v>
      </c>
      <c r="D22">
        <v>500</v>
      </c>
      <c r="E22">
        <v>500</v>
      </c>
      <c r="F22">
        <v>358</v>
      </c>
      <c r="G22">
        <v>118</v>
      </c>
      <c r="H22">
        <v>33</v>
      </c>
      <c r="I22">
        <v>13</v>
      </c>
      <c r="J22">
        <v>5</v>
      </c>
      <c r="K22">
        <v>2</v>
      </c>
      <c r="L22">
        <v>2</v>
      </c>
      <c r="M22">
        <v>2</v>
      </c>
      <c r="N22">
        <v>1</v>
      </c>
      <c r="O22">
        <v>1</v>
      </c>
      <c r="P22">
        <v>1</v>
      </c>
      <c r="Q22">
        <v>1</v>
      </c>
      <c r="R22">
        <v>1</v>
      </c>
      <c r="S22">
        <v>1</v>
      </c>
      <c r="T22">
        <v>1</v>
      </c>
      <c r="U22">
        <v>0</v>
      </c>
      <c r="V22">
        <v>0</v>
      </c>
    </row>
    <row r="23" spans="1:22" x14ac:dyDescent="0.2">
      <c r="A23" t="s">
        <v>483</v>
      </c>
      <c r="B23" t="s">
        <v>181</v>
      </c>
      <c r="C23">
        <v>500</v>
      </c>
      <c r="D23">
        <v>500</v>
      </c>
      <c r="E23">
        <v>500</v>
      </c>
      <c r="F23">
        <v>166</v>
      </c>
      <c r="G23">
        <v>17</v>
      </c>
      <c r="H23">
        <v>4</v>
      </c>
      <c r="I23">
        <v>0</v>
      </c>
      <c r="J23">
        <v>0</v>
      </c>
      <c r="K23">
        <v>0</v>
      </c>
      <c r="L23">
        <v>0</v>
      </c>
      <c r="M23">
        <v>0</v>
      </c>
      <c r="N23">
        <v>0</v>
      </c>
      <c r="O23">
        <v>0</v>
      </c>
      <c r="P23">
        <v>0</v>
      </c>
      <c r="Q23">
        <v>0</v>
      </c>
      <c r="R23">
        <v>0</v>
      </c>
      <c r="S23">
        <v>0</v>
      </c>
      <c r="T23">
        <v>0</v>
      </c>
      <c r="U23">
        <v>0</v>
      </c>
      <c r="V23">
        <v>0</v>
      </c>
    </row>
    <row r="24" spans="1:22" x14ac:dyDescent="0.2">
      <c r="A24" t="s">
        <v>483</v>
      </c>
      <c r="B24" t="s">
        <v>487</v>
      </c>
      <c r="C24">
        <v>500</v>
      </c>
      <c r="D24">
        <v>500</v>
      </c>
      <c r="E24">
        <v>500</v>
      </c>
      <c r="F24">
        <v>500</v>
      </c>
      <c r="G24">
        <v>500</v>
      </c>
      <c r="H24">
        <v>500</v>
      </c>
      <c r="I24">
        <v>500</v>
      </c>
      <c r="J24">
        <v>475</v>
      </c>
      <c r="K24">
        <v>321</v>
      </c>
      <c r="L24">
        <v>4</v>
      </c>
      <c r="M24">
        <v>1</v>
      </c>
      <c r="N24">
        <v>1</v>
      </c>
      <c r="O24">
        <v>0</v>
      </c>
      <c r="P24">
        <v>0</v>
      </c>
      <c r="Q24">
        <v>0</v>
      </c>
      <c r="R24">
        <v>0</v>
      </c>
      <c r="S24">
        <v>0</v>
      </c>
      <c r="T24">
        <v>0</v>
      </c>
      <c r="U24">
        <v>0</v>
      </c>
      <c r="V24">
        <v>0</v>
      </c>
    </row>
    <row r="25" spans="1:22" x14ac:dyDescent="0.2">
      <c r="A25" t="s">
        <v>483</v>
      </c>
      <c r="B25" t="s">
        <v>245</v>
      </c>
      <c r="C25">
        <v>500</v>
      </c>
      <c r="D25">
        <v>500</v>
      </c>
      <c r="E25">
        <v>500</v>
      </c>
      <c r="F25">
        <v>500</v>
      </c>
      <c r="G25">
        <v>142</v>
      </c>
      <c r="H25">
        <v>54</v>
      </c>
      <c r="I25">
        <v>14</v>
      </c>
      <c r="J25">
        <v>3</v>
      </c>
      <c r="K25">
        <v>0</v>
      </c>
      <c r="L25">
        <v>0</v>
      </c>
      <c r="M25">
        <v>0</v>
      </c>
      <c r="N25">
        <v>0</v>
      </c>
      <c r="O25">
        <v>0</v>
      </c>
      <c r="P25">
        <v>0</v>
      </c>
      <c r="Q25">
        <v>0</v>
      </c>
      <c r="R25">
        <v>0</v>
      </c>
      <c r="S25">
        <v>0</v>
      </c>
      <c r="T25">
        <v>0</v>
      </c>
      <c r="U25">
        <v>0</v>
      </c>
      <c r="V25">
        <v>0</v>
      </c>
    </row>
    <row r="26" spans="1:22" x14ac:dyDescent="0.2">
      <c r="A26" t="s">
        <v>483</v>
      </c>
      <c r="B26" t="s">
        <v>242</v>
      </c>
      <c r="C26">
        <v>500</v>
      </c>
      <c r="D26">
        <v>500</v>
      </c>
      <c r="E26">
        <v>500</v>
      </c>
      <c r="F26">
        <v>500</v>
      </c>
      <c r="G26">
        <v>138</v>
      </c>
      <c r="H26">
        <v>42</v>
      </c>
      <c r="I26">
        <v>10</v>
      </c>
      <c r="J26">
        <v>2</v>
      </c>
      <c r="K26">
        <v>0</v>
      </c>
      <c r="L26">
        <v>0</v>
      </c>
      <c r="M26">
        <v>0</v>
      </c>
      <c r="N26">
        <v>0</v>
      </c>
      <c r="O26">
        <v>0</v>
      </c>
      <c r="P26">
        <v>0</v>
      </c>
      <c r="Q26">
        <v>0</v>
      </c>
      <c r="R26">
        <v>0</v>
      </c>
      <c r="S26">
        <v>0</v>
      </c>
      <c r="T26">
        <v>0</v>
      </c>
      <c r="U26">
        <v>0</v>
      </c>
      <c r="V26">
        <v>0</v>
      </c>
    </row>
    <row r="27" spans="1:22" x14ac:dyDescent="0.2">
      <c r="A27" t="s">
        <v>483</v>
      </c>
      <c r="B27" t="s">
        <v>484</v>
      </c>
      <c r="C27">
        <v>500</v>
      </c>
      <c r="D27">
        <v>500</v>
      </c>
      <c r="E27">
        <v>500</v>
      </c>
      <c r="F27">
        <v>500</v>
      </c>
      <c r="G27">
        <v>197</v>
      </c>
      <c r="H27">
        <v>90</v>
      </c>
      <c r="I27">
        <v>22</v>
      </c>
      <c r="J27">
        <v>9</v>
      </c>
      <c r="K27">
        <v>2</v>
      </c>
      <c r="L27">
        <v>1</v>
      </c>
      <c r="M27">
        <v>0</v>
      </c>
      <c r="N27">
        <v>0</v>
      </c>
      <c r="O27">
        <v>0</v>
      </c>
      <c r="P27">
        <v>0</v>
      </c>
      <c r="Q27">
        <v>0</v>
      </c>
      <c r="R27">
        <v>0</v>
      </c>
      <c r="S27">
        <v>0</v>
      </c>
      <c r="T27">
        <v>0</v>
      </c>
      <c r="U27">
        <v>0</v>
      </c>
      <c r="V27">
        <v>0</v>
      </c>
    </row>
    <row r="28" spans="1:22" x14ac:dyDescent="0.2">
      <c r="A28" t="s">
        <v>472</v>
      </c>
      <c r="B28" t="s">
        <v>479</v>
      </c>
      <c r="C28">
        <v>500</v>
      </c>
      <c r="D28">
        <v>500</v>
      </c>
      <c r="E28">
        <v>500</v>
      </c>
      <c r="F28">
        <v>500</v>
      </c>
      <c r="G28">
        <v>155</v>
      </c>
      <c r="H28">
        <v>37</v>
      </c>
      <c r="I28">
        <v>11</v>
      </c>
      <c r="J28">
        <v>5</v>
      </c>
      <c r="K28">
        <v>1</v>
      </c>
      <c r="L28">
        <v>0</v>
      </c>
      <c r="M28">
        <v>0</v>
      </c>
      <c r="N28">
        <v>0</v>
      </c>
      <c r="O28">
        <v>0</v>
      </c>
      <c r="P28">
        <v>0</v>
      </c>
      <c r="Q28">
        <v>0</v>
      </c>
      <c r="R28">
        <v>0</v>
      </c>
      <c r="S28">
        <v>0</v>
      </c>
      <c r="T28">
        <v>0</v>
      </c>
      <c r="U28">
        <v>0</v>
      </c>
      <c r="V28">
        <v>0</v>
      </c>
    </row>
    <row r="29" spans="1:22" x14ac:dyDescent="0.2">
      <c r="A29" t="s">
        <v>472</v>
      </c>
      <c r="B29" t="s">
        <v>476</v>
      </c>
      <c r="C29">
        <v>500</v>
      </c>
      <c r="D29">
        <v>500</v>
      </c>
      <c r="E29">
        <v>500</v>
      </c>
      <c r="F29">
        <v>500</v>
      </c>
      <c r="G29">
        <v>178</v>
      </c>
      <c r="H29">
        <v>82</v>
      </c>
      <c r="I29">
        <v>62</v>
      </c>
      <c r="J29">
        <v>36</v>
      </c>
      <c r="K29">
        <v>3</v>
      </c>
      <c r="L29">
        <v>2</v>
      </c>
      <c r="M29">
        <v>0</v>
      </c>
      <c r="N29">
        <v>0</v>
      </c>
      <c r="O29">
        <v>0</v>
      </c>
      <c r="P29">
        <v>0</v>
      </c>
      <c r="Q29">
        <v>0</v>
      </c>
      <c r="R29">
        <v>0</v>
      </c>
      <c r="S29">
        <v>0</v>
      </c>
      <c r="T29">
        <v>0</v>
      </c>
      <c r="U29">
        <v>0</v>
      </c>
      <c r="V29">
        <v>0</v>
      </c>
    </row>
    <row r="30" spans="1:22" x14ac:dyDescent="0.2">
      <c r="A30" t="s">
        <v>472</v>
      </c>
      <c r="B30" t="s">
        <v>474</v>
      </c>
      <c r="C30">
        <v>500</v>
      </c>
      <c r="D30">
        <v>500</v>
      </c>
      <c r="E30">
        <v>500</v>
      </c>
      <c r="F30">
        <v>500</v>
      </c>
      <c r="G30">
        <v>500</v>
      </c>
      <c r="H30">
        <v>359</v>
      </c>
      <c r="I30">
        <v>143</v>
      </c>
      <c r="J30">
        <v>28</v>
      </c>
      <c r="K30">
        <v>9</v>
      </c>
      <c r="L30">
        <v>5</v>
      </c>
      <c r="M30">
        <v>0</v>
      </c>
      <c r="N30">
        <v>0</v>
      </c>
      <c r="O30">
        <v>0</v>
      </c>
      <c r="P30">
        <v>0</v>
      </c>
      <c r="Q30">
        <v>0</v>
      </c>
      <c r="R30">
        <v>0</v>
      </c>
      <c r="S30">
        <v>0</v>
      </c>
      <c r="T30">
        <v>0</v>
      </c>
      <c r="U30">
        <v>0</v>
      </c>
      <c r="V30">
        <v>0</v>
      </c>
    </row>
    <row r="31" spans="1:22" x14ac:dyDescent="0.2">
      <c r="A31" t="s">
        <v>472</v>
      </c>
      <c r="B31" t="s">
        <v>473</v>
      </c>
      <c r="C31">
        <v>500</v>
      </c>
      <c r="D31">
        <v>500</v>
      </c>
      <c r="E31">
        <v>500</v>
      </c>
      <c r="F31">
        <v>460</v>
      </c>
      <c r="G31">
        <v>65</v>
      </c>
      <c r="H31">
        <v>11</v>
      </c>
      <c r="I31">
        <v>2</v>
      </c>
      <c r="J31">
        <v>0</v>
      </c>
      <c r="K31">
        <v>0</v>
      </c>
      <c r="L31">
        <v>0</v>
      </c>
      <c r="M31">
        <v>0</v>
      </c>
      <c r="N31">
        <v>0</v>
      </c>
      <c r="O31">
        <v>0</v>
      </c>
      <c r="P31">
        <v>0</v>
      </c>
      <c r="Q31">
        <v>0</v>
      </c>
      <c r="R31">
        <v>0</v>
      </c>
      <c r="S31">
        <v>0</v>
      </c>
      <c r="T31">
        <v>0</v>
      </c>
      <c r="U31">
        <v>0</v>
      </c>
      <c r="V31">
        <v>0</v>
      </c>
    </row>
    <row r="32" spans="1:22" x14ac:dyDescent="0.2">
      <c r="A32" t="s">
        <v>461</v>
      </c>
      <c r="B32" t="s">
        <v>548</v>
      </c>
      <c r="C32">
        <v>500</v>
      </c>
      <c r="D32">
        <v>500</v>
      </c>
      <c r="E32">
        <v>500</v>
      </c>
      <c r="F32">
        <v>482</v>
      </c>
      <c r="G32">
        <v>80</v>
      </c>
      <c r="H32">
        <v>18</v>
      </c>
      <c r="I32">
        <v>10</v>
      </c>
      <c r="J32">
        <v>6</v>
      </c>
      <c r="K32">
        <v>4</v>
      </c>
      <c r="L32">
        <v>3</v>
      </c>
      <c r="M32">
        <v>1</v>
      </c>
      <c r="N32">
        <v>0</v>
      </c>
      <c r="O32">
        <v>0</v>
      </c>
      <c r="P32">
        <v>0</v>
      </c>
      <c r="Q32">
        <v>0</v>
      </c>
      <c r="R32">
        <v>0</v>
      </c>
      <c r="S32">
        <v>0</v>
      </c>
      <c r="T32">
        <v>0</v>
      </c>
      <c r="U32">
        <v>0</v>
      </c>
      <c r="V32">
        <v>0</v>
      </c>
    </row>
    <row r="33" spans="1:22" x14ac:dyDescent="0.2">
      <c r="A33" t="s">
        <v>461</v>
      </c>
      <c r="B33" t="s">
        <v>468</v>
      </c>
      <c r="C33">
        <v>500</v>
      </c>
      <c r="D33">
        <v>500</v>
      </c>
      <c r="E33">
        <v>500</v>
      </c>
      <c r="F33">
        <v>500</v>
      </c>
      <c r="G33">
        <v>411</v>
      </c>
      <c r="H33">
        <v>237</v>
      </c>
      <c r="I33">
        <v>171</v>
      </c>
      <c r="J33">
        <v>110</v>
      </c>
      <c r="K33">
        <v>10</v>
      </c>
      <c r="L33">
        <v>8</v>
      </c>
      <c r="M33">
        <v>6</v>
      </c>
      <c r="N33">
        <v>3</v>
      </c>
      <c r="O33">
        <v>2</v>
      </c>
      <c r="P33">
        <v>2</v>
      </c>
      <c r="Q33">
        <v>1</v>
      </c>
      <c r="R33">
        <v>0</v>
      </c>
      <c r="S33">
        <v>0</v>
      </c>
      <c r="T33">
        <v>0</v>
      </c>
      <c r="U33">
        <v>0</v>
      </c>
      <c r="V33">
        <v>0</v>
      </c>
    </row>
    <row r="34" spans="1:22" x14ac:dyDescent="0.2">
      <c r="A34" t="s">
        <v>461</v>
      </c>
      <c r="B34" t="s">
        <v>465</v>
      </c>
      <c r="C34">
        <v>500</v>
      </c>
      <c r="D34">
        <v>500</v>
      </c>
      <c r="E34">
        <v>500</v>
      </c>
      <c r="F34">
        <v>500</v>
      </c>
      <c r="G34">
        <v>500</v>
      </c>
      <c r="H34">
        <v>372</v>
      </c>
      <c r="I34">
        <v>62</v>
      </c>
      <c r="J34">
        <v>12</v>
      </c>
      <c r="K34">
        <v>5</v>
      </c>
      <c r="L34">
        <v>2</v>
      </c>
      <c r="M34">
        <v>1</v>
      </c>
      <c r="N34">
        <v>1</v>
      </c>
      <c r="O34">
        <v>1</v>
      </c>
      <c r="P34">
        <v>0</v>
      </c>
      <c r="Q34">
        <v>0</v>
      </c>
      <c r="R34">
        <v>0</v>
      </c>
      <c r="S34">
        <v>0</v>
      </c>
      <c r="T34">
        <v>0</v>
      </c>
      <c r="U34">
        <v>0</v>
      </c>
      <c r="V34">
        <v>0</v>
      </c>
    </row>
    <row r="35" spans="1:22" x14ac:dyDescent="0.2">
      <c r="A35" t="s">
        <v>461</v>
      </c>
      <c r="B35" t="s">
        <v>464</v>
      </c>
      <c r="C35">
        <v>500</v>
      </c>
      <c r="D35">
        <v>500</v>
      </c>
      <c r="E35">
        <v>500</v>
      </c>
      <c r="F35">
        <v>500</v>
      </c>
      <c r="G35">
        <v>81</v>
      </c>
      <c r="H35">
        <v>9</v>
      </c>
      <c r="I35">
        <v>3</v>
      </c>
      <c r="J35">
        <v>1</v>
      </c>
      <c r="K35">
        <v>1</v>
      </c>
      <c r="L35">
        <v>0</v>
      </c>
      <c r="M35">
        <v>0</v>
      </c>
      <c r="N35">
        <v>0</v>
      </c>
      <c r="O35">
        <v>0</v>
      </c>
      <c r="P35">
        <v>0</v>
      </c>
      <c r="Q35">
        <v>0</v>
      </c>
      <c r="R35">
        <v>0</v>
      </c>
      <c r="S35">
        <v>0</v>
      </c>
      <c r="T35">
        <v>0</v>
      </c>
      <c r="U35">
        <v>0</v>
      </c>
      <c r="V35">
        <v>0</v>
      </c>
    </row>
    <row r="36" spans="1:22" x14ac:dyDescent="0.2">
      <c r="A36" t="s">
        <v>461</v>
      </c>
      <c r="B36" t="s">
        <v>462</v>
      </c>
      <c r="C36">
        <v>500</v>
      </c>
      <c r="D36">
        <v>500</v>
      </c>
      <c r="E36">
        <v>500</v>
      </c>
      <c r="F36">
        <v>500</v>
      </c>
      <c r="G36">
        <v>482</v>
      </c>
      <c r="H36">
        <v>95</v>
      </c>
      <c r="I36">
        <v>27</v>
      </c>
      <c r="J36">
        <v>11</v>
      </c>
      <c r="K36">
        <v>8</v>
      </c>
      <c r="L36">
        <v>5</v>
      </c>
      <c r="M36">
        <v>5</v>
      </c>
      <c r="N36">
        <v>4</v>
      </c>
      <c r="O36">
        <v>4</v>
      </c>
      <c r="P36">
        <v>4</v>
      </c>
      <c r="Q36">
        <v>3</v>
      </c>
      <c r="R36">
        <v>3</v>
      </c>
      <c r="S36">
        <v>3</v>
      </c>
      <c r="T36">
        <v>2</v>
      </c>
      <c r="U36">
        <v>1</v>
      </c>
      <c r="V36">
        <v>1</v>
      </c>
    </row>
    <row r="37" spans="1:22" x14ac:dyDescent="0.2">
      <c r="A37" t="s">
        <v>450</v>
      </c>
      <c r="B37" t="s">
        <v>459</v>
      </c>
      <c r="C37">
        <v>500</v>
      </c>
      <c r="D37">
        <v>500</v>
      </c>
      <c r="E37">
        <v>500</v>
      </c>
      <c r="F37">
        <v>500</v>
      </c>
      <c r="G37">
        <v>500</v>
      </c>
      <c r="H37">
        <v>351</v>
      </c>
      <c r="I37">
        <v>198</v>
      </c>
      <c r="J37">
        <v>90</v>
      </c>
      <c r="K37">
        <v>61</v>
      </c>
      <c r="L37">
        <v>43</v>
      </c>
      <c r="M37">
        <v>29</v>
      </c>
      <c r="N37">
        <v>18</v>
      </c>
      <c r="O37">
        <v>4</v>
      </c>
      <c r="P37">
        <v>2</v>
      </c>
      <c r="Q37">
        <v>1</v>
      </c>
      <c r="R37">
        <v>1</v>
      </c>
      <c r="S37">
        <v>0</v>
      </c>
      <c r="T37">
        <v>0</v>
      </c>
      <c r="U37">
        <v>0</v>
      </c>
      <c r="V37">
        <v>0</v>
      </c>
    </row>
    <row r="38" spans="1:22" x14ac:dyDescent="0.2">
      <c r="A38" t="s">
        <v>450</v>
      </c>
      <c r="B38" t="s">
        <v>458</v>
      </c>
      <c r="C38">
        <v>500</v>
      </c>
      <c r="D38">
        <v>500</v>
      </c>
      <c r="E38">
        <v>500</v>
      </c>
      <c r="F38">
        <v>500</v>
      </c>
      <c r="G38">
        <v>500</v>
      </c>
      <c r="H38">
        <v>468</v>
      </c>
      <c r="I38">
        <v>349</v>
      </c>
      <c r="J38">
        <v>151</v>
      </c>
      <c r="K38">
        <v>49</v>
      </c>
      <c r="L38">
        <v>13</v>
      </c>
      <c r="M38">
        <v>1</v>
      </c>
      <c r="N38">
        <v>0</v>
      </c>
      <c r="O38">
        <v>0</v>
      </c>
      <c r="P38">
        <v>0</v>
      </c>
      <c r="Q38">
        <v>0</v>
      </c>
      <c r="R38">
        <v>0</v>
      </c>
      <c r="S38">
        <v>0</v>
      </c>
      <c r="T38">
        <v>0</v>
      </c>
      <c r="U38">
        <v>0</v>
      </c>
      <c r="V38">
        <v>0</v>
      </c>
    </row>
    <row r="39" spans="1:22" x14ac:dyDescent="0.2">
      <c r="A39" t="s">
        <v>450</v>
      </c>
      <c r="B39" t="s">
        <v>452</v>
      </c>
      <c r="C39">
        <v>500</v>
      </c>
      <c r="D39">
        <v>500</v>
      </c>
      <c r="E39">
        <v>500</v>
      </c>
      <c r="F39">
        <v>265</v>
      </c>
      <c r="G39">
        <v>52</v>
      </c>
      <c r="H39">
        <v>7</v>
      </c>
      <c r="I39">
        <v>0</v>
      </c>
      <c r="J39">
        <v>0</v>
      </c>
      <c r="K39">
        <v>0</v>
      </c>
      <c r="L39">
        <v>0</v>
      </c>
      <c r="M39">
        <v>0</v>
      </c>
      <c r="N39">
        <v>0</v>
      </c>
      <c r="O39">
        <v>0</v>
      </c>
      <c r="P39">
        <v>0</v>
      </c>
      <c r="Q39">
        <v>0</v>
      </c>
      <c r="R39">
        <v>0</v>
      </c>
      <c r="S39">
        <v>0</v>
      </c>
      <c r="T39">
        <v>0</v>
      </c>
      <c r="U39">
        <v>0</v>
      </c>
      <c r="V39">
        <v>0</v>
      </c>
    </row>
    <row r="40" spans="1:22" x14ac:dyDescent="0.2">
      <c r="A40" t="s">
        <v>450</v>
      </c>
      <c r="B40" t="s">
        <v>449</v>
      </c>
      <c r="C40">
        <v>500</v>
      </c>
      <c r="D40">
        <v>500</v>
      </c>
      <c r="E40">
        <v>500</v>
      </c>
      <c r="F40">
        <v>443</v>
      </c>
      <c r="G40">
        <v>155</v>
      </c>
      <c r="H40">
        <v>36</v>
      </c>
      <c r="I40">
        <v>18</v>
      </c>
      <c r="J40">
        <v>6</v>
      </c>
      <c r="K40">
        <v>2</v>
      </c>
      <c r="L40">
        <v>0</v>
      </c>
      <c r="M40">
        <v>0</v>
      </c>
      <c r="N40">
        <v>0</v>
      </c>
      <c r="O40">
        <v>0</v>
      </c>
      <c r="P40">
        <v>0</v>
      </c>
      <c r="Q40">
        <v>0</v>
      </c>
      <c r="R40">
        <v>0</v>
      </c>
      <c r="S40">
        <v>0</v>
      </c>
      <c r="T40">
        <v>0</v>
      </c>
      <c r="U40">
        <v>0</v>
      </c>
      <c r="V40">
        <v>0</v>
      </c>
    </row>
    <row r="41" spans="1:22" x14ac:dyDescent="0.2">
      <c r="A41" t="s">
        <v>438</v>
      </c>
      <c r="B41" t="s">
        <v>447</v>
      </c>
      <c r="C41">
        <v>500</v>
      </c>
      <c r="D41">
        <v>500</v>
      </c>
      <c r="E41">
        <v>500</v>
      </c>
      <c r="F41">
        <v>261</v>
      </c>
      <c r="G41">
        <v>63</v>
      </c>
      <c r="H41">
        <v>8</v>
      </c>
      <c r="I41">
        <v>1</v>
      </c>
      <c r="J41">
        <v>0</v>
      </c>
      <c r="K41">
        <v>0</v>
      </c>
      <c r="L41">
        <v>0</v>
      </c>
      <c r="M41">
        <v>0</v>
      </c>
      <c r="N41">
        <v>0</v>
      </c>
      <c r="O41">
        <v>0</v>
      </c>
      <c r="P41">
        <v>0</v>
      </c>
      <c r="Q41">
        <v>0</v>
      </c>
      <c r="R41">
        <v>0</v>
      </c>
      <c r="S41">
        <v>0</v>
      </c>
      <c r="T41">
        <v>0</v>
      </c>
      <c r="U41">
        <v>0</v>
      </c>
      <c r="V41">
        <v>0</v>
      </c>
    </row>
    <row r="42" spans="1:22" x14ac:dyDescent="0.2">
      <c r="A42" t="s">
        <v>438</v>
      </c>
      <c r="B42" t="s">
        <v>446</v>
      </c>
      <c r="C42">
        <v>500</v>
      </c>
      <c r="D42">
        <v>500</v>
      </c>
      <c r="E42">
        <v>500</v>
      </c>
      <c r="F42">
        <v>145</v>
      </c>
      <c r="G42">
        <v>15</v>
      </c>
      <c r="H42">
        <v>5</v>
      </c>
      <c r="I42">
        <v>1</v>
      </c>
      <c r="J42">
        <v>0</v>
      </c>
      <c r="K42">
        <v>0</v>
      </c>
      <c r="L42">
        <v>0</v>
      </c>
      <c r="M42">
        <v>0</v>
      </c>
      <c r="N42">
        <v>0</v>
      </c>
      <c r="O42">
        <v>0</v>
      </c>
      <c r="P42">
        <v>0</v>
      </c>
      <c r="Q42">
        <v>0</v>
      </c>
      <c r="R42">
        <v>0</v>
      </c>
      <c r="S42">
        <v>0</v>
      </c>
      <c r="T42">
        <v>0</v>
      </c>
      <c r="U42">
        <v>0</v>
      </c>
      <c r="V42">
        <v>0</v>
      </c>
    </row>
    <row r="43" spans="1:22" x14ac:dyDescent="0.2">
      <c r="A43" t="s">
        <v>438</v>
      </c>
      <c r="B43" t="s">
        <v>444</v>
      </c>
      <c r="C43">
        <v>500</v>
      </c>
      <c r="D43">
        <v>500</v>
      </c>
      <c r="E43">
        <v>500</v>
      </c>
      <c r="F43">
        <v>500</v>
      </c>
      <c r="G43">
        <v>204</v>
      </c>
      <c r="H43">
        <v>61</v>
      </c>
      <c r="I43">
        <v>20</v>
      </c>
      <c r="J43">
        <v>9</v>
      </c>
      <c r="K43">
        <v>1</v>
      </c>
      <c r="L43">
        <v>0</v>
      </c>
      <c r="M43">
        <v>0</v>
      </c>
      <c r="N43">
        <v>0</v>
      </c>
      <c r="O43">
        <v>0</v>
      </c>
      <c r="P43">
        <v>0</v>
      </c>
      <c r="Q43">
        <v>0</v>
      </c>
      <c r="R43">
        <v>0</v>
      </c>
      <c r="S43">
        <v>0</v>
      </c>
      <c r="T43">
        <v>0</v>
      </c>
      <c r="U43">
        <v>0</v>
      </c>
      <c r="V43">
        <v>0</v>
      </c>
    </row>
    <row r="44" spans="1:22" x14ac:dyDescent="0.2">
      <c r="A44" t="s">
        <v>438</v>
      </c>
      <c r="B44" t="s">
        <v>443</v>
      </c>
      <c r="C44">
        <v>500</v>
      </c>
      <c r="D44">
        <v>500</v>
      </c>
      <c r="E44">
        <v>500</v>
      </c>
      <c r="F44">
        <v>367</v>
      </c>
      <c r="G44">
        <v>57</v>
      </c>
      <c r="H44">
        <v>8</v>
      </c>
      <c r="I44">
        <v>2</v>
      </c>
      <c r="J44">
        <v>0</v>
      </c>
      <c r="K44">
        <v>0</v>
      </c>
      <c r="L44">
        <v>0</v>
      </c>
      <c r="M44">
        <v>0</v>
      </c>
      <c r="N44">
        <v>0</v>
      </c>
      <c r="O44">
        <v>0</v>
      </c>
      <c r="P44">
        <v>0</v>
      </c>
      <c r="Q44">
        <v>0</v>
      </c>
      <c r="R44">
        <v>0</v>
      </c>
      <c r="S44">
        <v>0</v>
      </c>
      <c r="T44">
        <v>0</v>
      </c>
      <c r="U44">
        <v>0</v>
      </c>
      <c r="V44">
        <v>0</v>
      </c>
    </row>
    <row r="45" spans="1:22" x14ac:dyDescent="0.2">
      <c r="A45" t="s">
        <v>438</v>
      </c>
      <c r="B45" t="s">
        <v>442</v>
      </c>
      <c r="C45">
        <v>500</v>
      </c>
      <c r="D45">
        <v>500</v>
      </c>
      <c r="E45">
        <v>500</v>
      </c>
      <c r="F45">
        <v>500</v>
      </c>
      <c r="G45">
        <v>197</v>
      </c>
      <c r="H45">
        <v>58</v>
      </c>
      <c r="I45">
        <v>20</v>
      </c>
      <c r="J45">
        <v>8</v>
      </c>
      <c r="K45">
        <v>1</v>
      </c>
      <c r="L45">
        <v>0</v>
      </c>
      <c r="M45">
        <v>0</v>
      </c>
      <c r="N45">
        <v>0</v>
      </c>
      <c r="O45">
        <v>0</v>
      </c>
      <c r="P45">
        <v>0</v>
      </c>
      <c r="Q45">
        <v>0</v>
      </c>
      <c r="R45">
        <v>0</v>
      </c>
      <c r="S45">
        <v>0</v>
      </c>
      <c r="T45">
        <v>0</v>
      </c>
      <c r="U45">
        <v>0</v>
      </c>
      <c r="V45">
        <v>0</v>
      </c>
    </row>
    <row r="46" spans="1:22" x14ac:dyDescent="0.2">
      <c r="A46" t="s">
        <v>438</v>
      </c>
      <c r="B46" t="s">
        <v>441</v>
      </c>
      <c r="C46">
        <v>500</v>
      </c>
      <c r="D46">
        <v>500</v>
      </c>
      <c r="E46">
        <v>500</v>
      </c>
      <c r="F46">
        <v>500</v>
      </c>
      <c r="G46">
        <v>500</v>
      </c>
      <c r="H46">
        <v>410</v>
      </c>
      <c r="I46">
        <v>316</v>
      </c>
      <c r="J46">
        <v>216</v>
      </c>
      <c r="K46">
        <v>181</v>
      </c>
      <c r="L46">
        <v>162</v>
      </c>
      <c r="M46">
        <v>136</v>
      </c>
      <c r="N46">
        <v>113</v>
      </c>
      <c r="O46">
        <v>88</v>
      </c>
      <c r="P46">
        <v>70</v>
      </c>
      <c r="Q46">
        <v>52</v>
      </c>
      <c r="R46">
        <v>39</v>
      </c>
      <c r="S46">
        <v>33</v>
      </c>
      <c r="T46">
        <v>32</v>
      </c>
      <c r="U46">
        <v>25</v>
      </c>
      <c r="V46">
        <v>21</v>
      </c>
    </row>
    <row r="47" spans="1:22" x14ac:dyDescent="0.2">
      <c r="A47" t="s">
        <v>438</v>
      </c>
      <c r="B47" t="s">
        <v>440</v>
      </c>
      <c r="C47">
        <v>500</v>
      </c>
      <c r="D47">
        <v>500</v>
      </c>
      <c r="E47">
        <v>500</v>
      </c>
      <c r="F47">
        <v>500</v>
      </c>
      <c r="G47">
        <v>206</v>
      </c>
      <c r="H47">
        <v>68</v>
      </c>
      <c r="I47">
        <v>18</v>
      </c>
      <c r="J47">
        <v>7</v>
      </c>
      <c r="K47">
        <v>0</v>
      </c>
      <c r="L47">
        <v>0</v>
      </c>
      <c r="M47">
        <v>0</v>
      </c>
      <c r="N47">
        <v>0</v>
      </c>
      <c r="O47">
        <v>0</v>
      </c>
      <c r="P47">
        <v>0</v>
      </c>
      <c r="Q47">
        <v>0</v>
      </c>
      <c r="R47">
        <v>0</v>
      </c>
      <c r="S47">
        <v>0</v>
      </c>
      <c r="T47">
        <v>0</v>
      </c>
      <c r="U47">
        <v>0</v>
      </c>
      <c r="V47">
        <v>0</v>
      </c>
    </row>
    <row r="48" spans="1:22" x14ac:dyDescent="0.2">
      <c r="A48" t="s">
        <v>438</v>
      </c>
      <c r="B48" t="s">
        <v>439</v>
      </c>
      <c r="C48">
        <v>500</v>
      </c>
      <c r="D48">
        <v>500</v>
      </c>
      <c r="E48">
        <v>500</v>
      </c>
      <c r="F48">
        <v>449</v>
      </c>
      <c r="G48">
        <v>95</v>
      </c>
      <c r="H48">
        <v>27</v>
      </c>
      <c r="I48">
        <v>13</v>
      </c>
      <c r="J48">
        <v>1</v>
      </c>
      <c r="K48">
        <v>0</v>
      </c>
      <c r="L48">
        <v>0</v>
      </c>
      <c r="M48">
        <v>0</v>
      </c>
      <c r="N48">
        <v>0</v>
      </c>
      <c r="O48">
        <v>0</v>
      </c>
      <c r="P48">
        <v>0</v>
      </c>
      <c r="Q48">
        <v>0</v>
      </c>
      <c r="R48">
        <v>0</v>
      </c>
      <c r="S48">
        <v>0</v>
      </c>
      <c r="T48">
        <v>0</v>
      </c>
      <c r="U48">
        <v>0</v>
      </c>
      <c r="V48">
        <v>0</v>
      </c>
    </row>
    <row r="49" spans="1:22" x14ac:dyDescent="0.2">
      <c r="A49" t="s">
        <v>427</v>
      </c>
      <c r="B49" t="s">
        <v>432</v>
      </c>
      <c r="C49">
        <v>500</v>
      </c>
      <c r="D49">
        <v>500</v>
      </c>
      <c r="E49">
        <v>500</v>
      </c>
      <c r="F49">
        <v>500</v>
      </c>
      <c r="G49">
        <v>464</v>
      </c>
      <c r="H49">
        <v>139</v>
      </c>
      <c r="I49">
        <v>15</v>
      </c>
      <c r="J49">
        <v>1</v>
      </c>
      <c r="K49">
        <v>0</v>
      </c>
      <c r="L49">
        <v>0</v>
      </c>
      <c r="M49">
        <v>0</v>
      </c>
      <c r="N49">
        <v>0</v>
      </c>
      <c r="O49">
        <v>0</v>
      </c>
      <c r="P49">
        <v>0</v>
      </c>
      <c r="Q49">
        <v>0</v>
      </c>
      <c r="R49">
        <v>0</v>
      </c>
      <c r="S49">
        <v>0</v>
      </c>
      <c r="T49">
        <v>0</v>
      </c>
      <c r="U49">
        <v>0</v>
      </c>
      <c r="V49">
        <v>0</v>
      </c>
    </row>
    <row r="50" spans="1:22" x14ac:dyDescent="0.2">
      <c r="A50" t="s">
        <v>416</v>
      </c>
      <c r="B50" t="s">
        <v>424</v>
      </c>
      <c r="C50">
        <v>500</v>
      </c>
      <c r="D50">
        <v>500</v>
      </c>
      <c r="E50">
        <v>500</v>
      </c>
      <c r="F50">
        <v>500</v>
      </c>
      <c r="G50">
        <v>150</v>
      </c>
      <c r="H50">
        <v>38</v>
      </c>
      <c r="I50">
        <v>10</v>
      </c>
      <c r="J50">
        <v>3</v>
      </c>
      <c r="K50">
        <v>0</v>
      </c>
      <c r="L50">
        <v>0</v>
      </c>
      <c r="M50">
        <v>0</v>
      </c>
      <c r="N50">
        <v>0</v>
      </c>
      <c r="O50">
        <v>0</v>
      </c>
      <c r="P50">
        <v>0</v>
      </c>
      <c r="Q50">
        <v>0</v>
      </c>
      <c r="R50">
        <v>0</v>
      </c>
      <c r="S50">
        <v>0</v>
      </c>
      <c r="T50">
        <v>0</v>
      </c>
      <c r="U50">
        <v>0</v>
      </c>
      <c r="V50">
        <v>0</v>
      </c>
    </row>
    <row r="51" spans="1:22" x14ac:dyDescent="0.2">
      <c r="A51" t="s">
        <v>416</v>
      </c>
      <c r="B51" t="s">
        <v>423</v>
      </c>
      <c r="C51">
        <v>500</v>
      </c>
      <c r="D51">
        <v>500</v>
      </c>
      <c r="E51">
        <v>500</v>
      </c>
      <c r="F51">
        <v>500</v>
      </c>
      <c r="G51">
        <v>500</v>
      </c>
      <c r="H51">
        <v>334</v>
      </c>
      <c r="I51">
        <v>275</v>
      </c>
      <c r="J51">
        <v>203</v>
      </c>
      <c r="K51">
        <v>126</v>
      </c>
      <c r="L51">
        <v>71</v>
      </c>
      <c r="M51">
        <v>19</v>
      </c>
      <c r="N51">
        <v>10</v>
      </c>
      <c r="O51">
        <v>9</v>
      </c>
      <c r="P51">
        <v>3</v>
      </c>
      <c r="Q51">
        <v>2</v>
      </c>
      <c r="R51">
        <v>1</v>
      </c>
      <c r="S51">
        <v>0</v>
      </c>
      <c r="T51">
        <v>0</v>
      </c>
      <c r="U51">
        <v>0</v>
      </c>
      <c r="V51">
        <v>0</v>
      </c>
    </row>
    <row r="52" spans="1:22" x14ac:dyDescent="0.2">
      <c r="A52" t="s">
        <v>416</v>
      </c>
      <c r="B52" t="s">
        <v>422</v>
      </c>
      <c r="C52">
        <v>500</v>
      </c>
      <c r="D52">
        <v>500</v>
      </c>
      <c r="E52">
        <v>500</v>
      </c>
      <c r="F52">
        <v>500</v>
      </c>
      <c r="G52">
        <v>275</v>
      </c>
      <c r="H52">
        <v>64</v>
      </c>
      <c r="I52">
        <v>30</v>
      </c>
      <c r="J52">
        <v>11</v>
      </c>
      <c r="K52">
        <v>4</v>
      </c>
      <c r="L52">
        <v>2</v>
      </c>
      <c r="M52">
        <v>0</v>
      </c>
      <c r="N52">
        <v>0</v>
      </c>
      <c r="O52">
        <v>0</v>
      </c>
      <c r="P52">
        <v>0</v>
      </c>
      <c r="Q52">
        <v>0</v>
      </c>
      <c r="R52">
        <v>0</v>
      </c>
      <c r="S52">
        <v>0</v>
      </c>
      <c r="T52">
        <v>0</v>
      </c>
      <c r="U52">
        <v>0</v>
      </c>
      <c r="V52">
        <v>0</v>
      </c>
    </row>
    <row r="53" spans="1:22" x14ac:dyDescent="0.2">
      <c r="A53" t="s">
        <v>416</v>
      </c>
      <c r="B53" t="s">
        <v>420</v>
      </c>
      <c r="C53">
        <v>500</v>
      </c>
      <c r="D53">
        <v>500</v>
      </c>
      <c r="E53">
        <v>500</v>
      </c>
      <c r="F53">
        <v>500</v>
      </c>
      <c r="G53">
        <v>500</v>
      </c>
      <c r="H53">
        <v>304</v>
      </c>
      <c r="I53">
        <v>38</v>
      </c>
      <c r="J53">
        <v>22</v>
      </c>
      <c r="K53">
        <v>7</v>
      </c>
      <c r="L53">
        <v>1</v>
      </c>
      <c r="M53">
        <v>0</v>
      </c>
      <c r="N53">
        <v>0</v>
      </c>
      <c r="O53">
        <v>0</v>
      </c>
      <c r="P53">
        <v>0</v>
      </c>
      <c r="Q53">
        <v>0</v>
      </c>
      <c r="R53">
        <v>0</v>
      </c>
      <c r="S53">
        <v>0</v>
      </c>
      <c r="T53">
        <v>0</v>
      </c>
      <c r="U53">
        <v>0</v>
      </c>
      <c r="V53">
        <v>0</v>
      </c>
    </row>
    <row r="54" spans="1:22" x14ac:dyDescent="0.2">
      <c r="A54" t="s">
        <v>416</v>
      </c>
      <c r="B54" t="s">
        <v>415</v>
      </c>
      <c r="C54">
        <v>500</v>
      </c>
      <c r="D54">
        <v>500</v>
      </c>
      <c r="E54">
        <v>500</v>
      </c>
      <c r="F54">
        <v>500</v>
      </c>
      <c r="G54">
        <v>166</v>
      </c>
      <c r="H54">
        <v>16</v>
      </c>
      <c r="I54">
        <v>5</v>
      </c>
      <c r="J54">
        <v>0</v>
      </c>
      <c r="K54">
        <v>0</v>
      </c>
      <c r="L54">
        <v>0</v>
      </c>
      <c r="M54">
        <v>0</v>
      </c>
      <c r="N54">
        <v>0</v>
      </c>
      <c r="O54">
        <v>0</v>
      </c>
      <c r="P54">
        <v>0</v>
      </c>
      <c r="Q54">
        <v>0</v>
      </c>
      <c r="R54">
        <v>0</v>
      </c>
      <c r="S54">
        <v>0</v>
      </c>
      <c r="T54">
        <v>0</v>
      </c>
      <c r="U54">
        <v>0</v>
      </c>
      <c r="V54">
        <v>0</v>
      </c>
    </row>
    <row r="55" spans="1:22" x14ac:dyDescent="0.2">
      <c r="A55" t="s">
        <v>406</v>
      </c>
      <c r="B55" t="s">
        <v>413</v>
      </c>
      <c r="C55">
        <v>500</v>
      </c>
      <c r="D55">
        <v>500</v>
      </c>
      <c r="E55">
        <v>500</v>
      </c>
      <c r="F55">
        <v>500</v>
      </c>
      <c r="G55">
        <v>500</v>
      </c>
      <c r="H55">
        <v>98</v>
      </c>
      <c r="I55">
        <v>24</v>
      </c>
      <c r="J55">
        <v>5</v>
      </c>
      <c r="K55">
        <v>0</v>
      </c>
      <c r="L55">
        <v>0</v>
      </c>
      <c r="M55">
        <v>0</v>
      </c>
      <c r="N55">
        <v>0</v>
      </c>
      <c r="O55">
        <v>0</v>
      </c>
      <c r="P55">
        <v>0</v>
      </c>
      <c r="Q55">
        <v>0</v>
      </c>
      <c r="R55">
        <v>0</v>
      </c>
      <c r="S55">
        <v>0</v>
      </c>
      <c r="T55">
        <v>0</v>
      </c>
      <c r="U55">
        <v>0</v>
      </c>
      <c r="V55">
        <v>0</v>
      </c>
    </row>
    <row r="56" spans="1:22" x14ac:dyDescent="0.2">
      <c r="A56" t="s">
        <v>406</v>
      </c>
      <c r="B56" t="s">
        <v>411</v>
      </c>
      <c r="C56">
        <v>500</v>
      </c>
      <c r="D56">
        <v>500</v>
      </c>
      <c r="E56">
        <v>500</v>
      </c>
      <c r="F56">
        <v>500</v>
      </c>
      <c r="G56">
        <v>141</v>
      </c>
      <c r="H56">
        <v>46</v>
      </c>
      <c r="I56">
        <v>16</v>
      </c>
      <c r="J56">
        <v>4</v>
      </c>
      <c r="K56">
        <v>1</v>
      </c>
      <c r="L56">
        <v>0</v>
      </c>
      <c r="M56">
        <v>0</v>
      </c>
      <c r="N56">
        <v>0</v>
      </c>
      <c r="O56">
        <v>0</v>
      </c>
      <c r="P56">
        <v>0</v>
      </c>
      <c r="Q56">
        <v>0</v>
      </c>
      <c r="R56">
        <v>0</v>
      </c>
      <c r="S56">
        <v>0</v>
      </c>
      <c r="T56">
        <v>0</v>
      </c>
      <c r="U56">
        <v>0</v>
      </c>
      <c r="V56">
        <v>0</v>
      </c>
    </row>
    <row r="57" spans="1:22" x14ac:dyDescent="0.2">
      <c r="A57" t="s">
        <v>406</v>
      </c>
      <c r="B57" t="s">
        <v>409</v>
      </c>
      <c r="C57">
        <v>500</v>
      </c>
      <c r="D57">
        <v>500</v>
      </c>
      <c r="E57">
        <v>500</v>
      </c>
      <c r="F57">
        <v>500</v>
      </c>
      <c r="G57">
        <v>500</v>
      </c>
      <c r="H57">
        <v>168</v>
      </c>
      <c r="I57">
        <v>71</v>
      </c>
      <c r="J57">
        <v>22</v>
      </c>
      <c r="K57">
        <v>11</v>
      </c>
      <c r="L57">
        <v>8</v>
      </c>
      <c r="M57">
        <v>6</v>
      </c>
      <c r="N57">
        <v>5</v>
      </c>
      <c r="O57">
        <v>3</v>
      </c>
      <c r="P57">
        <v>3</v>
      </c>
      <c r="Q57">
        <v>2</v>
      </c>
      <c r="R57">
        <v>1</v>
      </c>
      <c r="S57">
        <v>1</v>
      </c>
      <c r="T57">
        <v>0</v>
      </c>
      <c r="U57">
        <v>0</v>
      </c>
      <c r="V57">
        <v>0</v>
      </c>
    </row>
    <row r="58" spans="1:22" x14ac:dyDescent="0.2">
      <c r="A58" t="s">
        <v>406</v>
      </c>
      <c r="B58" t="s">
        <v>408</v>
      </c>
      <c r="C58">
        <v>500</v>
      </c>
      <c r="D58">
        <v>500</v>
      </c>
      <c r="E58">
        <v>500</v>
      </c>
      <c r="F58">
        <v>343</v>
      </c>
      <c r="G58">
        <v>132</v>
      </c>
      <c r="H58">
        <v>44</v>
      </c>
      <c r="I58">
        <v>21</v>
      </c>
      <c r="J58">
        <v>16</v>
      </c>
      <c r="K58">
        <v>4</v>
      </c>
      <c r="L58">
        <v>0</v>
      </c>
      <c r="M58">
        <v>0</v>
      </c>
      <c r="N58">
        <v>0</v>
      </c>
      <c r="O58">
        <v>0</v>
      </c>
      <c r="P58">
        <v>0</v>
      </c>
      <c r="Q58">
        <v>0</v>
      </c>
      <c r="R58">
        <v>0</v>
      </c>
      <c r="S58">
        <v>0</v>
      </c>
      <c r="T58">
        <v>0</v>
      </c>
      <c r="U58">
        <v>0</v>
      </c>
      <c r="V58">
        <v>0</v>
      </c>
    </row>
    <row r="59" spans="1:22" x14ac:dyDescent="0.2">
      <c r="A59" t="s">
        <v>406</v>
      </c>
      <c r="B59" t="s">
        <v>43</v>
      </c>
      <c r="C59">
        <v>500</v>
      </c>
      <c r="D59">
        <v>500</v>
      </c>
      <c r="E59">
        <v>500</v>
      </c>
      <c r="F59">
        <v>500</v>
      </c>
      <c r="G59">
        <v>500</v>
      </c>
      <c r="H59">
        <v>500</v>
      </c>
      <c r="I59">
        <v>154</v>
      </c>
      <c r="J59">
        <v>22</v>
      </c>
      <c r="K59">
        <v>3</v>
      </c>
      <c r="L59">
        <v>2</v>
      </c>
      <c r="M59">
        <v>0</v>
      </c>
      <c r="N59">
        <v>0</v>
      </c>
      <c r="O59">
        <v>0</v>
      </c>
      <c r="P59">
        <v>0</v>
      </c>
      <c r="Q59">
        <v>0</v>
      </c>
      <c r="R59">
        <v>0</v>
      </c>
      <c r="S59">
        <v>0</v>
      </c>
      <c r="T59">
        <v>0</v>
      </c>
      <c r="U59">
        <v>0</v>
      </c>
      <c r="V59">
        <v>0</v>
      </c>
    </row>
    <row r="60" spans="1:22" x14ac:dyDescent="0.2">
      <c r="A60" t="s">
        <v>406</v>
      </c>
      <c r="B60" t="s">
        <v>42</v>
      </c>
      <c r="C60">
        <v>500</v>
      </c>
      <c r="D60">
        <v>500</v>
      </c>
      <c r="E60">
        <v>500</v>
      </c>
      <c r="F60">
        <v>500</v>
      </c>
      <c r="G60">
        <v>192</v>
      </c>
      <c r="H60">
        <v>40</v>
      </c>
      <c r="I60">
        <v>9</v>
      </c>
      <c r="J60">
        <v>1</v>
      </c>
      <c r="K60">
        <v>0</v>
      </c>
      <c r="L60">
        <v>0</v>
      </c>
      <c r="M60">
        <v>0</v>
      </c>
      <c r="N60">
        <v>0</v>
      </c>
      <c r="O60">
        <v>0</v>
      </c>
      <c r="P60">
        <v>0</v>
      </c>
      <c r="Q60">
        <v>0</v>
      </c>
      <c r="R60">
        <v>0</v>
      </c>
      <c r="S60">
        <v>0</v>
      </c>
      <c r="T60">
        <v>0</v>
      </c>
      <c r="U60">
        <v>0</v>
      </c>
      <c r="V60">
        <v>0</v>
      </c>
    </row>
    <row r="61" spans="1:22" x14ac:dyDescent="0.2">
      <c r="A61" t="s">
        <v>394</v>
      </c>
      <c r="B61" t="s">
        <v>401</v>
      </c>
      <c r="C61">
        <v>500</v>
      </c>
      <c r="D61">
        <v>500</v>
      </c>
      <c r="E61">
        <v>500</v>
      </c>
      <c r="F61">
        <v>500</v>
      </c>
      <c r="G61">
        <v>500</v>
      </c>
      <c r="H61">
        <v>225</v>
      </c>
      <c r="I61">
        <v>52</v>
      </c>
      <c r="J61">
        <v>8</v>
      </c>
      <c r="K61">
        <v>3</v>
      </c>
      <c r="L61">
        <v>0</v>
      </c>
      <c r="M61">
        <v>0</v>
      </c>
      <c r="N61">
        <v>0</v>
      </c>
      <c r="O61">
        <v>0</v>
      </c>
      <c r="P61">
        <v>0</v>
      </c>
      <c r="Q61">
        <v>0</v>
      </c>
      <c r="R61">
        <v>0</v>
      </c>
      <c r="S61">
        <v>0</v>
      </c>
      <c r="T61">
        <v>0</v>
      </c>
      <c r="U61">
        <v>0</v>
      </c>
      <c r="V61">
        <v>0</v>
      </c>
    </row>
    <row r="62" spans="1:22" x14ac:dyDescent="0.2">
      <c r="A62" t="s">
        <v>394</v>
      </c>
      <c r="B62" t="s">
        <v>398</v>
      </c>
      <c r="C62">
        <v>500</v>
      </c>
      <c r="D62">
        <v>500</v>
      </c>
      <c r="E62">
        <v>500</v>
      </c>
      <c r="F62">
        <v>500</v>
      </c>
      <c r="G62">
        <v>500</v>
      </c>
      <c r="H62">
        <v>408</v>
      </c>
      <c r="I62">
        <v>390</v>
      </c>
      <c r="J62">
        <v>305</v>
      </c>
      <c r="K62">
        <v>166</v>
      </c>
      <c r="L62">
        <v>49</v>
      </c>
      <c r="M62">
        <v>22</v>
      </c>
      <c r="N62">
        <v>18</v>
      </c>
      <c r="O62">
        <v>13</v>
      </c>
      <c r="P62">
        <v>0</v>
      </c>
      <c r="Q62">
        <v>0</v>
      </c>
      <c r="R62">
        <v>0</v>
      </c>
      <c r="S62">
        <v>0</v>
      </c>
      <c r="T62">
        <v>0</v>
      </c>
      <c r="U62">
        <v>0</v>
      </c>
      <c r="V62">
        <v>0</v>
      </c>
    </row>
    <row r="63" spans="1:22" x14ac:dyDescent="0.2">
      <c r="A63" t="s">
        <v>394</v>
      </c>
      <c r="B63" t="s">
        <v>395</v>
      </c>
      <c r="C63">
        <v>500</v>
      </c>
      <c r="D63">
        <v>500</v>
      </c>
      <c r="E63">
        <v>500</v>
      </c>
      <c r="F63">
        <v>500</v>
      </c>
      <c r="G63">
        <v>223</v>
      </c>
      <c r="H63">
        <v>68</v>
      </c>
      <c r="I63">
        <v>43</v>
      </c>
      <c r="J63">
        <v>30</v>
      </c>
      <c r="K63">
        <v>25</v>
      </c>
      <c r="L63">
        <v>18</v>
      </c>
      <c r="M63">
        <v>5</v>
      </c>
      <c r="N63">
        <v>1</v>
      </c>
      <c r="O63">
        <v>1</v>
      </c>
      <c r="P63">
        <v>1</v>
      </c>
      <c r="Q63">
        <v>1</v>
      </c>
      <c r="R63">
        <v>1</v>
      </c>
      <c r="S63">
        <v>1</v>
      </c>
      <c r="T63">
        <v>0</v>
      </c>
      <c r="U63">
        <v>0</v>
      </c>
      <c r="V63">
        <v>0</v>
      </c>
    </row>
    <row r="64" spans="1:22" x14ac:dyDescent="0.2">
      <c r="A64" t="s">
        <v>384</v>
      </c>
      <c r="B64" t="s">
        <v>391</v>
      </c>
      <c r="C64">
        <v>500</v>
      </c>
      <c r="D64">
        <v>500</v>
      </c>
      <c r="E64">
        <v>500</v>
      </c>
      <c r="F64">
        <v>500</v>
      </c>
      <c r="G64">
        <v>500</v>
      </c>
      <c r="H64">
        <v>500</v>
      </c>
      <c r="I64">
        <v>274</v>
      </c>
      <c r="J64">
        <v>37</v>
      </c>
      <c r="K64">
        <v>8</v>
      </c>
      <c r="L64">
        <v>1</v>
      </c>
      <c r="M64">
        <v>1</v>
      </c>
      <c r="N64">
        <v>1</v>
      </c>
      <c r="O64">
        <v>0</v>
      </c>
      <c r="P64">
        <v>0</v>
      </c>
      <c r="Q64">
        <v>0</v>
      </c>
      <c r="R64">
        <v>0</v>
      </c>
      <c r="S64">
        <v>0</v>
      </c>
      <c r="T64">
        <v>0</v>
      </c>
      <c r="U64">
        <v>0</v>
      </c>
      <c r="V64">
        <v>0</v>
      </c>
    </row>
    <row r="65" spans="1:22" x14ac:dyDescent="0.2">
      <c r="A65" t="s">
        <v>384</v>
      </c>
      <c r="B65" t="s">
        <v>390</v>
      </c>
      <c r="C65">
        <v>500</v>
      </c>
      <c r="D65">
        <v>500</v>
      </c>
      <c r="E65">
        <v>500</v>
      </c>
      <c r="F65">
        <v>500</v>
      </c>
      <c r="G65">
        <v>408</v>
      </c>
      <c r="H65">
        <v>57</v>
      </c>
      <c r="I65">
        <v>8</v>
      </c>
      <c r="J65">
        <v>4</v>
      </c>
      <c r="K65">
        <v>0</v>
      </c>
      <c r="L65">
        <v>0</v>
      </c>
      <c r="M65">
        <v>0</v>
      </c>
      <c r="N65">
        <v>0</v>
      </c>
      <c r="O65">
        <v>0</v>
      </c>
      <c r="P65">
        <v>0</v>
      </c>
      <c r="Q65">
        <v>0</v>
      </c>
      <c r="R65">
        <v>0</v>
      </c>
      <c r="S65">
        <v>0</v>
      </c>
      <c r="T65">
        <v>0</v>
      </c>
      <c r="U65">
        <v>0</v>
      </c>
      <c r="V65">
        <v>0</v>
      </c>
    </row>
    <row r="66" spans="1:22" x14ac:dyDescent="0.2">
      <c r="A66" t="s">
        <v>384</v>
      </c>
      <c r="B66" t="s">
        <v>386</v>
      </c>
      <c r="C66">
        <v>500</v>
      </c>
      <c r="D66">
        <v>500</v>
      </c>
      <c r="E66">
        <v>500</v>
      </c>
      <c r="F66">
        <v>500</v>
      </c>
      <c r="G66">
        <v>500</v>
      </c>
      <c r="H66">
        <v>277</v>
      </c>
      <c r="I66">
        <v>86</v>
      </c>
      <c r="J66">
        <v>30</v>
      </c>
      <c r="K66">
        <v>7</v>
      </c>
      <c r="L66">
        <v>1</v>
      </c>
      <c r="M66">
        <v>1</v>
      </c>
      <c r="N66">
        <v>0</v>
      </c>
      <c r="O66">
        <v>0</v>
      </c>
      <c r="P66">
        <v>0</v>
      </c>
      <c r="Q66">
        <v>0</v>
      </c>
      <c r="R66">
        <v>0</v>
      </c>
      <c r="S66">
        <v>0</v>
      </c>
      <c r="T66">
        <v>0</v>
      </c>
      <c r="U66">
        <v>0</v>
      </c>
      <c r="V66">
        <v>0</v>
      </c>
    </row>
    <row r="67" spans="1:22" x14ac:dyDescent="0.2">
      <c r="A67" t="s">
        <v>384</v>
      </c>
      <c r="B67" t="s">
        <v>385</v>
      </c>
      <c r="C67">
        <v>500</v>
      </c>
      <c r="D67">
        <v>500</v>
      </c>
      <c r="E67">
        <v>500</v>
      </c>
      <c r="F67">
        <v>500</v>
      </c>
      <c r="G67">
        <v>500</v>
      </c>
      <c r="H67">
        <v>500</v>
      </c>
      <c r="I67">
        <v>500</v>
      </c>
      <c r="J67">
        <v>362</v>
      </c>
      <c r="K67">
        <v>95</v>
      </c>
      <c r="L67">
        <v>32</v>
      </c>
      <c r="M67">
        <v>13</v>
      </c>
      <c r="N67">
        <v>3</v>
      </c>
      <c r="O67">
        <v>2</v>
      </c>
      <c r="P67">
        <v>2</v>
      </c>
      <c r="Q67">
        <v>2</v>
      </c>
      <c r="R67">
        <v>1</v>
      </c>
      <c r="S67">
        <v>0</v>
      </c>
      <c r="T67">
        <v>0</v>
      </c>
      <c r="U67">
        <v>0</v>
      </c>
      <c r="V67">
        <v>0</v>
      </c>
    </row>
    <row r="68" spans="1:22" x14ac:dyDescent="0.2">
      <c r="A68" t="s">
        <v>384</v>
      </c>
      <c r="B68" t="s">
        <v>383</v>
      </c>
      <c r="C68">
        <v>500</v>
      </c>
      <c r="D68">
        <v>500</v>
      </c>
      <c r="E68">
        <v>500</v>
      </c>
      <c r="F68">
        <v>500</v>
      </c>
      <c r="G68">
        <v>345</v>
      </c>
      <c r="H68">
        <v>101</v>
      </c>
      <c r="I68">
        <v>16</v>
      </c>
      <c r="J68">
        <v>2</v>
      </c>
      <c r="K68">
        <v>1</v>
      </c>
      <c r="L68">
        <v>0</v>
      </c>
      <c r="M68">
        <v>0</v>
      </c>
      <c r="N68">
        <v>0</v>
      </c>
      <c r="O68">
        <v>0</v>
      </c>
      <c r="P68">
        <v>0</v>
      </c>
      <c r="Q68">
        <v>0</v>
      </c>
      <c r="R68">
        <v>0</v>
      </c>
      <c r="S68">
        <v>0</v>
      </c>
      <c r="T68">
        <v>0</v>
      </c>
      <c r="U68">
        <v>0</v>
      </c>
      <c r="V68">
        <v>0</v>
      </c>
    </row>
    <row r="69" spans="1:22" x14ac:dyDescent="0.2">
      <c r="A69" t="s">
        <v>373</v>
      </c>
      <c r="B69" t="s">
        <v>382</v>
      </c>
      <c r="C69">
        <v>500</v>
      </c>
      <c r="D69">
        <v>500</v>
      </c>
      <c r="E69">
        <v>500</v>
      </c>
      <c r="F69">
        <v>399</v>
      </c>
      <c r="G69">
        <v>46</v>
      </c>
      <c r="H69">
        <v>8</v>
      </c>
      <c r="I69">
        <v>4</v>
      </c>
      <c r="J69">
        <v>2</v>
      </c>
      <c r="K69">
        <v>2</v>
      </c>
      <c r="L69">
        <v>2</v>
      </c>
      <c r="M69">
        <v>2</v>
      </c>
      <c r="N69">
        <v>2</v>
      </c>
      <c r="O69">
        <v>2</v>
      </c>
      <c r="P69">
        <v>2</v>
      </c>
      <c r="Q69">
        <v>2</v>
      </c>
      <c r="R69">
        <v>2</v>
      </c>
      <c r="S69">
        <v>1</v>
      </c>
      <c r="T69">
        <v>0</v>
      </c>
      <c r="U69">
        <v>0</v>
      </c>
      <c r="V69">
        <v>0</v>
      </c>
    </row>
    <row r="70" spans="1:22" x14ac:dyDescent="0.2">
      <c r="A70" t="s">
        <v>373</v>
      </c>
      <c r="B70" t="s">
        <v>380</v>
      </c>
      <c r="C70">
        <v>500</v>
      </c>
      <c r="D70">
        <v>500</v>
      </c>
      <c r="E70">
        <v>500</v>
      </c>
      <c r="F70">
        <v>500</v>
      </c>
      <c r="G70">
        <v>285</v>
      </c>
      <c r="H70">
        <v>94</v>
      </c>
      <c r="I70">
        <v>27</v>
      </c>
      <c r="J70">
        <v>6</v>
      </c>
      <c r="K70">
        <v>1</v>
      </c>
      <c r="L70">
        <v>0</v>
      </c>
      <c r="M70">
        <v>0</v>
      </c>
      <c r="N70">
        <v>0</v>
      </c>
      <c r="O70">
        <v>0</v>
      </c>
      <c r="P70">
        <v>0</v>
      </c>
      <c r="Q70">
        <v>0</v>
      </c>
      <c r="R70">
        <v>0</v>
      </c>
      <c r="S70">
        <v>0</v>
      </c>
      <c r="T70">
        <v>0</v>
      </c>
      <c r="U70">
        <v>0</v>
      </c>
      <c r="V70">
        <v>0</v>
      </c>
    </row>
    <row r="71" spans="1:22" x14ac:dyDescent="0.2">
      <c r="A71" t="s">
        <v>373</v>
      </c>
      <c r="B71" t="s">
        <v>379</v>
      </c>
      <c r="C71">
        <v>500</v>
      </c>
      <c r="D71">
        <v>500</v>
      </c>
      <c r="E71">
        <v>500</v>
      </c>
      <c r="F71">
        <v>500</v>
      </c>
      <c r="G71">
        <v>286</v>
      </c>
      <c r="H71">
        <v>97</v>
      </c>
      <c r="I71">
        <v>28</v>
      </c>
      <c r="J71">
        <v>6</v>
      </c>
      <c r="K71">
        <v>1</v>
      </c>
      <c r="L71">
        <v>0</v>
      </c>
      <c r="M71">
        <v>0</v>
      </c>
      <c r="N71">
        <v>0</v>
      </c>
      <c r="O71">
        <v>0</v>
      </c>
      <c r="P71">
        <v>0</v>
      </c>
      <c r="Q71">
        <v>0</v>
      </c>
      <c r="R71">
        <v>0</v>
      </c>
      <c r="S71">
        <v>0</v>
      </c>
      <c r="T71">
        <v>0</v>
      </c>
      <c r="U71">
        <v>0</v>
      </c>
      <c r="V71">
        <v>0</v>
      </c>
    </row>
    <row r="72" spans="1:22" x14ac:dyDescent="0.2">
      <c r="A72" t="s">
        <v>373</v>
      </c>
      <c r="B72" t="s">
        <v>376</v>
      </c>
      <c r="C72">
        <v>500</v>
      </c>
      <c r="D72">
        <v>500</v>
      </c>
      <c r="E72">
        <v>500</v>
      </c>
      <c r="F72">
        <v>500</v>
      </c>
      <c r="G72">
        <v>135</v>
      </c>
      <c r="H72">
        <v>31</v>
      </c>
      <c r="I72">
        <v>4</v>
      </c>
      <c r="J72">
        <v>0</v>
      </c>
      <c r="K72">
        <v>0</v>
      </c>
      <c r="L72">
        <v>0</v>
      </c>
      <c r="M72">
        <v>0</v>
      </c>
      <c r="N72">
        <v>0</v>
      </c>
      <c r="O72">
        <v>0</v>
      </c>
      <c r="P72">
        <v>0</v>
      </c>
      <c r="Q72">
        <v>0</v>
      </c>
      <c r="R72">
        <v>0</v>
      </c>
      <c r="S72">
        <v>0</v>
      </c>
      <c r="T72">
        <v>0</v>
      </c>
      <c r="U72">
        <v>0</v>
      </c>
      <c r="V72">
        <v>0</v>
      </c>
    </row>
    <row r="73" spans="1:22" x14ac:dyDescent="0.2">
      <c r="A73" t="s">
        <v>373</v>
      </c>
      <c r="B73" t="s">
        <v>375</v>
      </c>
      <c r="C73">
        <v>500</v>
      </c>
      <c r="D73">
        <v>500</v>
      </c>
      <c r="E73">
        <v>500</v>
      </c>
      <c r="F73">
        <v>500</v>
      </c>
      <c r="G73">
        <v>283</v>
      </c>
      <c r="H73">
        <v>94</v>
      </c>
      <c r="I73">
        <v>26</v>
      </c>
      <c r="J73">
        <v>5</v>
      </c>
      <c r="K73">
        <v>0</v>
      </c>
      <c r="L73">
        <v>0</v>
      </c>
      <c r="M73">
        <v>0</v>
      </c>
      <c r="N73">
        <v>0</v>
      </c>
      <c r="O73">
        <v>0</v>
      </c>
      <c r="P73">
        <v>0</v>
      </c>
      <c r="Q73">
        <v>0</v>
      </c>
      <c r="R73">
        <v>0</v>
      </c>
      <c r="S73">
        <v>0</v>
      </c>
      <c r="T73">
        <v>0</v>
      </c>
      <c r="U73">
        <v>0</v>
      </c>
      <c r="V73">
        <v>0</v>
      </c>
    </row>
    <row r="74" spans="1:22" x14ac:dyDescent="0.2">
      <c r="A74" t="s">
        <v>373</v>
      </c>
      <c r="B74" t="s">
        <v>374</v>
      </c>
      <c r="C74">
        <v>500</v>
      </c>
      <c r="D74">
        <v>500</v>
      </c>
      <c r="E74">
        <v>500</v>
      </c>
      <c r="F74">
        <v>500</v>
      </c>
      <c r="G74">
        <v>53</v>
      </c>
      <c r="H74">
        <v>20</v>
      </c>
      <c r="I74">
        <v>5</v>
      </c>
      <c r="J74">
        <v>1</v>
      </c>
      <c r="K74">
        <v>0</v>
      </c>
      <c r="L74">
        <v>0</v>
      </c>
      <c r="M74">
        <v>0</v>
      </c>
      <c r="N74">
        <v>0</v>
      </c>
      <c r="O74">
        <v>0</v>
      </c>
      <c r="P74">
        <v>0</v>
      </c>
      <c r="Q74">
        <v>0</v>
      </c>
      <c r="R74">
        <v>0</v>
      </c>
      <c r="S74">
        <v>0</v>
      </c>
      <c r="T74">
        <v>0</v>
      </c>
      <c r="U74">
        <v>0</v>
      </c>
      <c r="V74">
        <v>0</v>
      </c>
    </row>
    <row r="75" spans="1:22" x14ac:dyDescent="0.2">
      <c r="A75" t="s">
        <v>362</v>
      </c>
      <c r="B75" t="s">
        <v>367</v>
      </c>
      <c r="C75">
        <v>500</v>
      </c>
      <c r="D75">
        <v>500</v>
      </c>
      <c r="E75">
        <v>500</v>
      </c>
      <c r="F75">
        <v>500</v>
      </c>
      <c r="G75">
        <v>500</v>
      </c>
      <c r="H75">
        <v>216</v>
      </c>
      <c r="I75">
        <v>74</v>
      </c>
      <c r="J75">
        <v>19</v>
      </c>
      <c r="K75">
        <v>16</v>
      </c>
      <c r="L75">
        <v>9</v>
      </c>
      <c r="M75">
        <v>3</v>
      </c>
      <c r="N75">
        <v>3</v>
      </c>
      <c r="O75">
        <v>1</v>
      </c>
      <c r="P75">
        <v>1</v>
      </c>
      <c r="Q75">
        <v>1</v>
      </c>
      <c r="R75">
        <v>0</v>
      </c>
      <c r="S75">
        <v>0</v>
      </c>
      <c r="T75">
        <v>0</v>
      </c>
      <c r="U75">
        <v>0</v>
      </c>
      <c r="V75">
        <v>0</v>
      </c>
    </row>
    <row r="76" spans="1:22" x14ac:dyDescent="0.2">
      <c r="A76" t="s">
        <v>362</v>
      </c>
      <c r="B76" t="s">
        <v>364</v>
      </c>
      <c r="C76">
        <v>500</v>
      </c>
      <c r="D76">
        <v>500</v>
      </c>
      <c r="E76">
        <v>500</v>
      </c>
      <c r="F76">
        <v>133</v>
      </c>
      <c r="G76">
        <v>25</v>
      </c>
      <c r="H76">
        <v>7</v>
      </c>
      <c r="I76">
        <v>2</v>
      </c>
      <c r="J76">
        <v>1</v>
      </c>
      <c r="K76">
        <v>0</v>
      </c>
      <c r="L76">
        <v>0</v>
      </c>
      <c r="M76">
        <v>0</v>
      </c>
      <c r="N76">
        <v>0</v>
      </c>
      <c r="O76">
        <v>0</v>
      </c>
      <c r="P76">
        <v>0</v>
      </c>
      <c r="Q76">
        <v>0</v>
      </c>
      <c r="R76">
        <v>0</v>
      </c>
      <c r="S76">
        <v>0</v>
      </c>
      <c r="T76">
        <v>0</v>
      </c>
      <c r="U76">
        <v>0</v>
      </c>
      <c r="V76">
        <v>0</v>
      </c>
    </row>
    <row r="77" spans="1:22" x14ac:dyDescent="0.2">
      <c r="A77" t="s">
        <v>362</v>
      </c>
      <c r="B77" t="s">
        <v>363</v>
      </c>
      <c r="C77">
        <v>500</v>
      </c>
      <c r="D77">
        <v>500</v>
      </c>
      <c r="E77">
        <v>500</v>
      </c>
      <c r="F77">
        <v>374</v>
      </c>
      <c r="G77">
        <v>93</v>
      </c>
      <c r="H77">
        <v>68</v>
      </c>
      <c r="I77">
        <v>66</v>
      </c>
      <c r="J77">
        <v>61</v>
      </c>
      <c r="K77">
        <v>60</v>
      </c>
      <c r="L77">
        <v>60</v>
      </c>
      <c r="M77">
        <v>59</v>
      </c>
      <c r="N77">
        <v>49</v>
      </c>
      <c r="O77">
        <v>49</v>
      </c>
      <c r="P77">
        <v>1</v>
      </c>
      <c r="Q77">
        <v>1</v>
      </c>
      <c r="R77">
        <v>1</v>
      </c>
      <c r="S77">
        <v>1</v>
      </c>
      <c r="T77">
        <v>1</v>
      </c>
      <c r="U77">
        <v>0</v>
      </c>
      <c r="V77">
        <v>0</v>
      </c>
    </row>
    <row r="78" spans="1:22" x14ac:dyDescent="0.2">
      <c r="A78" t="s">
        <v>362</v>
      </c>
      <c r="B78" t="s">
        <v>361</v>
      </c>
      <c r="C78">
        <v>500</v>
      </c>
      <c r="D78">
        <v>500</v>
      </c>
      <c r="E78">
        <v>500</v>
      </c>
      <c r="F78">
        <v>32</v>
      </c>
      <c r="G78">
        <v>4</v>
      </c>
      <c r="H78">
        <v>1</v>
      </c>
      <c r="I78">
        <v>1</v>
      </c>
      <c r="J78">
        <v>1</v>
      </c>
      <c r="K78">
        <v>1</v>
      </c>
      <c r="L78">
        <v>1</v>
      </c>
      <c r="M78">
        <v>0</v>
      </c>
      <c r="N78">
        <v>0</v>
      </c>
      <c r="O78">
        <v>0</v>
      </c>
      <c r="P78">
        <v>0</v>
      </c>
      <c r="Q78">
        <v>0</v>
      </c>
      <c r="R78">
        <v>0</v>
      </c>
      <c r="S78">
        <v>0</v>
      </c>
      <c r="T78">
        <v>0</v>
      </c>
      <c r="U78">
        <v>0</v>
      </c>
      <c r="V78">
        <v>0</v>
      </c>
    </row>
    <row r="79" spans="1:22" x14ac:dyDescent="0.2">
      <c r="A79" t="s">
        <v>350</v>
      </c>
      <c r="B79" t="s">
        <v>359</v>
      </c>
      <c r="C79">
        <v>500</v>
      </c>
      <c r="D79">
        <v>500</v>
      </c>
      <c r="E79">
        <v>500</v>
      </c>
      <c r="F79">
        <v>367</v>
      </c>
      <c r="G79">
        <v>257</v>
      </c>
      <c r="H79">
        <v>22</v>
      </c>
      <c r="I79">
        <v>9</v>
      </c>
      <c r="J79">
        <v>2</v>
      </c>
      <c r="K79">
        <v>0</v>
      </c>
      <c r="L79">
        <v>0</v>
      </c>
      <c r="M79">
        <v>0</v>
      </c>
      <c r="N79">
        <v>0</v>
      </c>
      <c r="O79">
        <v>0</v>
      </c>
      <c r="P79">
        <v>0</v>
      </c>
      <c r="Q79">
        <v>0</v>
      </c>
      <c r="R79">
        <v>0</v>
      </c>
      <c r="S79">
        <v>0</v>
      </c>
      <c r="T79">
        <v>0</v>
      </c>
      <c r="U79">
        <v>0</v>
      </c>
      <c r="V79">
        <v>0</v>
      </c>
    </row>
    <row r="80" spans="1:22" x14ac:dyDescent="0.2">
      <c r="A80" t="s">
        <v>350</v>
      </c>
      <c r="B80" t="s">
        <v>355</v>
      </c>
      <c r="C80">
        <v>500</v>
      </c>
      <c r="D80">
        <v>500</v>
      </c>
      <c r="E80">
        <v>500</v>
      </c>
      <c r="F80">
        <v>500</v>
      </c>
      <c r="G80">
        <v>286</v>
      </c>
      <c r="H80">
        <v>151</v>
      </c>
      <c r="I80">
        <v>68</v>
      </c>
      <c r="J80">
        <v>15</v>
      </c>
      <c r="K80">
        <v>3</v>
      </c>
      <c r="L80">
        <v>1</v>
      </c>
      <c r="M80">
        <v>1</v>
      </c>
      <c r="N80">
        <v>1</v>
      </c>
      <c r="O80">
        <v>1</v>
      </c>
      <c r="P80">
        <v>1</v>
      </c>
      <c r="Q80">
        <v>1</v>
      </c>
      <c r="R80">
        <v>0</v>
      </c>
      <c r="S80">
        <v>0</v>
      </c>
      <c r="T80">
        <v>0</v>
      </c>
      <c r="U80">
        <v>0</v>
      </c>
      <c r="V80">
        <v>0</v>
      </c>
    </row>
    <row r="81" spans="1:22" x14ac:dyDescent="0.2">
      <c r="A81" t="s">
        <v>350</v>
      </c>
      <c r="B81" t="s">
        <v>353</v>
      </c>
      <c r="C81">
        <v>500</v>
      </c>
      <c r="D81">
        <v>500</v>
      </c>
      <c r="E81">
        <v>500</v>
      </c>
      <c r="F81">
        <v>500</v>
      </c>
      <c r="G81">
        <v>281</v>
      </c>
      <c r="H81">
        <v>98</v>
      </c>
      <c r="I81">
        <v>50</v>
      </c>
      <c r="J81">
        <v>10</v>
      </c>
      <c r="K81">
        <v>3</v>
      </c>
      <c r="L81">
        <v>1</v>
      </c>
      <c r="M81">
        <v>1</v>
      </c>
      <c r="N81">
        <v>1</v>
      </c>
      <c r="O81">
        <v>0</v>
      </c>
      <c r="P81">
        <v>0</v>
      </c>
      <c r="Q81">
        <v>0</v>
      </c>
      <c r="R81">
        <v>0</v>
      </c>
      <c r="S81">
        <v>0</v>
      </c>
      <c r="T81">
        <v>0</v>
      </c>
      <c r="U81">
        <v>0</v>
      </c>
      <c r="V81">
        <v>0</v>
      </c>
    </row>
    <row r="82" spans="1:22" x14ac:dyDescent="0.2">
      <c r="A82" t="s">
        <v>350</v>
      </c>
      <c r="B82" t="s">
        <v>351</v>
      </c>
      <c r="C82">
        <v>500</v>
      </c>
      <c r="D82">
        <v>500</v>
      </c>
      <c r="E82">
        <v>500</v>
      </c>
      <c r="F82">
        <v>152</v>
      </c>
      <c r="G82">
        <v>24</v>
      </c>
      <c r="H82">
        <v>3</v>
      </c>
      <c r="I82">
        <v>0</v>
      </c>
      <c r="J82">
        <v>0</v>
      </c>
      <c r="K82">
        <v>0</v>
      </c>
      <c r="L82">
        <v>0</v>
      </c>
      <c r="M82">
        <v>0</v>
      </c>
      <c r="N82">
        <v>0</v>
      </c>
      <c r="O82">
        <v>0</v>
      </c>
      <c r="P82">
        <v>0</v>
      </c>
      <c r="Q82">
        <v>0</v>
      </c>
      <c r="R82">
        <v>0</v>
      </c>
      <c r="S82">
        <v>0</v>
      </c>
      <c r="T82">
        <v>0</v>
      </c>
      <c r="U82">
        <v>0</v>
      </c>
      <c r="V82">
        <v>0</v>
      </c>
    </row>
    <row r="83" spans="1:22" x14ac:dyDescent="0.2">
      <c r="A83" t="s">
        <v>350</v>
      </c>
      <c r="B83" t="s">
        <v>349</v>
      </c>
      <c r="C83">
        <v>500</v>
      </c>
      <c r="D83">
        <v>500</v>
      </c>
      <c r="E83">
        <v>500</v>
      </c>
      <c r="F83">
        <v>343</v>
      </c>
      <c r="G83">
        <v>175</v>
      </c>
      <c r="H83">
        <v>100</v>
      </c>
      <c r="I83">
        <v>36</v>
      </c>
      <c r="J83">
        <v>11</v>
      </c>
      <c r="K83">
        <v>0</v>
      </c>
      <c r="L83">
        <v>0</v>
      </c>
      <c r="M83">
        <v>0</v>
      </c>
      <c r="N83">
        <v>0</v>
      </c>
      <c r="O83">
        <v>0</v>
      </c>
      <c r="P83">
        <v>0</v>
      </c>
      <c r="Q83">
        <v>0</v>
      </c>
      <c r="R83">
        <v>0</v>
      </c>
      <c r="S83">
        <v>0</v>
      </c>
      <c r="T83">
        <v>0</v>
      </c>
      <c r="U83">
        <v>0</v>
      </c>
      <c r="V83">
        <v>0</v>
      </c>
    </row>
    <row r="84" spans="1:22" x14ac:dyDescent="0.2">
      <c r="A84" t="s">
        <v>338</v>
      </c>
      <c r="B84" t="s">
        <v>345</v>
      </c>
      <c r="C84">
        <v>500</v>
      </c>
      <c r="D84">
        <v>500</v>
      </c>
      <c r="E84">
        <v>500</v>
      </c>
      <c r="F84">
        <v>132</v>
      </c>
      <c r="G84">
        <v>50</v>
      </c>
      <c r="H84">
        <v>12</v>
      </c>
      <c r="I84">
        <v>5</v>
      </c>
      <c r="J84">
        <v>1</v>
      </c>
      <c r="K84">
        <v>1</v>
      </c>
      <c r="L84">
        <v>0</v>
      </c>
      <c r="M84">
        <v>0</v>
      </c>
      <c r="N84">
        <v>0</v>
      </c>
      <c r="O84">
        <v>0</v>
      </c>
      <c r="P84">
        <v>0</v>
      </c>
      <c r="Q84">
        <v>0</v>
      </c>
      <c r="R84">
        <v>0</v>
      </c>
      <c r="S84">
        <v>0</v>
      </c>
      <c r="T84">
        <v>0</v>
      </c>
      <c r="U84">
        <v>0</v>
      </c>
      <c r="V84">
        <v>0</v>
      </c>
    </row>
    <row r="85" spans="1:22" x14ac:dyDescent="0.2">
      <c r="A85" t="s">
        <v>338</v>
      </c>
      <c r="B85" t="s">
        <v>343</v>
      </c>
      <c r="C85">
        <v>500</v>
      </c>
      <c r="D85">
        <v>500</v>
      </c>
      <c r="E85">
        <v>500</v>
      </c>
      <c r="F85">
        <v>500</v>
      </c>
      <c r="G85">
        <v>89</v>
      </c>
      <c r="H85">
        <v>51</v>
      </c>
      <c r="I85">
        <v>17</v>
      </c>
      <c r="J85">
        <v>4</v>
      </c>
      <c r="K85">
        <v>2</v>
      </c>
      <c r="L85">
        <v>0</v>
      </c>
      <c r="M85">
        <v>0</v>
      </c>
      <c r="N85">
        <v>0</v>
      </c>
      <c r="O85">
        <v>0</v>
      </c>
      <c r="P85">
        <v>0</v>
      </c>
      <c r="Q85">
        <v>0</v>
      </c>
      <c r="R85">
        <v>0</v>
      </c>
      <c r="S85">
        <v>0</v>
      </c>
      <c r="T85">
        <v>0</v>
      </c>
      <c r="U85">
        <v>0</v>
      </c>
      <c r="V85">
        <v>0</v>
      </c>
    </row>
    <row r="86" spans="1:22" x14ac:dyDescent="0.2">
      <c r="A86" t="s">
        <v>338</v>
      </c>
      <c r="B86" t="s">
        <v>342</v>
      </c>
      <c r="C86">
        <v>500</v>
      </c>
      <c r="D86">
        <v>500</v>
      </c>
      <c r="E86">
        <v>500</v>
      </c>
      <c r="F86">
        <v>500</v>
      </c>
      <c r="G86">
        <v>370</v>
      </c>
      <c r="H86">
        <v>47</v>
      </c>
      <c r="I86">
        <v>30</v>
      </c>
      <c r="J86">
        <v>5</v>
      </c>
      <c r="K86">
        <v>3</v>
      </c>
      <c r="L86">
        <v>0</v>
      </c>
      <c r="M86">
        <v>0</v>
      </c>
      <c r="N86">
        <v>0</v>
      </c>
      <c r="O86">
        <v>0</v>
      </c>
      <c r="P86">
        <v>0</v>
      </c>
      <c r="Q86">
        <v>0</v>
      </c>
      <c r="R86">
        <v>0</v>
      </c>
      <c r="S86">
        <v>0</v>
      </c>
      <c r="T86">
        <v>0</v>
      </c>
      <c r="U86">
        <v>0</v>
      </c>
      <c r="V86">
        <v>0</v>
      </c>
    </row>
    <row r="87" spans="1:22" x14ac:dyDescent="0.2">
      <c r="A87" t="s">
        <v>338</v>
      </c>
      <c r="B87" t="s">
        <v>341</v>
      </c>
      <c r="C87">
        <v>500</v>
      </c>
      <c r="D87">
        <v>500</v>
      </c>
      <c r="E87">
        <v>500</v>
      </c>
      <c r="F87">
        <v>435</v>
      </c>
      <c r="G87">
        <v>61</v>
      </c>
      <c r="H87">
        <v>23</v>
      </c>
      <c r="I87">
        <v>4</v>
      </c>
      <c r="J87">
        <v>0</v>
      </c>
      <c r="K87">
        <v>0</v>
      </c>
      <c r="L87">
        <v>0</v>
      </c>
      <c r="M87">
        <v>0</v>
      </c>
      <c r="N87">
        <v>0</v>
      </c>
      <c r="O87">
        <v>0</v>
      </c>
      <c r="P87">
        <v>0</v>
      </c>
      <c r="Q87">
        <v>0</v>
      </c>
      <c r="R87">
        <v>0</v>
      </c>
      <c r="S87">
        <v>0</v>
      </c>
      <c r="T87">
        <v>0</v>
      </c>
      <c r="U87">
        <v>0</v>
      </c>
      <c r="V87">
        <v>0</v>
      </c>
    </row>
    <row r="88" spans="1:22" x14ac:dyDescent="0.2">
      <c r="A88" t="s">
        <v>338</v>
      </c>
      <c r="B88" t="s">
        <v>340</v>
      </c>
      <c r="C88">
        <v>500</v>
      </c>
      <c r="D88">
        <v>500</v>
      </c>
      <c r="E88">
        <v>500</v>
      </c>
      <c r="F88">
        <v>500</v>
      </c>
      <c r="G88">
        <v>109</v>
      </c>
      <c r="H88">
        <v>43</v>
      </c>
      <c r="I88">
        <v>26</v>
      </c>
      <c r="J88">
        <v>6</v>
      </c>
      <c r="K88">
        <v>4</v>
      </c>
      <c r="L88">
        <v>1</v>
      </c>
      <c r="M88">
        <v>1</v>
      </c>
      <c r="N88">
        <v>1</v>
      </c>
      <c r="O88">
        <v>0</v>
      </c>
      <c r="P88">
        <v>0</v>
      </c>
      <c r="Q88">
        <v>0</v>
      </c>
      <c r="R88">
        <v>0</v>
      </c>
      <c r="S88">
        <v>0</v>
      </c>
      <c r="T88">
        <v>0</v>
      </c>
      <c r="U88">
        <v>0</v>
      </c>
      <c r="V88">
        <v>0</v>
      </c>
    </row>
    <row r="89" spans="1:22" x14ac:dyDescent="0.2">
      <c r="A89" t="s">
        <v>338</v>
      </c>
      <c r="B89" t="s">
        <v>339</v>
      </c>
      <c r="C89">
        <v>500</v>
      </c>
      <c r="D89">
        <v>500</v>
      </c>
      <c r="E89">
        <v>500</v>
      </c>
      <c r="F89">
        <v>500</v>
      </c>
      <c r="G89">
        <v>314</v>
      </c>
      <c r="H89">
        <v>43</v>
      </c>
      <c r="I89">
        <v>26</v>
      </c>
      <c r="J89">
        <v>5</v>
      </c>
      <c r="K89">
        <v>3</v>
      </c>
      <c r="L89">
        <v>1</v>
      </c>
      <c r="M89">
        <v>0</v>
      </c>
      <c r="N89">
        <v>0</v>
      </c>
      <c r="O89">
        <v>0</v>
      </c>
      <c r="P89">
        <v>0</v>
      </c>
      <c r="Q89">
        <v>0</v>
      </c>
      <c r="R89">
        <v>0</v>
      </c>
      <c r="S89">
        <v>0</v>
      </c>
      <c r="T89">
        <v>0</v>
      </c>
      <c r="U89">
        <v>0</v>
      </c>
      <c r="V89">
        <v>0</v>
      </c>
    </row>
    <row r="90" spans="1:22" x14ac:dyDescent="0.2">
      <c r="A90" t="s">
        <v>338</v>
      </c>
      <c r="B90" t="s">
        <v>337</v>
      </c>
      <c r="C90">
        <v>500</v>
      </c>
      <c r="D90">
        <v>500</v>
      </c>
      <c r="E90">
        <v>500</v>
      </c>
      <c r="F90">
        <v>200</v>
      </c>
      <c r="G90">
        <v>61</v>
      </c>
      <c r="H90">
        <v>10</v>
      </c>
      <c r="I90">
        <v>4</v>
      </c>
      <c r="J90">
        <v>3</v>
      </c>
      <c r="K90">
        <v>1</v>
      </c>
      <c r="L90">
        <v>1</v>
      </c>
      <c r="M90">
        <v>1</v>
      </c>
      <c r="N90">
        <v>0</v>
      </c>
      <c r="O90">
        <v>0</v>
      </c>
      <c r="P90">
        <v>0</v>
      </c>
      <c r="Q90">
        <v>0</v>
      </c>
      <c r="R90">
        <v>0</v>
      </c>
      <c r="S90">
        <v>0</v>
      </c>
      <c r="T90">
        <v>0</v>
      </c>
      <c r="U90">
        <v>0</v>
      </c>
      <c r="V90">
        <v>0</v>
      </c>
    </row>
    <row r="91" spans="1:22" x14ac:dyDescent="0.2">
      <c r="A91" t="s">
        <v>327</v>
      </c>
      <c r="B91" t="s">
        <v>336</v>
      </c>
      <c r="C91">
        <v>500</v>
      </c>
      <c r="D91">
        <v>500</v>
      </c>
      <c r="E91">
        <v>500</v>
      </c>
      <c r="F91">
        <v>500</v>
      </c>
      <c r="G91">
        <v>500</v>
      </c>
      <c r="H91">
        <v>86</v>
      </c>
      <c r="I91">
        <v>5</v>
      </c>
      <c r="J91">
        <v>4</v>
      </c>
      <c r="K91">
        <v>2</v>
      </c>
      <c r="L91">
        <v>0</v>
      </c>
      <c r="M91">
        <v>0</v>
      </c>
      <c r="N91">
        <v>0</v>
      </c>
      <c r="O91">
        <v>0</v>
      </c>
      <c r="P91">
        <v>0</v>
      </c>
      <c r="Q91">
        <v>0</v>
      </c>
      <c r="R91">
        <v>0</v>
      </c>
      <c r="S91">
        <v>0</v>
      </c>
      <c r="T91">
        <v>0</v>
      </c>
      <c r="U91">
        <v>0</v>
      </c>
      <c r="V91">
        <v>0</v>
      </c>
    </row>
    <row r="92" spans="1:22" x14ac:dyDescent="0.2">
      <c r="A92" t="s">
        <v>327</v>
      </c>
      <c r="B92" t="s">
        <v>335</v>
      </c>
      <c r="C92">
        <v>500</v>
      </c>
      <c r="D92">
        <v>500</v>
      </c>
      <c r="E92">
        <v>500</v>
      </c>
      <c r="F92">
        <v>500</v>
      </c>
      <c r="G92">
        <v>55</v>
      </c>
      <c r="H92">
        <v>19</v>
      </c>
      <c r="I92">
        <v>8</v>
      </c>
      <c r="J92">
        <v>4</v>
      </c>
      <c r="K92">
        <v>2</v>
      </c>
      <c r="L92">
        <v>1</v>
      </c>
      <c r="M92">
        <v>1</v>
      </c>
      <c r="N92">
        <v>1</v>
      </c>
      <c r="O92">
        <v>0</v>
      </c>
      <c r="P92">
        <v>0</v>
      </c>
      <c r="Q92">
        <v>0</v>
      </c>
      <c r="R92">
        <v>0</v>
      </c>
      <c r="S92">
        <v>0</v>
      </c>
      <c r="T92">
        <v>0</v>
      </c>
      <c r="U92">
        <v>0</v>
      </c>
      <c r="V92">
        <v>0</v>
      </c>
    </row>
    <row r="93" spans="1:22" x14ac:dyDescent="0.2">
      <c r="A93" t="s">
        <v>327</v>
      </c>
      <c r="B93" t="s">
        <v>334</v>
      </c>
      <c r="C93">
        <v>500</v>
      </c>
      <c r="D93">
        <v>500</v>
      </c>
      <c r="E93">
        <v>500</v>
      </c>
      <c r="F93">
        <v>500</v>
      </c>
      <c r="G93">
        <v>500</v>
      </c>
      <c r="H93">
        <v>44</v>
      </c>
      <c r="I93">
        <v>6</v>
      </c>
      <c r="J93">
        <v>2</v>
      </c>
      <c r="K93">
        <v>0</v>
      </c>
      <c r="L93">
        <v>0</v>
      </c>
      <c r="M93">
        <v>0</v>
      </c>
      <c r="N93">
        <v>0</v>
      </c>
      <c r="O93">
        <v>0</v>
      </c>
      <c r="P93">
        <v>0</v>
      </c>
      <c r="Q93">
        <v>0</v>
      </c>
      <c r="R93">
        <v>0</v>
      </c>
      <c r="S93">
        <v>0</v>
      </c>
      <c r="T93">
        <v>0</v>
      </c>
      <c r="U93">
        <v>0</v>
      </c>
      <c r="V93">
        <v>0</v>
      </c>
    </row>
    <row r="94" spans="1:22" x14ac:dyDescent="0.2">
      <c r="A94" t="s">
        <v>327</v>
      </c>
      <c r="B94" t="s">
        <v>332</v>
      </c>
      <c r="C94">
        <v>500</v>
      </c>
      <c r="D94">
        <v>500</v>
      </c>
      <c r="E94">
        <v>500</v>
      </c>
      <c r="F94">
        <v>500</v>
      </c>
      <c r="G94">
        <v>500</v>
      </c>
      <c r="H94">
        <v>500</v>
      </c>
      <c r="I94">
        <v>109</v>
      </c>
      <c r="J94">
        <v>40</v>
      </c>
      <c r="K94">
        <v>30</v>
      </c>
      <c r="L94">
        <v>22</v>
      </c>
      <c r="M94">
        <v>8</v>
      </c>
      <c r="N94">
        <v>8</v>
      </c>
      <c r="O94">
        <v>7</v>
      </c>
      <c r="P94">
        <v>7</v>
      </c>
      <c r="Q94">
        <v>7</v>
      </c>
      <c r="R94">
        <v>6</v>
      </c>
      <c r="S94">
        <v>6</v>
      </c>
      <c r="T94">
        <v>4</v>
      </c>
      <c r="U94">
        <v>3</v>
      </c>
      <c r="V94">
        <v>2</v>
      </c>
    </row>
    <row r="95" spans="1:22" x14ac:dyDescent="0.2">
      <c r="A95" t="s">
        <v>327</v>
      </c>
      <c r="B95" t="s">
        <v>331</v>
      </c>
      <c r="C95">
        <v>478</v>
      </c>
      <c r="D95">
        <v>438</v>
      </c>
      <c r="E95">
        <v>185</v>
      </c>
      <c r="F95">
        <v>82</v>
      </c>
      <c r="G95">
        <v>45</v>
      </c>
      <c r="H95">
        <v>28</v>
      </c>
      <c r="I95">
        <v>17</v>
      </c>
      <c r="J95">
        <v>14</v>
      </c>
      <c r="K95">
        <v>9</v>
      </c>
      <c r="L95">
        <v>7</v>
      </c>
      <c r="M95">
        <v>3</v>
      </c>
      <c r="N95">
        <v>2</v>
      </c>
      <c r="O95">
        <v>1</v>
      </c>
      <c r="P95">
        <v>1</v>
      </c>
      <c r="Q95">
        <v>1</v>
      </c>
      <c r="R95">
        <v>1</v>
      </c>
      <c r="S95">
        <v>1</v>
      </c>
      <c r="T95">
        <v>1</v>
      </c>
      <c r="U95">
        <v>1</v>
      </c>
      <c r="V95">
        <v>1</v>
      </c>
    </row>
    <row r="96" spans="1:22" x14ac:dyDescent="0.2">
      <c r="A96" t="s">
        <v>327</v>
      </c>
      <c r="B96" t="s">
        <v>330</v>
      </c>
      <c r="C96">
        <v>500</v>
      </c>
      <c r="D96">
        <v>500</v>
      </c>
      <c r="E96">
        <v>204</v>
      </c>
      <c r="F96">
        <v>49</v>
      </c>
      <c r="G96">
        <v>9</v>
      </c>
      <c r="H96">
        <v>1</v>
      </c>
      <c r="I96">
        <v>1</v>
      </c>
      <c r="J96">
        <v>1</v>
      </c>
      <c r="K96">
        <v>0</v>
      </c>
      <c r="L96">
        <v>0</v>
      </c>
      <c r="M96">
        <v>0</v>
      </c>
      <c r="N96">
        <v>0</v>
      </c>
      <c r="O96">
        <v>0</v>
      </c>
      <c r="P96">
        <v>0</v>
      </c>
      <c r="Q96">
        <v>0</v>
      </c>
      <c r="R96">
        <v>0</v>
      </c>
      <c r="S96">
        <v>0</v>
      </c>
      <c r="T96">
        <v>0</v>
      </c>
      <c r="U96">
        <v>0</v>
      </c>
      <c r="V96">
        <v>0</v>
      </c>
    </row>
    <row r="97" spans="1:22" x14ac:dyDescent="0.2">
      <c r="A97" t="s">
        <v>327</v>
      </c>
      <c r="B97" t="s">
        <v>328</v>
      </c>
      <c r="C97">
        <v>500</v>
      </c>
      <c r="D97">
        <v>500</v>
      </c>
      <c r="E97">
        <v>500</v>
      </c>
      <c r="F97">
        <v>487</v>
      </c>
      <c r="G97">
        <v>272</v>
      </c>
      <c r="H97">
        <v>70</v>
      </c>
      <c r="I97">
        <v>30</v>
      </c>
      <c r="J97">
        <v>21</v>
      </c>
      <c r="K97">
        <v>12</v>
      </c>
      <c r="L97">
        <v>6</v>
      </c>
      <c r="M97">
        <v>2</v>
      </c>
      <c r="N97">
        <v>0</v>
      </c>
      <c r="O97">
        <v>0</v>
      </c>
      <c r="P97">
        <v>0</v>
      </c>
      <c r="Q97">
        <v>0</v>
      </c>
      <c r="R97">
        <v>0</v>
      </c>
      <c r="S97">
        <v>0</v>
      </c>
      <c r="T97">
        <v>0</v>
      </c>
      <c r="U97">
        <v>0</v>
      </c>
      <c r="V97">
        <v>0</v>
      </c>
    </row>
    <row r="98" spans="1:22" x14ac:dyDescent="0.2">
      <c r="A98" t="s">
        <v>316</v>
      </c>
      <c r="B98" t="s">
        <v>325</v>
      </c>
      <c r="C98">
        <v>500</v>
      </c>
      <c r="D98">
        <v>500</v>
      </c>
      <c r="E98">
        <v>500</v>
      </c>
      <c r="F98">
        <v>220</v>
      </c>
      <c r="G98">
        <v>36</v>
      </c>
      <c r="H98">
        <v>9</v>
      </c>
      <c r="I98">
        <v>4</v>
      </c>
      <c r="J98">
        <v>1</v>
      </c>
      <c r="K98">
        <v>1</v>
      </c>
      <c r="L98">
        <v>0</v>
      </c>
      <c r="M98">
        <v>0</v>
      </c>
      <c r="N98">
        <v>0</v>
      </c>
      <c r="O98">
        <v>0</v>
      </c>
      <c r="P98">
        <v>0</v>
      </c>
      <c r="Q98">
        <v>0</v>
      </c>
      <c r="R98">
        <v>0</v>
      </c>
      <c r="S98">
        <v>0</v>
      </c>
      <c r="T98">
        <v>0</v>
      </c>
      <c r="U98">
        <v>0</v>
      </c>
      <c r="V98">
        <v>0</v>
      </c>
    </row>
    <row r="99" spans="1:22" x14ac:dyDescent="0.2">
      <c r="A99" t="s">
        <v>316</v>
      </c>
      <c r="B99" t="s">
        <v>324</v>
      </c>
      <c r="C99">
        <v>500</v>
      </c>
      <c r="D99">
        <v>500</v>
      </c>
      <c r="E99">
        <v>500</v>
      </c>
      <c r="F99">
        <v>355</v>
      </c>
      <c r="G99">
        <v>197</v>
      </c>
      <c r="H99">
        <v>171</v>
      </c>
      <c r="I99">
        <v>150</v>
      </c>
      <c r="J99">
        <v>82</v>
      </c>
      <c r="K99">
        <v>30</v>
      </c>
      <c r="L99">
        <v>14</v>
      </c>
      <c r="M99">
        <v>11</v>
      </c>
      <c r="N99">
        <v>3</v>
      </c>
      <c r="O99">
        <v>1</v>
      </c>
      <c r="P99">
        <v>1</v>
      </c>
      <c r="Q99">
        <v>0</v>
      </c>
      <c r="R99">
        <v>0</v>
      </c>
      <c r="S99">
        <v>0</v>
      </c>
      <c r="T99">
        <v>0</v>
      </c>
      <c r="U99">
        <v>0</v>
      </c>
      <c r="V99">
        <v>0</v>
      </c>
    </row>
    <row r="100" spans="1:22" x14ac:dyDescent="0.2">
      <c r="A100" t="s">
        <v>316</v>
      </c>
      <c r="B100" t="s">
        <v>323</v>
      </c>
      <c r="C100">
        <v>500</v>
      </c>
      <c r="D100">
        <v>500</v>
      </c>
      <c r="E100">
        <v>500</v>
      </c>
      <c r="F100">
        <v>500</v>
      </c>
      <c r="G100">
        <v>500</v>
      </c>
      <c r="H100">
        <v>277</v>
      </c>
      <c r="I100">
        <v>17</v>
      </c>
      <c r="J100">
        <v>12</v>
      </c>
      <c r="K100">
        <v>8</v>
      </c>
      <c r="L100">
        <v>5</v>
      </c>
      <c r="M100">
        <v>5</v>
      </c>
      <c r="N100">
        <v>4</v>
      </c>
      <c r="O100">
        <v>4</v>
      </c>
      <c r="P100">
        <v>2</v>
      </c>
      <c r="Q100">
        <v>1</v>
      </c>
      <c r="R100">
        <v>0</v>
      </c>
      <c r="S100">
        <v>0</v>
      </c>
      <c r="T100">
        <v>0</v>
      </c>
      <c r="U100">
        <v>0</v>
      </c>
      <c r="V100">
        <v>0</v>
      </c>
    </row>
    <row r="101" spans="1:22" x14ac:dyDescent="0.2">
      <c r="A101" t="s">
        <v>316</v>
      </c>
      <c r="B101" t="s">
        <v>321</v>
      </c>
      <c r="C101">
        <v>500</v>
      </c>
      <c r="D101">
        <v>500</v>
      </c>
      <c r="E101">
        <v>500</v>
      </c>
      <c r="F101">
        <v>383</v>
      </c>
      <c r="G101">
        <v>30</v>
      </c>
      <c r="H101">
        <v>4</v>
      </c>
      <c r="I101">
        <v>3</v>
      </c>
      <c r="J101">
        <v>0</v>
      </c>
      <c r="K101">
        <v>0</v>
      </c>
      <c r="L101">
        <v>0</v>
      </c>
      <c r="M101">
        <v>0</v>
      </c>
      <c r="N101">
        <v>0</v>
      </c>
      <c r="O101">
        <v>0</v>
      </c>
      <c r="P101">
        <v>0</v>
      </c>
      <c r="Q101">
        <v>0</v>
      </c>
      <c r="R101">
        <v>0</v>
      </c>
      <c r="S101">
        <v>0</v>
      </c>
      <c r="T101">
        <v>0</v>
      </c>
      <c r="U101">
        <v>0</v>
      </c>
      <c r="V101">
        <v>0</v>
      </c>
    </row>
    <row r="102" spans="1:22" x14ac:dyDescent="0.2">
      <c r="A102" t="s">
        <v>316</v>
      </c>
      <c r="B102" t="s">
        <v>320</v>
      </c>
      <c r="C102">
        <v>500</v>
      </c>
      <c r="D102">
        <v>500</v>
      </c>
      <c r="E102">
        <v>401</v>
      </c>
      <c r="F102">
        <v>144</v>
      </c>
      <c r="G102">
        <v>35</v>
      </c>
      <c r="H102">
        <v>15</v>
      </c>
      <c r="I102">
        <v>8</v>
      </c>
      <c r="J102">
        <v>2</v>
      </c>
      <c r="K102">
        <v>1</v>
      </c>
      <c r="L102">
        <v>0</v>
      </c>
      <c r="M102">
        <v>0</v>
      </c>
      <c r="N102">
        <v>0</v>
      </c>
      <c r="O102">
        <v>0</v>
      </c>
      <c r="P102">
        <v>0</v>
      </c>
      <c r="Q102">
        <v>0</v>
      </c>
      <c r="R102">
        <v>0</v>
      </c>
      <c r="S102">
        <v>0</v>
      </c>
      <c r="T102">
        <v>0</v>
      </c>
      <c r="U102">
        <v>0</v>
      </c>
      <c r="V102">
        <v>0</v>
      </c>
    </row>
    <row r="103" spans="1:22" x14ac:dyDescent="0.2">
      <c r="A103" t="s">
        <v>316</v>
      </c>
      <c r="B103" t="s">
        <v>319</v>
      </c>
      <c r="C103">
        <v>500</v>
      </c>
      <c r="D103">
        <v>500</v>
      </c>
      <c r="E103">
        <v>500</v>
      </c>
      <c r="F103">
        <v>500</v>
      </c>
      <c r="G103">
        <v>500</v>
      </c>
      <c r="H103">
        <v>238</v>
      </c>
      <c r="I103">
        <v>82</v>
      </c>
      <c r="J103">
        <v>17</v>
      </c>
      <c r="K103">
        <v>2</v>
      </c>
      <c r="L103">
        <v>2</v>
      </c>
      <c r="M103">
        <v>1</v>
      </c>
      <c r="N103">
        <v>1</v>
      </c>
      <c r="O103">
        <v>1</v>
      </c>
      <c r="P103">
        <v>1</v>
      </c>
      <c r="Q103">
        <v>1</v>
      </c>
      <c r="R103">
        <v>0</v>
      </c>
      <c r="S103">
        <v>0</v>
      </c>
      <c r="T103">
        <v>0</v>
      </c>
      <c r="U103">
        <v>0</v>
      </c>
      <c r="V103">
        <v>0</v>
      </c>
    </row>
    <row r="104" spans="1:22" x14ac:dyDescent="0.2">
      <c r="A104" t="s">
        <v>316</v>
      </c>
      <c r="B104" t="s">
        <v>318</v>
      </c>
      <c r="C104">
        <v>500</v>
      </c>
      <c r="D104">
        <v>500</v>
      </c>
      <c r="E104">
        <v>500</v>
      </c>
      <c r="F104">
        <v>74</v>
      </c>
      <c r="G104">
        <v>9</v>
      </c>
      <c r="H104">
        <v>4</v>
      </c>
      <c r="I104">
        <v>1</v>
      </c>
      <c r="J104">
        <v>1</v>
      </c>
      <c r="K104">
        <v>1</v>
      </c>
      <c r="L104">
        <v>0</v>
      </c>
      <c r="M104">
        <v>0</v>
      </c>
      <c r="N104">
        <v>0</v>
      </c>
      <c r="O104">
        <v>0</v>
      </c>
      <c r="P104">
        <v>0</v>
      </c>
      <c r="Q104">
        <v>0</v>
      </c>
      <c r="R104">
        <v>0</v>
      </c>
      <c r="S104">
        <v>0</v>
      </c>
      <c r="T104">
        <v>0</v>
      </c>
      <c r="U104">
        <v>0</v>
      </c>
      <c r="V104">
        <v>0</v>
      </c>
    </row>
    <row r="105" spans="1:22" x14ac:dyDescent="0.2">
      <c r="A105" t="s">
        <v>316</v>
      </c>
      <c r="B105" t="s">
        <v>317</v>
      </c>
      <c r="C105">
        <v>500</v>
      </c>
      <c r="D105">
        <v>500</v>
      </c>
      <c r="E105">
        <v>500</v>
      </c>
      <c r="F105">
        <v>500</v>
      </c>
      <c r="G105">
        <v>500</v>
      </c>
      <c r="H105">
        <v>500</v>
      </c>
      <c r="I105">
        <v>106</v>
      </c>
      <c r="J105">
        <v>53</v>
      </c>
      <c r="K105">
        <v>31</v>
      </c>
      <c r="L105">
        <v>11</v>
      </c>
      <c r="M105">
        <v>5</v>
      </c>
      <c r="N105">
        <v>3</v>
      </c>
      <c r="O105">
        <v>3</v>
      </c>
      <c r="P105">
        <v>1</v>
      </c>
      <c r="Q105">
        <v>1</v>
      </c>
      <c r="R105">
        <v>1</v>
      </c>
      <c r="S105">
        <v>1</v>
      </c>
      <c r="T105">
        <v>1</v>
      </c>
      <c r="U105">
        <v>0</v>
      </c>
      <c r="V105">
        <v>0</v>
      </c>
    </row>
    <row r="106" spans="1:22" x14ac:dyDescent="0.2">
      <c r="A106" t="s">
        <v>304</v>
      </c>
      <c r="B106" t="s">
        <v>313</v>
      </c>
      <c r="C106">
        <v>500</v>
      </c>
      <c r="D106">
        <v>500</v>
      </c>
      <c r="E106">
        <v>500</v>
      </c>
      <c r="F106">
        <v>349</v>
      </c>
      <c r="G106">
        <v>64</v>
      </c>
      <c r="H106">
        <v>13</v>
      </c>
      <c r="I106">
        <v>6</v>
      </c>
      <c r="J106">
        <v>3</v>
      </c>
      <c r="K106">
        <v>2</v>
      </c>
      <c r="L106">
        <v>0</v>
      </c>
      <c r="M106">
        <v>0</v>
      </c>
      <c r="N106">
        <v>0</v>
      </c>
      <c r="O106">
        <v>0</v>
      </c>
      <c r="P106">
        <v>0</v>
      </c>
      <c r="Q106">
        <v>0</v>
      </c>
      <c r="R106">
        <v>0</v>
      </c>
      <c r="S106">
        <v>0</v>
      </c>
      <c r="T106">
        <v>0</v>
      </c>
      <c r="U106">
        <v>0</v>
      </c>
      <c r="V106">
        <v>0</v>
      </c>
    </row>
    <row r="107" spans="1:22" x14ac:dyDescent="0.2">
      <c r="A107" t="s">
        <v>304</v>
      </c>
      <c r="B107" t="s">
        <v>311</v>
      </c>
      <c r="C107">
        <v>500</v>
      </c>
      <c r="D107">
        <v>500</v>
      </c>
      <c r="E107">
        <v>500</v>
      </c>
      <c r="F107">
        <v>209</v>
      </c>
      <c r="G107">
        <v>61</v>
      </c>
      <c r="H107">
        <v>16</v>
      </c>
      <c r="I107">
        <v>7</v>
      </c>
      <c r="J107">
        <v>6</v>
      </c>
      <c r="K107">
        <v>6</v>
      </c>
      <c r="L107">
        <v>3</v>
      </c>
      <c r="M107">
        <v>3</v>
      </c>
      <c r="N107">
        <v>3</v>
      </c>
      <c r="O107">
        <v>3</v>
      </c>
      <c r="P107">
        <v>2</v>
      </c>
      <c r="Q107">
        <v>1</v>
      </c>
      <c r="R107">
        <v>1</v>
      </c>
      <c r="S107">
        <v>0</v>
      </c>
      <c r="T107">
        <v>0</v>
      </c>
      <c r="U107">
        <v>0</v>
      </c>
      <c r="V107">
        <v>0</v>
      </c>
    </row>
    <row r="108" spans="1:22" x14ac:dyDescent="0.2">
      <c r="A108" t="s">
        <v>304</v>
      </c>
      <c r="B108" t="s">
        <v>310</v>
      </c>
      <c r="C108">
        <v>500</v>
      </c>
      <c r="D108">
        <v>500</v>
      </c>
      <c r="E108">
        <v>500</v>
      </c>
      <c r="F108">
        <v>398</v>
      </c>
      <c r="G108">
        <v>93</v>
      </c>
      <c r="H108">
        <v>17</v>
      </c>
      <c r="I108">
        <v>6</v>
      </c>
      <c r="J108">
        <v>4</v>
      </c>
      <c r="K108">
        <v>2</v>
      </c>
      <c r="L108">
        <v>0</v>
      </c>
      <c r="M108">
        <v>0</v>
      </c>
      <c r="N108">
        <v>0</v>
      </c>
      <c r="O108">
        <v>0</v>
      </c>
      <c r="P108">
        <v>0</v>
      </c>
      <c r="Q108">
        <v>0</v>
      </c>
      <c r="R108">
        <v>0</v>
      </c>
      <c r="S108">
        <v>0</v>
      </c>
      <c r="T108">
        <v>0</v>
      </c>
      <c r="U108">
        <v>0</v>
      </c>
      <c r="V108">
        <v>0</v>
      </c>
    </row>
    <row r="109" spans="1:22" x14ac:dyDescent="0.2">
      <c r="A109" t="s">
        <v>304</v>
      </c>
      <c r="B109" t="s">
        <v>308</v>
      </c>
      <c r="C109">
        <v>500</v>
      </c>
      <c r="D109">
        <v>500</v>
      </c>
      <c r="E109">
        <v>500</v>
      </c>
      <c r="F109">
        <v>426</v>
      </c>
      <c r="G109">
        <v>68</v>
      </c>
      <c r="H109">
        <v>26</v>
      </c>
      <c r="I109">
        <v>5</v>
      </c>
      <c r="J109">
        <v>2</v>
      </c>
      <c r="K109">
        <v>1</v>
      </c>
      <c r="L109">
        <v>0</v>
      </c>
      <c r="M109">
        <v>0</v>
      </c>
      <c r="N109">
        <v>0</v>
      </c>
      <c r="O109">
        <v>0</v>
      </c>
      <c r="P109">
        <v>0</v>
      </c>
      <c r="Q109">
        <v>0</v>
      </c>
      <c r="R109">
        <v>0</v>
      </c>
      <c r="S109">
        <v>0</v>
      </c>
      <c r="T109">
        <v>0</v>
      </c>
      <c r="U109">
        <v>0</v>
      </c>
      <c r="V109">
        <v>0</v>
      </c>
    </row>
    <row r="110" spans="1:22" x14ac:dyDescent="0.2">
      <c r="A110" t="s">
        <v>293</v>
      </c>
      <c r="B110" t="s">
        <v>302</v>
      </c>
      <c r="C110">
        <v>500</v>
      </c>
      <c r="D110">
        <v>500</v>
      </c>
      <c r="E110">
        <v>500</v>
      </c>
      <c r="F110">
        <v>500</v>
      </c>
      <c r="G110">
        <v>500</v>
      </c>
      <c r="H110">
        <v>250</v>
      </c>
      <c r="I110">
        <v>64</v>
      </c>
      <c r="J110">
        <v>24</v>
      </c>
      <c r="K110">
        <v>5</v>
      </c>
      <c r="L110">
        <v>2</v>
      </c>
      <c r="M110">
        <v>0</v>
      </c>
      <c r="N110">
        <v>0</v>
      </c>
      <c r="O110">
        <v>0</v>
      </c>
      <c r="P110">
        <v>0</v>
      </c>
      <c r="Q110">
        <v>0</v>
      </c>
      <c r="R110">
        <v>0</v>
      </c>
      <c r="S110">
        <v>0</v>
      </c>
      <c r="T110">
        <v>0</v>
      </c>
      <c r="U110">
        <v>0</v>
      </c>
      <c r="V110">
        <v>0</v>
      </c>
    </row>
    <row r="111" spans="1:22" x14ac:dyDescent="0.2">
      <c r="A111" t="s">
        <v>293</v>
      </c>
      <c r="B111" t="s">
        <v>301</v>
      </c>
      <c r="C111">
        <v>500</v>
      </c>
      <c r="D111">
        <v>500</v>
      </c>
      <c r="E111">
        <v>500</v>
      </c>
      <c r="F111">
        <v>500</v>
      </c>
      <c r="G111">
        <v>500</v>
      </c>
      <c r="H111">
        <v>319</v>
      </c>
      <c r="I111">
        <v>235</v>
      </c>
      <c r="J111">
        <v>210</v>
      </c>
      <c r="K111">
        <v>97</v>
      </c>
      <c r="L111">
        <v>40</v>
      </c>
      <c r="M111">
        <v>12</v>
      </c>
      <c r="N111">
        <v>8</v>
      </c>
      <c r="O111">
        <v>6</v>
      </c>
      <c r="P111">
        <v>4</v>
      </c>
      <c r="Q111">
        <v>4</v>
      </c>
      <c r="R111">
        <v>0</v>
      </c>
      <c r="S111">
        <v>0</v>
      </c>
      <c r="T111">
        <v>0</v>
      </c>
      <c r="U111">
        <v>0</v>
      </c>
      <c r="V111">
        <v>0</v>
      </c>
    </row>
    <row r="112" spans="1:22" x14ac:dyDescent="0.2">
      <c r="A112" t="s">
        <v>293</v>
      </c>
      <c r="B112" t="s">
        <v>297</v>
      </c>
      <c r="C112">
        <v>500</v>
      </c>
      <c r="D112">
        <v>500</v>
      </c>
      <c r="E112">
        <v>500</v>
      </c>
      <c r="F112">
        <v>500</v>
      </c>
      <c r="G112">
        <v>77</v>
      </c>
      <c r="H112">
        <v>9</v>
      </c>
      <c r="I112">
        <v>2</v>
      </c>
      <c r="J112">
        <v>0</v>
      </c>
      <c r="K112">
        <v>0</v>
      </c>
      <c r="L112">
        <v>0</v>
      </c>
      <c r="M112">
        <v>0</v>
      </c>
      <c r="N112">
        <v>0</v>
      </c>
      <c r="O112">
        <v>0</v>
      </c>
      <c r="P112">
        <v>0</v>
      </c>
      <c r="Q112">
        <v>0</v>
      </c>
      <c r="R112">
        <v>0</v>
      </c>
      <c r="S112">
        <v>0</v>
      </c>
      <c r="T112">
        <v>0</v>
      </c>
      <c r="U112">
        <v>0</v>
      </c>
      <c r="V112">
        <v>0</v>
      </c>
    </row>
    <row r="113" spans="1:22" x14ac:dyDescent="0.2">
      <c r="A113" t="s">
        <v>293</v>
      </c>
      <c r="B113" t="s">
        <v>295</v>
      </c>
      <c r="C113">
        <v>500</v>
      </c>
      <c r="D113">
        <v>500</v>
      </c>
      <c r="E113">
        <v>500</v>
      </c>
      <c r="F113">
        <v>500</v>
      </c>
      <c r="G113">
        <v>157</v>
      </c>
      <c r="H113">
        <v>33</v>
      </c>
      <c r="I113">
        <v>3</v>
      </c>
      <c r="J113">
        <v>1</v>
      </c>
      <c r="K113">
        <v>0</v>
      </c>
      <c r="L113">
        <v>0</v>
      </c>
      <c r="M113">
        <v>0</v>
      </c>
      <c r="N113">
        <v>0</v>
      </c>
      <c r="O113">
        <v>0</v>
      </c>
      <c r="P113">
        <v>0</v>
      </c>
      <c r="Q113">
        <v>0</v>
      </c>
      <c r="R113">
        <v>0</v>
      </c>
      <c r="S113">
        <v>0</v>
      </c>
      <c r="T113">
        <v>0</v>
      </c>
      <c r="U113">
        <v>0</v>
      </c>
      <c r="V113">
        <v>0</v>
      </c>
    </row>
    <row r="114" spans="1:22" x14ac:dyDescent="0.2">
      <c r="A114" t="s">
        <v>282</v>
      </c>
      <c r="B114" t="s">
        <v>287</v>
      </c>
      <c r="C114">
        <v>500</v>
      </c>
      <c r="D114">
        <v>500</v>
      </c>
      <c r="E114">
        <v>500</v>
      </c>
      <c r="F114">
        <v>500</v>
      </c>
      <c r="G114">
        <v>196</v>
      </c>
      <c r="H114">
        <v>11</v>
      </c>
      <c r="I114">
        <v>1</v>
      </c>
      <c r="J114">
        <v>1</v>
      </c>
      <c r="K114">
        <v>1</v>
      </c>
      <c r="L114">
        <v>0</v>
      </c>
      <c r="M114">
        <v>0</v>
      </c>
      <c r="N114">
        <v>0</v>
      </c>
      <c r="O114">
        <v>0</v>
      </c>
      <c r="P114">
        <v>0</v>
      </c>
      <c r="Q114">
        <v>0</v>
      </c>
      <c r="R114">
        <v>0</v>
      </c>
      <c r="S114">
        <v>0</v>
      </c>
      <c r="T114">
        <v>0</v>
      </c>
      <c r="U114">
        <v>0</v>
      </c>
      <c r="V114">
        <v>0</v>
      </c>
    </row>
    <row r="115" spans="1:22" x14ac:dyDescent="0.2">
      <c r="A115" t="s">
        <v>282</v>
      </c>
      <c r="B115" t="s">
        <v>283</v>
      </c>
      <c r="C115">
        <v>500</v>
      </c>
      <c r="D115">
        <v>500</v>
      </c>
      <c r="E115">
        <v>500</v>
      </c>
      <c r="F115">
        <v>500</v>
      </c>
      <c r="G115">
        <v>500</v>
      </c>
      <c r="H115">
        <v>444</v>
      </c>
      <c r="I115">
        <v>116</v>
      </c>
      <c r="J115">
        <v>31</v>
      </c>
      <c r="K115">
        <v>6</v>
      </c>
      <c r="L115">
        <v>3</v>
      </c>
      <c r="M115">
        <v>1</v>
      </c>
      <c r="N115">
        <v>0</v>
      </c>
      <c r="O115">
        <v>0</v>
      </c>
      <c r="P115">
        <v>0</v>
      </c>
      <c r="Q115">
        <v>0</v>
      </c>
      <c r="R115">
        <v>0</v>
      </c>
      <c r="S115">
        <v>0</v>
      </c>
      <c r="T115">
        <v>0</v>
      </c>
      <c r="U115">
        <v>0</v>
      </c>
      <c r="V115">
        <v>0</v>
      </c>
    </row>
    <row r="116" spans="1:22" x14ac:dyDescent="0.2">
      <c r="A116" t="s">
        <v>271</v>
      </c>
      <c r="B116" t="s">
        <v>278</v>
      </c>
      <c r="C116">
        <v>500</v>
      </c>
      <c r="D116">
        <v>500</v>
      </c>
      <c r="E116">
        <v>500</v>
      </c>
      <c r="F116">
        <v>181</v>
      </c>
      <c r="G116">
        <v>98</v>
      </c>
      <c r="H116">
        <v>36</v>
      </c>
      <c r="I116">
        <v>13</v>
      </c>
      <c r="J116">
        <v>8</v>
      </c>
      <c r="K116">
        <v>4</v>
      </c>
      <c r="L116">
        <v>0</v>
      </c>
      <c r="M116">
        <v>0</v>
      </c>
      <c r="N116">
        <v>0</v>
      </c>
      <c r="O116">
        <v>0</v>
      </c>
      <c r="P116">
        <v>0</v>
      </c>
      <c r="Q116">
        <v>0</v>
      </c>
      <c r="R116">
        <v>0</v>
      </c>
      <c r="S116">
        <v>0</v>
      </c>
      <c r="T116">
        <v>0</v>
      </c>
      <c r="U116">
        <v>0</v>
      </c>
      <c r="V116">
        <v>0</v>
      </c>
    </row>
    <row r="117" spans="1:22" x14ac:dyDescent="0.2">
      <c r="A117" t="s">
        <v>271</v>
      </c>
      <c r="B117" t="s">
        <v>277</v>
      </c>
      <c r="C117">
        <v>500</v>
      </c>
      <c r="D117">
        <v>500</v>
      </c>
      <c r="E117">
        <v>500</v>
      </c>
      <c r="F117">
        <v>500</v>
      </c>
      <c r="G117">
        <v>88</v>
      </c>
      <c r="H117">
        <v>23</v>
      </c>
      <c r="I117">
        <v>6</v>
      </c>
      <c r="J117">
        <v>0</v>
      </c>
      <c r="K117">
        <v>0</v>
      </c>
      <c r="L117">
        <v>0</v>
      </c>
      <c r="M117">
        <v>0</v>
      </c>
      <c r="N117">
        <v>0</v>
      </c>
      <c r="O117">
        <v>0</v>
      </c>
      <c r="P117">
        <v>0</v>
      </c>
      <c r="Q117">
        <v>0</v>
      </c>
      <c r="R117">
        <v>0</v>
      </c>
      <c r="S117">
        <v>0</v>
      </c>
      <c r="T117">
        <v>0</v>
      </c>
      <c r="U117">
        <v>0</v>
      </c>
      <c r="V117">
        <v>0</v>
      </c>
    </row>
    <row r="118" spans="1:22" x14ac:dyDescent="0.2">
      <c r="A118" t="s">
        <v>271</v>
      </c>
      <c r="B118" t="s">
        <v>273</v>
      </c>
      <c r="C118">
        <v>500</v>
      </c>
      <c r="D118">
        <v>500</v>
      </c>
      <c r="E118">
        <v>500</v>
      </c>
      <c r="F118">
        <v>500</v>
      </c>
      <c r="G118">
        <v>177</v>
      </c>
      <c r="H118">
        <v>22</v>
      </c>
      <c r="I118">
        <v>1</v>
      </c>
      <c r="J118">
        <v>0</v>
      </c>
      <c r="K118">
        <v>0</v>
      </c>
      <c r="L118">
        <v>0</v>
      </c>
      <c r="M118">
        <v>0</v>
      </c>
      <c r="N118">
        <v>0</v>
      </c>
      <c r="O118">
        <v>0</v>
      </c>
      <c r="P118">
        <v>0</v>
      </c>
      <c r="Q118">
        <v>0</v>
      </c>
      <c r="R118">
        <v>0</v>
      </c>
      <c r="S118">
        <v>0</v>
      </c>
      <c r="T118">
        <v>0</v>
      </c>
      <c r="U118">
        <v>0</v>
      </c>
      <c r="V118">
        <v>0</v>
      </c>
    </row>
    <row r="119" spans="1:22" x14ac:dyDescent="0.2">
      <c r="A119" t="s">
        <v>271</v>
      </c>
      <c r="B119" t="s">
        <v>270</v>
      </c>
      <c r="C119">
        <v>500</v>
      </c>
      <c r="D119">
        <v>500</v>
      </c>
      <c r="E119">
        <v>500</v>
      </c>
      <c r="F119">
        <v>500</v>
      </c>
      <c r="G119">
        <v>125</v>
      </c>
      <c r="H119">
        <v>36</v>
      </c>
      <c r="I119">
        <v>15</v>
      </c>
      <c r="J119">
        <v>6</v>
      </c>
      <c r="K119">
        <v>5</v>
      </c>
      <c r="L119">
        <v>2</v>
      </c>
      <c r="M119">
        <v>0</v>
      </c>
      <c r="N119">
        <v>0</v>
      </c>
      <c r="O119">
        <v>0</v>
      </c>
      <c r="P119">
        <v>0</v>
      </c>
      <c r="Q119">
        <v>0</v>
      </c>
      <c r="R119">
        <v>0</v>
      </c>
      <c r="S119">
        <v>0</v>
      </c>
      <c r="T119">
        <v>0</v>
      </c>
      <c r="U119">
        <v>0</v>
      </c>
      <c r="V119">
        <v>0</v>
      </c>
    </row>
    <row r="120" spans="1:22" x14ac:dyDescent="0.2">
      <c r="A120" t="s">
        <v>260</v>
      </c>
      <c r="B120" t="s">
        <v>266</v>
      </c>
      <c r="C120">
        <v>500</v>
      </c>
      <c r="D120">
        <v>500</v>
      </c>
      <c r="E120">
        <v>500</v>
      </c>
      <c r="F120">
        <v>348</v>
      </c>
      <c r="G120">
        <v>76</v>
      </c>
      <c r="H120">
        <v>26</v>
      </c>
      <c r="I120">
        <v>10</v>
      </c>
      <c r="J120">
        <v>3</v>
      </c>
      <c r="K120">
        <v>0</v>
      </c>
      <c r="L120">
        <v>0</v>
      </c>
      <c r="M120">
        <v>0</v>
      </c>
      <c r="N120">
        <v>0</v>
      </c>
      <c r="O120">
        <v>0</v>
      </c>
      <c r="P120">
        <v>0</v>
      </c>
      <c r="Q120">
        <v>0</v>
      </c>
      <c r="R120">
        <v>0</v>
      </c>
      <c r="S120">
        <v>0</v>
      </c>
      <c r="T120">
        <v>0</v>
      </c>
      <c r="U120">
        <v>0</v>
      </c>
      <c r="V120">
        <v>0</v>
      </c>
    </row>
    <row r="121" spans="1:22" x14ac:dyDescent="0.2">
      <c r="A121" t="s">
        <v>260</v>
      </c>
      <c r="B121" t="s">
        <v>265</v>
      </c>
      <c r="C121">
        <v>500</v>
      </c>
      <c r="D121">
        <v>500</v>
      </c>
      <c r="E121">
        <v>500</v>
      </c>
      <c r="F121">
        <v>150</v>
      </c>
      <c r="G121">
        <v>23</v>
      </c>
      <c r="H121">
        <v>5</v>
      </c>
      <c r="I121">
        <v>0</v>
      </c>
      <c r="J121">
        <v>0</v>
      </c>
      <c r="K121">
        <v>0</v>
      </c>
      <c r="L121">
        <v>0</v>
      </c>
      <c r="M121">
        <v>0</v>
      </c>
      <c r="N121">
        <v>0</v>
      </c>
      <c r="O121">
        <v>0</v>
      </c>
      <c r="P121">
        <v>0</v>
      </c>
      <c r="Q121">
        <v>0</v>
      </c>
      <c r="R121">
        <v>0</v>
      </c>
      <c r="S121">
        <v>0</v>
      </c>
      <c r="T121">
        <v>0</v>
      </c>
      <c r="U121">
        <v>0</v>
      </c>
      <c r="V121">
        <v>0</v>
      </c>
    </row>
    <row r="122" spans="1:22" x14ac:dyDescent="0.2">
      <c r="A122" t="s">
        <v>260</v>
      </c>
      <c r="B122" t="s">
        <v>264</v>
      </c>
      <c r="C122">
        <v>500</v>
      </c>
      <c r="D122">
        <v>500</v>
      </c>
      <c r="E122">
        <v>500</v>
      </c>
      <c r="F122">
        <v>412</v>
      </c>
      <c r="G122">
        <v>107</v>
      </c>
      <c r="H122">
        <v>49</v>
      </c>
      <c r="I122">
        <v>21</v>
      </c>
      <c r="J122">
        <v>0</v>
      </c>
      <c r="K122">
        <v>0</v>
      </c>
      <c r="L122">
        <v>0</v>
      </c>
      <c r="M122">
        <v>0</v>
      </c>
      <c r="N122">
        <v>0</v>
      </c>
      <c r="O122">
        <v>0</v>
      </c>
      <c r="P122">
        <v>0</v>
      </c>
      <c r="Q122">
        <v>0</v>
      </c>
      <c r="R122">
        <v>0</v>
      </c>
      <c r="S122">
        <v>0</v>
      </c>
      <c r="T122">
        <v>0</v>
      </c>
      <c r="U122">
        <v>0</v>
      </c>
      <c r="V122">
        <v>0</v>
      </c>
    </row>
    <row r="123" spans="1:22" x14ac:dyDescent="0.2">
      <c r="A123" t="s">
        <v>260</v>
      </c>
      <c r="B123" t="s">
        <v>262</v>
      </c>
      <c r="C123">
        <v>500</v>
      </c>
      <c r="D123">
        <v>500</v>
      </c>
      <c r="E123">
        <v>500</v>
      </c>
      <c r="F123">
        <v>252</v>
      </c>
      <c r="G123">
        <v>30</v>
      </c>
      <c r="H123">
        <v>4</v>
      </c>
      <c r="I123">
        <v>1</v>
      </c>
      <c r="J123">
        <v>1</v>
      </c>
      <c r="K123">
        <v>0</v>
      </c>
      <c r="L123">
        <v>0</v>
      </c>
      <c r="M123">
        <v>0</v>
      </c>
      <c r="N123">
        <v>0</v>
      </c>
      <c r="O123">
        <v>0</v>
      </c>
      <c r="P123">
        <v>0</v>
      </c>
      <c r="Q123">
        <v>0</v>
      </c>
      <c r="R123">
        <v>0</v>
      </c>
      <c r="S123">
        <v>0</v>
      </c>
      <c r="T123">
        <v>0</v>
      </c>
      <c r="U123">
        <v>0</v>
      </c>
      <c r="V123">
        <v>0</v>
      </c>
    </row>
    <row r="124" spans="1:22" x14ac:dyDescent="0.2">
      <c r="A124" t="s">
        <v>260</v>
      </c>
      <c r="B124" t="s">
        <v>261</v>
      </c>
      <c r="C124">
        <v>500</v>
      </c>
      <c r="D124">
        <v>500</v>
      </c>
      <c r="E124">
        <v>500</v>
      </c>
      <c r="F124">
        <v>500</v>
      </c>
      <c r="G124">
        <v>273</v>
      </c>
      <c r="H124">
        <v>64</v>
      </c>
      <c r="I124">
        <v>14</v>
      </c>
      <c r="J124">
        <v>3</v>
      </c>
      <c r="K124">
        <v>0</v>
      </c>
      <c r="L124">
        <v>0</v>
      </c>
      <c r="M124">
        <v>0</v>
      </c>
      <c r="N124">
        <v>0</v>
      </c>
      <c r="O124">
        <v>0</v>
      </c>
      <c r="P124">
        <v>0</v>
      </c>
      <c r="Q124">
        <v>0</v>
      </c>
      <c r="R124">
        <v>0</v>
      </c>
      <c r="S124">
        <v>0</v>
      </c>
      <c r="T124">
        <v>0</v>
      </c>
      <c r="U124">
        <v>0</v>
      </c>
      <c r="V124">
        <v>0</v>
      </c>
    </row>
    <row r="125" spans="1:22" x14ac:dyDescent="0.2">
      <c r="A125" t="s">
        <v>248</v>
      </c>
      <c r="B125" t="s">
        <v>254</v>
      </c>
      <c r="C125">
        <v>500</v>
      </c>
      <c r="D125">
        <v>500</v>
      </c>
      <c r="E125">
        <v>500</v>
      </c>
      <c r="F125">
        <v>194</v>
      </c>
      <c r="G125">
        <v>78</v>
      </c>
      <c r="H125">
        <v>37</v>
      </c>
      <c r="I125">
        <v>22</v>
      </c>
      <c r="J125">
        <v>11</v>
      </c>
      <c r="K125">
        <v>1</v>
      </c>
      <c r="L125">
        <v>1</v>
      </c>
      <c r="M125">
        <v>1</v>
      </c>
      <c r="N125">
        <v>1</v>
      </c>
      <c r="O125">
        <v>1</v>
      </c>
      <c r="P125">
        <v>1</v>
      </c>
      <c r="Q125">
        <v>1</v>
      </c>
      <c r="R125">
        <v>1</v>
      </c>
      <c r="S125">
        <v>1</v>
      </c>
      <c r="T125">
        <v>1</v>
      </c>
      <c r="U125">
        <v>1</v>
      </c>
      <c r="V125">
        <v>0</v>
      </c>
    </row>
    <row r="126" spans="1:22" x14ac:dyDescent="0.2">
      <c r="A126" t="s">
        <v>248</v>
      </c>
      <c r="B126" t="s">
        <v>251</v>
      </c>
      <c r="C126">
        <v>500</v>
      </c>
      <c r="D126">
        <v>500</v>
      </c>
      <c r="E126">
        <v>500</v>
      </c>
      <c r="F126">
        <v>500</v>
      </c>
      <c r="G126">
        <v>500</v>
      </c>
      <c r="H126">
        <v>89</v>
      </c>
      <c r="I126">
        <v>28</v>
      </c>
      <c r="J126">
        <v>7</v>
      </c>
      <c r="K126">
        <v>3</v>
      </c>
      <c r="L126">
        <v>1</v>
      </c>
      <c r="M126">
        <v>1</v>
      </c>
      <c r="N126">
        <v>0</v>
      </c>
      <c r="O126">
        <v>0</v>
      </c>
      <c r="P126">
        <v>0</v>
      </c>
      <c r="Q126">
        <v>0</v>
      </c>
      <c r="R126">
        <v>0</v>
      </c>
      <c r="S126">
        <v>0</v>
      </c>
      <c r="T126">
        <v>0</v>
      </c>
      <c r="U126">
        <v>0</v>
      </c>
      <c r="V126">
        <v>0</v>
      </c>
    </row>
    <row r="127" spans="1:22" x14ac:dyDescent="0.2">
      <c r="A127" t="s">
        <v>248</v>
      </c>
      <c r="B127" t="s">
        <v>247</v>
      </c>
      <c r="C127">
        <v>500</v>
      </c>
      <c r="D127">
        <v>500</v>
      </c>
      <c r="E127">
        <v>500</v>
      </c>
      <c r="F127">
        <v>500</v>
      </c>
      <c r="G127">
        <v>258</v>
      </c>
      <c r="H127">
        <v>42</v>
      </c>
      <c r="I127">
        <v>6</v>
      </c>
      <c r="J127">
        <v>2</v>
      </c>
      <c r="K127">
        <v>0</v>
      </c>
      <c r="L127">
        <v>0</v>
      </c>
      <c r="M127">
        <v>0</v>
      </c>
      <c r="N127">
        <v>0</v>
      </c>
      <c r="O127">
        <v>0</v>
      </c>
      <c r="P127">
        <v>0</v>
      </c>
      <c r="Q127">
        <v>0</v>
      </c>
      <c r="R127">
        <v>0</v>
      </c>
      <c r="S127">
        <v>0</v>
      </c>
      <c r="T127">
        <v>0</v>
      </c>
      <c r="U127">
        <v>0</v>
      </c>
      <c r="V127">
        <v>0</v>
      </c>
    </row>
    <row r="128" spans="1:22" x14ac:dyDescent="0.2">
      <c r="A128" t="s">
        <v>237</v>
      </c>
      <c r="B128" t="s">
        <v>246</v>
      </c>
      <c r="C128">
        <v>500</v>
      </c>
      <c r="D128">
        <v>500</v>
      </c>
      <c r="E128">
        <v>500</v>
      </c>
      <c r="F128">
        <v>500</v>
      </c>
      <c r="G128">
        <v>170</v>
      </c>
      <c r="H128">
        <v>67</v>
      </c>
      <c r="I128">
        <v>9</v>
      </c>
      <c r="J128">
        <v>2</v>
      </c>
      <c r="K128">
        <v>0</v>
      </c>
      <c r="L128">
        <v>0</v>
      </c>
      <c r="M128">
        <v>0</v>
      </c>
      <c r="N128">
        <v>0</v>
      </c>
      <c r="O128">
        <v>0</v>
      </c>
      <c r="P128">
        <v>0</v>
      </c>
      <c r="Q128">
        <v>0</v>
      </c>
      <c r="R128">
        <v>0</v>
      </c>
      <c r="S128">
        <v>0</v>
      </c>
      <c r="T128">
        <v>0</v>
      </c>
      <c r="U128">
        <v>0</v>
      </c>
      <c r="V128">
        <v>0</v>
      </c>
    </row>
    <row r="129" spans="1:22" x14ac:dyDescent="0.2">
      <c r="A129" t="s">
        <v>237</v>
      </c>
      <c r="B129" t="s">
        <v>245</v>
      </c>
      <c r="C129">
        <v>500</v>
      </c>
      <c r="D129">
        <v>500</v>
      </c>
      <c r="E129">
        <v>500</v>
      </c>
      <c r="F129">
        <v>500</v>
      </c>
      <c r="G129">
        <v>142</v>
      </c>
      <c r="H129">
        <v>54</v>
      </c>
      <c r="I129">
        <v>14</v>
      </c>
      <c r="J129">
        <v>3</v>
      </c>
      <c r="K129">
        <v>0</v>
      </c>
      <c r="L129">
        <v>0</v>
      </c>
      <c r="M129">
        <v>0</v>
      </c>
      <c r="N129">
        <v>0</v>
      </c>
      <c r="O129">
        <v>0</v>
      </c>
      <c r="P129">
        <v>0</v>
      </c>
      <c r="Q129">
        <v>0</v>
      </c>
      <c r="R129">
        <v>0</v>
      </c>
      <c r="S129">
        <v>0</v>
      </c>
      <c r="T129">
        <v>0</v>
      </c>
      <c r="U129">
        <v>0</v>
      </c>
      <c r="V129">
        <v>0</v>
      </c>
    </row>
    <row r="130" spans="1:22" x14ac:dyDescent="0.2">
      <c r="A130" t="s">
        <v>237</v>
      </c>
      <c r="B130" t="s">
        <v>243</v>
      </c>
      <c r="C130">
        <v>500</v>
      </c>
      <c r="D130">
        <v>500</v>
      </c>
      <c r="E130">
        <v>500</v>
      </c>
      <c r="F130">
        <v>491</v>
      </c>
      <c r="G130">
        <v>76</v>
      </c>
      <c r="H130">
        <v>12</v>
      </c>
      <c r="I130">
        <v>3</v>
      </c>
      <c r="J130">
        <v>1</v>
      </c>
      <c r="K130">
        <v>0</v>
      </c>
      <c r="L130">
        <v>0</v>
      </c>
      <c r="M130">
        <v>0</v>
      </c>
      <c r="N130">
        <v>0</v>
      </c>
      <c r="O130">
        <v>0</v>
      </c>
      <c r="P130">
        <v>0</v>
      </c>
      <c r="Q130">
        <v>0</v>
      </c>
      <c r="R130">
        <v>0</v>
      </c>
      <c r="S130">
        <v>0</v>
      </c>
      <c r="T130">
        <v>0</v>
      </c>
      <c r="U130">
        <v>0</v>
      </c>
      <c r="V130">
        <v>0</v>
      </c>
    </row>
    <row r="131" spans="1:22" x14ac:dyDescent="0.2">
      <c r="A131" t="s">
        <v>237</v>
      </c>
      <c r="B131" t="s">
        <v>242</v>
      </c>
      <c r="C131">
        <v>500</v>
      </c>
      <c r="D131">
        <v>500</v>
      </c>
      <c r="E131">
        <v>500</v>
      </c>
      <c r="F131">
        <v>500</v>
      </c>
      <c r="G131">
        <v>138</v>
      </c>
      <c r="H131">
        <v>42</v>
      </c>
      <c r="I131">
        <v>10</v>
      </c>
      <c r="J131">
        <v>2</v>
      </c>
      <c r="K131">
        <v>0</v>
      </c>
      <c r="L131">
        <v>0</v>
      </c>
      <c r="M131">
        <v>0</v>
      </c>
      <c r="N131">
        <v>0</v>
      </c>
      <c r="O131">
        <v>0</v>
      </c>
      <c r="P131">
        <v>0</v>
      </c>
      <c r="Q131">
        <v>0</v>
      </c>
      <c r="R131">
        <v>0</v>
      </c>
      <c r="S131">
        <v>0</v>
      </c>
      <c r="T131">
        <v>0</v>
      </c>
      <c r="U131">
        <v>0</v>
      </c>
      <c r="V131">
        <v>0</v>
      </c>
    </row>
    <row r="132" spans="1:22" x14ac:dyDescent="0.2">
      <c r="A132" t="s">
        <v>237</v>
      </c>
      <c r="B132" t="s">
        <v>241</v>
      </c>
      <c r="C132">
        <v>500</v>
      </c>
      <c r="D132">
        <v>500</v>
      </c>
      <c r="E132">
        <v>500</v>
      </c>
      <c r="F132">
        <v>423</v>
      </c>
      <c r="G132">
        <v>59</v>
      </c>
      <c r="H132">
        <v>18</v>
      </c>
      <c r="I132">
        <v>10</v>
      </c>
      <c r="J132">
        <v>0</v>
      </c>
      <c r="K132">
        <v>0</v>
      </c>
      <c r="L132">
        <v>0</v>
      </c>
      <c r="M132">
        <v>0</v>
      </c>
      <c r="N132">
        <v>0</v>
      </c>
      <c r="O132">
        <v>0</v>
      </c>
      <c r="P132">
        <v>0</v>
      </c>
      <c r="Q132">
        <v>0</v>
      </c>
      <c r="R132">
        <v>0</v>
      </c>
      <c r="S132">
        <v>0</v>
      </c>
      <c r="T132">
        <v>0</v>
      </c>
      <c r="U132">
        <v>0</v>
      </c>
      <c r="V132">
        <v>0</v>
      </c>
    </row>
    <row r="133" spans="1:22" x14ac:dyDescent="0.2">
      <c r="A133" t="s">
        <v>237</v>
      </c>
      <c r="B133" t="s">
        <v>240</v>
      </c>
      <c r="C133">
        <v>500</v>
      </c>
      <c r="D133">
        <v>500</v>
      </c>
      <c r="E133">
        <v>500</v>
      </c>
      <c r="F133">
        <v>258</v>
      </c>
      <c r="G133">
        <v>63</v>
      </c>
      <c r="H133">
        <v>17</v>
      </c>
      <c r="I133">
        <v>3</v>
      </c>
      <c r="J133">
        <v>1</v>
      </c>
      <c r="K133">
        <v>0</v>
      </c>
      <c r="L133">
        <v>0</v>
      </c>
      <c r="M133">
        <v>0</v>
      </c>
      <c r="N133">
        <v>0</v>
      </c>
      <c r="O133">
        <v>0</v>
      </c>
      <c r="P133">
        <v>0</v>
      </c>
      <c r="Q133">
        <v>0</v>
      </c>
      <c r="R133">
        <v>0</v>
      </c>
      <c r="S133">
        <v>0</v>
      </c>
      <c r="T133">
        <v>0</v>
      </c>
      <c r="U133">
        <v>0</v>
      </c>
      <c r="V133">
        <v>0</v>
      </c>
    </row>
    <row r="134" spans="1:22" x14ac:dyDescent="0.2">
      <c r="A134" t="s">
        <v>237</v>
      </c>
      <c r="B134" t="s">
        <v>239</v>
      </c>
      <c r="C134">
        <v>500</v>
      </c>
      <c r="D134">
        <v>500</v>
      </c>
      <c r="E134">
        <v>500</v>
      </c>
      <c r="F134">
        <v>500</v>
      </c>
      <c r="G134">
        <v>500</v>
      </c>
      <c r="H134">
        <v>500</v>
      </c>
      <c r="I134">
        <v>500</v>
      </c>
      <c r="J134">
        <v>482</v>
      </c>
      <c r="K134">
        <v>206</v>
      </c>
      <c r="L134">
        <v>24</v>
      </c>
      <c r="M134">
        <v>3</v>
      </c>
      <c r="N134">
        <v>2</v>
      </c>
      <c r="O134">
        <v>0</v>
      </c>
      <c r="P134">
        <v>0</v>
      </c>
      <c r="Q134">
        <v>0</v>
      </c>
      <c r="R134">
        <v>0</v>
      </c>
      <c r="S134">
        <v>0</v>
      </c>
      <c r="T134">
        <v>0</v>
      </c>
      <c r="U134">
        <v>0</v>
      </c>
      <c r="V134">
        <v>0</v>
      </c>
    </row>
    <row r="135" spans="1:22" x14ac:dyDescent="0.2">
      <c r="A135" t="s">
        <v>237</v>
      </c>
      <c r="B135" t="s">
        <v>238</v>
      </c>
      <c r="C135">
        <v>500</v>
      </c>
      <c r="D135">
        <v>500</v>
      </c>
      <c r="E135">
        <v>500</v>
      </c>
      <c r="F135">
        <v>500</v>
      </c>
      <c r="G135">
        <v>220</v>
      </c>
      <c r="H135">
        <v>133</v>
      </c>
      <c r="I135">
        <v>47</v>
      </c>
      <c r="J135">
        <v>7</v>
      </c>
      <c r="K135">
        <v>0</v>
      </c>
      <c r="L135">
        <v>0</v>
      </c>
      <c r="M135">
        <v>0</v>
      </c>
      <c r="N135">
        <v>0</v>
      </c>
      <c r="O135">
        <v>0</v>
      </c>
      <c r="P135">
        <v>0</v>
      </c>
      <c r="Q135">
        <v>0</v>
      </c>
      <c r="R135">
        <v>0</v>
      </c>
      <c r="S135">
        <v>0</v>
      </c>
      <c r="T135">
        <v>0</v>
      </c>
      <c r="U135">
        <v>0</v>
      </c>
      <c r="V135">
        <v>0</v>
      </c>
    </row>
    <row r="136" spans="1:22" x14ac:dyDescent="0.2">
      <c r="A136" t="s">
        <v>237</v>
      </c>
      <c r="B136" t="s">
        <v>236</v>
      </c>
      <c r="C136">
        <v>500</v>
      </c>
      <c r="D136">
        <v>500</v>
      </c>
      <c r="E136">
        <v>500</v>
      </c>
      <c r="F136">
        <v>500</v>
      </c>
      <c r="G136">
        <v>219</v>
      </c>
      <c r="H136">
        <v>132</v>
      </c>
      <c r="I136">
        <v>46</v>
      </c>
      <c r="J136">
        <v>7</v>
      </c>
      <c r="K136">
        <v>0</v>
      </c>
      <c r="L136">
        <v>0</v>
      </c>
      <c r="M136">
        <v>0</v>
      </c>
      <c r="N136">
        <v>0</v>
      </c>
      <c r="O136">
        <v>0</v>
      </c>
      <c r="P136">
        <v>0</v>
      </c>
      <c r="Q136">
        <v>0</v>
      </c>
      <c r="R136">
        <v>0</v>
      </c>
      <c r="S136">
        <v>0</v>
      </c>
      <c r="T136">
        <v>0</v>
      </c>
      <c r="U136">
        <v>0</v>
      </c>
      <c r="V136">
        <v>0</v>
      </c>
    </row>
    <row r="137" spans="1:22" x14ac:dyDescent="0.2">
      <c r="A137" t="s">
        <v>226</v>
      </c>
      <c r="B137" t="s">
        <v>235</v>
      </c>
      <c r="C137">
        <v>500</v>
      </c>
      <c r="D137">
        <v>500</v>
      </c>
      <c r="E137">
        <v>411</v>
      </c>
      <c r="F137">
        <v>19</v>
      </c>
      <c r="G137">
        <v>8</v>
      </c>
      <c r="H137">
        <v>3</v>
      </c>
      <c r="I137">
        <v>0</v>
      </c>
      <c r="J137">
        <v>0</v>
      </c>
      <c r="K137">
        <v>0</v>
      </c>
      <c r="L137">
        <v>0</v>
      </c>
      <c r="M137">
        <v>0</v>
      </c>
      <c r="N137">
        <v>0</v>
      </c>
      <c r="O137">
        <v>0</v>
      </c>
      <c r="P137">
        <v>0</v>
      </c>
      <c r="Q137">
        <v>0</v>
      </c>
      <c r="R137">
        <v>0</v>
      </c>
      <c r="S137">
        <v>0</v>
      </c>
      <c r="T137">
        <v>0</v>
      </c>
      <c r="U137">
        <v>0</v>
      </c>
      <c r="V137">
        <v>0</v>
      </c>
    </row>
    <row r="138" spans="1:22" x14ac:dyDescent="0.2">
      <c r="A138" t="s">
        <v>226</v>
      </c>
      <c r="B138" t="s">
        <v>234</v>
      </c>
      <c r="C138">
        <v>500</v>
      </c>
      <c r="D138">
        <v>500</v>
      </c>
      <c r="E138">
        <v>86</v>
      </c>
      <c r="F138">
        <v>6</v>
      </c>
      <c r="G138">
        <v>0</v>
      </c>
      <c r="H138">
        <v>0</v>
      </c>
      <c r="I138">
        <v>0</v>
      </c>
      <c r="J138">
        <v>0</v>
      </c>
      <c r="K138">
        <v>0</v>
      </c>
      <c r="L138">
        <v>0</v>
      </c>
      <c r="M138">
        <v>0</v>
      </c>
      <c r="N138">
        <v>0</v>
      </c>
      <c r="O138">
        <v>0</v>
      </c>
      <c r="P138">
        <v>0</v>
      </c>
      <c r="Q138">
        <v>0</v>
      </c>
      <c r="R138">
        <v>0</v>
      </c>
      <c r="S138">
        <v>0</v>
      </c>
      <c r="T138">
        <v>0</v>
      </c>
      <c r="U138">
        <v>0</v>
      </c>
      <c r="V138">
        <v>0</v>
      </c>
    </row>
    <row r="139" spans="1:22" x14ac:dyDescent="0.2">
      <c r="A139" t="s">
        <v>226</v>
      </c>
      <c r="B139" t="s">
        <v>231</v>
      </c>
      <c r="C139">
        <v>500</v>
      </c>
      <c r="D139">
        <v>500</v>
      </c>
      <c r="E139">
        <v>500</v>
      </c>
      <c r="F139">
        <v>500</v>
      </c>
      <c r="G139">
        <v>500</v>
      </c>
      <c r="H139">
        <v>500</v>
      </c>
      <c r="I139">
        <v>373</v>
      </c>
      <c r="J139">
        <v>220</v>
      </c>
      <c r="K139">
        <v>180</v>
      </c>
      <c r="L139">
        <v>166</v>
      </c>
      <c r="M139">
        <v>151</v>
      </c>
      <c r="N139">
        <v>82</v>
      </c>
      <c r="O139">
        <v>30</v>
      </c>
      <c r="P139">
        <v>22</v>
      </c>
      <c r="Q139">
        <v>12</v>
      </c>
      <c r="R139">
        <v>4</v>
      </c>
      <c r="S139">
        <v>4</v>
      </c>
      <c r="T139">
        <v>3</v>
      </c>
      <c r="U139">
        <v>3</v>
      </c>
      <c r="V139">
        <v>0</v>
      </c>
    </row>
    <row r="140" spans="1:22" x14ac:dyDescent="0.2">
      <c r="A140" t="s">
        <v>226</v>
      </c>
      <c r="B140" t="s">
        <v>230</v>
      </c>
      <c r="C140">
        <v>500</v>
      </c>
      <c r="D140">
        <v>500</v>
      </c>
      <c r="E140">
        <v>500</v>
      </c>
      <c r="F140">
        <v>500</v>
      </c>
      <c r="G140">
        <v>217</v>
      </c>
      <c r="H140">
        <v>47</v>
      </c>
      <c r="I140">
        <v>14</v>
      </c>
      <c r="J140">
        <v>7</v>
      </c>
      <c r="K140">
        <v>0</v>
      </c>
      <c r="L140">
        <v>0</v>
      </c>
      <c r="M140">
        <v>0</v>
      </c>
      <c r="N140">
        <v>0</v>
      </c>
      <c r="O140">
        <v>0</v>
      </c>
      <c r="P140">
        <v>0</v>
      </c>
      <c r="Q140">
        <v>0</v>
      </c>
      <c r="R140">
        <v>0</v>
      </c>
      <c r="S140">
        <v>0</v>
      </c>
      <c r="T140">
        <v>0</v>
      </c>
      <c r="U140">
        <v>0</v>
      </c>
      <c r="V140">
        <v>0</v>
      </c>
    </row>
    <row r="141" spans="1:22" x14ac:dyDescent="0.2">
      <c r="A141" t="s">
        <v>226</v>
      </c>
      <c r="B141" t="s">
        <v>227</v>
      </c>
      <c r="C141">
        <v>500</v>
      </c>
      <c r="D141">
        <v>500</v>
      </c>
      <c r="E141">
        <v>500</v>
      </c>
      <c r="F141">
        <v>95</v>
      </c>
      <c r="G141">
        <v>12</v>
      </c>
      <c r="H141">
        <v>8</v>
      </c>
      <c r="I141">
        <v>3</v>
      </c>
      <c r="J141">
        <v>0</v>
      </c>
      <c r="K141">
        <v>0</v>
      </c>
      <c r="L141">
        <v>0</v>
      </c>
      <c r="M141">
        <v>0</v>
      </c>
      <c r="N141">
        <v>0</v>
      </c>
      <c r="O141">
        <v>0</v>
      </c>
      <c r="P141">
        <v>0</v>
      </c>
      <c r="Q141">
        <v>0</v>
      </c>
      <c r="R141">
        <v>0</v>
      </c>
      <c r="S141">
        <v>0</v>
      </c>
      <c r="T141">
        <v>0</v>
      </c>
      <c r="U141">
        <v>0</v>
      </c>
      <c r="V141">
        <v>0</v>
      </c>
    </row>
    <row r="142" spans="1:22" x14ac:dyDescent="0.2">
      <c r="A142" t="s">
        <v>226</v>
      </c>
      <c r="B142" t="s">
        <v>225</v>
      </c>
      <c r="C142">
        <v>500</v>
      </c>
      <c r="D142">
        <v>500</v>
      </c>
      <c r="E142">
        <v>500</v>
      </c>
      <c r="F142">
        <v>500</v>
      </c>
      <c r="G142">
        <v>240</v>
      </c>
      <c r="H142">
        <v>86</v>
      </c>
      <c r="I142">
        <v>58</v>
      </c>
      <c r="J142">
        <v>10</v>
      </c>
      <c r="K142">
        <v>2</v>
      </c>
      <c r="L142">
        <v>1</v>
      </c>
      <c r="M142">
        <v>0</v>
      </c>
      <c r="N142">
        <v>0</v>
      </c>
      <c r="O142">
        <v>0</v>
      </c>
      <c r="P142">
        <v>0</v>
      </c>
      <c r="Q142">
        <v>0</v>
      </c>
      <c r="R142">
        <v>0</v>
      </c>
      <c r="S142">
        <v>0</v>
      </c>
      <c r="T142">
        <v>0</v>
      </c>
      <c r="U142">
        <v>0</v>
      </c>
      <c r="V142">
        <v>0</v>
      </c>
    </row>
    <row r="143" spans="1:22" x14ac:dyDescent="0.2">
      <c r="A143" t="s">
        <v>215</v>
      </c>
      <c r="B143" t="s">
        <v>224</v>
      </c>
      <c r="C143">
        <v>500</v>
      </c>
      <c r="D143">
        <v>500</v>
      </c>
      <c r="E143">
        <v>500</v>
      </c>
      <c r="F143">
        <v>350</v>
      </c>
      <c r="G143">
        <v>35</v>
      </c>
      <c r="H143">
        <v>2</v>
      </c>
      <c r="I143">
        <v>0</v>
      </c>
      <c r="J143">
        <v>0</v>
      </c>
      <c r="K143">
        <v>0</v>
      </c>
      <c r="L143">
        <v>0</v>
      </c>
      <c r="M143">
        <v>0</v>
      </c>
      <c r="N143">
        <v>0</v>
      </c>
      <c r="O143">
        <v>0</v>
      </c>
      <c r="P143">
        <v>0</v>
      </c>
      <c r="Q143">
        <v>0</v>
      </c>
      <c r="R143">
        <v>0</v>
      </c>
      <c r="S143">
        <v>0</v>
      </c>
      <c r="T143">
        <v>0</v>
      </c>
      <c r="U143">
        <v>0</v>
      </c>
      <c r="V143">
        <v>0</v>
      </c>
    </row>
    <row r="144" spans="1:22" x14ac:dyDescent="0.2">
      <c r="A144" t="s">
        <v>215</v>
      </c>
      <c r="B144" t="s">
        <v>223</v>
      </c>
      <c r="C144">
        <v>500</v>
      </c>
      <c r="D144">
        <v>500</v>
      </c>
      <c r="E144">
        <v>500</v>
      </c>
      <c r="F144">
        <v>299</v>
      </c>
      <c r="G144">
        <v>54</v>
      </c>
      <c r="H144">
        <v>10</v>
      </c>
      <c r="I144">
        <v>3</v>
      </c>
      <c r="J144">
        <v>1</v>
      </c>
      <c r="K144">
        <v>0</v>
      </c>
      <c r="L144">
        <v>0</v>
      </c>
      <c r="M144">
        <v>0</v>
      </c>
      <c r="N144">
        <v>0</v>
      </c>
      <c r="O144">
        <v>0</v>
      </c>
      <c r="P144">
        <v>0</v>
      </c>
      <c r="Q144">
        <v>0</v>
      </c>
      <c r="R144">
        <v>0</v>
      </c>
      <c r="S144">
        <v>0</v>
      </c>
      <c r="T144">
        <v>0</v>
      </c>
      <c r="U144">
        <v>0</v>
      </c>
      <c r="V144">
        <v>0</v>
      </c>
    </row>
    <row r="145" spans="1:22" x14ac:dyDescent="0.2">
      <c r="A145" t="s">
        <v>215</v>
      </c>
      <c r="B145" t="s">
        <v>222</v>
      </c>
      <c r="C145">
        <v>500</v>
      </c>
      <c r="D145">
        <v>500</v>
      </c>
      <c r="E145">
        <v>500</v>
      </c>
      <c r="F145">
        <v>500</v>
      </c>
      <c r="G145">
        <v>328</v>
      </c>
      <c r="H145">
        <v>163</v>
      </c>
      <c r="I145">
        <v>99</v>
      </c>
      <c r="J145">
        <v>9</v>
      </c>
      <c r="K145">
        <v>0</v>
      </c>
      <c r="L145">
        <v>0</v>
      </c>
      <c r="M145">
        <v>0</v>
      </c>
      <c r="N145">
        <v>0</v>
      </c>
      <c r="O145">
        <v>0</v>
      </c>
      <c r="P145">
        <v>0</v>
      </c>
      <c r="Q145">
        <v>0</v>
      </c>
      <c r="R145">
        <v>0</v>
      </c>
      <c r="S145">
        <v>0</v>
      </c>
      <c r="T145">
        <v>0</v>
      </c>
      <c r="U145">
        <v>0</v>
      </c>
      <c r="V145">
        <v>0</v>
      </c>
    </row>
    <row r="146" spans="1:22" x14ac:dyDescent="0.2">
      <c r="A146" t="s">
        <v>215</v>
      </c>
      <c r="B146" t="s">
        <v>221</v>
      </c>
      <c r="C146">
        <v>500</v>
      </c>
      <c r="D146">
        <v>500</v>
      </c>
      <c r="E146">
        <v>500</v>
      </c>
      <c r="F146">
        <v>440</v>
      </c>
      <c r="G146">
        <v>113</v>
      </c>
      <c r="H146">
        <v>58</v>
      </c>
      <c r="I146">
        <v>2</v>
      </c>
      <c r="J146">
        <v>0</v>
      </c>
      <c r="K146">
        <v>0</v>
      </c>
      <c r="L146">
        <v>0</v>
      </c>
      <c r="M146">
        <v>0</v>
      </c>
      <c r="N146">
        <v>0</v>
      </c>
      <c r="O146">
        <v>0</v>
      </c>
      <c r="P146">
        <v>0</v>
      </c>
      <c r="Q146">
        <v>0</v>
      </c>
      <c r="R146">
        <v>0</v>
      </c>
      <c r="S146">
        <v>0</v>
      </c>
      <c r="T146">
        <v>0</v>
      </c>
      <c r="U146">
        <v>0</v>
      </c>
      <c r="V146">
        <v>0</v>
      </c>
    </row>
    <row r="147" spans="1:22" x14ac:dyDescent="0.2">
      <c r="A147" t="s">
        <v>204</v>
      </c>
      <c r="B147" t="s">
        <v>213</v>
      </c>
      <c r="C147">
        <v>500</v>
      </c>
      <c r="D147">
        <v>500</v>
      </c>
      <c r="E147">
        <v>500</v>
      </c>
      <c r="F147">
        <v>500</v>
      </c>
      <c r="G147">
        <v>327</v>
      </c>
      <c r="H147">
        <v>254</v>
      </c>
      <c r="I147">
        <v>124</v>
      </c>
      <c r="J147">
        <v>22</v>
      </c>
      <c r="K147">
        <v>5</v>
      </c>
      <c r="L147">
        <v>3</v>
      </c>
      <c r="M147">
        <v>0</v>
      </c>
      <c r="N147">
        <v>0</v>
      </c>
      <c r="O147">
        <v>0</v>
      </c>
      <c r="P147">
        <v>0</v>
      </c>
      <c r="Q147">
        <v>0</v>
      </c>
      <c r="R147">
        <v>0</v>
      </c>
      <c r="S147">
        <v>0</v>
      </c>
      <c r="T147">
        <v>0</v>
      </c>
      <c r="U147">
        <v>0</v>
      </c>
      <c r="V147">
        <v>0</v>
      </c>
    </row>
    <row r="148" spans="1:22" x14ac:dyDescent="0.2">
      <c r="A148" t="s">
        <v>204</v>
      </c>
      <c r="B148" t="s">
        <v>206</v>
      </c>
      <c r="C148">
        <v>500</v>
      </c>
      <c r="D148">
        <v>500</v>
      </c>
      <c r="E148">
        <v>500</v>
      </c>
      <c r="F148">
        <v>491</v>
      </c>
      <c r="G148">
        <v>310</v>
      </c>
      <c r="H148">
        <v>247</v>
      </c>
      <c r="I148">
        <v>126</v>
      </c>
      <c r="J148">
        <v>29</v>
      </c>
      <c r="K148">
        <v>6</v>
      </c>
      <c r="L148">
        <v>2</v>
      </c>
      <c r="M148">
        <v>0</v>
      </c>
      <c r="N148">
        <v>0</v>
      </c>
      <c r="O148">
        <v>0</v>
      </c>
      <c r="P148">
        <v>0</v>
      </c>
      <c r="Q148">
        <v>0</v>
      </c>
      <c r="R148">
        <v>0</v>
      </c>
      <c r="S148">
        <v>0</v>
      </c>
      <c r="T148">
        <v>0</v>
      </c>
      <c r="U148">
        <v>0</v>
      </c>
      <c r="V148">
        <v>0</v>
      </c>
    </row>
    <row r="149" spans="1:22" x14ac:dyDescent="0.2">
      <c r="A149" t="s">
        <v>204</v>
      </c>
      <c r="B149" t="s">
        <v>203</v>
      </c>
      <c r="C149">
        <v>500</v>
      </c>
      <c r="D149">
        <v>500</v>
      </c>
      <c r="E149">
        <v>500</v>
      </c>
      <c r="F149">
        <v>500</v>
      </c>
      <c r="G149">
        <v>287</v>
      </c>
      <c r="H149">
        <v>96</v>
      </c>
      <c r="I149">
        <v>17</v>
      </c>
      <c r="J149">
        <v>5</v>
      </c>
      <c r="K149">
        <v>1</v>
      </c>
      <c r="L149">
        <v>0</v>
      </c>
      <c r="M149">
        <v>0</v>
      </c>
      <c r="N149">
        <v>0</v>
      </c>
      <c r="O149">
        <v>0</v>
      </c>
      <c r="P149">
        <v>0</v>
      </c>
      <c r="Q149">
        <v>0</v>
      </c>
      <c r="R149">
        <v>0</v>
      </c>
      <c r="S149">
        <v>0</v>
      </c>
      <c r="T149">
        <v>0</v>
      </c>
      <c r="U149">
        <v>0</v>
      </c>
      <c r="V149">
        <v>0</v>
      </c>
    </row>
    <row r="150" spans="1:22" x14ac:dyDescent="0.2">
      <c r="A150" t="s">
        <v>193</v>
      </c>
      <c r="B150" t="s">
        <v>202</v>
      </c>
      <c r="C150">
        <v>500</v>
      </c>
      <c r="D150">
        <v>500</v>
      </c>
      <c r="E150">
        <v>500</v>
      </c>
      <c r="F150">
        <v>500</v>
      </c>
      <c r="G150">
        <v>250</v>
      </c>
      <c r="H150">
        <v>54</v>
      </c>
      <c r="I150">
        <v>19</v>
      </c>
      <c r="J150">
        <v>8</v>
      </c>
      <c r="K150">
        <v>0</v>
      </c>
      <c r="L150">
        <v>0</v>
      </c>
      <c r="M150">
        <v>0</v>
      </c>
      <c r="N150">
        <v>0</v>
      </c>
      <c r="O150">
        <v>0</v>
      </c>
      <c r="P150">
        <v>0</v>
      </c>
      <c r="Q150">
        <v>0</v>
      </c>
      <c r="R150">
        <v>0</v>
      </c>
      <c r="S150">
        <v>0</v>
      </c>
      <c r="T150">
        <v>0</v>
      </c>
      <c r="U150">
        <v>0</v>
      </c>
      <c r="V150">
        <v>0</v>
      </c>
    </row>
    <row r="151" spans="1:22" x14ac:dyDescent="0.2">
      <c r="A151" t="s">
        <v>193</v>
      </c>
      <c r="B151" t="s">
        <v>201</v>
      </c>
      <c r="C151">
        <v>500</v>
      </c>
      <c r="D151">
        <v>500</v>
      </c>
      <c r="E151">
        <v>500</v>
      </c>
      <c r="F151">
        <v>57</v>
      </c>
      <c r="G151">
        <v>11</v>
      </c>
      <c r="H151">
        <v>4</v>
      </c>
      <c r="I151">
        <v>2</v>
      </c>
      <c r="J151">
        <v>0</v>
      </c>
      <c r="K151">
        <v>0</v>
      </c>
      <c r="L151">
        <v>0</v>
      </c>
      <c r="M151">
        <v>0</v>
      </c>
      <c r="N151">
        <v>0</v>
      </c>
      <c r="O151">
        <v>0</v>
      </c>
      <c r="P151">
        <v>0</v>
      </c>
      <c r="Q151">
        <v>0</v>
      </c>
      <c r="R151">
        <v>0</v>
      </c>
      <c r="S151">
        <v>0</v>
      </c>
      <c r="T151">
        <v>0</v>
      </c>
      <c r="U151">
        <v>0</v>
      </c>
      <c r="V151">
        <v>0</v>
      </c>
    </row>
    <row r="152" spans="1:22" x14ac:dyDescent="0.2">
      <c r="A152" t="s">
        <v>193</v>
      </c>
      <c r="B152" t="s">
        <v>197</v>
      </c>
      <c r="C152">
        <v>500</v>
      </c>
      <c r="D152">
        <v>500</v>
      </c>
      <c r="E152">
        <v>500</v>
      </c>
      <c r="F152">
        <v>393</v>
      </c>
      <c r="G152">
        <v>116</v>
      </c>
      <c r="H152">
        <v>34</v>
      </c>
      <c r="I152">
        <v>6</v>
      </c>
      <c r="J152">
        <v>1</v>
      </c>
      <c r="K152">
        <v>0</v>
      </c>
      <c r="L152">
        <v>0</v>
      </c>
      <c r="M152">
        <v>0</v>
      </c>
      <c r="N152">
        <v>0</v>
      </c>
      <c r="O152">
        <v>0</v>
      </c>
      <c r="P152">
        <v>0</v>
      </c>
      <c r="Q152">
        <v>0</v>
      </c>
      <c r="R152">
        <v>0</v>
      </c>
      <c r="S152">
        <v>0</v>
      </c>
      <c r="T152">
        <v>0</v>
      </c>
      <c r="U152">
        <v>0</v>
      </c>
      <c r="V152">
        <v>0</v>
      </c>
    </row>
    <row r="153" spans="1:22" x14ac:dyDescent="0.2">
      <c r="A153" t="s">
        <v>182</v>
      </c>
      <c r="B153" t="s">
        <v>191</v>
      </c>
      <c r="C153">
        <v>500</v>
      </c>
      <c r="D153">
        <v>500</v>
      </c>
      <c r="E153">
        <v>500</v>
      </c>
      <c r="F153">
        <v>133</v>
      </c>
      <c r="G153">
        <v>25</v>
      </c>
      <c r="H153">
        <v>7</v>
      </c>
      <c r="I153">
        <v>2</v>
      </c>
      <c r="J153">
        <v>1</v>
      </c>
      <c r="K153">
        <v>0</v>
      </c>
      <c r="L153">
        <v>0</v>
      </c>
      <c r="M153">
        <v>0</v>
      </c>
      <c r="N153">
        <v>0</v>
      </c>
      <c r="O153">
        <v>0</v>
      </c>
      <c r="P153">
        <v>0</v>
      </c>
      <c r="Q153">
        <v>0</v>
      </c>
      <c r="R153">
        <v>0</v>
      </c>
      <c r="S153">
        <v>0</v>
      </c>
      <c r="T153">
        <v>0</v>
      </c>
      <c r="U153">
        <v>0</v>
      </c>
      <c r="V153">
        <v>0</v>
      </c>
    </row>
    <row r="154" spans="1:22" x14ac:dyDescent="0.2">
      <c r="A154" t="s">
        <v>182</v>
      </c>
      <c r="B154" t="s">
        <v>190</v>
      </c>
      <c r="C154">
        <v>500</v>
      </c>
      <c r="D154">
        <v>500</v>
      </c>
      <c r="E154">
        <v>500</v>
      </c>
      <c r="F154">
        <v>500</v>
      </c>
      <c r="G154">
        <v>401</v>
      </c>
      <c r="H154">
        <v>248</v>
      </c>
      <c r="I154">
        <v>89</v>
      </c>
      <c r="J154">
        <v>64</v>
      </c>
      <c r="K154">
        <v>41</v>
      </c>
      <c r="L154">
        <v>8</v>
      </c>
      <c r="M154">
        <v>0</v>
      </c>
      <c r="N154">
        <v>0</v>
      </c>
      <c r="O154">
        <v>0</v>
      </c>
      <c r="P154">
        <v>0</v>
      </c>
      <c r="Q154">
        <v>0</v>
      </c>
      <c r="R154">
        <v>0</v>
      </c>
      <c r="S154">
        <v>0</v>
      </c>
      <c r="T154">
        <v>0</v>
      </c>
      <c r="U154">
        <v>0</v>
      </c>
      <c r="V154">
        <v>0</v>
      </c>
    </row>
    <row r="155" spans="1:22" x14ac:dyDescent="0.2">
      <c r="A155" t="s">
        <v>182</v>
      </c>
      <c r="B155" t="s">
        <v>189</v>
      </c>
      <c r="C155">
        <v>500</v>
      </c>
      <c r="D155">
        <v>500</v>
      </c>
      <c r="E155">
        <v>500</v>
      </c>
      <c r="F155">
        <v>145</v>
      </c>
      <c r="G155">
        <v>35</v>
      </c>
      <c r="H155">
        <v>13</v>
      </c>
      <c r="I155">
        <v>3</v>
      </c>
      <c r="J155">
        <v>1</v>
      </c>
      <c r="K155">
        <v>0</v>
      </c>
      <c r="L155">
        <v>0</v>
      </c>
      <c r="M155">
        <v>0</v>
      </c>
      <c r="N155">
        <v>0</v>
      </c>
      <c r="O155">
        <v>0</v>
      </c>
      <c r="P155">
        <v>0</v>
      </c>
      <c r="Q155">
        <v>0</v>
      </c>
      <c r="R155">
        <v>0</v>
      </c>
      <c r="S155">
        <v>0</v>
      </c>
      <c r="T155">
        <v>0</v>
      </c>
      <c r="U155">
        <v>0</v>
      </c>
      <c r="V155">
        <v>0</v>
      </c>
    </row>
    <row r="156" spans="1:22" x14ac:dyDescent="0.2">
      <c r="A156" t="s">
        <v>182</v>
      </c>
      <c r="B156" t="s">
        <v>188</v>
      </c>
      <c r="C156">
        <v>500</v>
      </c>
      <c r="D156">
        <v>500</v>
      </c>
      <c r="E156">
        <v>500</v>
      </c>
      <c r="F156">
        <v>500</v>
      </c>
      <c r="G156">
        <v>459</v>
      </c>
      <c r="H156">
        <v>119</v>
      </c>
      <c r="I156">
        <v>34</v>
      </c>
      <c r="J156">
        <v>8</v>
      </c>
      <c r="K156">
        <v>2</v>
      </c>
      <c r="L156">
        <v>1</v>
      </c>
      <c r="M156">
        <v>0</v>
      </c>
      <c r="N156">
        <v>0</v>
      </c>
      <c r="O156">
        <v>0</v>
      </c>
      <c r="P156">
        <v>0</v>
      </c>
      <c r="Q156">
        <v>0</v>
      </c>
      <c r="R156">
        <v>0</v>
      </c>
      <c r="S156">
        <v>0</v>
      </c>
      <c r="T156">
        <v>0</v>
      </c>
      <c r="U156">
        <v>0</v>
      </c>
      <c r="V156">
        <v>0</v>
      </c>
    </row>
    <row r="157" spans="1:22" x14ac:dyDescent="0.2">
      <c r="A157" t="s">
        <v>182</v>
      </c>
      <c r="B157" t="s">
        <v>187</v>
      </c>
      <c r="C157">
        <v>500</v>
      </c>
      <c r="D157">
        <v>500</v>
      </c>
      <c r="E157">
        <v>500</v>
      </c>
      <c r="F157">
        <v>500</v>
      </c>
      <c r="G157">
        <v>322</v>
      </c>
      <c r="H157">
        <v>80</v>
      </c>
      <c r="I157">
        <v>22</v>
      </c>
      <c r="J157">
        <v>8</v>
      </c>
      <c r="K157">
        <v>2</v>
      </c>
      <c r="L157">
        <v>2</v>
      </c>
      <c r="M157">
        <v>0</v>
      </c>
      <c r="N157">
        <v>0</v>
      </c>
      <c r="O157">
        <v>0</v>
      </c>
      <c r="P157">
        <v>0</v>
      </c>
      <c r="Q157">
        <v>0</v>
      </c>
      <c r="R157">
        <v>0</v>
      </c>
      <c r="S157">
        <v>0</v>
      </c>
      <c r="T157">
        <v>0</v>
      </c>
      <c r="U157">
        <v>0</v>
      </c>
      <c r="V157">
        <v>0</v>
      </c>
    </row>
    <row r="158" spans="1:22" x14ac:dyDescent="0.2">
      <c r="A158" t="s">
        <v>182</v>
      </c>
      <c r="B158" t="s">
        <v>186</v>
      </c>
      <c r="C158">
        <v>500</v>
      </c>
      <c r="D158">
        <v>500</v>
      </c>
      <c r="E158">
        <v>500</v>
      </c>
      <c r="F158">
        <v>132</v>
      </c>
      <c r="G158">
        <v>25</v>
      </c>
      <c r="H158">
        <v>7</v>
      </c>
      <c r="I158">
        <v>2</v>
      </c>
      <c r="J158">
        <v>1</v>
      </c>
      <c r="K158">
        <v>0</v>
      </c>
      <c r="L158">
        <v>0</v>
      </c>
      <c r="M158">
        <v>0</v>
      </c>
      <c r="N158">
        <v>0</v>
      </c>
      <c r="O158">
        <v>0</v>
      </c>
      <c r="P158">
        <v>0</v>
      </c>
      <c r="Q158">
        <v>0</v>
      </c>
      <c r="R158">
        <v>0</v>
      </c>
      <c r="S158">
        <v>0</v>
      </c>
      <c r="T158">
        <v>0</v>
      </c>
      <c r="U158">
        <v>0</v>
      </c>
      <c r="V158">
        <v>0</v>
      </c>
    </row>
    <row r="159" spans="1:22" x14ac:dyDescent="0.2">
      <c r="A159" t="s">
        <v>182</v>
      </c>
      <c r="B159" t="s">
        <v>185</v>
      </c>
      <c r="C159">
        <v>500</v>
      </c>
      <c r="D159">
        <v>500</v>
      </c>
      <c r="E159">
        <v>500</v>
      </c>
      <c r="F159">
        <v>500</v>
      </c>
      <c r="G159">
        <v>500</v>
      </c>
      <c r="H159">
        <v>256</v>
      </c>
      <c r="I159">
        <v>162</v>
      </c>
      <c r="J159">
        <v>128</v>
      </c>
      <c r="K159">
        <v>106</v>
      </c>
      <c r="L159">
        <v>83</v>
      </c>
      <c r="M159">
        <v>66</v>
      </c>
      <c r="N159">
        <v>12</v>
      </c>
      <c r="O159">
        <v>1</v>
      </c>
      <c r="P159">
        <v>0</v>
      </c>
      <c r="Q159">
        <v>0</v>
      </c>
      <c r="R159">
        <v>0</v>
      </c>
      <c r="S159">
        <v>0</v>
      </c>
      <c r="T159">
        <v>0</v>
      </c>
      <c r="U159">
        <v>0</v>
      </c>
      <c r="V159">
        <v>0</v>
      </c>
    </row>
    <row r="160" spans="1:22" x14ac:dyDescent="0.2">
      <c r="A160" t="s">
        <v>182</v>
      </c>
      <c r="B160" t="s">
        <v>183</v>
      </c>
      <c r="C160">
        <v>500</v>
      </c>
      <c r="D160">
        <v>500</v>
      </c>
      <c r="E160">
        <v>500</v>
      </c>
      <c r="F160">
        <v>132</v>
      </c>
      <c r="G160">
        <v>25</v>
      </c>
      <c r="H160">
        <v>7</v>
      </c>
      <c r="I160">
        <v>2</v>
      </c>
      <c r="J160">
        <v>1</v>
      </c>
      <c r="K160">
        <v>0</v>
      </c>
      <c r="L160">
        <v>0</v>
      </c>
      <c r="M160">
        <v>0</v>
      </c>
      <c r="N160">
        <v>0</v>
      </c>
      <c r="O160">
        <v>0</v>
      </c>
      <c r="P160">
        <v>0</v>
      </c>
      <c r="Q160">
        <v>0</v>
      </c>
      <c r="R160">
        <v>0</v>
      </c>
      <c r="S160">
        <v>0</v>
      </c>
      <c r="T160">
        <v>0</v>
      </c>
      <c r="U160">
        <v>0</v>
      </c>
      <c r="V160">
        <v>0</v>
      </c>
    </row>
    <row r="161" spans="1:22" x14ac:dyDescent="0.2">
      <c r="A161" t="s">
        <v>182</v>
      </c>
      <c r="B161" t="s">
        <v>181</v>
      </c>
      <c r="C161">
        <v>500</v>
      </c>
      <c r="D161">
        <v>500</v>
      </c>
      <c r="E161">
        <v>500</v>
      </c>
      <c r="F161">
        <v>166</v>
      </c>
      <c r="G161">
        <v>17</v>
      </c>
      <c r="H161">
        <v>4</v>
      </c>
      <c r="I161">
        <v>0</v>
      </c>
      <c r="J161">
        <v>0</v>
      </c>
      <c r="K161">
        <v>0</v>
      </c>
      <c r="L161">
        <v>0</v>
      </c>
      <c r="M161">
        <v>0</v>
      </c>
      <c r="N161">
        <v>0</v>
      </c>
      <c r="O161">
        <v>0</v>
      </c>
      <c r="P161">
        <v>0</v>
      </c>
      <c r="Q161">
        <v>0</v>
      </c>
      <c r="R161">
        <v>0</v>
      </c>
      <c r="S161">
        <v>0</v>
      </c>
      <c r="T161">
        <v>0</v>
      </c>
      <c r="U161">
        <v>0</v>
      </c>
      <c r="V161">
        <v>0</v>
      </c>
    </row>
    <row r="162" spans="1:22" x14ac:dyDescent="0.2">
      <c r="A162" t="s">
        <v>171</v>
      </c>
      <c r="B162" t="s">
        <v>179</v>
      </c>
      <c r="C162">
        <v>500</v>
      </c>
      <c r="D162">
        <v>500</v>
      </c>
      <c r="E162">
        <v>500</v>
      </c>
      <c r="F162">
        <v>500</v>
      </c>
      <c r="G162">
        <v>131</v>
      </c>
      <c r="H162">
        <v>26</v>
      </c>
      <c r="I162">
        <v>13</v>
      </c>
      <c r="J162">
        <v>10</v>
      </c>
      <c r="K162">
        <v>10</v>
      </c>
      <c r="L162">
        <v>10</v>
      </c>
      <c r="M162">
        <v>9</v>
      </c>
      <c r="N162">
        <v>9</v>
      </c>
      <c r="O162">
        <v>9</v>
      </c>
      <c r="P162">
        <v>9</v>
      </c>
      <c r="Q162">
        <v>6</v>
      </c>
      <c r="R162">
        <v>0</v>
      </c>
      <c r="S162">
        <v>0</v>
      </c>
      <c r="T162">
        <v>0</v>
      </c>
      <c r="U162">
        <v>0</v>
      </c>
      <c r="V162">
        <v>0</v>
      </c>
    </row>
    <row r="163" spans="1:22" x14ac:dyDescent="0.2">
      <c r="A163" t="s">
        <v>149</v>
      </c>
      <c r="B163" t="s">
        <v>156</v>
      </c>
      <c r="C163">
        <v>500</v>
      </c>
      <c r="D163">
        <v>500</v>
      </c>
      <c r="E163">
        <v>500</v>
      </c>
      <c r="F163">
        <v>500</v>
      </c>
      <c r="G163">
        <v>280</v>
      </c>
      <c r="H163">
        <v>111</v>
      </c>
      <c r="I163">
        <v>50</v>
      </c>
      <c r="J163">
        <v>22</v>
      </c>
      <c r="K163">
        <v>6</v>
      </c>
      <c r="L163">
        <v>2</v>
      </c>
      <c r="M163">
        <v>0</v>
      </c>
      <c r="N163">
        <v>0</v>
      </c>
      <c r="O163">
        <v>0</v>
      </c>
      <c r="P163">
        <v>0</v>
      </c>
      <c r="Q163">
        <v>0</v>
      </c>
      <c r="R163">
        <v>0</v>
      </c>
      <c r="S163">
        <v>0</v>
      </c>
      <c r="T163">
        <v>0</v>
      </c>
      <c r="U163">
        <v>0</v>
      </c>
      <c r="V163">
        <v>0</v>
      </c>
    </row>
    <row r="164" spans="1:22" x14ac:dyDescent="0.2">
      <c r="A164" t="s">
        <v>149</v>
      </c>
      <c r="B164" t="s">
        <v>155</v>
      </c>
      <c r="C164">
        <v>500</v>
      </c>
      <c r="D164">
        <v>500</v>
      </c>
      <c r="E164">
        <v>500</v>
      </c>
      <c r="F164">
        <v>296</v>
      </c>
      <c r="G164">
        <v>52</v>
      </c>
      <c r="H164">
        <v>13</v>
      </c>
      <c r="I164">
        <v>3</v>
      </c>
      <c r="J164">
        <v>1</v>
      </c>
      <c r="K164">
        <v>1</v>
      </c>
      <c r="L164">
        <v>1</v>
      </c>
      <c r="M164">
        <v>1</v>
      </c>
      <c r="N164">
        <v>1</v>
      </c>
      <c r="O164">
        <v>0</v>
      </c>
      <c r="P164">
        <v>0</v>
      </c>
      <c r="Q164">
        <v>0</v>
      </c>
      <c r="R164">
        <v>0</v>
      </c>
      <c r="S164">
        <v>0</v>
      </c>
      <c r="T164">
        <v>0</v>
      </c>
      <c r="U164">
        <v>0</v>
      </c>
      <c r="V164">
        <v>0</v>
      </c>
    </row>
    <row r="165" spans="1:22" x14ac:dyDescent="0.2">
      <c r="A165" t="s">
        <v>149</v>
      </c>
      <c r="B165" t="s">
        <v>154</v>
      </c>
      <c r="C165">
        <v>500</v>
      </c>
      <c r="D165">
        <v>500</v>
      </c>
      <c r="E165">
        <v>500</v>
      </c>
      <c r="F165">
        <v>500</v>
      </c>
      <c r="G165">
        <v>219</v>
      </c>
      <c r="H165">
        <v>41</v>
      </c>
      <c r="I165">
        <v>22</v>
      </c>
      <c r="J165">
        <v>15</v>
      </c>
      <c r="K165">
        <v>10</v>
      </c>
      <c r="L165">
        <v>3</v>
      </c>
      <c r="M165">
        <v>0</v>
      </c>
      <c r="N165">
        <v>0</v>
      </c>
      <c r="O165">
        <v>0</v>
      </c>
      <c r="P165">
        <v>0</v>
      </c>
      <c r="Q165">
        <v>0</v>
      </c>
      <c r="R165">
        <v>0</v>
      </c>
      <c r="S165">
        <v>0</v>
      </c>
      <c r="T165">
        <v>0</v>
      </c>
      <c r="U165">
        <v>0</v>
      </c>
      <c r="V165">
        <v>0</v>
      </c>
    </row>
    <row r="166" spans="1:22" x14ac:dyDescent="0.2">
      <c r="A166" t="s">
        <v>149</v>
      </c>
      <c r="B166" t="s">
        <v>153</v>
      </c>
      <c r="C166">
        <v>500</v>
      </c>
      <c r="D166">
        <v>500</v>
      </c>
      <c r="E166">
        <v>500</v>
      </c>
      <c r="F166">
        <v>198</v>
      </c>
      <c r="G166">
        <v>29</v>
      </c>
      <c r="H166">
        <v>6</v>
      </c>
      <c r="I166">
        <v>1</v>
      </c>
      <c r="J166">
        <v>0</v>
      </c>
      <c r="K166">
        <v>0</v>
      </c>
      <c r="L166">
        <v>0</v>
      </c>
      <c r="M166">
        <v>0</v>
      </c>
      <c r="N166">
        <v>0</v>
      </c>
      <c r="O166">
        <v>0</v>
      </c>
      <c r="P166">
        <v>0</v>
      </c>
      <c r="Q166">
        <v>0</v>
      </c>
      <c r="R166">
        <v>0</v>
      </c>
      <c r="S166">
        <v>0</v>
      </c>
      <c r="T166">
        <v>0</v>
      </c>
      <c r="U166">
        <v>0</v>
      </c>
      <c r="V166">
        <v>0</v>
      </c>
    </row>
    <row r="167" spans="1:22" x14ac:dyDescent="0.2">
      <c r="A167" t="s">
        <v>149</v>
      </c>
      <c r="B167" t="s">
        <v>152</v>
      </c>
      <c r="C167">
        <v>500</v>
      </c>
      <c r="D167">
        <v>500</v>
      </c>
      <c r="E167">
        <v>500</v>
      </c>
      <c r="F167">
        <v>476</v>
      </c>
      <c r="G167">
        <v>75</v>
      </c>
      <c r="H167">
        <v>27</v>
      </c>
      <c r="I167">
        <v>5</v>
      </c>
      <c r="J167">
        <v>0</v>
      </c>
      <c r="K167">
        <v>0</v>
      </c>
      <c r="L167">
        <v>0</v>
      </c>
      <c r="M167">
        <v>0</v>
      </c>
      <c r="N167">
        <v>0</v>
      </c>
      <c r="O167">
        <v>0</v>
      </c>
      <c r="P167">
        <v>0</v>
      </c>
      <c r="Q167">
        <v>0</v>
      </c>
      <c r="R167">
        <v>0</v>
      </c>
      <c r="S167">
        <v>0</v>
      </c>
      <c r="T167">
        <v>0</v>
      </c>
      <c r="U167">
        <v>0</v>
      </c>
      <c r="V167">
        <v>0</v>
      </c>
    </row>
    <row r="168" spans="1:22" x14ac:dyDescent="0.2">
      <c r="A168" t="s">
        <v>149</v>
      </c>
      <c r="B168" t="s">
        <v>150</v>
      </c>
      <c r="C168">
        <v>500</v>
      </c>
      <c r="D168">
        <v>500</v>
      </c>
      <c r="E168">
        <v>500</v>
      </c>
      <c r="F168">
        <v>500</v>
      </c>
      <c r="G168">
        <v>236</v>
      </c>
      <c r="H168">
        <v>120</v>
      </c>
      <c r="I168">
        <v>78</v>
      </c>
      <c r="J168">
        <v>34</v>
      </c>
      <c r="K168">
        <v>18</v>
      </c>
      <c r="L168">
        <v>6</v>
      </c>
      <c r="M168">
        <v>1</v>
      </c>
      <c r="N168">
        <v>0</v>
      </c>
      <c r="O168">
        <v>0</v>
      </c>
      <c r="P168">
        <v>0</v>
      </c>
      <c r="Q168">
        <v>0</v>
      </c>
      <c r="R168">
        <v>0</v>
      </c>
      <c r="S168">
        <v>0</v>
      </c>
      <c r="T168">
        <v>0</v>
      </c>
      <c r="U168">
        <v>0</v>
      </c>
      <c r="V168">
        <v>0</v>
      </c>
    </row>
    <row r="169" spans="1:22" x14ac:dyDescent="0.2">
      <c r="A169" t="s">
        <v>138</v>
      </c>
      <c r="B169" t="s">
        <v>147</v>
      </c>
      <c r="C169">
        <v>500</v>
      </c>
      <c r="D169">
        <v>500</v>
      </c>
      <c r="E169">
        <v>500</v>
      </c>
      <c r="F169">
        <v>500</v>
      </c>
      <c r="G169">
        <v>500</v>
      </c>
      <c r="H169">
        <v>500</v>
      </c>
      <c r="I169">
        <v>500</v>
      </c>
      <c r="J169">
        <v>500</v>
      </c>
      <c r="K169">
        <v>500</v>
      </c>
      <c r="L169">
        <v>500</v>
      </c>
      <c r="M169">
        <v>27</v>
      </c>
      <c r="N169">
        <v>4</v>
      </c>
      <c r="O169">
        <v>1</v>
      </c>
      <c r="P169">
        <v>0</v>
      </c>
      <c r="Q169">
        <v>0</v>
      </c>
      <c r="R169">
        <v>0</v>
      </c>
      <c r="S169">
        <v>0</v>
      </c>
      <c r="T169">
        <v>0</v>
      </c>
      <c r="U169">
        <v>0</v>
      </c>
      <c r="V169">
        <v>0</v>
      </c>
    </row>
    <row r="170" spans="1:22" x14ac:dyDescent="0.2">
      <c r="A170" t="s">
        <v>138</v>
      </c>
      <c r="B170" t="s">
        <v>146</v>
      </c>
      <c r="C170">
        <v>500</v>
      </c>
      <c r="D170">
        <v>500</v>
      </c>
      <c r="E170">
        <v>500</v>
      </c>
      <c r="F170">
        <v>500</v>
      </c>
      <c r="G170">
        <v>500</v>
      </c>
      <c r="H170">
        <v>489</v>
      </c>
      <c r="I170">
        <v>414</v>
      </c>
      <c r="J170">
        <v>15</v>
      </c>
      <c r="K170">
        <v>12</v>
      </c>
      <c r="L170">
        <v>10</v>
      </c>
      <c r="M170">
        <v>7</v>
      </c>
      <c r="N170">
        <v>3</v>
      </c>
      <c r="O170">
        <v>2</v>
      </c>
      <c r="P170">
        <v>2</v>
      </c>
      <c r="Q170">
        <v>1</v>
      </c>
      <c r="R170">
        <v>1</v>
      </c>
      <c r="S170">
        <v>1</v>
      </c>
      <c r="T170">
        <v>1</v>
      </c>
      <c r="U170">
        <v>0</v>
      </c>
      <c r="V170">
        <v>0</v>
      </c>
    </row>
    <row r="171" spans="1:22" x14ac:dyDescent="0.2">
      <c r="A171" t="s">
        <v>138</v>
      </c>
      <c r="B171" t="s">
        <v>143</v>
      </c>
      <c r="C171">
        <v>500</v>
      </c>
      <c r="D171">
        <v>500</v>
      </c>
      <c r="E171">
        <v>500</v>
      </c>
      <c r="F171">
        <v>229</v>
      </c>
      <c r="G171">
        <v>83</v>
      </c>
      <c r="H171">
        <v>34</v>
      </c>
      <c r="I171">
        <v>6</v>
      </c>
      <c r="J171">
        <v>0</v>
      </c>
      <c r="K171">
        <v>0</v>
      </c>
      <c r="L171">
        <v>0</v>
      </c>
      <c r="M171">
        <v>0</v>
      </c>
      <c r="N171">
        <v>0</v>
      </c>
      <c r="O171">
        <v>0</v>
      </c>
      <c r="P171">
        <v>0</v>
      </c>
      <c r="Q171">
        <v>0</v>
      </c>
      <c r="R171">
        <v>0</v>
      </c>
      <c r="S171">
        <v>0</v>
      </c>
      <c r="T171">
        <v>0</v>
      </c>
      <c r="U171">
        <v>0</v>
      </c>
      <c r="V171">
        <v>0</v>
      </c>
    </row>
    <row r="172" spans="1:22" x14ac:dyDescent="0.2">
      <c r="A172" t="s">
        <v>138</v>
      </c>
      <c r="B172" t="s">
        <v>142</v>
      </c>
      <c r="C172">
        <v>500</v>
      </c>
      <c r="D172">
        <v>500</v>
      </c>
      <c r="E172">
        <v>500</v>
      </c>
      <c r="F172">
        <v>500</v>
      </c>
      <c r="G172">
        <v>500</v>
      </c>
      <c r="H172">
        <v>101</v>
      </c>
      <c r="I172">
        <v>12</v>
      </c>
      <c r="J172">
        <v>7</v>
      </c>
      <c r="K172">
        <v>5</v>
      </c>
      <c r="L172">
        <v>5</v>
      </c>
      <c r="M172">
        <v>1</v>
      </c>
      <c r="N172">
        <v>1</v>
      </c>
      <c r="O172">
        <v>0</v>
      </c>
      <c r="P172">
        <v>0</v>
      </c>
      <c r="Q172">
        <v>0</v>
      </c>
      <c r="R172">
        <v>0</v>
      </c>
      <c r="S172">
        <v>0</v>
      </c>
      <c r="T172">
        <v>0</v>
      </c>
      <c r="U172">
        <v>0</v>
      </c>
      <c r="V172">
        <v>0</v>
      </c>
    </row>
    <row r="173" spans="1:22" x14ac:dyDescent="0.2">
      <c r="A173" t="s">
        <v>138</v>
      </c>
      <c r="B173" t="s">
        <v>141</v>
      </c>
      <c r="C173">
        <v>500</v>
      </c>
      <c r="D173">
        <v>500</v>
      </c>
      <c r="E173">
        <v>500</v>
      </c>
      <c r="F173">
        <v>315</v>
      </c>
      <c r="G173">
        <v>45</v>
      </c>
      <c r="H173">
        <v>2</v>
      </c>
      <c r="I173">
        <v>0</v>
      </c>
      <c r="J173">
        <v>0</v>
      </c>
      <c r="K173">
        <v>0</v>
      </c>
      <c r="L173">
        <v>0</v>
      </c>
      <c r="M173">
        <v>0</v>
      </c>
      <c r="N173">
        <v>0</v>
      </c>
      <c r="O173">
        <v>0</v>
      </c>
      <c r="P173">
        <v>0</v>
      </c>
      <c r="Q173">
        <v>0</v>
      </c>
      <c r="R173">
        <v>0</v>
      </c>
      <c r="S173">
        <v>0</v>
      </c>
      <c r="T173">
        <v>0</v>
      </c>
      <c r="U173">
        <v>0</v>
      </c>
      <c r="V173">
        <v>0</v>
      </c>
    </row>
    <row r="174" spans="1:22" x14ac:dyDescent="0.2">
      <c r="A174" t="s">
        <v>127</v>
      </c>
      <c r="B174" t="s">
        <v>136</v>
      </c>
      <c r="C174">
        <v>500</v>
      </c>
      <c r="D174">
        <v>500</v>
      </c>
      <c r="E174">
        <v>500</v>
      </c>
      <c r="F174">
        <v>381</v>
      </c>
      <c r="G174">
        <v>193</v>
      </c>
      <c r="H174">
        <v>93</v>
      </c>
      <c r="I174">
        <v>54</v>
      </c>
      <c r="J174">
        <v>21</v>
      </c>
      <c r="K174">
        <v>4</v>
      </c>
      <c r="L174">
        <v>0</v>
      </c>
      <c r="M174">
        <v>0</v>
      </c>
      <c r="N174">
        <v>0</v>
      </c>
      <c r="O174">
        <v>0</v>
      </c>
      <c r="P174">
        <v>0</v>
      </c>
      <c r="Q174">
        <v>0</v>
      </c>
      <c r="R174">
        <v>0</v>
      </c>
      <c r="S174">
        <v>0</v>
      </c>
      <c r="T174">
        <v>0</v>
      </c>
      <c r="U174">
        <v>0</v>
      </c>
      <c r="V174">
        <v>0</v>
      </c>
    </row>
    <row r="175" spans="1:22" x14ac:dyDescent="0.2">
      <c r="A175" t="s">
        <v>127</v>
      </c>
      <c r="B175" t="s">
        <v>134</v>
      </c>
      <c r="C175">
        <v>500</v>
      </c>
      <c r="D175">
        <v>500</v>
      </c>
      <c r="E175">
        <v>500</v>
      </c>
      <c r="F175">
        <v>463</v>
      </c>
      <c r="G175">
        <v>158</v>
      </c>
      <c r="H175">
        <v>36</v>
      </c>
      <c r="I175">
        <v>3</v>
      </c>
      <c r="J175">
        <v>0</v>
      </c>
      <c r="K175">
        <v>0</v>
      </c>
      <c r="L175">
        <v>0</v>
      </c>
      <c r="M175">
        <v>0</v>
      </c>
      <c r="N175">
        <v>0</v>
      </c>
      <c r="O175">
        <v>0</v>
      </c>
      <c r="P175">
        <v>0</v>
      </c>
      <c r="Q175">
        <v>0</v>
      </c>
      <c r="R175">
        <v>0</v>
      </c>
      <c r="S175">
        <v>0</v>
      </c>
      <c r="T175">
        <v>0</v>
      </c>
      <c r="U175">
        <v>0</v>
      </c>
      <c r="V175">
        <v>0</v>
      </c>
    </row>
    <row r="176" spans="1:22" x14ac:dyDescent="0.2">
      <c r="A176" t="s">
        <v>127</v>
      </c>
      <c r="B176" t="s">
        <v>132</v>
      </c>
      <c r="C176">
        <v>500</v>
      </c>
      <c r="D176">
        <v>500</v>
      </c>
      <c r="E176">
        <v>500</v>
      </c>
      <c r="F176">
        <v>500</v>
      </c>
      <c r="G176">
        <v>194</v>
      </c>
      <c r="H176">
        <v>10</v>
      </c>
      <c r="I176">
        <v>0</v>
      </c>
      <c r="J176">
        <v>0</v>
      </c>
      <c r="K176">
        <v>0</v>
      </c>
      <c r="L176">
        <v>0</v>
      </c>
      <c r="M176">
        <v>0</v>
      </c>
      <c r="N176">
        <v>0</v>
      </c>
      <c r="O176">
        <v>0</v>
      </c>
      <c r="P176">
        <v>0</v>
      </c>
      <c r="Q176">
        <v>0</v>
      </c>
      <c r="R176">
        <v>0</v>
      </c>
      <c r="S176">
        <v>0</v>
      </c>
      <c r="T176">
        <v>0</v>
      </c>
      <c r="U176">
        <v>0</v>
      </c>
      <c r="V176">
        <v>0</v>
      </c>
    </row>
    <row r="177" spans="1:22" x14ac:dyDescent="0.2">
      <c r="A177" t="s">
        <v>116</v>
      </c>
      <c r="B177" t="s">
        <v>124</v>
      </c>
      <c r="C177">
        <v>500</v>
      </c>
      <c r="D177">
        <v>500</v>
      </c>
      <c r="E177">
        <v>500</v>
      </c>
      <c r="F177">
        <v>233</v>
      </c>
      <c r="G177">
        <v>59</v>
      </c>
      <c r="H177">
        <v>10</v>
      </c>
      <c r="I177">
        <v>0</v>
      </c>
      <c r="J177">
        <v>0</v>
      </c>
      <c r="K177">
        <v>0</v>
      </c>
      <c r="L177">
        <v>0</v>
      </c>
      <c r="M177">
        <v>0</v>
      </c>
      <c r="N177">
        <v>0</v>
      </c>
      <c r="O177">
        <v>0</v>
      </c>
      <c r="P177">
        <v>0</v>
      </c>
      <c r="Q177">
        <v>0</v>
      </c>
      <c r="R177">
        <v>0</v>
      </c>
      <c r="S177">
        <v>0</v>
      </c>
      <c r="T177">
        <v>0</v>
      </c>
      <c r="U177">
        <v>0</v>
      </c>
      <c r="V177">
        <v>0</v>
      </c>
    </row>
    <row r="178" spans="1:22" x14ac:dyDescent="0.2">
      <c r="A178" t="s">
        <v>116</v>
      </c>
      <c r="B178" t="s">
        <v>122</v>
      </c>
      <c r="C178">
        <v>500</v>
      </c>
      <c r="D178">
        <v>500</v>
      </c>
      <c r="E178">
        <v>500</v>
      </c>
      <c r="F178">
        <v>195</v>
      </c>
      <c r="G178">
        <v>73</v>
      </c>
      <c r="H178">
        <v>27</v>
      </c>
      <c r="I178">
        <v>25</v>
      </c>
      <c r="J178">
        <v>13</v>
      </c>
      <c r="K178">
        <v>3</v>
      </c>
      <c r="L178">
        <v>1</v>
      </c>
      <c r="M178">
        <v>0</v>
      </c>
      <c r="N178">
        <v>0</v>
      </c>
      <c r="O178">
        <v>0</v>
      </c>
      <c r="P178">
        <v>0</v>
      </c>
      <c r="Q178">
        <v>0</v>
      </c>
      <c r="R178">
        <v>0</v>
      </c>
      <c r="S178">
        <v>0</v>
      </c>
      <c r="T178">
        <v>0</v>
      </c>
      <c r="U178">
        <v>0</v>
      </c>
      <c r="V178">
        <v>0</v>
      </c>
    </row>
    <row r="179" spans="1:22" x14ac:dyDescent="0.2">
      <c r="A179" t="s">
        <v>116</v>
      </c>
      <c r="B179" t="s">
        <v>121</v>
      </c>
      <c r="C179">
        <v>500</v>
      </c>
      <c r="D179">
        <v>500</v>
      </c>
      <c r="E179">
        <v>500</v>
      </c>
      <c r="F179">
        <v>265</v>
      </c>
      <c r="G179">
        <v>83</v>
      </c>
      <c r="H179">
        <v>24</v>
      </c>
      <c r="I179">
        <v>11</v>
      </c>
      <c r="J179">
        <v>9</v>
      </c>
      <c r="K179">
        <v>7</v>
      </c>
      <c r="L179">
        <v>3</v>
      </c>
      <c r="M179">
        <v>1</v>
      </c>
      <c r="N179">
        <v>0</v>
      </c>
      <c r="O179">
        <v>0</v>
      </c>
      <c r="P179">
        <v>0</v>
      </c>
      <c r="Q179">
        <v>0</v>
      </c>
      <c r="R179">
        <v>0</v>
      </c>
      <c r="S179">
        <v>0</v>
      </c>
      <c r="T179">
        <v>0</v>
      </c>
      <c r="U179">
        <v>0</v>
      </c>
      <c r="V179">
        <v>0</v>
      </c>
    </row>
    <row r="180" spans="1:22" x14ac:dyDescent="0.2">
      <c r="A180" t="s">
        <v>116</v>
      </c>
      <c r="B180" t="s">
        <v>120</v>
      </c>
      <c r="C180">
        <v>500</v>
      </c>
      <c r="D180">
        <v>500</v>
      </c>
      <c r="E180">
        <v>500</v>
      </c>
      <c r="F180">
        <v>475</v>
      </c>
      <c r="G180">
        <v>72</v>
      </c>
      <c r="H180">
        <v>12</v>
      </c>
      <c r="I180">
        <v>2</v>
      </c>
      <c r="J180">
        <v>1</v>
      </c>
      <c r="K180">
        <v>0</v>
      </c>
      <c r="L180">
        <v>0</v>
      </c>
      <c r="M180">
        <v>0</v>
      </c>
      <c r="N180">
        <v>0</v>
      </c>
      <c r="O180">
        <v>0</v>
      </c>
      <c r="P180">
        <v>0</v>
      </c>
      <c r="Q180">
        <v>0</v>
      </c>
      <c r="R180">
        <v>0</v>
      </c>
      <c r="S180">
        <v>0</v>
      </c>
      <c r="T180">
        <v>0</v>
      </c>
      <c r="U180">
        <v>0</v>
      </c>
      <c r="V180">
        <v>0</v>
      </c>
    </row>
    <row r="181" spans="1:22" x14ac:dyDescent="0.2">
      <c r="A181" t="s">
        <v>116</v>
      </c>
      <c r="B181" t="s">
        <v>119</v>
      </c>
      <c r="C181">
        <v>500</v>
      </c>
      <c r="D181">
        <v>500</v>
      </c>
      <c r="E181">
        <v>500</v>
      </c>
      <c r="F181">
        <v>170</v>
      </c>
      <c r="G181">
        <v>28</v>
      </c>
      <c r="H181">
        <v>5</v>
      </c>
      <c r="I181">
        <v>1</v>
      </c>
      <c r="J181">
        <v>0</v>
      </c>
      <c r="K181">
        <v>0</v>
      </c>
      <c r="L181">
        <v>0</v>
      </c>
      <c r="M181">
        <v>0</v>
      </c>
      <c r="N181">
        <v>0</v>
      </c>
      <c r="O181">
        <v>0</v>
      </c>
      <c r="P181">
        <v>0</v>
      </c>
      <c r="Q181">
        <v>0</v>
      </c>
      <c r="R181">
        <v>0</v>
      </c>
      <c r="S181">
        <v>0</v>
      </c>
      <c r="T181">
        <v>0</v>
      </c>
      <c r="U181">
        <v>0</v>
      </c>
      <c r="V181">
        <v>0</v>
      </c>
    </row>
    <row r="182" spans="1:22" x14ac:dyDescent="0.2">
      <c r="A182" t="s">
        <v>116</v>
      </c>
      <c r="B182" t="s">
        <v>118</v>
      </c>
      <c r="C182">
        <v>500</v>
      </c>
      <c r="D182">
        <v>500</v>
      </c>
      <c r="E182">
        <v>500</v>
      </c>
      <c r="F182">
        <v>500</v>
      </c>
      <c r="G182">
        <v>500</v>
      </c>
      <c r="H182">
        <v>152</v>
      </c>
      <c r="I182">
        <v>53</v>
      </c>
      <c r="J182">
        <v>13</v>
      </c>
      <c r="K182">
        <v>2</v>
      </c>
      <c r="L182">
        <v>1</v>
      </c>
      <c r="M182">
        <v>0</v>
      </c>
      <c r="N182">
        <v>0</v>
      </c>
      <c r="O182">
        <v>0</v>
      </c>
      <c r="P182">
        <v>0</v>
      </c>
      <c r="Q182">
        <v>0</v>
      </c>
      <c r="R182">
        <v>0</v>
      </c>
      <c r="S182">
        <v>0</v>
      </c>
      <c r="T182">
        <v>0</v>
      </c>
      <c r="U182">
        <v>0</v>
      </c>
      <c r="V182">
        <v>0</v>
      </c>
    </row>
    <row r="183" spans="1:22" x14ac:dyDescent="0.2">
      <c r="A183" t="s">
        <v>116</v>
      </c>
      <c r="B183" t="s">
        <v>115</v>
      </c>
      <c r="C183">
        <v>500</v>
      </c>
      <c r="D183">
        <v>500</v>
      </c>
      <c r="E183">
        <v>500</v>
      </c>
      <c r="F183">
        <v>500</v>
      </c>
      <c r="G183">
        <v>311</v>
      </c>
      <c r="H183">
        <v>206</v>
      </c>
      <c r="I183">
        <v>193</v>
      </c>
      <c r="J183">
        <v>188</v>
      </c>
      <c r="K183">
        <v>155</v>
      </c>
      <c r="L183">
        <v>40</v>
      </c>
      <c r="M183">
        <v>9</v>
      </c>
      <c r="N183">
        <v>0</v>
      </c>
      <c r="O183">
        <v>0</v>
      </c>
      <c r="P183">
        <v>0</v>
      </c>
      <c r="Q183">
        <v>0</v>
      </c>
      <c r="R183">
        <v>0</v>
      </c>
      <c r="S183">
        <v>0</v>
      </c>
      <c r="T183">
        <v>0</v>
      </c>
      <c r="U183">
        <v>0</v>
      </c>
      <c r="V183">
        <v>0</v>
      </c>
    </row>
    <row r="184" spans="1:22" x14ac:dyDescent="0.2">
      <c r="A184" t="s">
        <v>105</v>
      </c>
      <c r="B184" t="s">
        <v>112</v>
      </c>
      <c r="C184">
        <v>500</v>
      </c>
      <c r="D184">
        <v>500</v>
      </c>
      <c r="E184">
        <v>500</v>
      </c>
      <c r="F184">
        <v>500</v>
      </c>
      <c r="G184">
        <v>394</v>
      </c>
      <c r="H184">
        <v>163</v>
      </c>
      <c r="I184">
        <v>86</v>
      </c>
      <c r="J184">
        <v>23</v>
      </c>
      <c r="K184">
        <v>5</v>
      </c>
      <c r="L184">
        <v>4</v>
      </c>
      <c r="M184">
        <v>2</v>
      </c>
      <c r="N184">
        <v>0</v>
      </c>
      <c r="O184">
        <v>0</v>
      </c>
      <c r="P184">
        <v>0</v>
      </c>
      <c r="Q184">
        <v>0</v>
      </c>
      <c r="R184">
        <v>0</v>
      </c>
      <c r="S184">
        <v>0</v>
      </c>
      <c r="T184">
        <v>0</v>
      </c>
      <c r="U184">
        <v>0</v>
      </c>
      <c r="V184">
        <v>0</v>
      </c>
    </row>
    <row r="185" spans="1:22" x14ac:dyDescent="0.2">
      <c r="A185" t="s">
        <v>105</v>
      </c>
      <c r="B185" t="s">
        <v>111</v>
      </c>
      <c r="C185">
        <v>500</v>
      </c>
      <c r="D185">
        <v>500</v>
      </c>
      <c r="E185">
        <v>500</v>
      </c>
      <c r="F185">
        <v>500</v>
      </c>
      <c r="G185">
        <v>500</v>
      </c>
      <c r="H185">
        <v>500</v>
      </c>
      <c r="I185">
        <v>481</v>
      </c>
      <c r="J185">
        <v>288</v>
      </c>
      <c r="K185">
        <v>125</v>
      </c>
      <c r="L185">
        <v>16</v>
      </c>
      <c r="M185">
        <v>4</v>
      </c>
      <c r="N185">
        <v>3</v>
      </c>
      <c r="O185">
        <v>2</v>
      </c>
      <c r="P185">
        <v>1</v>
      </c>
      <c r="Q185">
        <v>1</v>
      </c>
      <c r="R185">
        <v>0</v>
      </c>
      <c r="S185">
        <v>0</v>
      </c>
      <c r="T185">
        <v>0</v>
      </c>
      <c r="U185">
        <v>0</v>
      </c>
      <c r="V185">
        <v>0</v>
      </c>
    </row>
    <row r="186" spans="1:22" x14ac:dyDescent="0.2">
      <c r="A186" t="s">
        <v>105</v>
      </c>
      <c r="B186" t="s">
        <v>108</v>
      </c>
      <c r="C186">
        <v>500</v>
      </c>
      <c r="D186">
        <v>500</v>
      </c>
      <c r="E186">
        <v>500</v>
      </c>
      <c r="F186">
        <v>500</v>
      </c>
      <c r="G186">
        <v>143</v>
      </c>
      <c r="H186">
        <v>30</v>
      </c>
      <c r="I186">
        <v>3</v>
      </c>
      <c r="J186">
        <v>1</v>
      </c>
      <c r="K186">
        <v>0</v>
      </c>
      <c r="L186">
        <v>0</v>
      </c>
      <c r="M186">
        <v>0</v>
      </c>
      <c r="N186">
        <v>0</v>
      </c>
      <c r="O186">
        <v>0</v>
      </c>
      <c r="P186">
        <v>0</v>
      </c>
      <c r="Q186">
        <v>0</v>
      </c>
      <c r="R186">
        <v>0</v>
      </c>
      <c r="S186">
        <v>0</v>
      </c>
      <c r="T186">
        <v>0</v>
      </c>
      <c r="U186">
        <v>0</v>
      </c>
      <c r="V186">
        <v>0</v>
      </c>
    </row>
    <row r="187" spans="1:22" x14ac:dyDescent="0.2">
      <c r="A187" t="s">
        <v>94</v>
      </c>
      <c r="B187" t="s">
        <v>93</v>
      </c>
      <c r="C187">
        <v>500</v>
      </c>
      <c r="D187">
        <v>500</v>
      </c>
      <c r="E187">
        <v>500</v>
      </c>
      <c r="F187">
        <v>500</v>
      </c>
      <c r="G187">
        <v>500</v>
      </c>
      <c r="H187">
        <v>424</v>
      </c>
      <c r="I187">
        <v>280</v>
      </c>
      <c r="J187">
        <v>233</v>
      </c>
      <c r="K187">
        <v>175</v>
      </c>
      <c r="L187">
        <v>113</v>
      </c>
      <c r="M187">
        <v>78</v>
      </c>
      <c r="N187">
        <v>12</v>
      </c>
      <c r="O187">
        <v>9</v>
      </c>
      <c r="P187">
        <v>1</v>
      </c>
      <c r="Q187">
        <v>0</v>
      </c>
      <c r="R187">
        <v>0</v>
      </c>
      <c r="S187">
        <v>0</v>
      </c>
      <c r="T187">
        <v>0</v>
      </c>
      <c r="U187">
        <v>0</v>
      </c>
      <c r="V187">
        <v>0</v>
      </c>
    </row>
    <row r="188" spans="1:22" x14ac:dyDescent="0.2">
      <c r="A188" t="s">
        <v>83</v>
      </c>
      <c r="B188" t="s">
        <v>91</v>
      </c>
      <c r="C188">
        <v>500</v>
      </c>
      <c r="D188">
        <v>500</v>
      </c>
      <c r="E188">
        <v>500</v>
      </c>
      <c r="F188">
        <v>263</v>
      </c>
      <c r="G188">
        <v>34</v>
      </c>
      <c r="H188">
        <v>3</v>
      </c>
      <c r="I188">
        <v>0</v>
      </c>
      <c r="J188">
        <v>0</v>
      </c>
      <c r="K188">
        <v>0</v>
      </c>
      <c r="L188">
        <v>0</v>
      </c>
      <c r="M188">
        <v>0</v>
      </c>
      <c r="N188">
        <v>0</v>
      </c>
      <c r="O188">
        <v>0</v>
      </c>
      <c r="P188">
        <v>0</v>
      </c>
      <c r="Q188">
        <v>0</v>
      </c>
      <c r="R188">
        <v>0</v>
      </c>
      <c r="S188">
        <v>0</v>
      </c>
      <c r="T188">
        <v>0</v>
      </c>
      <c r="U188">
        <v>0</v>
      </c>
      <c r="V188">
        <v>0</v>
      </c>
    </row>
    <row r="189" spans="1:22" x14ac:dyDescent="0.2">
      <c r="A189" t="s">
        <v>83</v>
      </c>
      <c r="B189" t="s">
        <v>88</v>
      </c>
      <c r="C189">
        <v>500</v>
      </c>
      <c r="D189">
        <v>500</v>
      </c>
      <c r="E189">
        <v>500</v>
      </c>
      <c r="F189">
        <v>295</v>
      </c>
      <c r="G189">
        <v>80</v>
      </c>
      <c r="H189">
        <v>5</v>
      </c>
      <c r="I189">
        <v>2</v>
      </c>
      <c r="J189">
        <v>1</v>
      </c>
      <c r="K189">
        <v>1</v>
      </c>
      <c r="L189">
        <v>0</v>
      </c>
      <c r="M189">
        <v>0</v>
      </c>
      <c r="N189">
        <v>0</v>
      </c>
      <c r="O189">
        <v>0</v>
      </c>
      <c r="P189">
        <v>0</v>
      </c>
      <c r="Q189">
        <v>0</v>
      </c>
      <c r="R189">
        <v>0</v>
      </c>
      <c r="S189">
        <v>0</v>
      </c>
      <c r="T189">
        <v>0</v>
      </c>
      <c r="U189">
        <v>0</v>
      </c>
      <c r="V189">
        <v>0</v>
      </c>
    </row>
    <row r="190" spans="1:22" x14ac:dyDescent="0.2">
      <c r="A190" t="s">
        <v>83</v>
      </c>
      <c r="B190" t="s">
        <v>85</v>
      </c>
      <c r="C190">
        <v>500</v>
      </c>
      <c r="D190">
        <v>500</v>
      </c>
      <c r="E190">
        <v>500</v>
      </c>
      <c r="F190">
        <v>500</v>
      </c>
      <c r="G190">
        <v>267</v>
      </c>
      <c r="H190">
        <v>110</v>
      </c>
      <c r="I190">
        <v>51</v>
      </c>
      <c r="J190">
        <v>12</v>
      </c>
      <c r="K190">
        <v>5</v>
      </c>
      <c r="L190">
        <v>4</v>
      </c>
      <c r="M190">
        <v>3</v>
      </c>
      <c r="N190">
        <v>2</v>
      </c>
      <c r="O190">
        <v>2</v>
      </c>
      <c r="P190">
        <v>1</v>
      </c>
      <c r="Q190">
        <v>1</v>
      </c>
      <c r="R190">
        <v>1</v>
      </c>
      <c r="S190">
        <v>1</v>
      </c>
      <c r="T190">
        <v>1</v>
      </c>
      <c r="U190">
        <v>1</v>
      </c>
      <c r="V190">
        <v>1</v>
      </c>
    </row>
    <row r="191" spans="1:22" x14ac:dyDescent="0.2">
      <c r="A191" t="s">
        <v>78</v>
      </c>
      <c r="B191" t="s">
        <v>79</v>
      </c>
      <c r="C191">
        <v>500</v>
      </c>
      <c r="D191">
        <v>500</v>
      </c>
      <c r="E191">
        <v>500</v>
      </c>
      <c r="F191">
        <v>500</v>
      </c>
      <c r="G191">
        <v>500</v>
      </c>
      <c r="H191">
        <v>254</v>
      </c>
      <c r="I191">
        <v>54</v>
      </c>
      <c r="J191">
        <v>27</v>
      </c>
      <c r="K191">
        <v>5</v>
      </c>
      <c r="L191">
        <v>2</v>
      </c>
      <c r="M191">
        <v>1</v>
      </c>
      <c r="N191">
        <v>0</v>
      </c>
      <c r="O191">
        <v>0</v>
      </c>
      <c r="P191">
        <v>0</v>
      </c>
      <c r="Q191">
        <v>0</v>
      </c>
      <c r="R191">
        <v>0</v>
      </c>
      <c r="S191">
        <v>0</v>
      </c>
      <c r="T191">
        <v>0</v>
      </c>
      <c r="U191">
        <v>0</v>
      </c>
      <c r="V191">
        <v>0</v>
      </c>
    </row>
    <row r="192" spans="1:22" x14ac:dyDescent="0.2">
      <c r="A192" t="s">
        <v>67</v>
      </c>
      <c r="B192" t="s">
        <v>66</v>
      </c>
      <c r="C192">
        <v>500</v>
      </c>
      <c r="D192">
        <v>500</v>
      </c>
      <c r="E192">
        <v>500</v>
      </c>
      <c r="F192">
        <v>185</v>
      </c>
      <c r="G192">
        <v>45</v>
      </c>
      <c r="H192">
        <v>19</v>
      </c>
      <c r="I192">
        <v>3</v>
      </c>
      <c r="J192">
        <v>0</v>
      </c>
      <c r="K192">
        <v>0</v>
      </c>
      <c r="L192">
        <v>0</v>
      </c>
      <c r="M192">
        <v>0</v>
      </c>
      <c r="N192">
        <v>0</v>
      </c>
      <c r="O192">
        <v>0</v>
      </c>
      <c r="P192">
        <v>0</v>
      </c>
      <c r="Q192">
        <v>0</v>
      </c>
      <c r="R192">
        <v>0</v>
      </c>
      <c r="S192">
        <v>0</v>
      </c>
      <c r="T192">
        <v>0</v>
      </c>
      <c r="U192">
        <v>0</v>
      </c>
      <c r="V192">
        <v>0</v>
      </c>
    </row>
    <row r="193" spans="1:22" x14ac:dyDescent="0.2">
      <c r="A193" t="s">
        <v>56</v>
      </c>
      <c r="B193" t="s">
        <v>65</v>
      </c>
      <c r="C193">
        <v>500</v>
      </c>
      <c r="D193">
        <v>500</v>
      </c>
      <c r="E193">
        <v>500</v>
      </c>
      <c r="F193">
        <v>500</v>
      </c>
      <c r="G193">
        <v>99</v>
      </c>
      <c r="H193">
        <v>10</v>
      </c>
      <c r="I193">
        <v>3</v>
      </c>
      <c r="J193">
        <v>1</v>
      </c>
      <c r="K193">
        <v>1</v>
      </c>
      <c r="L193">
        <v>1</v>
      </c>
      <c r="M193">
        <v>1</v>
      </c>
      <c r="N193">
        <v>0</v>
      </c>
      <c r="O193">
        <v>0</v>
      </c>
      <c r="P193">
        <v>0</v>
      </c>
      <c r="Q193">
        <v>0</v>
      </c>
      <c r="R193">
        <v>0</v>
      </c>
      <c r="S193">
        <v>0</v>
      </c>
      <c r="T193">
        <v>0</v>
      </c>
      <c r="U193">
        <v>0</v>
      </c>
      <c r="V193">
        <v>0</v>
      </c>
    </row>
    <row r="194" spans="1:22" x14ac:dyDescent="0.2">
      <c r="A194" t="s">
        <v>56</v>
      </c>
      <c r="B194" t="s">
        <v>547</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row>
    <row r="195" spans="1:22" x14ac:dyDescent="0.2">
      <c r="A195" t="s">
        <v>56</v>
      </c>
      <c r="B195" t="s">
        <v>63</v>
      </c>
      <c r="C195">
        <v>500</v>
      </c>
      <c r="D195">
        <v>500</v>
      </c>
      <c r="E195">
        <v>500</v>
      </c>
      <c r="F195">
        <v>444</v>
      </c>
      <c r="G195">
        <v>145</v>
      </c>
      <c r="H195">
        <v>10</v>
      </c>
      <c r="I195">
        <v>3</v>
      </c>
      <c r="J195">
        <v>1</v>
      </c>
      <c r="K195">
        <v>0</v>
      </c>
      <c r="L195">
        <v>0</v>
      </c>
      <c r="M195">
        <v>0</v>
      </c>
      <c r="N195">
        <v>0</v>
      </c>
      <c r="O195">
        <v>0</v>
      </c>
      <c r="P195">
        <v>0</v>
      </c>
      <c r="Q195">
        <v>0</v>
      </c>
      <c r="R195">
        <v>0</v>
      </c>
      <c r="S195">
        <v>0</v>
      </c>
      <c r="T195">
        <v>0</v>
      </c>
      <c r="U195">
        <v>0</v>
      </c>
      <c r="V195">
        <v>0</v>
      </c>
    </row>
    <row r="196" spans="1:22" x14ac:dyDescent="0.2">
      <c r="A196" t="s">
        <v>56</v>
      </c>
      <c r="B196" t="s">
        <v>58</v>
      </c>
      <c r="C196">
        <v>500</v>
      </c>
      <c r="D196">
        <v>500</v>
      </c>
      <c r="E196">
        <v>500</v>
      </c>
      <c r="F196">
        <v>500</v>
      </c>
      <c r="G196">
        <v>500</v>
      </c>
      <c r="H196">
        <v>500</v>
      </c>
      <c r="I196">
        <v>500</v>
      </c>
      <c r="J196">
        <v>179</v>
      </c>
      <c r="K196">
        <v>19</v>
      </c>
      <c r="L196">
        <v>7</v>
      </c>
      <c r="M196">
        <v>2</v>
      </c>
      <c r="N196">
        <v>2</v>
      </c>
      <c r="O196">
        <v>1</v>
      </c>
      <c r="P196">
        <v>1</v>
      </c>
      <c r="Q196">
        <v>1</v>
      </c>
      <c r="R196">
        <v>1</v>
      </c>
      <c r="S196">
        <v>1</v>
      </c>
      <c r="T196">
        <v>1</v>
      </c>
      <c r="U196">
        <v>0</v>
      </c>
      <c r="V196">
        <v>0</v>
      </c>
    </row>
    <row r="197" spans="1:22" x14ac:dyDescent="0.2">
      <c r="A197" t="s">
        <v>45</v>
      </c>
      <c r="B197" t="s">
        <v>54</v>
      </c>
      <c r="C197">
        <v>500</v>
      </c>
      <c r="D197">
        <v>500</v>
      </c>
      <c r="E197">
        <v>500</v>
      </c>
      <c r="F197">
        <v>284</v>
      </c>
      <c r="G197">
        <v>50</v>
      </c>
      <c r="H197">
        <v>11</v>
      </c>
      <c r="I197">
        <v>3</v>
      </c>
      <c r="J197">
        <v>0</v>
      </c>
      <c r="K197">
        <v>0</v>
      </c>
      <c r="L197">
        <v>0</v>
      </c>
      <c r="M197">
        <v>0</v>
      </c>
      <c r="N197">
        <v>0</v>
      </c>
      <c r="O197">
        <v>0</v>
      </c>
      <c r="P197">
        <v>0</v>
      </c>
      <c r="Q197">
        <v>0</v>
      </c>
      <c r="R197">
        <v>0</v>
      </c>
      <c r="S197">
        <v>0</v>
      </c>
      <c r="T197">
        <v>0</v>
      </c>
      <c r="U197">
        <v>0</v>
      </c>
      <c r="V197">
        <v>0</v>
      </c>
    </row>
    <row r="198" spans="1:22" x14ac:dyDescent="0.2">
      <c r="A198" t="s">
        <v>45</v>
      </c>
      <c r="B198" t="s">
        <v>53</v>
      </c>
      <c r="C198">
        <v>500</v>
      </c>
      <c r="D198">
        <v>500</v>
      </c>
      <c r="E198">
        <v>500</v>
      </c>
      <c r="F198">
        <v>340</v>
      </c>
      <c r="G198">
        <v>62</v>
      </c>
      <c r="H198">
        <v>11</v>
      </c>
      <c r="I198">
        <v>1</v>
      </c>
      <c r="J198">
        <v>0</v>
      </c>
      <c r="K198">
        <v>0</v>
      </c>
      <c r="L198">
        <v>0</v>
      </c>
      <c r="M198">
        <v>0</v>
      </c>
      <c r="N198">
        <v>0</v>
      </c>
      <c r="O198">
        <v>0</v>
      </c>
      <c r="P198">
        <v>0</v>
      </c>
      <c r="Q198">
        <v>0</v>
      </c>
      <c r="R198">
        <v>0</v>
      </c>
      <c r="S198">
        <v>0</v>
      </c>
      <c r="T198">
        <v>0</v>
      </c>
      <c r="U198">
        <v>0</v>
      </c>
      <c r="V198">
        <v>0</v>
      </c>
    </row>
    <row r="199" spans="1:22" x14ac:dyDescent="0.2">
      <c r="A199" t="s">
        <v>45</v>
      </c>
      <c r="B199" t="s">
        <v>51</v>
      </c>
      <c r="C199">
        <v>500</v>
      </c>
      <c r="D199">
        <v>500</v>
      </c>
      <c r="E199">
        <v>500</v>
      </c>
      <c r="F199">
        <v>351</v>
      </c>
      <c r="G199">
        <v>52</v>
      </c>
      <c r="H199">
        <v>15</v>
      </c>
      <c r="I199">
        <v>2</v>
      </c>
      <c r="J199">
        <v>0</v>
      </c>
      <c r="K199">
        <v>0</v>
      </c>
      <c r="L199">
        <v>0</v>
      </c>
      <c r="M199">
        <v>0</v>
      </c>
      <c r="N199">
        <v>0</v>
      </c>
      <c r="O199">
        <v>0</v>
      </c>
      <c r="P199">
        <v>0</v>
      </c>
      <c r="Q199">
        <v>0</v>
      </c>
      <c r="R199">
        <v>0</v>
      </c>
      <c r="S199">
        <v>0</v>
      </c>
      <c r="T199">
        <v>0</v>
      </c>
      <c r="U199">
        <v>0</v>
      </c>
      <c r="V199">
        <v>0</v>
      </c>
    </row>
    <row r="200" spans="1:22" x14ac:dyDescent="0.2">
      <c r="A200" t="s">
        <v>45</v>
      </c>
      <c r="B200" t="s">
        <v>49</v>
      </c>
      <c r="C200">
        <v>500</v>
      </c>
      <c r="D200">
        <v>500</v>
      </c>
      <c r="E200">
        <v>500</v>
      </c>
      <c r="F200">
        <v>500</v>
      </c>
      <c r="G200">
        <v>500</v>
      </c>
      <c r="H200">
        <v>459</v>
      </c>
      <c r="I200">
        <v>255</v>
      </c>
      <c r="J200">
        <v>86</v>
      </c>
      <c r="K200">
        <v>47</v>
      </c>
      <c r="L200">
        <v>30</v>
      </c>
      <c r="M200">
        <v>25</v>
      </c>
      <c r="N200">
        <v>9</v>
      </c>
      <c r="O200">
        <v>3</v>
      </c>
      <c r="P200">
        <v>2</v>
      </c>
      <c r="Q200">
        <v>1</v>
      </c>
      <c r="R200">
        <v>1</v>
      </c>
      <c r="S200">
        <v>1</v>
      </c>
      <c r="T200">
        <v>0</v>
      </c>
      <c r="U200">
        <v>0</v>
      </c>
      <c r="V200">
        <v>0</v>
      </c>
    </row>
    <row r="201" spans="1:22" x14ac:dyDescent="0.2">
      <c r="A201" t="s">
        <v>45</v>
      </c>
      <c r="B201" t="s">
        <v>47</v>
      </c>
      <c r="C201">
        <v>500</v>
      </c>
      <c r="D201">
        <v>500</v>
      </c>
      <c r="E201">
        <v>500</v>
      </c>
      <c r="F201">
        <v>500</v>
      </c>
      <c r="G201">
        <v>137</v>
      </c>
      <c r="H201">
        <v>84</v>
      </c>
      <c r="I201">
        <v>53</v>
      </c>
      <c r="J201">
        <v>38</v>
      </c>
      <c r="K201">
        <v>28</v>
      </c>
      <c r="L201">
        <v>20</v>
      </c>
      <c r="M201">
        <v>13</v>
      </c>
      <c r="N201">
        <v>7</v>
      </c>
      <c r="O201">
        <v>6</v>
      </c>
      <c r="P201">
        <v>6</v>
      </c>
      <c r="Q201">
        <v>3</v>
      </c>
      <c r="R201">
        <v>0</v>
      </c>
      <c r="S201">
        <v>0</v>
      </c>
      <c r="T201">
        <v>0</v>
      </c>
      <c r="U201">
        <v>0</v>
      </c>
      <c r="V201">
        <v>0</v>
      </c>
    </row>
    <row r="202" spans="1:22" x14ac:dyDescent="0.2">
      <c r="A202" t="s">
        <v>45</v>
      </c>
      <c r="B202" t="s">
        <v>46</v>
      </c>
      <c r="C202">
        <v>500</v>
      </c>
      <c r="D202">
        <v>500</v>
      </c>
      <c r="E202">
        <v>500</v>
      </c>
      <c r="F202">
        <v>500</v>
      </c>
      <c r="G202">
        <v>330</v>
      </c>
      <c r="H202">
        <v>72</v>
      </c>
      <c r="I202">
        <v>14</v>
      </c>
      <c r="J202">
        <v>4</v>
      </c>
      <c r="K202">
        <v>0</v>
      </c>
      <c r="L202">
        <v>0</v>
      </c>
      <c r="M202">
        <v>0</v>
      </c>
      <c r="N202">
        <v>0</v>
      </c>
      <c r="O202">
        <v>0</v>
      </c>
      <c r="P202">
        <v>0</v>
      </c>
      <c r="Q202">
        <v>0</v>
      </c>
      <c r="R202">
        <v>0</v>
      </c>
      <c r="S202">
        <v>0</v>
      </c>
      <c r="T202">
        <v>0</v>
      </c>
      <c r="U202">
        <v>0</v>
      </c>
      <c r="V202">
        <v>0</v>
      </c>
    </row>
    <row r="203" spans="1:22" x14ac:dyDescent="0.2">
      <c r="A203" t="s">
        <v>45</v>
      </c>
      <c r="B203" t="s">
        <v>44</v>
      </c>
      <c r="C203">
        <v>500</v>
      </c>
      <c r="D203">
        <v>500</v>
      </c>
      <c r="E203">
        <v>500</v>
      </c>
      <c r="F203">
        <v>500</v>
      </c>
      <c r="G203">
        <v>257</v>
      </c>
      <c r="H203">
        <v>17</v>
      </c>
      <c r="I203">
        <v>9</v>
      </c>
      <c r="J203">
        <v>4</v>
      </c>
      <c r="K203">
        <v>0</v>
      </c>
      <c r="L203">
        <v>0</v>
      </c>
      <c r="M203">
        <v>0</v>
      </c>
      <c r="N203">
        <v>0</v>
      </c>
      <c r="O203">
        <v>0</v>
      </c>
      <c r="P203">
        <v>0</v>
      </c>
      <c r="Q203">
        <v>0</v>
      </c>
      <c r="R203">
        <v>0</v>
      </c>
      <c r="S203">
        <v>0</v>
      </c>
      <c r="T203">
        <v>0</v>
      </c>
      <c r="U203">
        <v>0</v>
      </c>
      <c r="V203">
        <v>0</v>
      </c>
    </row>
    <row r="204" spans="1:22" x14ac:dyDescent="0.2">
      <c r="A204" t="s">
        <v>34</v>
      </c>
      <c r="B204" t="s">
        <v>43</v>
      </c>
      <c r="C204">
        <v>500</v>
      </c>
      <c r="D204">
        <v>500</v>
      </c>
      <c r="E204">
        <v>500</v>
      </c>
      <c r="F204">
        <v>500</v>
      </c>
      <c r="G204">
        <v>500</v>
      </c>
      <c r="H204">
        <v>500</v>
      </c>
      <c r="I204">
        <v>154</v>
      </c>
      <c r="J204">
        <v>22</v>
      </c>
      <c r="K204">
        <v>3</v>
      </c>
      <c r="L204">
        <v>2</v>
      </c>
      <c r="M204">
        <v>0</v>
      </c>
      <c r="N204">
        <v>0</v>
      </c>
      <c r="O204">
        <v>0</v>
      </c>
      <c r="P204">
        <v>0</v>
      </c>
      <c r="Q204">
        <v>0</v>
      </c>
      <c r="R204">
        <v>0</v>
      </c>
      <c r="S204">
        <v>0</v>
      </c>
      <c r="T204">
        <v>0</v>
      </c>
      <c r="U204">
        <v>0</v>
      </c>
      <c r="V204">
        <v>0</v>
      </c>
    </row>
    <row r="205" spans="1:22" x14ac:dyDescent="0.2">
      <c r="A205" t="s">
        <v>34</v>
      </c>
      <c r="B205" t="s">
        <v>42</v>
      </c>
      <c r="C205">
        <v>500</v>
      </c>
      <c r="D205">
        <v>500</v>
      </c>
      <c r="E205">
        <v>500</v>
      </c>
      <c r="F205">
        <v>500</v>
      </c>
      <c r="G205">
        <v>192</v>
      </c>
      <c r="H205">
        <v>40</v>
      </c>
      <c r="I205">
        <v>9</v>
      </c>
      <c r="J205">
        <v>1</v>
      </c>
      <c r="K205">
        <v>0</v>
      </c>
      <c r="L205">
        <v>0</v>
      </c>
      <c r="M205">
        <v>0</v>
      </c>
      <c r="N205">
        <v>0</v>
      </c>
      <c r="O205">
        <v>0</v>
      </c>
      <c r="P205">
        <v>0</v>
      </c>
      <c r="Q205">
        <v>0</v>
      </c>
      <c r="R205">
        <v>0</v>
      </c>
      <c r="S205">
        <v>0</v>
      </c>
      <c r="T205">
        <v>0</v>
      </c>
      <c r="U205">
        <v>0</v>
      </c>
      <c r="V205">
        <v>0</v>
      </c>
    </row>
    <row r="206" spans="1:22" x14ac:dyDescent="0.2">
      <c r="A206" t="s">
        <v>34</v>
      </c>
      <c r="B206" t="s">
        <v>39</v>
      </c>
      <c r="C206">
        <v>500</v>
      </c>
      <c r="D206">
        <v>500</v>
      </c>
      <c r="E206">
        <v>500</v>
      </c>
      <c r="F206">
        <v>500</v>
      </c>
      <c r="G206">
        <v>500</v>
      </c>
      <c r="H206">
        <v>500</v>
      </c>
      <c r="I206">
        <v>207</v>
      </c>
      <c r="J206">
        <v>51</v>
      </c>
      <c r="K206">
        <v>14</v>
      </c>
      <c r="L206">
        <v>4</v>
      </c>
      <c r="M206">
        <v>1</v>
      </c>
      <c r="N206">
        <v>0</v>
      </c>
      <c r="O206">
        <v>0</v>
      </c>
      <c r="P206">
        <v>0</v>
      </c>
      <c r="Q206">
        <v>0</v>
      </c>
      <c r="R206">
        <v>0</v>
      </c>
      <c r="S206">
        <v>0</v>
      </c>
      <c r="T206">
        <v>0</v>
      </c>
      <c r="U206">
        <v>0</v>
      </c>
      <c r="V206">
        <v>0</v>
      </c>
    </row>
    <row r="207" spans="1:22" x14ac:dyDescent="0.2">
      <c r="A207" t="s">
        <v>34</v>
      </c>
      <c r="B207" t="s">
        <v>38</v>
      </c>
      <c r="C207">
        <v>500</v>
      </c>
      <c r="D207">
        <v>500</v>
      </c>
      <c r="E207">
        <v>500</v>
      </c>
      <c r="F207">
        <v>335</v>
      </c>
      <c r="G207">
        <v>36</v>
      </c>
      <c r="H207">
        <v>8</v>
      </c>
      <c r="I207">
        <v>2</v>
      </c>
      <c r="J207">
        <v>0</v>
      </c>
      <c r="K207">
        <v>0</v>
      </c>
      <c r="L207">
        <v>0</v>
      </c>
      <c r="M207">
        <v>0</v>
      </c>
      <c r="N207">
        <v>0</v>
      </c>
      <c r="O207">
        <v>0</v>
      </c>
      <c r="P207">
        <v>0</v>
      </c>
      <c r="Q207">
        <v>0</v>
      </c>
      <c r="R207">
        <v>0</v>
      </c>
      <c r="S207">
        <v>0</v>
      </c>
      <c r="T207">
        <v>0</v>
      </c>
      <c r="U207">
        <v>0</v>
      </c>
      <c r="V207">
        <v>0</v>
      </c>
    </row>
    <row r="208" spans="1:22" x14ac:dyDescent="0.2">
      <c r="A208" t="s">
        <v>34</v>
      </c>
      <c r="B208" t="s">
        <v>37</v>
      </c>
      <c r="C208">
        <v>500</v>
      </c>
      <c r="D208">
        <v>500</v>
      </c>
      <c r="E208">
        <v>500</v>
      </c>
      <c r="F208">
        <v>133</v>
      </c>
      <c r="G208">
        <v>37</v>
      </c>
      <c r="H208">
        <v>10</v>
      </c>
      <c r="I208">
        <v>5</v>
      </c>
      <c r="J208">
        <v>1</v>
      </c>
      <c r="K208">
        <v>0</v>
      </c>
      <c r="L208">
        <v>0</v>
      </c>
      <c r="M208">
        <v>0</v>
      </c>
      <c r="N208">
        <v>0</v>
      </c>
      <c r="O208">
        <v>0</v>
      </c>
      <c r="P208">
        <v>0</v>
      </c>
      <c r="Q208">
        <v>0</v>
      </c>
      <c r="R208">
        <v>0</v>
      </c>
      <c r="S208">
        <v>0</v>
      </c>
      <c r="T208">
        <v>0</v>
      </c>
      <c r="U208">
        <v>0</v>
      </c>
      <c r="V208">
        <v>0</v>
      </c>
    </row>
    <row r="209" spans="1:22" x14ac:dyDescent="0.2">
      <c r="A209" t="s">
        <v>34</v>
      </c>
      <c r="B209" t="s">
        <v>36</v>
      </c>
      <c r="C209">
        <v>500</v>
      </c>
      <c r="D209">
        <v>500</v>
      </c>
      <c r="E209">
        <v>500</v>
      </c>
      <c r="F209">
        <v>500</v>
      </c>
      <c r="G209">
        <v>500</v>
      </c>
      <c r="H209">
        <v>253</v>
      </c>
      <c r="I209">
        <v>71</v>
      </c>
      <c r="J209">
        <v>23</v>
      </c>
      <c r="K209">
        <v>5</v>
      </c>
      <c r="L209">
        <v>0</v>
      </c>
      <c r="M209">
        <v>0</v>
      </c>
      <c r="N209">
        <v>0</v>
      </c>
      <c r="O209">
        <v>0</v>
      </c>
      <c r="P209">
        <v>0</v>
      </c>
      <c r="Q209">
        <v>0</v>
      </c>
      <c r="R209">
        <v>0</v>
      </c>
      <c r="S209">
        <v>0</v>
      </c>
      <c r="T209">
        <v>0</v>
      </c>
      <c r="U209">
        <v>0</v>
      </c>
      <c r="V209">
        <v>0</v>
      </c>
    </row>
    <row r="210" spans="1:22" x14ac:dyDescent="0.2">
      <c r="A210" t="s">
        <v>34</v>
      </c>
      <c r="B210" t="s">
        <v>33</v>
      </c>
      <c r="C210">
        <v>500</v>
      </c>
      <c r="D210">
        <v>500</v>
      </c>
      <c r="E210">
        <v>500</v>
      </c>
      <c r="F210">
        <v>500</v>
      </c>
      <c r="G210">
        <v>500</v>
      </c>
      <c r="H210">
        <v>451</v>
      </c>
      <c r="I210">
        <v>166</v>
      </c>
      <c r="J210">
        <v>48</v>
      </c>
      <c r="K210">
        <v>6</v>
      </c>
      <c r="L210">
        <v>2</v>
      </c>
      <c r="M210">
        <v>0</v>
      </c>
      <c r="N210">
        <v>0</v>
      </c>
      <c r="O210">
        <v>0</v>
      </c>
      <c r="P210">
        <v>0</v>
      </c>
      <c r="Q210">
        <v>0</v>
      </c>
      <c r="R210">
        <v>0</v>
      </c>
      <c r="S210">
        <v>0</v>
      </c>
      <c r="T210">
        <v>0</v>
      </c>
      <c r="U210">
        <v>0</v>
      </c>
      <c r="V210">
        <v>0</v>
      </c>
    </row>
    <row r="211" spans="1:22" x14ac:dyDescent="0.2">
      <c r="A211" t="s">
        <v>23</v>
      </c>
      <c r="B211" t="s">
        <v>546</v>
      </c>
      <c r="C211">
        <v>500</v>
      </c>
      <c r="D211">
        <v>500</v>
      </c>
      <c r="E211">
        <v>500</v>
      </c>
      <c r="F211">
        <v>315</v>
      </c>
      <c r="G211">
        <v>47</v>
      </c>
      <c r="H211">
        <v>18</v>
      </c>
      <c r="I211">
        <v>5</v>
      </c>
      <c r="J211">
        <v>1</v>
      </c>
      <c r="K211">
        <v>1</v>
      </c>
      <c r="L211">
        <v>1</v>
      </c>
      <c r="M211">
        <v>1</v>
      </c>
      <c r="N211">
        <v>0</v>
      </c>
      <c r="O211">
        <v>0</v>
      </c>
      <c r="P211">
        <v>0</v>
      </c>
      <c r="Q211">
        <v>0</v>
      </c>
      <c r="R211">
        <v>0</v>
      </c>
      <c r="S211">
        <v>0</v>
      </c>
      <c r="T211">
        <v>0</v>
      </c>
      <c r="U211">
        <v>0</v>
      </c>
      <c r="V211">
        <v>0</v>
      </c>
    </row>
    <row r="212" spans="1:22" x14ac:dyDescent="0.2">
      <c r="A212" t="s">
        <v>23</v>
      </c>
      <c r="B212" t="s">
        <v>29</v>
      </c>
      <c r="C212">
        <v>500</v>
      </c>
      <c r="D212">
        <v>500</v>
      </c>
      <c r="E212">
        <v>500</v>
      </c>
      <c r="F212">
        <v>287</v>
      </c>
      <c r="G212">
        <v>109</v>
      </c>
      <c r="H212">
        <v>16</v>
      </c>
      <c r="I212">
        <v>2</v>
      </c>
      <c r="J212">
        <v>0</v>
      </c>
      <c r="K212">
        <v>0</v>
      </c>
      <c r="L212">
        <v>0</v>
      </c>
      <c r="M212">
        <v>0</v>
      </c>
      <c r="N212">
        <v>0</v>
      </c>
      <c r="O212">
        <v>0</v>
      </c>
      <c r="P212">
        <v>0</v>
      </c>
      <c r="Q212">
        <v>0</v>
      </c>
      <c r="R212">
        <v>0</v>
      </c>
      <c r="S212">
        <v>0</v>
      </c>
      <c r="T212">
        <v>0</v>
      </c>
      <c r="U212">
        <v>0</v>
      </c>
      <c r="V212">
        <v>0</v>
      </c>
    </row>
    <row r="213" spans="1:22" x14ac:dyDescent="0.2">
      <c r="A213" t="s">
        <v>23</v>
      </c>
      <c r="B213" t="s">
        <v>28</v>
      </c>
      <c r="C213">
        <v>500</v>
      </c>
      <c r="D213">
        <v>500</v>
      </c>
      <c r="E213">
        <v>500</v>
      </c>
      <c r="F213">
        <v>475</v>
      </c>
      <c r="G213">
        <v>79</v>
      </c>
      <c r="H213">
        <v>27</v>
      </c>
      <c r="I213">
        <v>0</v>
      </c>
      <c r="J213">
        <v>0</v>
      </c>
      <c r="K213">
        <v>0</v>
      </c>
      <c r="L213">
        <v>0</v>
      </c>
      <c r="M213">
        <v>0</v>
      </c>
      <c r="N213">
        <v>0</v>
      </c>
      <c r="O213">
        <v>0</v>
      </c>
      <c r="P213">
        <v>0</v>
      </c>
      <c r="Q213">
        <v>0</v>
      </c>
      <c r="R213">
        <v>0</v>
      </c>
      <c r="S213">
        <v>0</v>
      </c>
      <c r="T213">
        <v>0</v>
      </c>
      <c r="U213">
        <v>0</v>
      </c>
      <c r="V213">
        <v>0</v>
      </c>
    </row>
    <row r="214" spans="1:22" x14ac:dyDescent="0.2">
      <c r="A214" t="s">
        <v>23</v>
      </c>
      <c r="B214" t="s">
        <v>26</v>
      </c>
      <c r="C214">
        <v>500</v>
      </c>
      <c r="D214">
        <v>500</v>
      </c>
      <c r="E214">
        <v>500</v>
      </c>
      <c r="F214">
        <v>208</v>
      </c>
      <c r="G214">
        <v>28</v>
      </c>
      <c r="H214">
        <v>9</v>
      </c>
      <c r="I214">
        <v>2</v>
      </c>
      <c r="J214">
        <v>1</v>
      </c>
      <c r="K214">
        <v>0</v>
      </c>
      <c r="L214">
        <v>0</v>
      </c>
      <c r="M214">
        <v>0</v>
      </c>
      <c r="N214">
        <v>0</v>
      </c>
      <c r="O214">
        <v>0</v>
      </c>
      <c r="P214">
        <v>0</v>
      </c>
      <c r="Q214">
        <v>0</v>
      </c>
      <c r="R214">
        <v>0</v>
      </c>
      <c r="S214">
        <v>0</v>
      </c>
      <c r="T214">
        <v>0</v>
      </c>
      <c r="U214">
        <v>0</v>
      </c>
      <c r="V214">
        <v>0</v>
      </c>
    </row>
    <row r="215" spans="1:22" x14ac:dyDescent="0.2">
      <c r="A215" t="s">
        <v>23</v>
      </c>
      <c r="B215" t="s">
        <v>25</v>
      </c>
      <c r="C215">
        <v>500</v>
      </c>
      <c r="D215">
        <v>500</v>
      </c>
      <c r="E215">
        <v>500</v>
      </c>
      <c r="F215">
        <v>500</v>
      </c>
      <c r="G215">
        <v>82</v>
      </c>
      <c r="H215">
        <v>5</v>
      </c>
      <c r="I215">
        <v>1</v>
      </c>
      <c r="J215">
        <v>0</v>
      </c>
      <c r="K215">
        <v>0</v>
      </c>
      <c r="L215">
        <v>0</v>
      </c>
      <c r="M215">
        <v>0</v>
      </c>
      <c r="N215">
        <v>0</v>
      </c>
      <c r="O215">
        <v>0</v>
      </c>
      <c r="P215">
        <v>0</v>
      </c>
      <c r="Q215">
        <v>0</v>
      </c>
      <c r="R215">
        <v>0</v>
      </c>
      <c r="S215">
        <v>0</v>
      </c>
      <c r="T215">
        <v>0</v>
      </c>
      <c r="U215">
        <v>0</v>
      </c>
      <c r="V215">
        <v>0</v>
      </c>
    </row>
    <row r="216" spans="1:22" x14ac:dyDescent="0.2">
      <c r="A216" t="s">
        <v>23</v>
      </c>
      <c r="B216" t="s">
        <v>24</v>
      </c>
      <c r="C216">
        <v>500</v>
      </c>
      <c r="D216">
        <v>500</v>
      </c>
      <c r="E216">
        <v>500</v>
      </c>
      <c r="F216">
        <v>415</v>
      </c>
      <c r="G216">
        <v>63</v>
      </c>
      <c r="H216">
        <v>21</v>
      </c>
      <c r="I216">
        <v>0</v>
      </c>
      <c r="J216">
        <v>0</v>
      </c>
      <c r="K216">
        <v>0</v>
      </c>
      <c r="L216">
        <v>0</v>
      </c>
      <c r="M216">
        <v>0</v>
      </c>
      <c r="N216">
        <v>0</v>
      </c>
      <c r="O216">
        <v>0</v>
      </c>
      <c r="P216">
        <v>0</v>
      </c>
      <c r="Q216">
        <v>0</v>
      </c>
      <c r="R216">
        <v>0</v>
      </c>
      <c r="S216">
        <v>0</v>
      </c>
      <c r="T216">
        <v>0</v>
      </c>
      <c r="U216">
        <v>0</v>
      </c>
      <c r="V216">
        <v>0</v>
      </c>
    </row>
    <row r="217" spans="1:22" x14ac:dyDescent="0.2">
      <c r="A217" t="s">
        <v>12</v>
      </c>
      <c r="B217" t="s">
        <v>19</v>
      </c>
      <c r="C217">
        <v>500</v>
      </c>
      <c r="D217">
        <v>500</v>
      </c>
      <c r="E217">
        <v>500</v>
      </c>
      <c r="F217">
        <v>127</v>
      </c>
      <c r="G217">
        <v>18</v>
      </c>
      <c r="H217">
        <v>5</v>
      </c>
      <c r="I217">
        <v>3</v>
      </c>
      <c r="J217">
        <v>0</v>
      </c>
      <c r="K217">
        <v>0</v>
      </c>
      <c r="L217">
        <v>0</v>
      </c>
      <c r="M217">
        <v>0</v>
      </c>
      <c r="N217">
        <v>0</v>
      </c>
      <c r="O217">
        <v>0</v>
      </c>
      <c r="P217">
        <v>0</v>
      </c>
      <c r="Q217">
        <v>0</v>
      </c>
      <c r="R217">
        <v>0</v>
      </c>
      <c r="S217">
        <v>0</v>
      </c>
      <c r="T217">
        <v>0</v>
      </c>
      <c r="U217">
        <v>0</v>
      </c>
      <c r="V217">
        <v>0</v>
      </c>
    </row>
    <row r="218" spans="1:22" x14ac:dyDescent="0.2">
      <c r="A218" t="s">
        <v>12</v>
      </c>
      <c r="B218" t="s">
        <v>18</v>
      </c>
      <c r="C218">
        <v>500</v>
      </c>
      <c r="D218">
        <v>500</v>
      </c>
      <c r="E218">
        <v>500</v>
      </c>
      <c r="F218">
        <v>297</v>
      </c>
      <c r="G218">
        <v>65</v>
      </c>
      <c r="H218">
        <v>10</v>
      </c>
      <c r="I218">
        <v>1</v>
      </c>
      <c r="J218">
        <v>0</v>
      </c>
      <c r="K218">
        <v>0</v>
      </c>
      <c r="L218">
        <v>0</v>
      </c>
      <c r="M218">
        <v>0</v>
      </c>
      <c r="N218">
        <v>0</v>
      </c>
      <c r="O218">
        <v>0</v>
      </c>
      <c r="P218">
        <v>0</v>
      </c>
      <c r="Q218">
        <v>0</v>
      </c>
      <c r="R218">
        <v>0</v>
      </c>
      <c r="S218">
        <v>0</v>
      </c>
      <c r="T218">
        <v>0</v>
      </c>
      <c r="U218">
        <v>0</v>
      </c>
      <c r="V218">
        <v>0</v>
      </c>
    </row>
    <row r="219" spans="1:22" x14ac:dyDescent="0.2">
      <c r="A219" t="s">
        <v>12</v>
      </c>
      <c r="B219" t="s">
        <v>17</v>
      </c>
      <c r="C219">
        <v>500</v>
      </c>
      <c r="D219">
        <v>500</v>
      </c>
      <c r="E219">
        <v>500</v>
      </c>
      <c r="F219">
        <v>291</v>
      </c>
      <c r="G219">
        <v>84</v>
      </c>
      <c r="H219">
        <v>29</v>
      </c>
      <c r="I219">
        <v>6</v>
      </c>
      <c r="J219">
        <v>2</v>
      </c>
      <c r="K219">
        <v>0</v>
      </c>
      <c r="L219">
        <v>0</v>
      </c>
      <c r="M219">
        <v>0</v>
      </c>
      <c r="N219">
        <v>0</v>
      </c>
      <c r="O219">
        <v>0</v>
      </c>
      <c r="P219">
        <v>0</v>
      </c>
      <c r="Q219">
        <v>0</v>
      </c>
      <c r="R219">
        <v>0</v>
      </c>
      <c r="S219">
        <v>0</v>
      </c>
      <c r="T219">
        <v>0</v>
      </c>
      <c r="U219">
        <v>0</v>
      </c>
      <c r="V219">
        <v>0</v>
      </c>
    </row>
    <row r="220" spans="1:22" x14ac:dyDescent="0.2">
      <c r="A220" t="s">
        <v>12</v>
      </c>
      <c r="B220" t="s">
        <v>14</v>
      </c>
      <c r="C220">
        <v>500</v>
      </c>
      <c r="D220">
        <v>500</v>
      </c>
      <c r="E220">
        <v>500</v>
      </c>
      <c r="F220">
        <v>115</v>
      </c>
      <c r="G220">
        <v>21</v>
      </c>
      <c r="H220">
        <v>1</v>
      </c>
      <c r="I220">
        <v>0</v>
      </c>
      <c r="J220">
        <v>0</v>
      </c>
      <c r="K220">
        <v>0</v>
      </c>
      <c r="L220">
        <v>0</v>
      </c>
      <c r="M220">
        <v>0</v>
      </c>
      <c r="N220">
        <v>0</v>
      </c>
      <c r="O220">
        <v>0</v>
      </c>
      <c r="P220">
        <v>0</v>
      </c>
      <c r="Q220">
        <v>0</v>
      </c>
      <c r="R220">
        <v>0</v>
      </c>
      <c r="S220">
        <v>0</v>
      </c>
      <c r="T220">
        <v>0</v>
      </c>
      <c r="U220">
        <v>0</v>
      </c>
      <c r="V220">
        <v>0</v>
      </c>
    </row>
    <row r="221" spans="1:22" x14ac:dyDescent="0.2">
      <c r="A221" t="s">
        <v>1</v>
      </c>
      <c r="B221" t="s">
        <v>9</v>
      </c>
      <c r="C221">
        <v>500</v>
      </c>
      <c r="D221">
        <v>500</v>
      </c>
      <c r="E221">
        <v>500</v>
      </c>
      <c r="F221">
        <v>123</v>
      </c>
      <c r="G221">
        <v>11</v>
      </c>
      <c r="H221">
        <v>1</v>
      </c>
      <c r="I221">
        <v>0</v>
      </c>
      <c r="J221">
        <v>0</v>
      </c>
      <c r="K221">
        <v>0</v>
      </c>
      <c r="L221">
        <v>0</v>
      </c>
      <c r="M221">
        <v>0</v>
      </c>
      <c r="N221">
        <v>0</v>
      </c>
      <c r="O221">
        <v>0</v>
      </c>
      <c r="P221">
        <v>0</v>
      </c>
      <c r="Q221">
        <v>0</v>
      </c>
      <c r="R221">
        <v>0</v>
      </c>
      <c r="S221">
        <v>0</v>
      </c>
      <c r="T221">
        <v>0</v>
      </c>
      <c r="U221">
        <v>0</v>
      </c>
      <c r="V221">
        <v>0</v>
      </c>
    </row>
    <row r="222" spans="1:22" x14ac:dyDescent="0.2">
      <c r="A222" t="s">
        <v>1</v>
      </c>
      <c r="B222" t="s">
        <v>8</v>
      </c>
      <c r="C222">
        <v>500</v>
      </c>
      <c r="D222">
        <v>500</v>
      </c>
      <c r="E222">
        <v>500</v>
      </c>
      <c r="F222">
        <v>500</v>
      </c>
      <c r="G222">
        <v>500</v>
      </c>
      <c r="H222">
        <v>500</v>
      </c>
      <c r="I222">
        <v>354</v>
      </c>
      <c r="J222">
        <v>178</v>
      </c>
      <c r="K222">
        <v>61</v>
      </c>
      <c r="L222">
        <v>12</v>
      </c>
      <c r="M222">
        <v>3</v>
      </c>
      <c r="N222">
        <v>3</v>
      </c>
      <c r="O222">
        <v>2</v>
      </c>
      <c r="P222">
        <v>2</v>
      </c>
      <c r="Q222">
        <v>0</v>
      </c>
      <c r="R222">
        <v>0</v>
      </c>
      <c r="S222">
        <v>0</v>
      </c>
      <c r="T222">
        <v>0</v>
      </c>
      <c r="U222">
        <v>0</v>
      </c>
      <c r="V222">
        <v>0</v>
      </c>
    </row>
    <row r="223" spans="1:22" x14ac:dyDescent="0.2">
      <c r="A223" t="s">
        <v>1</v>
      </c>
      <c r="B223" t="s">
        <v>7</v>
      </c>
      <c r="C223">
        <v>500</v>
      </c>
      <c r="D223">
        <v>500</v>
      </c>
      <c r="E223">
        <v>500</v>
      </c>
      <c r="F223">
        <v>303</v>
      </c>
      <c r="G223">
        <v>78</v>
      </c>
      <c r="H223">
        <v>33</v>
      </c>
      <c r="I223">
        <v>6</v>
      </c>
      <c r="J223">
        <v>3</v>
      </c>
      <c r="K223">
        <v>0</v>
      </c>
      <c r="L223">
        <v>0</v>
      </c>
      <c r="M223">
        <v>0</v>
      </c>
      <c r="N223">
        <v>0</v>
      </c>
      <c r="O223">
        <v>0</v>
      </c>
      <c r="P223">
        <v>0</v>
      </c>
      <c r="Q223">
        <v>0</v>
      </c>
      <c r="R223">
        <v>0</v>
      </c>
      <c r="S223">
        <v>0</v>
      </c>
      <c r="T223">
        <v>0</v>
      </c>
      <c r="U223">
        <v>0</v>
      </c>
      <c r="V223">
        <v>0</v>
      </c>
    </row>
    <row r="224" spans="1:22" x14ac:dyDescent="0.2">
      <c r="A224" t="s">
        <v>1</v>
      </c>
      <c r="B224" t="s">
        <v>6</v>
      </c>
      <c r="C224">
        <v>500</v>
      </c>
      <c r="D224">
        <v>500</v>
      </c>
      <c r="E224">
        <v>500</v>
      </c>
      <c r="F224">
        <v>500</v>
      </c>
      <c r="G224">
        <v>149</v>
      </c>
      <c r="H224">
        <v>26</v>
      </c>
      <c r="I224">
        <v>10</v>
      </c>
      <c r="J224">
        <v>2</v>
      </c>
      <c r="K224">
        <v>1</v>
      </c>
      <c r="L224">
        <v>0</v>
      </c>
      <c r="M224">
        <v>0</v>
      </c>
      <c r="N224">
        <v>0</v>
      </c>
      <c r="O224">
        <v>0</v>
      </c>
      <c r="P224">
        <v>0</v>
      </c>
      <c r="Q224">
        <v>0</v>
      </c>
      <c r="R224">
        <v>0</v>
      </c>
      <c r="S224">
        <v>0</v>
      </c>
      <c r="T224">
        <v>0</v>
      </c>
      <c r="U224">
        <v>0</v>
      </c>
      <c r="V224">
        <v>0</v>
      </c>
    </row>
    <row r="225" spans="1:22" x14ac:dyDescent="0.2">
      <c r="A225" t="s">
        <v>1</v>
      </c>
      <c r="B225" t="s">
        <v>5</v>
      </c>
      <c r="C225">
        <v>500</v>
      </c>
      <c r="D225">
        <v>500</v>
      </c>
      <c r="E225">
        <v>500</v>
      </c>
      <c r="F225">
        <v>310</v>
      </c>
      <c r="G225">
        <v>68</v>
      </c>
      <c r="H225">
        <v>24</v>
      </c>
      <c r="I225">
        <v>12</v>
      </c>
      <c r="J225">
        <v>2</v>
      </c>
      <c r="K225">
        <v>0</v>
      </c>
      <c r="L225">
        <v>0</v>
      </c>
      <c r="M225">
        <v>0</v>
      </c>
      <c r="N225">
        <v>0</v>
      </c>
      <c r="O225">
        <v>0</v>
      </c>
      <c r="P225">
        <v>0</v>
      </c>
      <c r="Q225">
        <v>0</v>
      </c>
      <c r="R225">
        <v>0</v>
      </c>
      <c r="S225">
        <v>0</v>
      </c>
      <c r="T225">
        <v>0</v>
      </c>
      <c r="U225">
        <v>0</v>
      </c>
      <c r="V225">
        <v>0</v>
      </c>
    </row>
    <row r="226" spans="1:22" x14ac:dyDescent="0.2">
      <c r="A226" t="s">
        <v>1</v>
      </c>
      <c r="B226" t="s">
        <v>4</v>
      </c>
      <c r="C226">
        <v>500</v>
      </c>
      <c r="D226">
        <v>500</v>
      </c>
      <c r="E226">
        <v>500</v>
      </c>
      <c r="F226">
        <v>500</v>
      </c>
      <c r="G226">
        <v>76</v>
      </c>
      <c r="H226">
        <v>10</v>
      </c>
      <c r="I226">
        <v>7</v>
      </c>
      <c r="J226">
        <v>3</v>
      </c>
      <c r="K226">
        <v>0</v>
      </c>
      <c r="L226">
        <v>0</v>
      </c>
      <c r="M226">
        <v>0</v>
      </c>
      <c r="N226">
        <v>0</v>
      </c>
      <c r="O226">
        <v>0</v>
      </c>
      <c r="P226">
        <v>0</v>
      </c>
      <c r="Q226">
        <v>0</v>
      </c>
      <c r="R226">
        <v>0</v>
      </c>
      <c r="S226">
        <v>0</v>
      </c>
      <c r="T226">
        <v>0</v>
      </c>
      <c r="U226">
        <v>0</v>
      </c>
      <c r="V226">
        <v>0</v>
      </c>
    </row>
    <row r="227" spans="1:22" x14ac:dyDescent="0.2">
      <c r="A227" t="s">
        <v>1</v>
      </c>
      <c r="B227" t="s">
        <v>3</v>
      </c>
      <c r="C227">
        <v>500</v>
      </c>
      <c r="D227">
        <v>500</v>
      </c>
      <c r="E227">
        <v>500</v>
      </c>
      <c r="F227">
        <v>309</v>
      </c>
      <c r="G227">
        <v>66</v>
      </c>
      <c r="H227">
        <v>22</v>
      </c>
      <c r="I227">
        <v>12</v>
      </c>
      <c r="J227">
        <v>2</v>
      </c>
      <c r="K227">
        <v>0</v>
      </c>
      <c r="L227">
        <v>0</v>
      </c>
      <c r="M227">
        <v>0</v>
      </c>
      <c r="N227">
        <v>0</v>
      </c>
      <c r="O227">
        <v>0</v>
      </c>
      <c r="P227">
        <v>0</v>
      </c>
      <c r="Q227">
        <v>0</v>
      </c>
      <c r="R227">
        <v>0</v>
      </c>
      <c r="S227">
        <v>0</v>
      </c>
      <c r="T227">
        <v>0</v>
      </c>
      <c r="U227">
        <v>0</v>
      </c>
      <c r="V227">
        <v>0</v>
      </c>
    </row>
    <row r="228" spans="1:22" x14ac:dyDescent="0.2">
      <c r="A228" t="s">
        <v>1</v>
      </c>
      <c r="B228" t="s">
        <v>0</v>
      </c>
      <c r="C228">
        <v>500</v>
      </c>
      <c r="D228">
        <v>500</v>
      </c>
      <c r="E228">
        <v>500</v>
      </c>
      <c r="F228">
        <v>500</v>
      </c>
      <c r="G228">
        <v>88</v>
      </c>
      <c r="H228">
        <v>38</v>
      </c>
      <c r="I228">
        <v>8</v>
      </c>
      <c r="J228">
        <v>4</v>
      </c>
      <c r="K228">
        <v>3</v>
      </c>
      <c r="L228">
        <v>3</v>
      </c>
      <c r="M228">
        <v>2</v>
      </c>
      <c r="N228">
        <v>2</v>
      </c>
      <c r="O228">
        <v>2</v>
      </c>
      <c r="P228">
        <v>2</v>
      </c>
      <c r="Q228">
        <v>0</v>
      </c>
      <c r="R228">
        <v>0</v>
      </c>
      <c r="S228">
        <v>0</v>
      </c>
      <c r="T228">
        <v>0</v>
      </c>
      <c r="U228">
        <v>0</v>
      </c>
      <c r="V228">
        <v>0</v>
      </c>
    </row>
    <row r="229" spans="1:22" x14ac:dyDescent="0.2">
      <c r="B229">
        <v>20</v>
      </c>
      <c r="C229">
        <f>COUNTIF(C$2:C$228,"&gt;"&amp;$B229)</f>
        <v>226</v>
      </c>
      <c r="D229">
        <f>COUNTIF(D$2:D$228,"&gt;"&amp;$B229)</f>
        <v>226</v>
      </c>
      <c r="E229">
        <f>COUNTIF(E$2:E$228,"&gt;"&amp;$B229)</f>
        <v>226</v>
      </c>
      <c r="F229">
        <f>COUNTIF(F$2:F$228,"&gt;"&amp;$B229)</f>
        <v>224</v>
      </c>
      <c r="G229">
        <f>COUNTIF(G$2:G$228,"&gt;"&amp;$B229)</f>
        <v>213</v>
      </c>
      <c r="H229">
        <f>COUNTIF(H$2:H$228,"&gt;"&amp;$B229)</f>
        <v>152</v>
      </c>
      <c r="I229">
        <f>COUNTIF(I$2:I$228,"&gt;"&amp;$B229)</f>
        <v>86</v>
      </c>
      <c r="J229">
        <f>COUNTIF(J$2:J$228,"&gt;"&amp;$B229)</f>
        <v>52</v>
      </c>
      <c r="K229">
        <f>COUNTIF(K$2:K$228,"&gt;"&amp;$B229)</f>
        <v>27</v>
      </c>
      <c r="L229">
        <f>COUNTIF(L$2:L$228,"&gt;"&amp;$B229)</f>
        <v>16</v>
      </c>
      <c r="M229">
        <f>COUNTIF(M$2:M$228,"&gt;"&amp;$B229)</f>
        <v>10</v>
      </c>
      <c r="N229">
        <f>COUNTIF(N$2:N$228,"&gt;"&amp;$B229)</f>
        <v>3</v>
      </c>
      <c r="O229">
        <f>COUNTIF(O$2:O$228,"&gt;"&amp;$B229)</f>
        <v>3</v>
      </c>
      <c r="P229">
        <f>COUNTIF(P$2:P$228,"&gt;"&amp;$B229)</f>
        <v>2</v>
      </c>
      <c r="Q229">
        <f>COUNTIF(Q$2:Q$228,"&gt;"&amp;$B229)</f>
        <v>1</v>
      </c>
      <c r="R229">
        <f>COUNTIF(R$2:R$228,"&gt;"&amp;$B229)</f>
        <v>1</v>
      </c>
      <c r="S229">
        <f>COUNTIF(S$2:S$228,"&gt;"&amp;$B229)</f>
        <v>1</v>
      </c>
      <c r="T229">
        <f>COUNTIF(T$2:T$228,"&gt;"&amp;$B229)</f>
        <v>1</v>
      </c>
      <c r="U229">
        <f>COUNTIF(U$2:U$228,"&gt;"&amp;$B229)</f>
        <v>1</v>
      </c>
      <c r="V229">
        <f>COUNTIF(V$2:V$228,"&gt;"&amp;$B229)</f>
        <v>1</v>
      </c>
    </row>
    <row r="230" spans="1:22" x14ac:dyDescent="0.2">
      <c r="B230">
        <v>30</v>
      </c>
      <c r="C230">
        <f>COUNTIF(C$2:C$228,"&gt;"&amp;$B230)</f>
        <v>226</v>
      </c>
      <c r="D230">
        <f>COUNTIF(D$2:D$228,"&gt;"&amp;$B230)</f>
        <v>226</v>
      </c>
      <c r="E230">
        <f>COUNTIF(E$2:E$228,"&gt;"&amp;$B230)</f>
        <v>226</v>
      </c>
      <c r="F230">
        <f>COUNTIF(F$2:F$228,"&gt;"&amp;$B230)</f>
        <v>224</v>
      </c>
      <c r="G230">
        <f>COUNTIF(G$2:G$228,"&gt;"&amp;$B230)</f>
        <v>201</v>
      </c>
      <c r="H230">
        <f>COUNTIF(H$2:H$228,"&gt;"&amp;$B230)</f>
        <v>129</v>
      </c>
      <c r="I230">
        <f>COUNTIF(I$2:I$228,"&gt;"&amp;$B230)</f>
        <v>68</v>
      </c>
      <c r="J230">
        <f>COUNTIF(J$2:J$228,"&gt;"&amp;$B230)</f>
        <v>35</v>
      </c>
      <c r="K230">
        <f>COUNTIF(K$2:K$228,"&gt;"&amp;$B230)</f>
        <v>22</v>
      </c>
      <c r="L230">
        <f>COUNTIF(L$2:L$228,"&gt;"&amp;$B230)</f>
        <v>13</v>
      </c>
      <c r="M230">
        <f>COUNTIF(M$2:M$228,"&gt;"&amp;$B230)</f>
        <v>6</v>
      </c>
      <c r="N230">
        <f>COUNTIF(N$2:N$228,"&gt;"&amp;$B230)</f>
        <v>3</v>
      </c>
      <c r="O230">
        <f>COUNTIF(O$2:O$228,"&gt;"&amp;$B230)</f>
        <v>2</v>
      </c>
      <c r="P230">
        <f>COUNTIF(P$2:P$228,"&gt;"&amp;$B230)</f>
        <v>1</v>
      </c>
      <c r="Q230">
        <f>COUNTIF(Q$2:Q$228,"&gt;"&amp;$B230)</f>
        <v>1</v>
      </c>
      <c r="R230">
        <f>COUNTIF(R$2:R$228,"&gt;"&amp;$B230)</f>
        <v>1</v>
      </c>
      <c r="S230">
        <f>COUNTIF(S$2:S$228,"&gt;"&amp;$B230)</f>
        <v>1</v>
      </c>
      <c r="T230">
        <f>COUNTIF(T$2:T$228,"&gt;"&amp;$B230)</f>
        <v>1</v>
      </c>
      <c r="U230">
        <f>COUNTIF(U$2:U$228,"&gt;"&amp;$B230)</f>
        <v>0</v>
      </c>
      <c r="V230">
        <f>COUNTIF(V$2:V$228,"&gt;"&amp;$B230)</f>
        <v>0</v>
      </c>
    </row>
    <row r="231" spans="1:22" x14ac:dyDescent="0.2">
      <c r="B231">
        <v>40</v>
      </c>
      <c r="C231">
        <f>COUNTIF(C$2:C$228,"&gt;"&amp;$B231)</f>
        <v>226</v>
      </c>
      <c r="D231">
        <f>COUNTIF(D$2:D$228,"&gt;"&amp;$B231)</f>
        <v>226</v>
      </c>
      <c r="E231">
        <f>COUNTIF(E$2:E$228,"&gt;"&amp;$B231)</f>
        <v>226</v>
      </c>
      <c r="F231">
        <f>COUNTIF(F$2:F$228,"&gt;"&amp;$B231)</f>
        <v>223</v>
      </c>
      <c r="G231">
        <f>COUNTIF(G$2:G$228,"&gt;"&amp;$B231)</f>
        <v>194</v>
      </c>
      <c r="H231">
        <f>COUNTIF(H$2:H$228,"&gt;"&amp;$B231)</f>
        <v>112</v>
      </c>
      <c r="I231">
        <f>COUNTIF(I$2:I$228,"&gt;"&amp;$B231)</f>
        <v>63</v>
      </c>
      <c r="J231">
        <f>COUNTIF(J$2:J$228,"&gt;"&amp;$B231)</f>
        <v>26</v>
      </c>
      <c r="K231">
        <f>COUNTIF(K$2:K$228,"&gt;"&amp;$B231)</f>
        <v>20</v>
      </c>
      <c r="L231">
        <f>COUNTIF(L$2:L$228,"&gt;"&amp;$B231)</f>
        <v>10</v>
      </c>
      <c r="M231">
        <f>COUNTIF(M$2:M$228,"&gt;"&amp;$B231)</f>
        <v>6</v>
      </c>
      <c r="N231">
        <f>COUNTIF(N$2:N$228,"&gt;"&amp;$B231)</f>
        <v>3</v>
      </c>
      <c r="O231">
        <f>COUNTIF(O$2:O$228,"&gt;"&amp;$B231)</f>
        <v>2</v>
      </c>
      <c r="P231">
        <f>COUNTIF(P$2:P$228,"&gt;"&amp;$B231)</f>
        <v>1</v>
      </c>
      <c r="Q231">
        <f>COUNTIF(Q$2:Q$228,"&gt;"&amp;$B231)</f>
        <v>1</v>
      </c>
      <c r="R231">
        <f>COUNTIF(R$2:R$228,"&gt;"&amp;$B231)</f>
        <v>0</v>
      </c>
      <c r="S231">
        <f>COUNTIF(S$2:S$228,"&gt;"&amp;$B231)</f>
        <v>0</v>
      </c>
      <c r="T231">
        <f>COUNTIF(T$2:T$228,"&gt;"&amp;$B231)</f>
        <v>0</v>
      </c>
      <c r="U231">
        <f>COUNTIF(U$2:U$228,"&gt;"&amp;$B231)</f>
        <v>0</v>
      </c>
      <c r="V231">
        <f>COUNTIF(V$2:V$228,"&gt;"&amp;$B231)</f>
        <v>0</v>
      </c>
    </row>
    <row r="232" spans="1:22" x14ac:dyDescent="0.2">
      <c r="B232">
        <v>50</v>
      </c>
      <c r="C232">
        <f>COUNTIF(C$2:C$228,"&gt;"&amp;$B232)</f>
        <v>226</v>
      </c>
      <c r="D232">
        <f>COUNTIF(D$2:D$228,"&gt;"&amp;$B232)</f>
        <v>226</v>
      </c>
      <c r="E232">
        <f>COUNTIF(E$2:E$228,"&gt;"&amp;$B232)</f>
        <v>226</v>
      </c>
      <c r="F232">
        <f>COUNTIF(F$2:F$228,"&gt;"&amp;$B232)</f>
        <v>222</v>
      </c>
      <c r="G232">
        <f>COUNTIF(G$2:G$228,"&gt;"&amp;$B232)</f>
        <v>187</v>
      </c>
      <c r="H232">
        <f>COUNTIF(H$2:H$228,"&gt;"&amp;$B232)</f>
        <v>97</v>
      </c>
      <c r="I232">
        <f>COUNTIF(I$2:I$228,"&gt;"&amp;$B232)</f>
        <v>56</v>
      </c>
      <c r="J232">
        <f>COUNTIF(J$2:J$228,"&gt;"&amp;$B232)</f>
        <v>25</v>
      </c>
      <c r="K232">
        <f>COUNTIF(K$2:K$228,"&gt;"&amp;$B232)</f>
        <v>17</v>
      </c>
      <c r="L232">
        <f>COUNTIF(L$2:L$228,"&gt;"&amp;$B232)</f>
        <v>8</v>
      </c>
      <c r="M232">
        <f>COUNTIF(M$2:M$228,"&gt;"&amp;$B232)</f>
        <v>5</v>
      </c>
      <c r="N232">
        <f>COUNTIF(N$2:N$228,"&gt;"&amp;$B232)</f>
        <v>2</v>
      </c>
      <c r="O232">
        <f>COUNTIF(O$2:O$228,"&gt;"&amp;$B232)</f>
        <v>1</v>
      </c>
      <c r="P232">
        <f>COUNTIF(P$2:P$228,"&gt;"&amp;$B232)</f>
        <v>1</v>
      </c>
      <c r="Q232">
        <f>COUNTIF(Q$2:Q$228,"&gt;"&amp;$B232)</f>
        <v>1</v>
      </c>
      <c r="R232">
        <f>COUNTIF(R$2:R$228,"&gt;"&amp;$B232)</f>
        <v>0</v>
      </c>
      <c r="S232">
        <f>COUNTIF(S$2:S$228,"&gt;"&amp;$B232)</f>
        <v>0</v>
      </c>
      <c r="T232">
        <f>COUNTIF(T$2:T$228,"&gt;"&amp;$B232)</f>
        <v>0</v>
      </c>
      <c r="U232">
        <f>COUNTIF(U$2:U$228,"&gt;"&amp;$B232)</f>
        <v>0</v>
      </c>
      <c r="V232">
        <f>COUNTIF(V$2:V$228,"&gt;"&amp;$B232)</f>
        <v>0</v>
      </c>
    </row>
    <row r="233" spans="1:22" x14ac:dyDescent="0.2">
      <c r="B233">
        <v>60</v>
      </c>
      <c r="C233">
        <f>COUNTIF(C$2:C$228,"&gt;"&amp;$B233)</f>
        <v>226</v>
      </c>
      <c r="D233">
        <f>COUNTIF(D$2:D$228,"&gt;"&amp;$B233)</f>
        <v>226</v>
      </c>
      <c r="E233">
        <f>COUNTIF(E$2:E$228,"&gt;"&amp;$B233)</f>
        <v>226</v>
      </c>
      <c r="F233">
        <f>COUNTIF(F$2:F$228,"&gt;"&amp;$B233)</f>
        <v>221</v>
      </c>
      <c r="G233">
        <f>COUNTIF(G$2:G$228,"&gt;"&amp;$B233)</f>
        <v>178</v>
      </c>
      <c r="H233">
        <f>COUNTIF(H$2:H$228,"&gt;"&amp;$B233)</f>
        <v>89</v>
      </c>
      <c r="I233">
        <f>COUNTIF(I$2:I$228,"&gt;"&amp;$B233)</f>
        <v>49</v>
      </c>
      <c r="J233">
        <f>COUNTIF(J$2:J$228,"&gt;"&amp;$B233)</f>
        <v>23</v>
      </c>
      <c r="K233">
        <f>COUNTIF(K$2:K$228,"&gt;"&amp;$B233)</f>
        <v>16</v>
      </c>
      <c r="L233">
        <f>COUNTIF(L$2:L$228,"&gt;"&amp;$B233)</f>
        <v>7</v>
      </c>
      <c r="M233">
        <f>COUNTIF(M$2:M$228,"&gt;"&amp;$B233)</f>
        <v>4</v>
      </c>
      <c r="N233">
        <f>COUNTIF(N$2:N$228,"&gt;"&amp;$B233)</f>
        <v>2</v>
      </c>
      <c r="O233">
        <f>COUNTIF(O$2:O$228,"&gt;"&amp;$B233)</f>
        <v>1</v>
      </c>
      <c r="P233">
        <f>COUNTIF(P$2:P$228,"&gt;"&amp;$B233)</f>
        <v>1</v>
      </c>
      <c r="Q233">
        <f>COUNTIF(Q$2:Q$228,"&gt;"&amp;$B233)</f>
        <v>0</v>
      </c>
      <c r="R233">
        <f>COUNTIF(R$2:R$228,"&gt;"&amp;$B233)</f>
        <v>0</v>
      </c>
      <c r="S233">
        <f>COUNTIF(S$2:S$228,"&gt;"&amp;$B233)</f>
        <v>0</v>
      </c>
      <c r="T233">
        <f>COUNTIF(T$2:T$228,"&gt;"&amp;$B233)</f>
        <v>0</v>
      </c>
      <c r="U233">
        <f>COUNTIF(U$2:U$228,"&gt;"&amp;$B233)</f>
        <v>0</v>
      </c>
      <c r="V233">
        <f>COUNTIF(V$2:V$228,"&gt;"&amp;$B233)</f>
        <v>0</v>
      </c>
    </row>
    <row r="234" spans="1:22" x14ac:dyDescent="0.2">
      <c r="B234">
        <v>70</v>
      </c>
      <c r="C234">
        <f>COUNTIF(C$2:C$228,"&gt;"&amp;$B234)</f>
        <v>226</v>
      </c>
      <c r="D234">
        <f>COUNTIF(D$2:D$228,"&gt;"&amp;$B234)</f>
        <v>226</v>
      </c>
      <c r="E234">
        <f>COUNTIF(E$2:E$228,"&gt;"&amp;$B234)</f>
        <v>226</v>
      </c>
      <c r="F234">
        <f>COUNTIF(F$2:F$228,"&gt;"&amp;$B234)</f>
        <v>221</v>
      </c>
      <c r="G234">
        <f>COUNTIF(G$2:G$228,"&gt;"&amp;$B234)</f>
        <v>163</v>
      </c>
      <c r="H234">
        <f>COUNTIF(H$2:H$228,"&gt;"&amp;$B234)</f>
        <v>81</v>
      </c>
      <c r="I234">
        <f>COUNTIF(I$2:I$228,"&gt;"&amp;$B234)</f>
        <v>44</v>
      </c>
      <c r="J234">
        <f>COUNTIF(J$2:J$228,"&gt;"&amp;$B234)</f>
        <v>21</v>
      </c>
      <c r="K234">
        <f>COUNTIF(K$2:K$228,"&gt;"&amp;$B234)</f>
        <v>14</v>
      </c>
      <c r="L234">
        <f>COUNTIF(L$2:L$228,"&gt;"&amp;$B234)</f>
        <v>7</v>
      </c>
      <c r="M234">
        <f>COUNTIF(M$2:M$228,"&gt;"&amp;$B234)</f>
        <v>3</v>
      </c>
      <c r="N234">
        <f>COUNTIF(N$2:N$228,"&gt;"&amp;$B234)</f>
        <v>2</v>
      </c>
      <c r="O234">
        <f>COUNTIF(O$2:O$228,"&gt;"&amp;$B234)</f>
        <v>1</v>
      </c>
      <c r="P234">
        <f>COUNTIF(P$2:P$228,"&gt;"&amp;$B234)</f>
        <v>0</v>
      </c>
      <c r="Q234">
        <f>COUNTIF(Q$2:Q$228,"&gt;"&amp;$B234)</f>
        <v>0</v>
      </c>
      <c r="R234">
        <f>COUNTIF(R$2:R$228,"&gt;"&amp;$B234)</f>
        <v>0</v>
      </c>
      <c r="S234">
        <f>COUNTIF(S$2:S$228,"&gt;"&amp;$B234)</f>
        <v>0</v>
      </c>
      <c r="T234">
        <f>COUNTIF(T$2:T$228,"&gt;"&amp;$B234)</f>
        <v>0</v>
      </c>
      <c r="U234">
        <f>COUNTIF(U$2:U$228,"&gt;"&amp;$B234)</f>
        <v>0</v>
      </c>
      <c r="V234">
        <f>COUNTIF(V$2:V$228,"&gt;"&amp;$B234)</f>
        <v>0</v>
      </c>
    </row>
    <row r="235" spans="1:22" x14ac:dyDescent="0.2">
      <c r="B235">
        <v>80</v>
      </c>
      <c r="C235">
        <f>COUNTIF(C$2:C$228,"&gt;"&amp;$B235)</f>
        <v>226</v>
      </c>
      <c r="D235">
        <f>COUNTIF(D$2:D$228,"&gt;"&amp;$B235)</f>
        <v>226</v>
      </c>
      <c r="E235">
        <f>COUNTIF(E$2:E$228,"&gt;"&amp;$B235)</f>
        <v>226</v>
      </c>
      <c r="F235">
        <f>COUNTIF(F$2:F$228,"&gt;"&amp;$B235)</f>
        <v>220</v>
      </c>
      <c r="G235">
        <f>COUNTIF(G$2:G$228,"&gt;"&amp;$B235)</f>
        <v>147</v>
      </c>
      <c r="H235">
        <f>COUNTIF(H$2:H$228,"&gt;"&amp;$B235)</f>
        <v>79</v>
      </c>
      <c r="I235">
        <f>COUNTIF(I$2:I$228,"&gt;"&amp;$B235)</f>
        <v>39</v>
      </c>
      <c r="J235">
        <f>COUNTIF(J$2:J$228,"&gt;"&amp;$B235)</f>
        <v>21</v>
      </c>
      <c r="K235">
        <f>COUNTIF(K$2:K$228,"&gt;"&amp;$B235)</f>
        <v>14</v>
      </c>
      <c r="L235">
        <f>COUNTIF(L$2:L$228,"&gt;"&amp;$B235)</f>
        <v>6</v>
      </c>
      <c r="M235">
        <f>COUNTIF(M$2:M$228,"&gt;"&amp;$B235)</f>
        <v>2</v>
      </c>
      <c r="N235">
        <f>COUNTIF(N$2:N$228,"&gt;"&amp;$B235)</f>
        <v>2</v>
      </c>
      <c r="O235">
        <f>COUNTIF(O$2:O$228,"&gt;"&amp;$B235)</f>
        <v>1</v>
      </c>
      <c r="P235">
        <f>COUNTIF(P$2:P$228,"&gt;"&amp;$B235)</f>
        <v>0</v>
      </c>
      <c r="Q235">
        <f>COUNTIF(Q$2:Q$228,"&gt;"&amp;$B235)</f>
        <v>0</v>
      </c>
      <c r="R235">
        <f>COUNTIF(R$2:R$228,"&gt;"&amp;$B235)</f>
        <v>0</v>
      </c>
      <c r="S235">
        <f>COUNTIF(S$2:S$228,"&gt;"&amp;$B235)</f>
        <v>0</v>
      </c>
      <c r="T235">
        <f>COUNTIF(T$2:T$228,"&gt;"&amp;$B235)</f>
        <v>0</v>
      </c>
      <c r="U235">
        <f>COUNTIF(U$2:U$228,"&gt;"&amp;$B235)</f>
        <v>0</v>
      </c>
      <c r="V235">
        <f>COUNTIF(V$2:V$228,"&gt;"&amp;$B235)</f>
        <v>0</v>
      </c>
    </row>
    <row r="236" spans="1:22" x14ac:dyDescent="0.2">
      <c r="B236">
        <v>90</v>
      </c>
      <c r="C236">
        <f>COUNTIF(C$2:C$228,"&gt;"&amp;$B236)</f>
        <v>226</v>
      </c>
      <c r="D236">
        <f>COUNTIF(D$2:D$228,"&gt;"&amp;$B236)</f>
        <v>226</v>
      </c>
      <c r="E236">
        <f>COUNTIF(E$2:E$228,"&gt;"&amp;$B236)</f>
        <v>225</v>
      </c>
      <c r="F236">
        <f>COUNTIF(F$2:F$228,"&gt;"&amp;$B236)</f>
        <v>218</v>
      </c>
      <c r="G236">
        <f>COUNTIF(G$2:G$228,"&gt;"&amp;$B236)</f>
        <v>138</v>
      </c>
      <c r="H236">
        <f>COUNTIF(H$2:H$228,"&gt;"&amp;$B236)</f>
        <v>73</v>
      </c>
      <c r="I236">
        <f>COUNTIF(I$2:I$228,"&gt;"&amp;$B236)</f>
        <v>35</v>
      </c>
      <c r="J236">
        <f>COUNTIF(J$2:J$228,"&gt;"&amp;$B236)</f>
        <v>18</v>
      </c>
      <c r="K236">
        <f>COUNTIF(K$2:K$228,"&gt;"&amp;$B236)</f>
        <v>14</v>
      </c>
      <c r="L236">
        <f>COUNTIF(L$2:L$228,"&gt;"&amp;$B236)</f>
        <v>5</v>
      </c>
      <c r="M236">
        <f>COUNTIF(M$2:M$228,"&gt;"&amp;$B236)</f>
        <v>2</v>
      </c>
      <c r="N236">
        <f>COUNTIF(N$2:N$228,"&gt;"&amp;$B236)</f>
        <v>1</v>
      </c>
      <c r="O236">
        <f>COUNTIF(O$2:O$228,"&gt;"&amp;$B236)</f>
        <v>0</v>
      </c>
      <c r="P236">
        <f>COUNTIF(P$2:P$228,"&gt;"&amp;$B236)</f>
        <v>0</v>
      </c>
      <c r="Q236">
        <f>COUNTIF(Q$2:Q$228,"&gt;"&amp;$B236)</f>
        <v>0</v>
      </c>
      <c r="R236">
        <f>COUNTIF(R$2:R$228,"&gt;"&amp;$B236)</f>
        <v>0</v>
      </c>
      <c r="S236">
        <f>COUNTIF(S$2:S$228,"&gt;"&amp;$B236)</f>
        <v>0</v>
      </c>
      <c r="T236">
        <f>COUNTIF(T$2:T$228,"&gt;"&amp;$B236)</f>
        <v>0</v>
      </c>
      <c r="U236">
        <f>COUNTIF(U$2:U$228,"&gt;"&amp;$B236)</f>
        <v>0</v>
      </c>
      <c r="V236">
        <f>COUNTIF(V$2:V$228,"&gt;"&amp;$B236)</f>
        <v>0</v>
      </c>
    </row>
    <row r="237" spans="1:22" x14ac:dyDescent="0.2">
      <c r="B237">
        <v>100</v>
      </c>
      <c r="C237">
        <f>COUNTIF(C$2:C$228,"&gt;"&amp;$B237)</f>
        <v>226</v>
      </c>
      <c r="D237">
        <f>COUNTIF(D$2:D$228,"&gt;"&amp;$B237)</f>
        <v>226</v>
      </c>
      <c r="E237">
        <f>COUNTIF(E$2:E$228,"&gt;"&amp;$B237)</f>
        <v>225</v>
      </c>
      <c r="F237">
        <f>COUNTIF(F$2:F$228,"&gt;"&amp;$B237)</f>
        <v>217</v>
      </c>
      <c r="G237">
        <f>COUNTIF(G$2:G$228,"&gt;"&amp;$B237)</f>
        <v>131</v>
      </c>
      <c r="H237">
        <f>COUNTIF(H$2:H$228,"&gt;"&amp;$B237)</f>
        <v>62</v>
      </c>
      <c r="I237">
        <f>COUNTIF(I$2:I$228,"&gt;"&amp;$B237)</f>
        <v>34</v>
      </c>
      <c r="J237">
        <f>COUNTIF(J$2:J$228,"&gt;"&amp;$B237)</f>
        <v>18</v>
      </c>
      <c r="K237">
        <f>COUNTIF(K$2:K$228,"&gt;"&amp;$B237)</f>
        <v>12</v>
      </c>
      <c r="L237">
        <f>COUNTIF(L$2:L$228,"&gt;"&amp;$B237)</f>
        <v>5</v>
      </c>
      <c r="M237">
        <f>COUNTIF(M$2:M$228,"&gt;"&amp;$B237)</f>
        <v>2</v>
      </c>
      <c r="N237">
        <f>COUNTIF(N$2:N$228,"&gt;"&amp;$B237)</f>
        <v>1</v>
      </c>
      <c r="O237">
        <f>COUNTIF(O$2:O$228,"&gt;"&amp;$B237)</f>
        <v>0</v>
      </c>
      <c r="P237">
        <f>COUNTIF(P$2:P$228,"&gt;"&amp;$B237)</f>
        <v>0</v>
      </c>
      <c r="Q237">
        <f>COUNTIF(Q$2:Q$228,"&gt;"&amp;$B237)</f>
        <v>0</v>
      </c>
      <c r="R237">
        <f>COUNTIF(R$2:R$228,"&gt;"&amp;$B237)</f>
        <v>0</v>
      </c>
      <c r="S237">
        <f>COUNTIF(S$2:S$228,"&gt;"&amp;$B237)</f>
        <v>0</v>
      </c>
      <c r="T237">
        <f>COUNTIF(T$2:T$228,"&gt;"&amp;$B237)</f>
        <v>0</v>
      </c>
      <c r="U237">
        <f>COUNTIF(U$2:U$228,"&gt;"&amp;$B237)</f>
        <v>0</v>
      </c>
      <c r="V237">
        <f>COUNTIF(V$2:V$228,"&gt;"&amp;$B237)</f>
        <v>0</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C3F1D-233A-4277-A068-33E0DB266C48}">
  <dimension ref="A1:G230"/>
  <sheetViews>
    <sheetView topLeftCell="A141" workbookViewId="0">
      <selection activeCell="B2" sqref="B2"/>
    </sheetView>
  </sheetViews>
  <sheetFormatPr defaultRowHeight="14.25" x14ac:dyDescent="0.2"/>
  <cols>
    <col min="1" max="1" width="11.25" bestFit="1" customWidth="1"/>
    <col min="2" max="2" width="78.625" bestFit="1" customWidth="1"/>
    <col min="3" max="3" width="9.625" bestFit="1" customWidth="1"/>
    <col min="4" max="6" width="10.625" bestFit="1" customWidth="1"/>
    <col min="7" max="7" width="11.75" bestFit="1" customWidth="1"/>
  </cols>
  <sheetData>
    <row r="1" spans="1:7" x14ac:dyDescent="0.2">
      <c r="A1" t="s">
        <v>543</v>
      </c>
      <c r="B1" t="s">
        <v>542</v>
      </c>
      <c r="C1" t="s">
        <v>554</v>
      </c>
      <c r="D1" t="s">
        <v>553</v>
      </c>
      <c r="E1" t="s">
        <v>552</v>
      </c>
      <c r="F1" t="s">
        <v>551</v>
      </c>
      <c r="G1" t="s">
        <v>550</v>
      </c>
    </row>
    <row r="2" spans="1:7" x14ac:dyDescent="0.2">
      <c r="A2" t="s">
        <v>534</v>
      </c>
      <c r="B2" t="s">
        <v>540</v>
      </c>
      <c r="C2">
        <v>8</v>
      </c>
      <c r="D2">
        <v>16</v>
      </c>
      <c r="E2">
        <v>27</v>
      </c>
      <c r="F2">
        <v>66</v>
      </c>
      <c r="G2">
        <v>144</v>
      </c>
    </row>
    <row r="3" spans="1:7" x14ac:dyDescent="0.2">
      <c r="A3" t="s">
        <v>534</v>
      </c>
      <c r="B3" t="s">
        <v>538</v>
      </c>
      <c r="C3">
        <v>9</v>
      </c>
      <c r="D3">
        <v>19</v>
      </c>
      <c r="E3">
        <v>36</v>
      </c>
      <c r="F3">
        <v>89</v>
      </c>
      <c r="G3">
        <v>147</v>
      </c>
    </row>
    <row r="4" spans="1:7" x14ac:dyDescent="0.2">
      <c r="A4" t="s">
        <v>534</v>
      </c>
      <c r="B4" t="s">
        <v>537</v>
      </c>
      <c r="C4">
        <v>8</v>
      </c>
      <c r="D4">
        <v>12</v>
      </c>
      <c r="E4">
        <v>21</v>
      </c>
      <c r="F4">
        <v>64</v>
      </c>
      <c r="G4">
        <v>152</v>
      </c>
    </row>
    <row r="5" spans="1:7" x14ac:dyDescent="0.2">
      <c r="A5" t="s">
        <v>524</v>
      </c>
      <c r="B5" t="s">
        <v>533</v>
      </c>
      <c r="C5">
        <v>11</v>
      </c>
      <c r="D5">
        <v>18</v>
      </c>
      <c r="E5">
        <v>34</v>
      </c>
      <c r="F5">
        <v>84</v>
      </c>
      <c r="G5">
        <v>150</v>
      </c>
    </row>
    <row r="6" spans="1:7" x14ac:dyDescent="0.2">
      <c r="A6" t="s">
        <v>524</v>
      </c>
      <c r="B6" t="s">
        <v>531</v>
      </c>
      <c r="C6">
        <v>7</v>
      </c>
      <c r="D6">
        <v>14</v>
      </c>
      <c r="E6">
        <v>32</v>
      </c>
      <c r="F6">
        <v>88</v>
      </c>
      <c r="G6">
        <v>144</v>
      </c>
    </row>
    <row r="7" spans="1:7" x14ac:dyDescent="0.2">
      <c r="A7" t="s">
        <v>524</v>
      </c>
      <c r="B7" t="s">
        <v>527</v>
      </c>
      <c r="C7">
        <v>12</v>
      </c>
      <c r="D7">
        <v>21</v>
      </c>
      <c r="E7">
        <v>41</v>
      </c>
      <c r="F7">
        <v>115</v>
      </c>
      <c r="G7">
        <v>213</v>
      </c>
    </row>
    <row r="8" spans="1:7" x14ac:dyDescent="0.2">
      <c r="A8" t="s">
        <v>524</v>
      </c>
      <c r="B8" t="s">
        <v>526</v>
      </c>
      <c r="C8">
        <v>10</v>
      </c>
      <c r="D8">
        <v>17</v>
      </c>
      <c r="E8">
        <v>33</v>
      </c>
      <c r="F8">
        <v>96</v>
      </c>
      <c r="G8">
        <v>154</v>
      </c>
    </row>
    <row r="9" spans="1:7" x14ac:dyDescent="0.2">
      <c r="A9" t="s">
        <v>524</v>
      </c>
      <c r="B9" t="s">
        <v>523</v>
      </c>
      <c r="C9">
        <v>8</v>
      </c>
      <c r="D9">
        <v>19</v>
      </c>
      <c r="E9">
        <v>38</v>
      </c>
      <c r="F9">
        <v>91</v>
      </c>
      <c r="G9">
        <v>161</v>
      </c>
    </row>
    <row r="10" spans="1:7" x14ac:dyDescent="0.2">
      <c r="A10" t="s">
        <v>513</v>
      </c>
      <c r="B10" t="s">
        <v>522</v>
      </c>
      <c r="C10">
        <v>6</v>
      </c>
      <c r="D10">
        <v>16</v>
      </c>
      <c r="E10">
        <v>37</v>
      </c>
      <c r="F10">
        <v>99</v>
      </c>
      <c r="G10">
        <v>169</v>
      </c>
    </row>
    <row r="11" spans="1:7" x14ac:dyDescent="0.2">
      <c r="A11" t="s">
        <v>513</v>
      </c>
      <c r="B11" t="s">
        <v>521</v>
      </c>
      <c r="C11">
        <v>8</v>
      </c>
      <c r="D11">
        <v>19</v>
      </c>
      <c r="E11">
        <v>38</v>
      </c>
      <c r="F11">
        <v>86</v>
      </c>
      <c r="G11">
        <v>167</v>
      </c>
    </row>
    <row r="12" spans="1:7" x14ac:dyDescent="0.2">
      <c r="A12" t="s">
        <v>513</v>
      </c>
      <c r="B12" t="s">
        <v>520</v>
      </c>
      <c r="C12">
        <v>7</v>
      </c>
      <c r="D12">
        <v>21</v>
      </c>
      <c r="E12">
        <v>43</v>
      </c>
      <c r="F12">
        <v>102</v>
      </c>
      <c r="G12">
        <v>191</v>
      </c>
    </row>
    <row r="13" spans="1:7" x14ac:dyDescent="0.2">
      <c r="A13" t="s">
        <v>513</v>
      </c>
      <c r="B13" t="s">
        <v>519</v>
      </c>
      <c r="C13">
        <v>9</v>
      </c>
      <c r="D13">
        <v>18</v>
      </c>
      <c r="E13">
        <v>28</v>
      </c>
      <c r="F13">
        <v>83</v>
      </c>
      <c r="G13">
        <v>169</v>
      </c>
    </row>
    <row r="14" spans="1:7" x14ac:dyDescent="0.2">
      <c r="A14" t="s">
        <v>513</v>
      </c>
      <c r="B14" t="s">
        <v>515</v>
      </c>
      <c r="C14">
        <v>8</v>
      </c>
      <c r="D14">
        <v>18</v>
      </c>
      <c r="E14">
        <v>38</v>
      </c>
      <c r="F14">
        <v>86</v>
      </c>
      <c r="G14">
        <v>191</v>
      </c>
    </row>
    <row r="15" spans="1:7" x14ac:dyDescent="0.2">
      <c r="A15" t="s">
        <v>513</v>
      </c>
      <c r="B15" t="s">
        <v>514</v>
      </c>
      <c r="C15">
        <v>10</v>
      </c>
      <c r="D15">
        <v>18</v>
      </c>
      <c r="E15">
        <v>38</v>
      </c>
      <c r="F15">
        <v>100</v>
      </c>
      <c r="G15">
        <v>196</v>
      </c>
    </row>
    <row r="16" spans="1:7" x14ac:dyDescent="0.2">
      <c r="A16" t="s">
        <v>513</v>
      </c>
      <c r="B16" t="s">
        <v>512</v>
      </c>
      <c r="C16">
        <v>13</v>
      </c>
      <c r="D16">
        <v>21</v>
      </c>
      <c r="E16">
        <v>45</v>
      </c>
      <c r="F16">
        <v>104</v>
      </c>
      <c r="G16">
        <v>173</v>
      </c>
    </row>
    <row r="17" spans="1:7" x14ac:dyDescent="0.2">
      <c r="A17" t="s">
        <v>502</v>
      </c>
      <c r="B17" t="s">
        <v>511</v>
      </c>
      <c r="C17">
        <v>10</v>
      </c>
      <c r="D17">
        <v>21</v>
      </c>
      <c r="E17">
        <v>39</v>
      </c>
      <c r="F17">
        <v>91</v>
      </c>
      <c r="G17">
        <v>156</v>
      </c>
    </row>
    <row r="18" spans="1:7" x14ac:dyDescent="0.2">
      <c r="A18" t="s">
        <v>502</v>
      </c>
      <c r="B18" t="s">
        <v>549</v>
      </c>
      <c r="C18">
        <v>8</v>
      </c>
      <c r="D18">
        <v>16</v>
      </c>
      <c r="E18">
        <v>39</v>
      </c>
      <c r="F18">
        <v>91</v>
      </c>
      <c r="G18">
        <v>185</v>
      </c>
    </row>
    <row r="19" spans="1:7" x14ac:dyDescent="0.2">
      <c r="A19" t="s">
        <v>502</v>
      </c>
      <c r="B19" t="s">
        <v>505</v>
      </c>
      <c r="C19">
        <v>10</v>
      </c>
      <c r="D19">
        <v>24</v>
      </c>
      <c r="E19">
        <v>49</v>
      </c>
      <c r="F19">
        <v>98</v>
      </c>
      <c r="G19">
        <v>156</v>
      </c>
    </row>
    <row r="20" spans="1:7" x14ac:dyDescent="0.2">
      <c r="A20" t="s">
        <v>502</v>
      </c>
      <c r="B20" t="s">
        <v>504</v>
      </c>
      <c r="C20">
        <v>9</v>
      </c>
      <c r="D20">
        <v>16</v>
      </c>
      <c r="E20">
        <v>29</v>
      </c>
      <c r="F20">
        <v>87</v>
      </c>
      <c r="G20">
        <v>149</v>
      </c>
    </row>
    <row r="21" spans="1:7" x14ac:dyDescent="0.2">
      <c r="A21" t="s">
        <v>502</v>
      </c>
      <c r="B21" t="s">
        <v>503</v>
      </c>
      <c r="C21">
        <v>9</v>
      </c>
      <c r="D21">
        <v>20</v>
      </c>
      <c r="E21">
        <v>36</v>
      </c>
      <c r="F21">
        <v>92</v>
      </c>
      <c r="G21">
        <v>184</v>
      </c>
    </row>
    <row r="22" spans="1:7" x14ac:dyDescent="0.2">
      <c r="A22" t="s">
        <v>490</v>
      </c>
      <c r="B22" t="s">
        <v>494</v>
      </c>
      <c r="C22">
        <v>9</v>
      </c>
      <c r="D22">
        <v>24</v>
      </c>
      <c r="E22">
        <v>46</v>
      </c>
      <c r="F22">
        <v>119</v>
      </c>
      <c r="G22">
        <v>198</v>
      </c>
    </row>
    <row r="23" spans="1:7" x14ac:dyDescent="0.2">
      <c r="A23" t="s">
        <v>483</v>
      </c>
      <c r="B23" t="s">
        <v>181</v>
      </c>
      <c r="C23">
        <v>7</v>
      </c>
      <c r="D23">
        <v>13</v>
      </c>
      <c r="E23">
        <v>28</v>
      </c>
      <c r="F23">
        <v>62</v>
      </c>
      <c r="G23">
        <v>126</v>
      </c>
    </row>
    <row r="24" spans="1:7" x14ac:dyDescent="0.2">
      <c r="A24" t="s">
        <v>483</v>
      </c>
      <c r="B24" t="s">
        <v>487</v>
      </c>
      <c r="C24">
        <v>7</v>
      </c>
      <c r="D24">
        <v>14</v>
      </c>
      <c r="E24">
        <v>27</v>
      </c>
      <c r="F24">
        <v>87</v>
      </c>
      <c r="G24">
        <v>149</v>
      </c>
    </row>
    <row r="25" spans="1:7" x14ac:dyDescent="0.2">
      <c r="A25" t="s">
        <v>483</v>
      </c>
      <c r="B25" t="s">
        <v>245</v>
      </c>
      <c r="C25">
        <v>13</v>
      </c>
      <c r="D25">
        <v>25</v>
      </c>
      <c r="E25">
        <v>40</v>
      </c>
      <c r="F25">
        <v>93</v>
      </c>
      <c r="G25">
        <v>160</v>
      </c>
    </row>
    <row r="26" spans="1:7" x14ac:dyDescent="0.2">
      <c r="A26" t="s">
        <v>483</v>
      </c>
      <c r="B26" t="s">
        <v>242</v>
      </c>
      <c r="C26">
        <v>14</v>
      </c>
      <c r="D26">
        <v>24</v>
      </c>
      <c r="E26">
        <v>45</v>
      </c>
      <c r="F26">
        <v>91</v>
      </c>
      <c r="G26">
        <v>170</v>
      </c>
    </row>
    <row r="27" spans="1:7" x14ac:dyDescent="0.2">
      <c r="A27" t="s">
        <v>483</v>
      </c>
      <c r="B27" t="s">
        <v>484</v>
      </c>
      <c r="C27">
        <v>12</v>
      </c>
      <c r="D27">
        <v>25</v>
      </c>
      <c r="E27">
        <v>48</v>
      </c>
      <c r="F27">
        <v>116</v>
      </c>
      <c r="G27">
        <v>191</v>
      </c>
    </row>
    <row r="28" spans="1:7" x14ac:dyDescent="0.2">
      <c r="A28" t="s">
        <v>472</v>
      </c>
      <c r="B28" t="s">
        <v>479</v>
      </c>
      <c r="C28">
        <v>11</v>
      </c>
      <c r="D28">
        <v>23</v>
      </c>
      <c r="E28">
        <v>39</v>
      </c>
      <c r="F28">
        <v>88</v>
      </c>
      <c r="G28">
        <v>157</v>
      </c>
    </row>
    <row r="29" spans="1:7" x14ac:dyDescent="0.2">
      <c r="A29" t="s">
        <v>472</v>
      </c>
      <c r="B29" t="s">
        <v>476</v>
      </c>
      <c r="C29">
        <v>11</v>
      </c>
      <c r="D29">
        <v>21</v>
      </c>
      <c r="E29">
        <v>39</v>
      </c>
      <c r="F29">
        <v>96</v>
      </c>
      <c r="G29">
        <v>178</v>
      </c>
    </row>
    <row r="30" spans="1:7" x14ac:dyDescent="0.2">
      <c r="A30" t="s">
        <v>472</v>
      </c>
      <c r="B30" t="s">
        <v>474</v>
      </c>
      <c r="C30">
        <v>12</v>
      </c>
      <c r="D30">
        <v>22</v>
      </c>
      <c r="E30">
        <v>40</v>
      </c>
      <c r="F30">
        <v>85</v>
      </c>
      <c r="G30">
        <v>145</v>
      </c>
    </row>
    <row r="31" spans="1:7" x14ac:dyDescent="0.2">
      <c r="A31" t="s">
        <v>472</v>
      </c>
      <c r="B31" t="s">
        <v>473</v>
      </c>
      <c r="C31">
        <v>13</v>
      </c>
      <c r="D31">
        <v>26</v>
      </c>
      <c r="E31">
        <v>43</v>
      </c>
      <c r="F31">
        <v>99</v>
      </c>
      <c r="G31">
        <v>182</v>
      </c>
    </row>
    <row r="32" spans="1:7" x14ac:dyDescent="0.2">
      <c r="A32" t="s">
        <v>461</v>
      </c>
      <c r="B32" t="s">
        <v>548</v>
      </c>
      <c r="C32">
        <v>11</v>
      </c>
      <c r="D32">
        <v>21</v>
      </c>
      <c r="E32">
        <v>49</v>
      </c>
      <c r="F32">
        <v>115</v>
      </c>
      <c r="G32">
        <v>218</v>
      </c>
    </row>
    <row r="33" spans="1:7" x14ac:dyDescent="0.2">
      <c r="A33" t="s">
        <v>461</v>
      </c>
      <c r="B33" t="s">
        <v>468</v>
      </c>
      <c r="C33">
        <v>9</v>
      </c>
      <c r="D33">
        <v>19</v>
      </c>
      <c r="E33">
        <v>35</v>
      </c>
      <c r="F33">
        <v>65</v>
      </c>
      <c r="G33">
        <v>113</v>
      </c>
    </row>
    <row r="34" spans="1:7" x14ac:dyDescent="0.2">
      <c r="A34" t="s">
        <v>461</v>
      </c>
      <c r="B34" t="s">
        <v>465</v>
      </c>
      <c r="C34">
        <v>10</v>
      </c>
      <c r="D34">
        <v>22</v>
      </c>
      <c r="E34">
        <v>48</v>
      </c>
      <c r="F34">
        <v>115</v>
      </c>
      <c r="G34">
        <v>212</v>
      </c>
    </row>
    <row r="35" spans="1:7" x14ac:dyDescent="0.2">
      <c r="A35" t="s">
        <v>461</v>
      </c>
      <c r="B35" t="s">
        <v>464</v>
      </c>
      <c r="C35">
        <v>11</v>
      </c>
      <c r="D35">
        <v>22</v>
      </c>
      <c r="E35">
        <v>46</v>
      </c>
      <c r="F35">
        <v>96</v>
      </c>
      <c r="G35">
        <v>164</v>
      </c>
    </row>
    <row r="36" spans="1:7" x14ac:dyDescent="0.2">
      <c r="A36" t="s">
        <v>461</v>
      </c>
      <c r="B36" t="s">
        <v>462</v>
      </c>
      <c r="C36">
        <v>6</v>
      </c>
      <c r="D36">
        <v>20</v>
      </c>
      <c r="E36">
        <v>46</v>
      </c>
      <c r="F36">
        <v>109</v>
      </c>
      <c r="G36">
        <v>175</v>
      </c>
    </row>
    <row r="37" spans="1:7" x14ac:dyDescent="0.2">
      <c r="A37" t="s">
        <v>450</v>
      </c>
      <c r="B37" t="s">
        <v>459</v>
      </c>
      <c r="C37">
        <v>8</v>
      </c>
      <c r="D37">
        <v>14</v>
      </c>
      <c r="E37">
        <v>26</v>
      </c>
      <c r="F37">
        <v>59</v>
      </c>
      <c r="G37">
        <v>139</v>
      </c>
    </row>
    <row r="38" spans="1:7" x14ac:dyDescent="0.2">
      <c r="A38" t="s">
        <v>450</v>
      </c>
      <c r="B38" t="s">
        <v>458</v>
      </c>
      <c r="C38">
        <v>14</v>
      </c>
      <c r="D38">
        <v>24</v>
      </c>
      <c r="E38">
        <v>52</v>
      </c>
      <c r="F38">
        <v>118</v>
      </c>
      <c r="G38">
        <v>180</v>
      </c>
    </row>
    <row r="39" spans="1:7" x14ac:dyDescent="0.2">
      <c r="A39" t="s">
        <v>450</v>
      </c>
      <c r="B39" t="s">
        <v>452</v>
      </c>
      <c r="C39">
        <v>8</v>
      </c>
      <c r="D39">
        <v>15</v>
      </c>
      <c r="E39">
        <v>25</v>
      </c>
      <c r="F39">
        <v>70</v>
      </c>
      <c r="G39">
        <v>118</v>
      </c>
    </row>
    <row r="40" spans="1:7" x14ac:dyDescent="0.2">
      <c r="A40" t="s">
        <v>450</v>
      </c>
      <c r="B40" t="s">
        <v>449</v>
      </c>
      <c r="C40">
        <v>10</v>
      </c>
      <c r="D40">
        <v>20</v>
      </c>
      <c r="E40">
        <v>40</v>
      </c>
      <c r="F40">
        <v>95</v>
      </c>
      <c r="G40">
        <v>156</v>
      </c>
    </row>
    <row r="41" spans="1:7" x14ac:dyDescent="0.2">
      <c r="A41" t="s">
        <v>438</v>
      </c>
      <c r="B41" t="s">
        <v>447</v>
      </c>
      <c r="C41">
        <v>8</v>
      </c>
      <c r="D41">
        <v>12</v>
      </c>
      <c r="E41">
        <v>26</v>
      </c>
      <c r="F41">
        <v>64</v>
      </c>
      <c r="G41">
        <v>131</v>
      </c>
    </row>
    <row r="42" spans="1:7" x14ac:dyDescent="0.2">
      <c r="A42" t="s">
        <v>438</v>
      </c>
      <c r="B42" t="s">
        <v>446</v>
      </c>
      <c r="C42">
        <v>8</v>
      </c>
      <c r="D42">
        <v>15</v>
      </c>
      <c r="E42">
        <v>26</v>
      </c>
      <c r="F42">
        <v>60</v>
      </c>
      <c r="G42">
        <v>140</v>
      </c>
    </row>
    <row r="43" spans="1:7" x14ac:dyDescent="0.2">
      <c r="A43" t="s">
        <v>438</v>
      </c>
      <c r="B43" t="s">
        <v>444</v>
      </c>
      <c r="C43">
        <v>8</v>
      </c>
      <c r="D43">
        <v>20</v>
      </c>
      <c r="E43">
        <v>40</v>
      </c>
      <c r="F43">
        <v>88</v>
      </c>
      <c r="G43">
        <v>147</v>
      </c>
    </row>
    <row r="44" spans="1:7" x14ac:dyDescent="0.2">
      <c r="A44" t="s">
        <v>438</v>
      </c>
      <c r="B44" t="s">
        <v>443</v>
      </c>
      <c r="C44">
        <v>11</v>
      </c>
      <c r="D44">
        <v>24</v>
      </c>
      <c r="E44">
        <v>43</v>
      </c>
      <c r="F44">
        <v>87</v>
      </c>
      <c r="G44">
        <v>162</v>
      </c>
    </row>
    <row r="45" spans="1:7" x14ac:dyDescent="0.2">
      <c r="A45" t="s">
        <v>438</v>
      </c>
      <c r="B45" t="s">
        <v>442</v>
      </c>
      <c r="C45">
        <v>7</v>
      </c>
      <c r="D45">
        <v>17</v>
      </c>
      <c r="E45">
        <v>38</v>
      </c>
      <c r="F45">
        <v>93</v>
      </c>
      <c r="G45">
        <v>171</v>
      </c>
    </row>
    <row r="46" spans="1:7" x14ac:dyDescent="0.2">
      <c r="A46" t="s">
        <v>438</v>
      </c>
      <c r="B46" t="s">
        <v>441</v>
      </c>
      <c r="C46">
        <v>9</v>
      </c>
      <c r="D46">
        <v>17</v>
      </c>
      <c r="E46">
        <v>26</v>
      </c>
      <c r="F46">
        <v>72</v>
      </c>
      <c r="G46">
        <v>138</v>
      </c>
    </row>
    <row r="47" spans="1:7" x14ac:dyDescent="0.2">
      <c r="A47" t="s">
        <v>438</v>
      </c>
      <c r="B47" t="s">
        <v>440</v>
      </c>
      <c r="C47">
        <v>7</v>
      </c>
      <c r="D47">
        <v>17</v>
      </c>
      <c r="E47">
        <v>34</v>
      </c>
      <c r="F47">
        <v>80</v>
      </c>
      <c r="G47">
        <v>153</v>
      </c>
    </row>
    <row r="48" spans="1:7" x14ac:dyDescent="0.2">
      <c r="A48" t="s">
        <v>438</v>
      </c>
      <c r="B48" t="s">
        <v>439</v>
      </c>
      <c r="C48">
        <v>10</v>
      </c>
      <c r="D48">
        <v>20</v>
      </c>
      <c r="E48">
        <v>40</v>
      </c>
      <c r="F48">
        <v>77</v>
      </c>
      <c r="G48">
        <v>148</v>
      </c>
    </row>
    <row r="49" spans="1:7" x14ac:dyDescent="0.2">
      <c r="A49" t="s">
        <v>427</v>
      </c>
      <c r="B49" t="s">
        <v>432</v>
      </c>
      <c r="C49">
        <v>13</v>
      </c>
      <c r="D49">
        <v>25</v>
      </c>
      <c r="E49">
        <v>44</v>
      </c>
      <c r="F49">
        <v>104</v>
      </c>
      <c r="G49">
        <v>174</v>
      </c>
    </row>
    <row r="50" spans="1:7" x14ac:dyDescent="0.2">
      <c r="A50" t="s">
        <v>416</v>
      </c>
      <c r="B50" t="s">
        <v>424</v>
      </c>
      <c r="C50">
        <v>8</v>
      </c>
      <c r="D50">
        <v>18</v>
      </c>
      <c r="E50">
        <v>38</v>
      </c>
      <c r="F50">
        <v>84</v>
      </c>
      <c r="G50">
        <v>163</v>
      </c>
    </row>
    <row r="51" spans="1:7" x14ac:dyDescent="0.2">
      <c r="A51" t="s">
        <v>416</v>
      </c>
      <c r="B51" t="s">
        <v>423</v>
      </c>
      <c r="C51">
        <v>7</v>
      </c>
      <c r="D51">
        <v>12</v>
      </c>
      <c r="E51">
        <v>35</v>
      </c>
      <c r="F51">
        <v>86</v>
      </c>
      <c r="G51">
        <v>145</v>
      </c>
    </row>
    <row r="52" spans="1:7" x14ac:dyDescent="0.2">
      <c r="A52" t="s">
        <v>416</v>
      </c>
      <c r="B52" t="s">
        <v>422</v>
      </c>
      <c r="C52">
        <v>11</v>
      </c>
      <c r="D52">
        <v>21</v>
      </c>
      <c r="E52">
        <v>42</v>
      </c>
      <c r="F52">
        <v>106</v>
      </c>
      <c r="G52">
        <v>210</v>
      </c>
    </row>
    <row r="53" spans="1:7" x14ac:dyDescent="0.2">
      <c r="A53" t="s">
        <v>416</v>
      </c>
      <c r="B53" t="s">
        <v>420</v>
      </c>
      <c r="C53">
        <v>10</v>
      </c>
      <c r="D53">
        <v>20</v>
      </c>
      <c r="E53">
        <v>39</v>
      </c>
      <c r="F53">
        <v>96</v>
      </c>
      <c r="G53">
        <v>171</v>
      </c>
    </row>
    <row r="54" spans="1:7" x14ac:dyDescent="0.2">
      <c r="A54" t="s">
        <v>416</v>
      </c>
      <c r="B54" t="s">
        <v>415</v>
      </c>
      <c r="C54">
        <v>11</v>
      </c>
      <c r="D54">
        <v>20</v>
      </c>
      <c r="E54">
        <v>46</v>
      </c>
      <c r="F54">
        <v>108</v>
      </c>
      <c r="G54">
        <v>197</v>
      </c>
    </row>
    <row r="55" spans="1:7" x14ac:dyDescent="0.2">
      <c r="A55" t="s">
        <v>406</v>
      </c>
      <c r="B55" t="s">
        <v>413</v>
      </c>
      <c r="C55">
        <v>13</v>
      </c>
      <c r="D55">
        <v>25</v>
      </c>
      <c r="E55">
        <v>41</v>
      </c>
      <c r="F55">
        <v>100</v>
      </c>
      <c r="G55">
        <v>187</v>
      </c>
    </row>
    <row r="56" spans="1:7" x14ac:dyDescent="0.2">
      <c r="A56" t="s">
        <v>406</v>
      </c>
      <c r="B56" t="s">
        <v>411</v>
      </c>
      <c r="C56">
        <v>11</v>
      </c>
      <c r="D56">
        <v>22</v>
      </c>
      <c r="E56">
        <v>41</v>
      </c>
      <c r="F56">
        <v>94</v>
      </c>
      <c r="G56">
        <v>185</v>
      </c>
    </row>
    <row r="57" spans="1:7" x14ac:dyDescent="0.2">
      <c r="A57" t="s">
        <v>406</v>
      </c>
      <c r="B57" t="s">
        <v>409</v>
      </c>
      <c r="C57">
        <v>10</v>
      </c>
      <c r="D57">
        <v>20</v>
      </c>
      <c r="E57">
        <v>38</v>
      </c>
      <c r="F57">
        <v>88</v>
      </c>
      <c r="G57">
        <v>161</v>
      </c>
    </row>
    <row r="58" spans="1:7" x14ac:dyDescent="0.2">
      <c r="A58" t="s">
        <v>406</v>
      </c>
      <c r="B58" t="s">
        <v>408</v>
      </c>
      <c r="C58">
        <v>12</v>
      </c>
      <c r="D58">
        <v>18</v>
      </c>
      <c r="E58">
        <v>30</v>
      </c>
      <c r="F58">
        <v>85</v>
      </c>
      <c r="G58">
        <v>164</v>
      </c>
    </row>
    <row r="59" spans="1:7" x14ac:dyDescent="0.2">
      <c r="A59" t="s">
        <v>406</v>
      </c>
      <c r="B59" t="s">
        <v>43</v>
      </c>
      <c r="C59">
        <v>14</v>
      </c>
      <c r="D59">
        <v>26</v>
      </c>
      <c r="E59">
        <v>47</v>
      </c>
      <c r="F59">
        <v>115</v>
      </c>
      <c r="G59">
        <v>182</v>
      </c>
    </row>
    <row r="60" spans="1:7" x14ac:dyDescent="0.2">
      <c r="A60" t="s">
        <v>406</v>
      </c>
      <c r="B60" t="s">
        <v>42</v>
      </c>
      <c r="C60">
        <v>11</v>
      </c>
      <c r="D60">
        <v>24</v>
      </c>
      <c r="E60">
        <v>44</v>
      </c>
      <c r="F60">
        <v>109</v>
      </c>
      <c r="G60">
        <v>210</v>
      </c>
    </row>
    <row r="61" spans="1:7" x14ac:dyDescent="0.2">
      <c r="A61" t="s">
        <v>394</v>
      </c>
      <c r="B61" t="s">
        <v>401</v>
      </c>
      <c r="C61">
        <v>11</v>
      </c>
      <c r="D61">
        <v>18</v>
      </c>
      <c r="E61">
        <v>42</v>
      </c>
      <c r="F61">
        <v>96</v>
      </c>
      <c r="G61">
        <v>183</v>
      </c>
    </row>
    <row r="62" spans="1:7" x14ac:dyDescent="0.2">
      <c r="A62" t="s">
        <v>394</v>
      </c>
      <c r="B62" t="s">
        <v>398</v>
      </c>
      <c r="C62">
        <v>11</v>
      </c>
      <c r="D62">
        <v>21</v>
      </c>
      <c r="E62">
        <v>37</v>
      </c>
      <c r="F62">
        <v>83</v>
      </c>
      <c r="G62">
        <v>164</v>
      </c>
    </row>
    <row r="63" spans="1:7" x14ac:dyDescent="0.2">
      <c r="A63" t="s">
        <v>394</v>
      </c>
      <c r="B63" t="s">
        <v>395</v>
      </c>
      <c r="C63">
        <v>9</v>
      </c>
      <c r="D63">
        <v>20</v>
      </c>
      <c r="E63">
        <v>38</v>
      </c>
      <c r="F63">
        <v>96</v>
      </c>
      <c r="G63">
        <v>199</v>
      </c>
    </row>
    <row r="64" spans="1:7" x14ac:dyDescent="0.2">
      <c r="A64" t="s">
        <v>384</v>
      </c>
      <c r="B64" t="s">
        <v>391</v>
      </c>
      <c r="C64">
        <v>12</v>
      </c>
      <c r="D64">
        <v>21</v>
      </c>
      <c r="E64">
        <v>45</v>
      </c>
      <c r="F64">
        <v>82</v>
      </c>
      <c r="G64">
        <v>149</v>
      </c>
    </row>
    <row r="65" spans="1:7" x14ac:dyDescent="0.2">
      <c r="A65" t="s">
        <v>384</v>
      </c>
      <c r="B65" t="s">
        <v>390</v>
      </c>
      <c r="C65">
        <v>9</v>
      </c>
      <c r="D65">
        <v>20</v>
      </c>
      <c r="E65">
        <v>39</v>
      </c>
      <c r="F65">
        <v>82</v>
      </c>
      <c r="G65">
        <v>161</v>
      </c>
    </row>
    <row r="66" spans="1:7" x14ac:dyDescent="0.2">
      <c r="A66" t="s">
        <v>384</v>
      </c>
      <c r="B66" t="s">
        <v>386</v>
      </c>
      <c r="C66">
        <v>13</v>
      </c>
      <c r="D66">
        <v>28</v>
      </c>
      <c r="E66">
        <v>52</v>
      </c>
      <c r="F66">
        <v>106</v>
      </c>
      <c r="G66">
        <v>206</v>
      </c>
    </row>
    <row r="67" spans="1:7" x14ac:dyDescent="0.2">
      <c r="A67" t="s">
        <v>384</v>
      </c>
      <c r="B67" t="s">
        <v>385</v>
      </c>
      <c r="C67">
        <v>10</v>
      </c>
      <c r="D67">
        <v>22</v>
      </c>
      <c r="E67">
        <v>41</v>
      </c>
      <c r="F67">
        <v>107</v>
      </c>
      <c r="G67">
        <v>191</v>
      </c>
    </row>
    <row r="68" spans="1:7" x14ac:dyDescent="0.2">
      <c r="A68" t="s">
        <v>384</v>
      </c>
      <c r="B68" t="s">
        <v>383</v>
      </c>
      <c r="C68">
        <v>11</v>
      </c>
      <c r="D68">
        <v>22</v>
      </c>
      <c r="E68">
        <v>46</v>
      </c>
      <c r="F68">
        <v>112</v>
      </c>
      <c r="G68">
        <v>202</v>
      </c>
    </row>
    <row r="69" spans="1:7" x14ac:dyDescent="0.2">
      <c r="A69" t="s">
        <v>373</v>
      </c>
      <c r="B69" t="s">
        <v>382</v>
      </c>
      <c r="C69">
        <v>11</v>
      </c>
      <c r="D69">
        <v>21</v>
      </c>
      <c r="E69">
        <v>39</v>
      </c>
      <c r="F69">
        <v>110</v>
      </c>
      <c r="G69">
        <v>198</v>
      </c>
    </row>
    <row r="70" spans="1:7" x14ac:dyDescent="0.2">
      <c r="A70" t="s">
        <v>373</v>
      </c>
      <c r="B70" t="s">
        <v>380</v>
      </c>
      <c r="C70">
        <v>14</v>
      </c>
      <c r="D70">
        <v>25</v>
      </c>
      <c r="E70">
        <v>40</v>
      </c>
      <c r="F70">
        <v>108</v>
      </c>
      <c r="G70">
        <v>204</v>
      </c>
    </row>
    <row r="71" spans="1:7" x14ac:dyDescent="0.2">
      <c r="A71" t="s">
        <v>373</v>
      </c>
      <c r="B71" t="s">
        <v>379</v>
      </c>
      <c r="C71">
        <v>13</v>
      </c>
      <c r="D71">
        <v>25</v>
      </c>
      <c r="E71">
        <v>40</v>
      </c>
      <c r="F71">
        <v>109</v>
      </c>
      <c r="G71">
        <v>202</v>
      </c>
    </row>
    <row r="72" spans="1:7" x14ac:dyDescent="0.2">
      <c r="A72" t="s">
        <v>373</v>
      </c>
      <c r="B72" t="s">
        <v>376</v>
      </c>
      <c r="C72">
        <v>14</v>
      </c>
      <c r="D72">
        <v>24</v>
      </c>
      <c r="E72">
        <v>41</v>
      </c>
      <c r="F72">
        <v>109</v>
      </c>
      <c r="G72">
        <v>194</v>
      </c>
    </row>
    <row r="73" spans="1:7" x14ac:dyDescent="0.2">
      <c r="A73" t="s">
        <v>373</v>
      </c>
      <c r="B73" t="s">
        <v>375</v>
      </c>
      <c r="C73">
        <v>9</v>
      </c>
      <c r="D73">
        <v>15</v>
      </c>
      <c r="E73">
        <v>22</v>
      </c>
      <c r="F73">
        <v>66</v>
      </c>
      <c r="G73">
        <v>141</v>
      </c>
    </row>
    <row r="74" spans="1:7" x14ac:dyDescent="0.2">
      <c r="A74" t="s">
        <v>373</v>
      </c>
      <c r="B74" t="s">
        <v>374</v>
      </c>
      <c r="C74">
        <v>6</v>
      </c>
      <c r="D74">
        <v>14</v>
      </c>
      <c r="E74">
        <v>23</v>
      </c>
      <c r="F74">
        <v>76</v>
      </c>
      <c r="G74">
        <v>129</v>
      </c>
    </row>
    <row r="75" spans="1:7" x14ac:dyDescent="0.2">
      <c r="A75" t="s">
        <v>362</v>
      </c>
      <c r="B75" t="s">
        <v>367</v>
      </c>
      <c r="C75">
        <v>6</v>
      </c>
      <c r="D75">
        <v>15</v>
      </c>
      <c r="E75">
        <v>27</v>
      </c>
      <c r="F75">
        <v>60</v>
      </c>
      <c r="G75">
        <v>130</v>
      </c>
    </row>
    <row r="76" spans="1:7" x14ac:dyDescent="0.2">
      <c r="A76" t="s">
        <v>362</v>
      </c>
      <c r="B76" t="s">
        <v>364</v>
      </c>
      <c r="C76">
        <v>14</v>
      </c>
      <c r="D76">
        <v>27</v>
      </c>
      <c r="E76">
        <v>53</v>
      </c>
      <c r="F76">
        <v>124</v>
      </c>
      <c r="G76">
        <v>223</v>
      </c>
    </row>
    <row r="77" spans="1:7" x14ac:dyDescent="0.2">
      <c r="A77" t="s">
        <v>362</v>
      </c>
      <c r="B77" t="s">
        <v>363</v>
      </c>
      <c r="C77">
        <v>15</v>
      </c>
      <c r="D77">
        <v>24</v>
      </c>
      <c r="E77">
        <v>33</v>
      </c>
      <c r="F77">
        <v>58</v>
      </c>
      <c r="G77">
        <v>150</v>
      </c>
    </row>
    <row r="78" spans="1:7" x14ac:dyDescent="0.2">
      <c r="A78" t="s">
        <v>362</v>
      </c>
      <c r="B78" t="s">
        <v>361</v>
      </c>
      <c r="C78">
        <v>10</v>
      </c>
      <c r="D78">
        <v>16</v>
      </c>
      <c r="E78">
        <v>33</v>
      </c>
      <c r="F78">
        <v>68</v>
      </c>
      <c r="G78">
        <v>118</v>
      </c>
    </row>
    <row r="79" spans="1:7" x14ac:dyDescent="0.2">
      <c r="A79" t="s">
        <v>350</v>
      </c>
      <c r="B79" t="s">
        <v>359</v>
      </c>
      <c r="C79">
        <v>7</v>
      </c>
      <c r="D79">
        <v>13</v>
      </c>
      <c r="E79">
        <v>27</v>
      </c>
      <c r="F79">
        <v>60</v>
      </c>
      <c r="G79">
        <v>113</v>
      </c>
    </row>
    <row r="80" spans="1:7" x14ac:dyDescent="0.2">
      <c r="A80" t="s">
        <v>350</v>
      </c>
      <c r="B80" t="s">
        <v>355</v>
      </c>
      <c r="C80">
        <v>9</v>
      </c>
      <c r="D80">
        <v>19</v>
      </c>
      <c r="E80">
        <v>38</v>
      </c>
      <c r="F80">
        <v>83</v>
      </c>
      <c r="G80">
        <v>143</v>
      </c>
    </row>
    <row r="81" spans="1:7" x14ac:dyDescent="0.2">
      <c r="A81" t="s">
        <v>350</v>
      </c>
      <c r="B81" t="s">
        <v>353</v>
      </c>
      <c r="C81">
        <v>13</v>
      </c>
      <c r="D81">
        <v>25</v>
      </c>
      <c r="E81">
        <v>52</v>
      </c>
      <c r="F81">
        <v>113</v>
      </c>
      <c r="G81">
        <v>187</v>
      </c>
    </row>
    <row r="82" spans="1:7" x14ac:dyDescent="0.2">
      <c r="A82" t="s">
        <v>350</v>
      </c>
      <c r="B82" t="s">
        <v>351</v>
      </c>
      <c r="C82">
        <v>10</v>
      </c>
      <c r="D82">
        <v>17</v>
      </c>
      <c r="E82">
        <v>37</v>
      </c>
      <c r="F82">
        <v>79</v>
      </c>
      <c r="G82">
        <v>138</v>
      </c>
    </row>
    <row r="83" spans="1:7" x14ac:dyDescent="0.2">
      <c r="A83" t="s">
        <v>350</v>
      </c>
      <c r="B83" t="s">
        <v>349</v>
      </c>
      <c r="C83">
        <v>7</v>
      </c>
      <c r="D83">
        <v>12</v>
      </c>
      <c r="E83">
        <v>28</v>
      </c>
      <c r="F83">
        <v>63</v>
      </c>
      <c r="G83">
        <v>113</v>
      </c>
    </row>
    <row r="84" spans="1:7" x14ac:dyDescent="0.2">
      <c r="A84" t="s">
        <v>338</v>
      </c>
      <c r="B84" t="s">
        <v>345</v>
      </c>
      <c r="C84">
        <v>6</v>
      </c>
      <c r="D84">
        <v>13</v>
      </c>
      <c r="E84">
        <v>26</v>
      </c>
      <c r="F84">
        <v>73</v>
      </c>
      <c r="G84">
        <v>137</v>
      </c>
    </row>
    <row r="85" spans="1:7" x14ac:dyDescent="0.2">
      <c r="A85" t="s">
        <v>338</v>
      </c>
      <c r="B85" t="s">
        <v>343</v>
      </c>
      <c r="C85">
        <v>9</v>
      </c>
      <c r="D85">
        <v>19</v>
      </c>
      <c r="E85">
        <v>38</v>
      </c>
      <c r="F85">
        <v>96</v>
      </c>
      <c r="G85">
        <v>176</v>
      </c>
    </row>
    <row r="86" spans="1:7" x14ac:dyDescent="0.2">
      <c r="A86" t="s">
        <v>338</v>
      </c>
      <c r="B86" t="s">
        <v>342</v>
      </c>
      <c r="C86">
        <v>10</v>
      </c>
      <c r="D86">
        <v>18</v>
      </c>
      <c r="E86">
        <v>29</v>
      </c>
      <c r="F86">
        <v>83</v>
      </c>
      <c r="G86">
        <v>179</v>
      </c>
    </row>
    <row r="87" spans="1:7" x14ac:dyDescent="0.2">
      <c r="A87" t="s">
        <v>338</v>
      </c>
      <c r="B87" t="s">
        <v>341</v>
      </c>
      <c r="C87">
        <v>13</v>
      </c>
      <c r="D87">
        <v>23</v>
      </c>
      <c r="E87">
        <v>40</v>
      </c>
      <c r="F87">
        <v>79</v>
      </c>
      <c r="G87">
        <v>158</v>
      </c>
    </row>
    <row r="88" spans="1:7" x14ac:dyDescent="0.2">
      <c r="A88" t="s">
        <v>338</v>
      </c>
      <c r="B88" t="s">
        <v>340</v>
      </c>
      <c r="C88">
        <v>9</v>
      </c>
      <c r="D88">
        <v>17</v>
      </c>
      <c r="E88">
        <v>26</v>
      </c>
      <c r="F88">
        <v>79</v>
      </c>
      <c r="G88">
        <v>177</v>
      </c>
    </row>
    <row r="89" spans="1:7" x14ac:dyDescent="0.2">
      <c r="A89" t="s">
        <v>338</v>
      </c>
      <c r="B89" t="s">
        <v>339</v>
      </c>
      <c r="C89">
        <v>11</v>
      </c>
      <c r="D89">
        <v>20</v>
      </c>
      <c r="E89">
        <v>30</v>
      </c>
      <c r="F89">
        <v>82</v>
      </c>
      <c r="G89">
        <v>179</v>
      </c>
    </row>
    <row r="90" spans="1:7" x14ac:dyDescent="0.2">
      <c r="A90" t="s">
        <v>338</v>
      </c>
      <c r="B90" t="s">
        <v>337</v>
      </c>
      <c r="C90">
        <v>8</v>
      </c>
      <c r="D90">
        <v>21</v>
      </c>
      <c r="E90">
        <v>30</v>
      </c>
      <c r="F90">
        <v>84</v>
      </c>
      <c r="G90">
        <v>156</v>
      </c>
    </row>
    <row r="91" spans="1:7" x14ac:dyDescent="0.2">
      <c r="A91" t="s">
        <v>327</v>
      </c>
      <c r="B91" t="s">
        <v>336</v>
      </c>
      <c r="C91">
        <v>8</v>
      </c>
      <c r="D91">
        <v>16</v>
      </c>
      <c r="E91">
        <v>34</v>
      </c>
      <c r="F91">
        <v>72</v>
      </c>
      <c r="G91">
        <v>134</v>
      </c>
    </row>
    <row r="92" spans="1:7" x14ac:dyDescent="0.2">
      <c r="A92" t="s">
        <v>327</v>
      </c>
      <c r="B92" t="s">
        <v>335</v>
      </c>
      <c r="C92">
        <v>9</v>
      </c>
      <c r="D92">
        <v>17</v>
      </c>
      <c r="E92">
        <v>37</v>
      </c>
      <c r="F92">
        <v>95</v>
      </c>
      <c r="G92">
        <v>180</v>
      </c>
    </row>
    <row r="93" spans="1:7" x14ac:dyDescent="0.2">
      <c r="A93" t="s">
        <v>327</v>
      </c>
      <c r="B93" t="s">
        <v>334</v>
      </c>
      <c r="C93">
        <v>15</v>
      </c>
      <c r="D93">
        <v>30</v>
      </c>
      <c r="E93">
        <v>58</v>
      </c>
      <c r="F93">
        <v>120</v>
      </c>
      <c r="G93">
        <v>203</v>
      </c>
    </row>
    <row r="94" spans="1:7" x14ac:dyDescent="0.2">
      <c r="A94" t="s">
        <v>327</v>
      </c>
      <c r="B94" t="s">
        <v>332</v>
      </c>
      <c r="C94">
        <v>8</v>
      </c>
      <c r="D94">
        <v>16</v>
      </c>
      <c r="E94">
        <v>26</v>
      </c>
      <c r="F94">
        <v>80</v>
      </c>
      <c r="G94">
        <v>144</v>
      </c>
    </row>
    <row r="95" spans="1:7" x14ac:dyDescent="0.2">
      <c r="A95" t="s">
        <v>327</v>
      </c>
      <c r="B95" t="s">
        <v>331</v>
      </c>
      <c r="C95">
        <v>6</v>
      </c>
      <c r="D95">
        <v>11</v>
      </c>
      <c r="E95">
        <v>24</v>
      </c>
      <c r="F95">
        <v>66</v>
      </c>
      <c r="G95">
        <v>138</v>
      </c>
    </row>
    <row r="96" spans="1:7" x14ac:dyDescent="0.2">
      <c r="A96" t="s">
        <v>327</v>
      </c>
      <c r="B96" t="s">
        <v>330</v>
      </c>
      <c r="C96">
        <v>6</v>
      </c>
      <c r="D96">
        <v>15</v>
      </c>
      <c r="E96">
        <v>26</v>
      </c>
      <c r="F96">
        <v>68</v>
      </c>
      <c r="G96">
        <v>141</v>
      </c>
    </row>
    <row r="97" spans="1:7" x14ac:dyDescent="0.2">
      <c r="A97" t="s">
        <v>327</v>
      </c>
      <c r="B97" t="s">
        <v>328</v>
      </c>
      <c r="C97">
        <v>12</v>
      </c>
      <c r="D97">
        <v>22</v>
      </c>
      <c r="E97">
        <v>35</v>
      </c>
      <c r="F97">
        <v>78</v>
      </c>
      <c r="G97">
        <v>159</v>
      </c>
    </row>
    <row r="98" spans="1:7" x14ac:dyDescent="0.2">
      <c r="A98" t="s">
        <v>316</v>
      </c>
      <c r="B98" t="s">
        <v>325</v>
      </c>
      <c r="C98">
        <v>9</v>
      </c>
      <c r="D98">
        <v>17</v>
      </c>
      <c r="E98">
        <v>39</v>
      </c>
      <c r="F98">
        <v>81</v>
      </c>
      <c r="G98">
        <v>159</v>
      </c>
    </row>
    <row r="99" spans="1:7" x14ac:dyDescent="0.2">
      <c r="A99" t="s">
        <v>316</v>
      </c>
      <c r="B99" t="s">
        <v>324</v>
      </c>
      <c r="C99">
        <v>11</v>
      </c>
      <c r="D99">
        <v>20</v>
      </c>
      <c r="E99">
        <v>37</v>
      </c>
      <c r="F99">
        <v>76</v>
      </c>
      <c r="G99">
        <v>134</v>
      </c>
    </row>
    <row r="100" spans="1:7" x14ac:dyDescent="0.2">
      <c r="A100" t="s">
        <v>316</v>
      </c>
      <c r="B100" t="s">
        <v>323</v>
      </c>
      <c r="C100">
        <v>7</v>
      </c>
      <c r="D100">
        <v>19</v>
      </c>
      <c r="E100">
        <v>36</v>
      </c>
      <c r="F100">
        <v>84</v>
      </c>
      <c r="G100">
        <v>158</v>
      </c>
    </row>
    <row r="101" spans="1:7" x14ac:dyDescent="0.2">
      <c r="A101" t="s">
        <v>316</v>
      </c>
      <c r="B101" t="s">
        <v>321</v>
      </c>
      <c r="C101">
        <v>10</v>
      </c>
      <c r="D101">
        <v>21</v>
      </c>
      <c r="E101">
        <v>42</v>
      </c>
      <c r="F101">
        <v>97</v>
      </c>
      <c r="G101">
        <v>183</v>
      </c>
    </row>
    <row r="102" spans="1:7" x14ac:dyDescent="0.2">
      <c r="A102" t="s">
        <v>316</v>
      </c>
      <c r="B102" t="s">
        <v>320</v>
      </c>
      <c r="C102">
        <v>12</v>
      </c>
      <c r="D102">
        <v>23</v>
      </c>
      <c r="E102">
        <v>44</v>
      </c>
      <c r="F102">
        <v>88</v>
      </c>
      <c r="G102">
        <v>154</v>
      </c>
    </row>
    <row r="103" spans="1:7" x14ac:dyDescent="0.2">
      <c r="A103" t="s">
        <v>316</v>
      </c>
      <c r="B103" t="s">
        <v>319</v>
      </c>
      <c r="C103">
        <v>10</v>
      </c>
      <c r="D103">
        <v>20</v>
      </c>
      <c r="E103">
        <v>38</v>
      </c>
      <c r="F103">
        <v>85</v>
      </c>
      <c r="G103">
        <v>148</v>
      </c>
    </row>
    <row r="104" spans="1:7" x14ac:dyDescent="0.2">
      <c r="A104" t="s">
        <v>316</v>
      </c>
      <c r="B104" t="s">
        <v>318</v>
      </c>
      <c r="C104">
        <v>8</v>
      </c>
      <c r="D104">
        <v>15</v>
      </c>
      <c r="E104">
        <v>30</v>
      </c>
      <c r="F104">
        <v>75</v>
      </c>
      <c r="G104">
        <v>132</v>
      </c>
    </row>
    <row r="105" spans="1:7" x14ac:dyDescent="0.2">
      <c r="A105" t="s">
        <v>316</v>
      </c>
      <c r="B105" t="s">
        <v>317</v>
      </c>
      <c r="C105">
        <v>8</v>
      </c>
      <c r="D105">
        <v>16</v>
      </c>
      <c r="E105">
        <v>30</v>
      </c>
      <c r="F105">
        <v>73</v>
      </c>
      <c r="G105">
        <v>146</v>
      </c>
    </row>
    <row r="106" spans="1:7" x14ac:dyDescent="0.2">
      <c r="A106" t="s">
        <v>304</v>
      </c>
      <c r="B106" t="s">
        <v>313</v>
      </c>
      <c r="C106">
        <v>9</v>
      </c>
      <c r="D106">
        <v>16</v>
      </c>
      <c r="E106">
        <v>39</v>
      </c>
      <c r="F106">
        <v>94</v>
      </c>
      <c r="G106">
        <v>168</v>
      </c>
    </row>
    <row r="107" spans="1:7" x14ac:dyDescent="0.2">
      <c r="A107" t="s">
        <v>304</v>
      </c>
      <c r="B107" t="s">
        <v>311</v>
      </c>
      <c r="C107">
        <v>6</v>
      </c>
      <c r="D107">
        <v>17</v>
      </c>
      <c r="E107">
        <v>38</v>
      </c>
      <c r="F107">
        <v>96</v>
      </c>
      <c r="G107">
        <v>197</v>
      </c>
    </row>
    <row r="108" spans="1:7" x14ac:dyDescent="0.2">
      <c r="A108" t="s">
        <v>304</v>
      </c>
      <c r="B108" t="s">
        <v>310</v>
      </c>
      <c r="C108">
        <v>9</v>
      </c>
      <c r="D108">
        <v>20</v>
      </c>
      <c r="E108">
        <v>39</v>
      </c>
      <c r="F108">
        <v>95</v>
      </c>
      <c r="G108">
        <v>169</v>
      </c>
    </row>
    <row r="109" spans="1:7" x14ac:dyDescent="0.2">
      <c r="A109" t="s">
        <v>304</v>
      </c>
      <c r="B109" t="s">
        <v>308</v>
      </c>
      <c r="C109">
        <v>9</v>
      </c>
      <c r="D109">
        <v>21</v>
      </c>
      <c r="E109">
        <v>46</v>
      </c>
      <c r="F109">
        <v>103</v>
      </c>
      <c r="G109">
        <v>185</v>
      </c>
    </row>
    <row r="110" spans="1:7" x14ac:dyDescent="0.2">
      <c r="A110" t="s">
        <v>293</v>
      </c>
      <c r="B110" t="s">
        <v>302</v>
      </c>
      <c r="C110">
        <v>9</v>
      </c>
      <c r="D110">
        <v>20</v>
      </c>
      <c r="E110">
        <v>30</v>
      </c>
      <c r="F110">
        <v>97</v>
      </c>
      <c r="G110">
        <v>178</v>
      </c>
    </row>
    <row r="111" spans="1:7" x14ac:dyDescent="0.2">
      <c r="A111" t="s">
        <v>293</v>
      </c>
      <c r="B111" t="s">
        <v>301</v>
      </c>
      <c r="C111">
        <v>10</v>
      </c>
      <c r="D111">
        <v>17</v>
      </c>
      <c r="E111">
        <v>36</v>
      </c>
      <c r="F111">
        <v>86</v>
      </c>
      <c r="G111">
        <v>150</v>
      </c>
    </row>
    <row r="112" spans="1:7" x14ac:dyDescent="0.2">
      <c r="A112" t="s">
        <v>293</v>
      </c>
      <c r="B112" t="s">
        <v>297</v>
      </c>
      <c r="C112">
        <v>11</v>
      </c>
      <c r="D112">
        <v>23</v>
      </c>
      <c r="E112">
        <v>43</v>
      </c>
      <c r="F112">
        <v>101</v>
      </c>
      <c r="G112">
        <v>191</v>
      </c>
    </row>
    <row r="113" spans="1:7" x14ac:dyDescent="0.2">
      <c r="A113" t="s">
        <v>293</v>
      </c>
      <c r="B113" t="s">
        <v>295</v>
      </c>
      <c r="C113">
        <v>13</v>
      </c>
      <c r="D113">
        <v>21</v>
      </c>
      <c r="E113">
        <v>40</v>
      </c>
      <c r="F113">
        <v>84</v>
      </c>
      <c r="G113">
        <v>166</v>
      </c>
    </row>
    <row r="114" spans="1:7" x14ac:dyDescent="0.2">
      <c r="A114" t="s">
        <v>282</v>
      </c>
      <c r="B114" t="s">
        <v>287</v>
      </c>
      <c r="C114">
        <v>9</v>
      </c>
      <c r="D114">
        <v>23</v>
      </c>
      <c r="E114">
        <v>44</v>
      </c>
      <c r="F114">
        <v>105</v>
      </c>
      <c r="G114">
        <v>157</v>
      </c>
    </row>
    <row r="115" spans="1:7" x14ac:dyDescent="0.2">
      <c r="A115" t="s">
        <v>282</v>
      </c>
      <c r="B115" t="s">
        <v>283</v>
      </c>
      <c r="C115">
        <v>13</v>
      </c>
      <c r="D115">
        <v>24</v>
      </c>
      <c r="E115">
        <v>46</v>
      </c>
      <c r="F115">
        <v>97</v>
      </c>
      <c r="G115">
        <v>168</v>
      </c>
    </row>
    <row r="116" spans="1:7" x14ac:dyDescent="0.2">
      <c r="A116" t="s">
        <v>271</v>
      </c>
      <c r="B116" t="s">
        <v>278</v>
      </c>
      <c r="C116">
        <v>7</v>
      </c>
      <c r="D116">
        <v>14</v>
      </c>
      <c r="E116">
        <v>38</v>
      </c>
      <c r="F116">
        <v>77</v>
      </c>
      <c r="G116">
        <v>140</v>
      </c>
    </row>
    <row r="117" spans="1:7" x14ac:dyDescent="0.2">
      <c r="A117" t="s">
        <v>271</v>
      </c>
      <c r="B117" t="s">
        <v>277</v>
      </c>
      <c r="C117">
        <v>10</v>
      </c>
      <c r="D117">
        <v>17</v>
      </c>
      <c r="E117">
        <v>33</v>
      </c>
      <c r="F117">
        <v>90</v>
      </c>
      <c r="G117">
        <v>190</v>
      </c>
    </row>
    <row r="118" spans="1:7" x14ac:dyDescent="0.2">
      <c r="A118" t="s">
        <v>271</v>
      </c>
      <c r="B118" t="s">
        <v>273</v>
      </c>
      <c r="C118">
        <v>11</v>
      </c>
      <c r="D118">
        <v>22</v>
      </c>
      <c r="E118">
        <v>45</v>
      </c>
      <c r="F118">
        <v>117</v>
      </c>
      <c r="G118">
        <v>212</v>
      </c>
    </row>
    <row r="119" spans="1:7" x14ac:dyDescent="0.2">
      <c r="A119" t="s">
        <v>271</v>
      </c>
      <c r="B119" t="s">
        <v>270</v>
      </c>
      <c r="C119">
        <v>6</v>
      </c>
      <c r="D119">
        <v>15</v>
      </c>
      <c r="E119">
        <v>31</v>
      </c>
      <c r="F119">
        <v>88</v>
      </c>
      <c r="G119">
        <v>185</v>
      </c>
    </row>
    <row r="120" spans="1:7" x14ac:dyDescent="0.2">
      <c r="A120" t="s">
        <v>260</v>
      </c>
      <c r="B120" t="s">
        <v>266</v>
      </c>
      <c r="C120">
        <v>13</v>
      </c>
      <c r="D120">
        <v>27</v>
      </c>
      <c r="E120">
        <v>54</v>
      </c>
      <c r="F120">
        <v>120</v>
      </c>
      <c r="G120">
        <v>214</v>
      </c>
    </row>
    <row r="121" spans="1:7" x14ac:dyDescent="0.2">
      <c r="A121" t="s">
        <v>260</v>
      </c>
      <c r="B121" t="s">
        <v>265</v>
      </c>
      <c r="C121">
        <v>8</v>
      </c>
      <c r="D121">
        <v>18</v>
      </c>
      <c r="E121">
        <v>41</v>
      </c>
      <c r="F121">
        <v>99</v>
      </c>
      <c r="G121">
        <v>174</v>
      </c>
    </row>
    <row r="122" spans="1:7" x14ac:dyDescent="0.2">
      <c r="A122" t="s">
        <v>260</v>
      </c>
      <c r="B122" t="s">
        <v>264</v>
      </c>
      <c r="C122">
        <v>14</v>
      </c>
      <c r="D122">
        <v>24</v>
      </c>
      <c r="E122">
        <v>49</v>
      </c>
      <c r="F122">
        <v>99</v>
      </c>
      <c r="G122">
        <v>170</v>
      </c>
    </row>
    <row r="123" spans="1:7" x14ac:dyDescent="0.2">
      <c r="A123" t="s">
        <v>260</v>
      </c>
      <c r="B123" t="s">
        <v>262</v>
      </c>
      <c r="C123">
        <v>10</v>
      </c>
      <c r="D123">
        <v>21</v>
      </c>
      <c r="E123">
        <v>41</v>
      </c>
      <c r="F123">
        <v>87</v>
      </c>
      <c r="G123">
        <v>154</v>
      </c>
    </row>
    <row r="124" spans="1:7" x14ac:dyDescent="0.2">
      <c r="A124" t="s">
        <v>260</v>
      </c>
      <c r="B124" t="s">
        <v>261</v>
      </c>
      <c r="C124">
        <v>10</v>
      </c>
      <c r="D124">
        <v>20</v>
      </c>
      <c r="E124">
        <v>36</v>
      </c>
      <c r="F124">
        <v>98</v>
      </c>
      <c r="G124">
        <v>199</v>
      </c>
    </row>
    <row r="125" spans="1:7" x14ac:dyDescent="0.2">
      <c r="A125" t="s">
        <v>248</v>
      </c>
      <c r="B125" t="s">
        <v>254</v>
      </c>
      <c r="C125">
        <v>8</v>
      </c>
      <c r="D125">
        <v>13</v>
      </c>
      <c r="E125">
        <v>29</v>
      </c>
      <c r="F125">
        <v>78</v>
      </c>
      <c r="G125">
        <v>179</v>
      </c>
    </row>
    <row r="126" spans="1:7" x14ac:dyDescent="0.2">
      <c r="A126" t="s">
        <v>248</v>
      </c>
      <c r="B126" t="s">
        <v>251</v>
      </c>
      <c r="C126">
        <v>12</v>
      </c>
      <c r="D126">
        <v>25</v>
      </c>
      <c r="E126">
        <v>46</v>
      </c>
      <c r="F126">
        <v>100</v>
      </c>
      <c r="G126">
        <v>181</v>
      </c>
    </row>
    <row r="127" spans="1:7" x14ac:dyDescent="0.2">
      <c r="A127" t="s">
        <v>248</v>
      </c>
      <c r="B127" t="s">
        <v>247</v>
      </c>
      <c r="C127">
        <v>11</v>
      </c>
      <c r="D127">
        <v>22</v>
      </c>
      <c r="E127">
        <v>48</v>
      </c>
      <c r="F127">
        <v>109</v>
      </c>
      <c r="G127">
        <v>220</v>
      </c>
    </row>
    <row r="128" spans="1:7" x14ac:dyDescent="0.2">
      <c r="A128" t="s">
        <v>237</v>
      </c>
      <c r="B128" t="s">
        <v>246</v>
      </c>
      <c r="C128">
        <v>10</v>
      </c>
      <c r="D128">
        <v>20</v>
      </c>
      <c r="E128">
        <v>37</v>
      </c>
      <c r="F128">
        <v>94</v>
      </c>
      <c r="G128">
        <v>185</v>
      </c>
    </row>
    <row r="129" spans="1:7" x14ac:dyDescent="0.2">
      <c r="A129" t="s">
        <v>237</v>
      </c>
      <c r="B129" t="s">
        <v>245</v>
      </c>
      <c r="C129">
        <v>13</v>
      </c>
      <c r="D129">
        <v>25</v>
      </c>
      <c r="E129">
        <v>40</v>
      </c>
      <c r="F129">
        <v>93</v>
      </c>
      <c r="G129">
        <v>160</v>
      </c>
    </row>
    <row r="130" spans="1:7" x14ac:dyDescent="0.2">
      <c r="A130" t="s">
        <v>237</v>
      </c>
      <c r="B130" t="s">
        <v>243</v>
      </c>
      <c r="C130">
        <v>12</v>
      </c>
      <c r="D130">
        <v>22</v>
      </c>
      <c r="E130">
        <v>40</v>
      </c>
      <c r="F130">
        <v>103</v>
      </c>
      <c r="G130">
        <v>192</v>
      </c>
    </row>
    <row r="131" spans="1:7" x14ac:dyDescent="0.2">
      <c r="A131" t="s">
        <v>237</v>
      </c>
      <c r="B131" t="s">
        <v>242</v>
      </c>
      <c r="C131">
        <v>14</v>
      </c>
      <c r="D131">
        <v>24</v>
      </c>
      <c r="E131">
        <v>45</v>
      </c>
      <c r="F131">
        <v>91</v>
      </c>
      <c r="G131">
        <v>170</v>
      </c>
    </row>
    <row r="132" spans="1:7" x14ac:dyDescent="0.2">
      <c r="A132" t="s">
        <v>237</v>
      </c>
      <c r="B132" t="s">
        <v>241</v>
      </c>
      <c r="C132">
        <v>13</v>
      </c>
      <c r="D132">
        <v>23</v>
      </c>
      <c r="E132">
        <v>44</v>
      </c>
      <c r="F132">
        <v>82</v>
      </c>
      <c r="G132">
        <v>158</v>
      </c>
    </row>
    <row r="133" spans="1:7" x14ac:dyDescent="0.2">
      <c r="A133" t="s">
        <v>237</v>
      </c>
      <c r="B133" t="s">
        <v>240</v>
      </c>
      <c r="C133">
        <v>12</v>
      </c>
      <c r="D133">
        <v>20</v>
      </c>
      <c r="E133">
        <v>39</v>
      </c>
      <c r="F133">
        <v>95</v>
      </c>
      <c r="G133">
        <v>199</v>
      </c>
    </row>
    <row r="134" spans="1:7" x14ac:dyDescent="0.2">
      <c r="A134" t="s">
        <v>237</v>
      </c>
      <c r="B134" t="s">
        <v>239</v>
      </c>
      <c r="C134">
        <v>14</v>
      </c>
      <c r="D134">
        <v>26</v>
      </c>
      <c r="E134">
        <v>49</v>
      </c>
      <c r="F134">
        <v>91</v>
      </c>
      <c r="G134">
        <v>169</v>
      </c>
    </row>
    <row r="135" spans="1:7" x14ac:dyDescent="0.2">
      <c r="A135" t="s">
        <v>237</v>
      </c>
      <c r="B135" t="s">
        <v>238</v>
      </c>
      <c r="C135">
        <v>10</v>
      </c>
      <c r="D135">
        <v>20</v>
      </c>
      <c r="E135">
        <v>40</v>
      </c>
      <c r="F135">
        <v>84</v>
      </c>
      <c r="G135">
        <v>148</v>
      </c>
    </row>
    <row r="136" spans="1:7" x14ac:dyDescent="0.2">
      <c r="A136" t="s">
        <v>237</v>
      </c>
      <c r="B136" t="s">
        <v>236</v>
      </c>
      <c r="C136">
        <v>6</v>
      </c>
      <c r="D136">
        <v>13</v>
      </c>
      <c r="E136">
        <v>31</v>
      </c>
      <c r="F136">
        <v>61</v>
      </c>
      <c r="G136">
        <v>118</v>
      </c>
    </row>
    <row r="137" spans="1:7" x14ac:dyDescent="0.2">
      <c r="A137" t="s">
        <v>226</v>
      </c>
      <c r="B137" t="s">
        <v>235</v>
      </c>
      <c r="C137">
        <v>8</v>
      </c>
      <c r="D137">
        <v>15</v>
      </c>
      <c r="E137">
        <v>34</v>
      </c>
      <c r="F137">
        <v>90</v>
      </c>
      <c r="G137">
        <v>175</v>
      </c>
    </row>
    <row r="138" spans="1:7" x14ac:dyDescent="0.2">
      <c r="A138" t="s">
        <v>226</v>
      </c>
      <c r="B138" t="s">
        <v>234</v>
      </c>
      <c r="C138">
        <v>6</v>
      </c>
      <c r="D138">
        <v>13</v>
      </c>
      <c r="E138">
        <v>24</v>
      </c>
      <c r="F138">
        <v>72</v>
      </c>
      <c r="G138">
        <v>156</v>
      </c>
    </row>
    <row r="139" spans="1:7" x14ac:dyDescent="0.2">
      <c r="A139" t="s">
        <v>226</v>
      </c>
      <c r="B139" t="s">
        <v>231</v>
      </c>
      <c r="C139">
        <v>8</v>
      </c>
      <c r="D139">
        <v>15</v>
      </c>
      <c r="E139">
        <v>31</v>
      </c>
      <c r="F139">
        <v>78</v>
      </c>
      <c r="G139">
        <v>150</v>
      </c>
    </row>
    <row r="140" spans="1:7" x14ac:dyDescent="0.2">
      <c r="A140" t="s">
        <v>226</v>
      </c>
      <c r="B140" t="s">
        <v>230</v>
      </c>
      <c r="C140">
        <v>10</v>
      </c>
      <c r="D140">
        <v>16</v>
      </c>
      <c r="E140">
        <v>38</v>
      </c>
      <c r="F140">
        <v>92</v>
      </c>
      <c r="G140">
        <v>174</v>
      </c>
    </row>
    <row r="141" spans="1:7" x14ac:dyDescent="0.2">
      <c r="A141" t="s">
        <v>226</v>
      </c>
      <c r="B141" t="s">
        <v>227</v>
      </c>
      <c r="C141">
        <v>8</v>
      </c>
      <c r="D141">
        <v>15</v>
      </c>
      <c r="E141">
        <v>34</v>
      </c>
      <c r="F141">
        <v>90</v>
      </c>
      <c r="G141">
        <v>170</v>
      </c>
    </row>
    <row r="142" spans="1:7" x14ac:dyDescent="0.2">
      <c r="A142" t="s">
        <v>226</v>
      </c>
      <c r="B142" t="s">
        <v>225</v>
      </c>
      <c r="C142">
        <v>11</v>
      </c>
      <c r="D142">
        <v>22</v>
      </c>
      <c r="E142">
        <v>45</v>
      </c>
      <c r="F142">
        <v>100</v>
      </c>
      <c r="G142">
        <v>195</v>
      </c>
    </row>
    <row r="143" spans="1:7" x14ac:dyDescent="0.2">
      <c r="A143" t="s">
        <v>215</v>
      </c>
      <c r="B143" t="s">
        <v>224</v>
      </c>
      <c r="C143">
        <v>9</v>
      </c>
      <c r="D143">
        <v>20</v>
      </c>
      <c r="E143">
        <v>37</v>
      </c>
      <c r="F143">
        <v>87</v>
      </c>
      <c r="G143">
        <v>157</v>
      </c>
    </row>
    <row r="144" spans="1:7" x14ac:dyDescent="0.2">
      <c r="A144" t="s">
        <v>215</v>
      </c>
      <c r="B144" t="s">
        <v>223</v>
      </c>
      <c r="C144">
        <v>10</v>
      </c>
      <c r="D144">
        <v>19</v>
      </c>
      <c r="E144">
        <v>39</v>
      </c>
      <c r="F144">
        <v>85</v>
      </c>
      <c r="G144">
        <v>155</v>
      </c>
    </row>
    <row r="145" spans="1:7" x14ac:dyDescent="0.2">
      <c r="A145" t="s">
        <v>215</v>
      </c>
      <c r="B145" t="s">
        <v>222</v>
      </c>
      <c r="C145">
        <v>12</v>
      </c>
      <c r="D145">
        <v>20</v>
      </c>
      <c r="E145">
        <v>41</v>
      </c>
      <c r="F145">
        <v>91</v>
      </c>
      <c r="G145">
        <v>176</v>
      </c>
    </row>
    <row r="146" spans="1:7" x14ac:dyDescent="0.2">
      <c r="A146" t="s">
        <v>215</v>
      </c>
      <c r="B146" t="s">
        <v>221</v>
      </c>
      <c r="C146">
        <v>11</v>
      </c>
      <c r="D146">
        <v>21</v>
      </c>
      <c r="E146">
        <v>38</v>
      </c>
      <c r="F146">
        <v>77</v>
      </c>
      <c r="G146">
        <v>148</v>
      </c>
    </row>
    <row r="147" spans="1:7" x14ac:dyDescent="0.2">
      <c r="A147" t="s">
        <v>204</v>
      </c>
      <c r="B147" t="s">
        <v>213</v>
      </c>
      <c r="C147">
        <v>14</v>
      </c>
      <c r="D147">
        <v>21</v>
      </c>
      <c r="E147">
        <v>44</v>
      </c>
      <c r="F147">
        <v>92</v>
      </c>
      <c r="G147">
        <v>154</v>
      </c>
    </row>
    <row r="148" spans="1:7" x14ac:dyDescent="0.2">
      <c r="A148" t="s">
        <v>204</v>
      </c>
      <c r="B148" t="s">
        <v>206</v>
      </c>
      <c r="C148">
        <v>11</v>
      </c>
      <c r="D148">
        <v>17</v>
      </c>
      <c r="E148">
        <v>41</v>
      </c>
      <c r="F148">
        <v>86</v>
      </c>
      <c r="G148">
        <v>143</v>
      </c>
    </row>
    <row r="149" spans="1:7" x14ac:dyDescent="0.2">
      <c r="A149" t="s">
        <v>204</v>
      </c>
      <c r="B149" t="s">
        <v>203</v>
      </c>
      <c r="C149">
        <v>12</v>
      </c>
      <c r="D149">
        <v>21</v>
      </c>
      <c r="E149">
        <v>34</v>
      </c>
      <c r="F149">
        <v>81</v>
      </c>
      <c r="G149">
        <v>135</v>
      </c>
    </row>
    <row r="150" spans="1:7" x14ac:dyDescent="0.2">
      <c r="A150" t="s">
        <v>193</v>
      </c>
      <c r="B150" t="s">
        <v>202</v>
      </c>
      <c r="C150">
        <v>7</v>
      </c>
      <c r="D150">
        <v>18</v>
      </c>
      <c r="E150">
        <v>36</v>
      </c>
      <c r="F150">
        <v>86</v>
      </c>
      <c r="G150">
        <v>178</v>
      </c>
    </row>
    <row r="151" spans="1:7" x14ac:dyDescent="0.2">
      <c r="A151" t="s">
        <v>193</v>
      </c>
      <c r="B151" t="s">
        <v>201</v>
      </c>
      <c r="C151">
        <v>10</v>
      </c>
      <c r="D151">
        <v>21</v>
      </c>
      <c r="E151">
        <v>34</v>
      </c>
      <c r="F151">
        <v>82</v>
      </c>
      <c r="G151">
        <v>143</v>
      </c>
    </row>
    <row r="152" spans="1:7" x14ac:dyDescent="0.2">
      <c r="A152" t="s">
        <v>193</v>
      </c>
      <c r="B152" t="s">
        <v>197</v>
      </c>
      <c r="C152">
        <v>9</v>
      </c>
      <c r="D152">
        <v>17</v>
      </c>
      <c r="E152">
        <v>35</v>
      </c>
      <c r="F152">
        <v>93</v>
      </c>
      <c r="G152">
        <v>187</v>
      </c>
    </row>
    <row r="153" spans="1:7" x14ac:dyDescent="0.2">
      <c r="A153" t="s">
        <v>182</v>
      </c>
      <c r="B153" t="s">
        <v>191</v>
      </c>
      <c r="C153">
        <v>14</v>
      </c>
      <c r="D153">
        <v>27</v>
      </c>
      <c r="E153">
        <v>53</v>
      </c>
      <c r="F153">
        <v>123</v>
      </c>
      <c r="G153">
        <v>224</v>
      </c>
    </row>
    <row r="154" spans="1:7" x14ac:dyDescent="0.2">
      <c r="A154" t="s">
        <v>182</v>
      </c>
      <c r="B154" t="s">
        <v>190</v>
      </c>
      <c r="C154">
        <v>5</v>
      </c>
      <c r="D154">
        <v>11</v>
      </c>
      <c r="E154">
        <v>21</v>
      </c>
      <c r="F154">
        <v>52</v>
      </c>
      <c r="G154">
        <v>119</v>
      </c>
    </row>
    <row r="155" spans="1:7" x14ac:dyDescent="0.2">
      <c r="A155" t="s">
        <v>182</v>
      </c>
      <c r="B155" t="s">
        <v>189</v>
      </c>
      <c r="C155">
        <v>14</v>
      </c>
      <c r="D155">
        <v>25</v>
      </c>
      <c r="E155">
        <v>50</v>
      </c>
      <c r="F155">
        <v>118</v>
      </c>
      <c r="G155">
        <v>221</v>
      </c>
    </row>
    <row r="156" spans="1:7" x14ac:dyDescent="0.2">
      <c r="A156" t="s">
        <v>182</v>
      </c>
      <c r="B156" t="s">
        <v>188</v>
      </c>
      <c r="C156">
        <v>12</v>
      </c>
      <c r="D156">
        <v>24</v>
      </c>
      <c r="E156">
        <v>50</v>
      </c>
      <c r="F156">
        <v>91</v>
      </c>
      <c r="G156">
        <v>151</v>
      </c>
    </row>
    <row r="157" spans="1:7" x14ac:dyDescent="0.2">
      <c r="A157" t="s">
        <v>182</v>
      </c>
      <c r="B157" t="s">
        <v>187</v>
      </c>
      <c r="C157">
        <v>9</v>
      </c>
      <c r="D157">
        <v>15</v>
      </c>
      <c r="E157">
        <v>36</v>
      </c>
      <c r="F157">
        <v>79</v>
      </c>
      <c r="G157">
        <v>167</v>
      </c>
    </row>
    <row r="158" spans="1:7" x14ac:dyDescent="0.2">
      <c r="A158" t="s">
        <v>182</v>
      </c>
      <c r="B158" t="s">
        <v>186</v>
      </c>
      <c r="C158">
        <v>9</v>
      </c>
      <c r="D158">
        <v>18</v>
      </c>
      <c r="E158">
        <v>34</v>
      </c>
      <c r="F158">
        <v>84</v>
      </c>
      <c r="G158">
        <v>160</v>
      </c>
    </row>
    <row r="159" spans="1:7" x14ac:dyDescent="0.2">
      <c r="A159" t="s">
        <v>182</v>
      </c>
      <c r="B159" t="s">
        <v>185</v>
      </c>
      <c r="C159">
        <v>11</v>
      </c>
      <c r="D159">
        <v>20</v>
      </c>
      <c r="E159">
        <v>39</v>
      </c>
      <c r="F159">
        <v>76</v>
      </c>
      <c r="G159">
        <v>134</v>
      </c>
    </row>
    <row r="160" spans="1:7" x14ac:dyDescent="0.2">
      <c r="A160" t="s">
        <v>182</v>
      </c>
      <c r="B160" t="s">
        <v>183</v>
      </c>
      <c r="C160">
        <v>14</v>
      </c>
      <c r="D160">
        <v>27</v>
      </c>
      <c r="E160">
        <v>53</v>
      </c>
      <c r="F160">
        <v>124</v>
      </c>
      <c r="G160">
        <v>222</v>
      </c>
    </row>
    <row r="161" spans="1:7" x14ac:dyDescent="0.2">
      <c r="A161" t="s">
        <v>182</v>
      </c>
      <c r="B161" t="s">
        <v>181</v>
      </c>
      <c r="C161">
        <v>7</v>
      </c>
      <c r="D161">
        <v>13</v>
      </c>
      <c r="E161">
        <v>28</v>
      </c>
      <c r="F161">
        <v>62</v>
      </c>
      <c r="G161">
        <v>126</v>
      </c>
    </row>
    <row r="162" spans="1:7" x14ac:dyDescent="0.2">
      <c r="A162" t="s">
        <v>171</v>
      </c>
      <c r="B162" t="s">
        <v>179</v>
      </c>
      <c r="C162">
        <v>6</v>
      </c>
      <c r="D162">
        <v>12</v>
      </c>
      <c r="E162">
        <v>32</v>
      </c>
      <c r="F162">
        <v>79</v>
      </c>
      <c r="G162">
        <v>166</v>
      </c>
    </row>
    <row r="163" spans="1:7" x14ac:dyDescent="0.2">
      <c r="A163" t="s">
        <v>149</v>
      </c>
      <c r="B163" t="s">
        <v>156</v>
      </c>
      <c r="C163">
        <v>12</v>
      </c>
      <c r="D163">
        <v>17</v>
      </c>
      <c r="E163">
        <v>33</v>
      </c>
      <c r="F163">
        <v>89</v>
      </c>
      <c r="G163">
        <v>163</v>
      </c>
    </row>
    <row r="164" spans="1:7" x14ac:dyDescent="0.2">
      <c r="A164" t="s">
        <v>149</v>
      </c>
      <c r="B164" t="s">
        <v>155</v>
      </c>
      <c r="C164">
        <v>11</v>
      </c>
      <c r="D164">
        <v>19</v>
      </c>
      <c r="E164">
        <v>39</v>
      </c>
      <c r="F164">
        <v>88</v>
      </c>
      <c r="G164">
        <v>164</v>
      </c>
    </row>
    <row r="165" spans="1:7" x14ac:dyDescent="0.2">
      <c r="A165" t="s">
        <v>149</v>
      </c>
      <c r="B165" t="s">
        <v>154</v>
      </c>
      <c r="C165">
        <v>10</v>
      </c>
      <c r="D165">
        <v>18</v>
      </c>
      <c r="E165">
        <v>25</v>
      </c>
      <c r="F165">
        <v>70</v>
      </c>
      <c r="G165">
        <v>154</v>
      </c>
    </row>
    <row r="166" spans="1:7" x14ac:dyDescent="0.2">
      <c r="A166" t="s">
        <v>149</v>
      </c>
      <c r="B166" t="s">
        <v>153</v>
      </c>
      <c r="C166">
        <v>11</v>
      </c>
      <c r="D166">
        <v>20</v>
      </c>
      <c r="E166">
        <v>41</v>
      </c>
      <c r="F166">
        <v>92</v>
      </c>
      <c r="G166">
        <v>167</v>
      </c>
    </row>
    <row r="167" spans="1:7" x14ac:dyDescent="0.2">
      <c r="A167" t="s">
        <v>149</v>
      </c>
      <c r="B167" t="s">
        <v>152</v>
      </c>
      <c r="C167">
        <v>6</v>
      </c>
      <c r="D167">
        <v>13</v>
      </c>
      <c r="E167">
        <v>25</v>
      </c>
      <c r="F167">
        <v>68</v>
      </c>
      <c r="G167">
        <v>143</v>
      </c>
    </row>
    <row r="168" spans="1:7" x14ac:dyDescent="0.2">
      <c r="A168" t="s">
        <v>149</v>
      </c>
      <c r="B168" t="s">
        <v>150</v>
      </c>
      <c r="C168">
        <v>7</v>
      </c>
      <c r="D168">
        <v>15</v>
      </c>
      <c r="E168">
        <v>33</v>
      </c>
      <c r="F168">
        <v>76</v>
      </c>
      <c r="G168">
        <v>128</v>
      </c>
    </row>
    <row r="169" spans="1:7" x14ac:dyDescent="0.2">
      <c r="A169" t="s">
        <v>138</v>
      </c>
      <c r="B169" t="s">
        <v>147</v>
      </c>
      <c r="C169">
        <v>8</v>
      </c>
      <c r="D169">
        <v>12</v>
      </c>
      <c r="E169">
        <v>23</v>
      </c>
      <c r="F169">
        <v>55</v>
      </c>
      <c r="G169">
        <v>105</v>
      </c>
    </row>
    <row r="170" spans="1:7" x14ac:dyDescent="0.2">
      <c r="A170" t="s">
        <v>138</v>
      </c>
      <c r="B170" t="s">
        <v>146</v>
      </c>
      <c r="C170">
        <v>8</v>
      </c>
      <c r="D170">
        <v>13</v>
      </c>
      <c r="E170">
        <v>39</v>
      </c>
      <c r="F170">
        <v>127</v>
      </c>
      <c r="G170">
        <v>200</v>
      </c>
    </row>
    <row r="171" spans="1:7" x14ac:dyDescent="0.2">
      <c r="A171" t="s">
        <v>138</v>
      </c>
      <c r="B171" t="s">
        <v>143</v>
      </c>
      <c r="C171">
        <v>8</v>
      </c>
      <c r="D171">
        <v>16</v>
      </c>
      <c r="E171">
        <v>36</v>
      </c>
      <c r="F171">
        <v>73</v>
      </c>
      <c r="G171">
        <v>172</v>
      </c>
    </row>
    <row r="172" spans="1:7" x14ac:dyDescent="0.2">
      <c r="A172" t="s">
        <v>138</v>
      </c>
      <c r="B172" t="s">
        <v>142</v>
      </c>
      <c r="C172">
        <v>9</v>
      </c>
      <c r="D172">
        <v>22</v>
      </c>
      <c r="E172">
        <v>50</v>
      </c>
      <c r="F172">
        <v>98</v>
      </c>
      <c r="G172">
        <v>153</v>
      </c>
    </row>
    <row r="173" spans="1:7" x14ac:dyDescent="0.2">
      <c r="A173" t="s">
        <v>138</v>
      </c>
      <c r="B173" t="s">
        <v>141</v>
      </c>
      <c r="C173">
        <v>10</v>
      </c>
      <c r="D173">
        <v>14</v>
      </c>
      <c r="E173">
        <v>28</v>
      </c>
      <c r="F173">
        <v>68</v>
      </c>
      <c r="G173">
        <v>132</v>
      </c>
    </row>
    <row r="174" spans="1:7" x14ac:dyDescent="0.2">
      <c r="A174" t="s">
        <v>127</v>
      </c>
      <c r="B174" t="s">
        <v>136</v>
      </c>
      <c r="C174">
        <v>9</v>
      </c>
      <c r="D174">
        <v>14</v>
      </c>
      <c r="E174">
        <v>28</v>
      </c>
      <c r="F174">
        <v>79</v>
      </c>
      <c r="G174">
        <v>144</v>
      </c>
    </row>
    <row r="175" spans="1:7" x14ac:dyDescent="0.2">
      <c r="A175" t="s">
        <v>127</v>
      </c>
      <c r="B175" t="s">
        <v>134</v>
      </c>
      <c r="C175">
        <v>8</v>
      </c>
      <c r="D175">
        <v>14</v>
      </c>
      <c r="E175">
        <v>25</v>
      </c>
      <c r="F175">
        <v>75</v>
      </c>
      <c r="G175">
        <v>127</v>
      </c>
    </row>
    <row r="176" spans="1:7" x14ac:dyDescent="0.2">
      <c r="A176" t="s">
        <v>127</v>
      </c>
      <c r="B176" t="s">
        <v>132</v>
      </c>
      <c r="C176">
        <v>9</v>
      </c>
      <c r="D176">
        <v>16</v>
      </c>
      <c r="E176">
        <v>29</v>
      </c>
      <c r="F176">
        <v>69</v>
      </c>
      <c r="G176">
        <v>119</v>
      </c>
    </row>
    <row r="177" spans="1:7" x14ac:dyDescent="0.2">
      <c r="A177" t="s">
        <v>116</v>
      </c>
      <c r="B177" t="s">
        <v>124</v>
      </c>
      <c r="C177">
        <v>12</v>
      </c>
      <c r="D177">
        <v>24</v>
      </c>
      <c r="E177">
        <v>40</v>
      </c>
      <c r="F177">
        <v>79</v>
      </c>
      <c r="G177">
        <v>163</v>
      </c>
    </row>
    <row r="178" spans="1:7" x14ac:dyDescent="0.2">
      <c r="A178" t="s">
        <v>116</v>
      </c>
      <c r="B178" t="s">
        <v>122</v>
      </c>
      <c r="C178">
        <v>9</v>
      </c>
      <c r="D178">
        <v>15</v>
      </c>
      <c r="E178">
        <v>31</v>
      </c>
      <c r="F178">
        <v>88</v>
      </c>
      <c r="G178">
        <v>165</v>
      </c>
    </row>
    <row r="179" spans="1:7" x14ac:dyDescent="0.2">
      <c r="A179" t="s">
        <v>116</v>
      </c>
      <c r="B179" t="s">
        <v>121</v>
      </c>
      <c r="C179">
        <v>8</v>
      </c>
      <c r="D179">
        <v>16</v>
      </c>
      <c r="E179">
        <v>37</v>
      </c>
      <c r="F179">
        <v>93</v>
      </c>
      <c r="G179">
        <v>168</v>
      </c>
    </row>
    <row r="180" spans="1:7" x14ac:dyDescent="0.2">
      <c r="A180" t="s">
        <v>116</v>
      </c>
      <c r="B180" t="s">
        <v>120</v>
      </c>
      <c r="C180">
        <v>10</v>
      </c>
      <c r="D180">
        <v>24</v>
      </c>
      <c r="E180">
        <v>46</v>
      </c>
      <c r="F180">
        <v>92</v>
      </c>
      <c r="G180">
        <v>168</v>
      </c>
    </row>
    <row r="181" spans="1:7" x14ac:dyDescent="0.2">
      <c r="A181" t="s">
        <v>116</v>
      </c>
      <c r="B181" t="s">
        <v>119</v>
      </c>
      <c r="C181">
        <v>10</v>
      </c>
      <c r="D181">
        <v>20</v>
      </c>
      <c r="E181">
        <v>40</v>
      </c>
      <c r="F181">
        <v>99</v>
      </c>
      <c r="G181">
        <v>165</v>
      </c>
    </row>
    <row r="182" spans="1:7" x14ac:dyDescent="0.2">
      <c r="A182" t="s">
        <v>116</v>
      </c>
      <c r="B182" t="s">
        <v>118</v>
      </c>
      <c r="C182">
        <v>12</v>
      </c>
      <c r="D182">
        <v>22</v>
      </c>
      <c r="E182">
        <v>49</v>
      </c>
      <c r="F182">
        <v>105</v>
      </c>
      <c r="G182">
        <v>182</v>
      </c>
    </row>
    <row r="183" spans="1:7" x14ac:dyDescent="0.2">
      <c r="A183" t="s">
        <v>116</v>
      </c>
      <c r="B183" t="s">
        <v>115</v>
      </c>
      <c r="C183">
        <v>11</v>
      </c>
      <c r="D183">
        <v>18</v>
      </c>
      <c r="E183">
        <v>31</v>
      </c>
      <c r="F183">
        <v>64</v>
      </c>
      <c r="G183">
        <v>118</v>
      </c>
    </row>
    <row r="184" spans="1:7" x14ac:dyDescent="0.2">
      <c r="A184" t="s">
        <v>105</v>
      </c>
      <c r="B184" t="s">
        <v>112</v>
      </c>
      <c r="C184">
        <v>9</v>
      </c>
      <c r="D184">
        <v>18</v>
      </c>
      <c r="E184">
        <v>34</v>
      </c>
      <c r="F184">
        <v>77</v>
      </c>
      <c r="G184">
        <v>136</v>
      </c>
    </row>
    <row r="185" spans="1:7" x14ac:dyDescent="0.2">
      <c r="A185" t="s">
        <v>105</v>
      </c>
      <c r="B185" t="s">
        <v>111</v>
      </c>
      <c r="C185">
        <v>9</v>
      </c>
      <c r="D185">
        <v>16</v>
      </c>
      <c r="E185">
        <v>30</v>
      </c>
      <c r="F185">
        <v>68</v>
      </c>
      <c r="G185">
        <v>124</v>
      </c>
    </row>
    <row r="186" spans="1:7" x14ac:dyDescent="0.2">
      <c r="A186" t="s">
        <v>105</v>
      </c>
      <c r="B186" t="s">
        <v>108</v>
      </c>
      <c r="C186">
        <v>12</v>
      </c>
      <c r="D186">
        <v>25</v>
      </c>
      <c r="E186">
        <v>38</v>
      </c>
      <c r="F186">
        <v>87</v>
      </c>
      <c r="G186">
        <v>169</v>
      </c>
    </row>
    <row r="187" spans="1:7" x14ac:dyDescent="0.2">
      <c r="A187" t="s">
        <v>94</v>
      </c>
      <c r="B187" t="s">
        <v>93</v>
      </c>
      <c r="C187">
        <v>7</v>
      </c>
      <c r="D187">
        <v>14</v>
      </c>
      <c r="E187">
        <v>31</v>
      </c>
      <c r="F187">
        <v>76</v>
      </c>
      <c r="G187">
        <v>126</v>
      </c>
    </row>
    <row r="188" spans="1:7" x14ac:dyDescent="0.2">
      <c r="A188" t="s">
        <v>83</v>
      </c>
      <c r="B188" t="s">
        <v>91</v>
      </c>
      <c r="C188">
        <v>11</v>
      </c>
      <c r="D188">
        <v>23</v>
      </c>
      <c r="E188">
        <v>49</v>
      </c>
      <c r="F188">
        <v>121</v>
      </c>
      <c r="G188">
        <v>221</v>
      </c>
    </row>
    <row r="189" spans="1:7" x14ac:dyDescent="0.2">
      <c r="A189" t="s">
        <v>83</v>
      </c>
      <c r="B189" t="s">
        <v>88</v>
      </c>
      <c r="C189">
        <v>10</v>
      </c>
      <c r="D189">
        <v>20</v>
      </c>
      <c r="E189">
        <v>41</v>
      </c>
      <c r="F189">
        <v>87</v>
      </c>
      <c r="G189">
        <v>145</v>
      </c>
    </row>
    <row r="190" spans="1:7" x14ac:dyDescent="0.2">
      <c r="A190" t="s">
        <v>83</v>
      </c>
      <c r="B190" t="s">
        <v>85</v>
      </c>
      <c r="C190">
        <v>8</v>
      </c>
      <c r="D190">
        <v>18</v>
      </c>
      <c r="E190">
        <v>36</v>
      </c>
      <c r="F190">
        <v>81</v>
      </c>
      <c r="G190">
        <v>166</v>
      </c>
    </row>
    <row r="191" spans="1:7" x14ac:dyDescent="0.2">
      <c r="A191" t="s">
        <v>78</v>
      </c>
      <c r="B191" t="s">
        <v>79</v>
      </c>
      <c r="C191">
        <v>9</v>
      </c>
      <c r="D191">
        <v>18</v>
      </c>
      <c r="E191">
        <v>34</v>
      </c>
      <c r="F191">
        <v>112</v>
      </c>
      <c r="G191">
        <v>214</v>
      </c>
    </row>
    <row r="192" spans="1:7" x14ac:dyDescent="0.2">
      <c r="A192" t="s">
        <v>67</v>
      </c>
      <c r="B192" t="s">
        <v>66</v>
      </c>
      <c r="C192">
        <v>10</v>
      </c>
      <c r="D192">
        <v>19</v>
      </c>
      <c r="E192">
        <v>38</v>
      </c>
      <c r="F192">
        <v>95</v>
      </c>
      <c r="G192">
        <v>189</v>
      </c>
    </row>
    <row r="193" spans="1:7" x14ac:dyDescent="0.2">
      <c r="A193" t="s">
        <v>56</v>
      </c>
      <c r="B193" t="s">
        <v>65</v>
      </c>
      <c r="C193">
        <v>8</v>
      </c>
      <c r="D193">
        <v>15</v>
      </c>
      <c r="E193">
        <v>33</v>
      </c>
      <c r="F193">
        <v>87</v>
      </c>
      <c r="G193">
        <v>154</v>
      </c>
    </row>
    <row r="194" spans="1:7" x14ac:dyDescent="0.2">
      <c r="A194" t="s">
        <v>56</v>
      </c>
      <c r="B194" t="s">
        <v>547</v>
      </c>
    </row>
    <row r="195" spans="1:7" x14ac:dyDescent="0.2">
      <c r="A195" t="s">
        <v>56</v>
      </c>
      <c r="B195" t="s">
        <v>63</v>
      </c>
      <c r="C195">
        <v>12</v>
      </c>
      <c r="D195">
        <v>22</v>
      </c>
      <c r="E195">
        <v>42</v>
      </c>
      <c r="F195">
        <v>100</v>
      </c>
      <c r="G195">
        <v>199</v>
      </c>
    </row>
    <row r="196" spans="1:7" x14ac:dyDescent="0.2">
      <c r="A196" t="s">
        <v>56</v>
      </c>
      <c r="B196" t="s">
        <v>58</v>
      </c>
      <c r="C196">
        <v>11</v>
      </c>
      <c r="D196">
        <v>20</v>
      </c>
      <c r="E196">
        <v>36</v>
      </c>
      <c r="F196">
        <v>84</v>
      </c>
      <c r="G196">
        <v>145</v>
      </c>
    </row>
    <row r="197" spans="1:7" x14ac:dyDescent="0.2">
      <c r="A197" t="s">
        <v>45</v>
      </c>
      <c r="B197" t="s">
        <v>54</v>
      </c>
      <c r="C197">
        <v>12</v>
      </c>
      <c r="D197">
        <v>23</v>
      </c>
      <c r="E197">
        <v>45</v>
      </c>
      <c r="F197">
        <v>100</v>
      </c>
      <c r="G197">
        <v>177</v>
      </c>
    </row>
    <row r="198" spans="1:7" x14ac:dyDescent="0.2">
      <c r="A198" t="s">
        <v>45</v>
      </c>
      <c r="B198" t="s">
        <v>53</v>
      </c>
      <c r="C198">
        <v>12</v>
      </c>
      <c r="D198">
        <v>23</v>
      </c>
      <c r="E198">
        <v>47</v>
      </c>
      <c r="F198">
        <v>78</v>
      </c>
      <c r="G198">
        <v>158</v>
      </c>
    </row>
    <row r="199" spans="1:7" x14ac:dyDescent="0.2">
      <c r="A199" t="s">
        <v>45</v>
      </c>
      <c r="B199" t="s">
        <v>51</v>
      </c>
      <c r="C199">
        <v>11</v>
      </c>
      <c r="D199">
        <v>21</v>
      </c>
      <c r="E199">
        <v>35</v>
      </c>
      <c r="F199">
        <v>85</v>
      </c>
      <c r="G199">
        <v>178</v>
      </c>
    </row>
    <row r="200" spans="1:7" x14ac:dyDescent="0.2">
      <c r="A200" t="s">
        <v>45</v>
      </c>
      <c r="B200" t="s">
        <v>49</v>
      </c>
      <c r="C200">
        <v>8</v>
      </c>
      <c r="D200">
        <v>17</v>
      </c>
      <c r="E200">
        <v>34</v>
      </c>
      <c r="F200">
        <v>80</v>
      </c>
      <c r="G200">
        <v>177</v>
      </c>
    </row>
    <row r="201" spans="1:7" x14ac:dyDescent="0.2">
      <c r="A201" t="s">
        <v>45</v>
      </c>
      <c r="B201" t="s">
        <v>47</v>
      </c>
      <c r="C201">
        <v>5</v>
      </c>
      <c r="D201">
        <v>13</v>
      </c>
      <c r="E201">
        <v>31</v>
      </c>
      <c r="F201">
        <v>86</v>
      </c>
      <c r="G201">
        <v>164</v>
      </c>
    </row>
    <row r="202" spans="1:7" x14ac:dyDescent="0.2">
      <c r="A202" t="s">
        <v>45</v>
      </c>
      <c r="B202" t="s">
        <v>46</v>
      </c>
      <c r="C202">
        <v>11</v>
      </c>
      <c r="D202">
        <v>21</v>
      </c>
      <c r="E202">
        <v>35</v>
      </c>
      <c r="F202">
        <v>89</v>
      </c>
      <c r="G202">
        <v>167</v>
      </c>
    </row>
    <row r="203" spans="1:7" x14ac:dyDescent="0.2">
      <c r="A203" t="s">
        <v>45</v>
      </c>
      <c r="B203" t="s">
        <v>44</v>
      </c>
      <c r="C203">
        <v>11</v>
      </c>
      <c r="D203">
        <v>17</v>
      </c>
      <c r="E203">
        <v>38</v>
      </c>
      <c r="F203">
        <v>81</v>
      </c>
      <c r="G203">
        <v>163</v>
      </c>
    </row>
    <row r="204" spans="1:7" x14ac:dyDescent="0.2">
      <c r="A204" t="s">
        <v>34</v>
      </c>
      <c r="B204" t="s">
        <v>43</v>
      </c>
      <c r="C204">
        <v>14</v>
      </c>
      <c r="D204">
        <v>26</v>
      </c>
      <c r="E204">
        <v>47</v>
      </c>
      <c r="F204">
        <v>115</v>
      </c>
      <c r="G204">
        <v>182</v>
      </c>
    </row>
    <row r="205" spans="1:7" x14ac:dyDescent="0.2">
      <c r="A205" t="s">
        <v>34</v>
      </c>
      <c r="B205" t="s">
        <v>42</v>
      </c>
      <c r="C205">
        <v>11</v>
      </c>
      <c r="D205">
        <v>24</v>
      </c>
      <c r="E205">
        <v>44</v>
      </c>
      <c r="F205">
        <v>109</v>
      </c>
      <c r="G205">
        <v>210</v>
      </c>
    </row>
    <row r="206" spans="1:7" x14ac:dyDescent="0.2">
      <c r="A206" t="s">
        <v>34</v>
      </c>
      <c r="B206" t="s">
        <v>39</v>
      </c>
      <c r="C206">
        <v>12</v>
      </c>
      <c r="D206">
        <v>23</v>
      </c>
      <c r="E206">
        <v>44</v>
      </c>
      <c r="F206">
        <v>106</v>
      </c>
      <c r="G206">
        <v>176</v>
      </c>
    </row>
    <row r="207" spans="1:7" x14ac:dyDescent="0.2">
      <c r="A207" t="s">
        <v>34</v>
      </c>
      <c r="B207" t="s">
        <v>38</v>
      </c>
      <c r="C207">
        <v>9</v>
      </c>
      <c r="D207">
        <v>17</v>
      </c>
      <c r="E207">
        <v>38</v>
      </c>
      <c r="F207">
        <v>90</v>
      </c>
      <c r="G207">
        <v>160</v>
      </c>
    </row>
    <row r="208" spans="1:7" x14ac:dyDescent="0.2">
      <c r="A208" t="s">
        <v>34</v>
      </c>
      <c r="B208" t="s">
        <v>37</v>
      </c>
      <c r="C208">
        <v>7</v>
      </c>
      <c r="D208">
        <v>19</v>
      </c>
      <c r="E208">
        <v>41</v>
      </c>
      <c r="F208">
        <v>93</v>
      </c>
      <c r="G208">
        <v>160</v>
      </c>
    </row>
    <row r="209" spans="1:7" x14ac:dyDescent="0.2">
      <c r="A209" t="s">
        <v>34</v>
      </c>
      <c r="B209" t="s">
        <v>36</v>
      </c>
      <c r="C209">
        <v>12</v>
      </c>
      <c r="D209">
        <v>21</v>
      </c>
      <c r="E209">
        <v>42</v>
      </c>
      <c r="F209">
        <v>91</v>
      </c>
      <c r="G209">
        <v>185</v>
      </c>
    </row>
    <row r="210" spans="1:7" x14ac:dyDescent="0.2">
      <c r="A210" t="s">
        <v>34</v>
      </c>
      <c r="B210" t="s">
        <v>33</v>
      </c>
      <c r="C210">
        <v>13</v>
      </c>
      <c r="D210">
        <v>21</v>
      </c>
      <c r="E210">
        <v>43</v>
      </c>
      <c r="F210">
        <v>102</v>
      </c>
      <c r="G210">
        <v>163</v>
      </c>
    </row>
    <row r="211" spans="1:7" x14ac:dyDescent="0.2">
      <c r="A211" t="s">
        <v>23</v>
      </c>
      <c r="B211" t="s">
        <v>546</v>
      </c>
      <c r="C211">
        <v>11</v>
      </c>
      <c r="D211">
        <v>21</v>
      </c>
      <c r="E211">
        <v>42</v>
      </c>
      <c r="F211">
        <v>96</v>
      </c>
      <c r="G211">
        <v>189</v>
      </c>
    </row>
    <row r="212" spans="1:7" x14ac:dyDescent="0.2">
      <c r="A212" t="s">
        <v>23</v>
      </c>
      <c r="B212" t="s">
        <v>29</v>
      </c>
      <c r="C212">
        <v>12</v>
      </c>
      <c r="D212">
        <v>22</v>
      </c>
      <c r="E212">
        <v>38</v>
      </c>
      <c r="F212">
        <v>89</v>
      </c>
      <c r="G212">
        <v>155</v>
      </c>
    </row>
    <row r="213" spans="1:7" x14ac:dyDescent="0.2">
      <c r="A213" t="s">
        <v>23</v>
      </c>
      <c r="B213" t="s">
        <v>28</v>
      </c>
      <c r="C213">
        <v>11</v>
      </c>
      <c r="D213">
        <v>21</v>
      </c>
      <c r="E213">
        <v>35</v>
      </c>
      <c r="F213">
        <v>77</v>
      </c>
      <c r="G213">
        <v>170</v>
      </c>
    </row>
    <row r="214" spans="1:7" x14ac:dyDescent="0.2">
      <c r="A214" t="s">
        <v>23</v>
      </c>
      <c r="B214" t="s">
        <v>26</v>
      </c>
      <c r="C214">
        <v>10</v>
      </c>
      <c r="D214">
        <v>16</v>
      </c>
      <c r="E214">
        <v>35</v>
      </c>
      <c r="F214">
        <v>91</v>
      </c>
      <c r="G214">
        <v>159</v>
      </c>
    </row>
    <row r="215" spans="1:7" x14ac:dyDescent="0.2">
      <c r="A215" t="s">
        <v>23</v>
      </c>
      <c r="B215" t="s">
        <v>25</v>
      </c>
      <c r="C215">
        <v>13</v>
      </c>
      <c r="D215">
        <v>22</v>
      </c>
      <c r="E215">
        <v>41</v>
      </c>
      <c r="F215">
        <v>91</v>
      </c>
      <c r="G215">
        <v>154</v>
      </c>
    </row>
    <row r="216" spans="1:7" x14ac:dyDescent="0.2">
      <c r="A216" t="s">
        <v>23</v>
      </c>
      <c r="B216" t="s">
        <v>24</v>
      </c>
      <c r="C216">
        <v>11</v>
      </c>
      <c r="D216">
        <v>18</v>
      </c>
      <c r="E216">
        <v>28</v>
      </c>
      <c r="F216">
        <v>75</v>
      </c>
      <c r="G216">
        <v>175</v>
      </c>
    </row>
    <row r="217" spans="1:7" x14ac:dyDescent="0.2">
      <c r="A217" t="s">
        <v>12</v>
      </c>
      <c r="B217" t="s">
        <v>19</v>
      </c>
      <c r="C217">
        <v>9</v>
      </c>
      <c r="D217">
        <v>18</v>
      </c>
      <c r="E217">
        <v>42</v>
      </c>
      <c r="F217">
        <v>95</v>
      </c>
      <c r="G217">
        <v>163</v>
      </c>
    </row>
    <row r="218" spans="1:7" x14ac:dyDescent="0.2">
      <c r="A218" t="s">
        <v>12</v>
      </c>
      <c r="B218" t="s">
        <v>18</v>
      </c>
      <c r="C218">
        <v>11</v>
      </c>
      <c r="D218">
        <v>21</v>
      </c>
      <c r="E218">
        <v>42</v>
      </c>
      <c r="F218">
        <v>86</v>
      </c>
      <c r="G218">
        <v>156</v>
      </c>
    </row>
    <row r="219" spans="1:7" x14ac:dyDescent="0.2">
      <c r="A219" t="s">
        <v>12</v>
      </c>
      <c r="B219" t="s">
        <v>17</v>
      </c>
      <c r="C219">
        <v>11</v>
      </c>
      <c r="D219">
        <v>23</v>
      </c>
      <c r="E219">
        <v>36</v>
      </c>
      <c r="F219">
        <v>94</v>
      </c>
      <c r="G219">
        <v>176</v>
      </c>
    </row>
    <row r="220" spans="1:7" x14ac:dyDescent="0.2">
      <c r="A220" t="s">
        <v>12</v>
      </c>
      <c r="B220" t="s">
        <v>14</v>
      </c>
      <c r="C220">
        <v>6</v>
      </c>
      <c r="D220">
        <v>16</v>
      </c>
      <c r="E220">
        <v>24</v>
      </c>
      <c r="F220">
        <v>67</v>
      </c>
      <c r="G220">
        <v>141</v>
      </c>
    </row>
    <row r="221" spans="1:7" x14ac:dyDescent="0.2">
      <c r="A221" t="s">
        <v>1</v>
      </c>
      <c r="B221" t="s">
        <v>9</v>
      </c>
      <c r="C221">
        <v>11</v>
      </c>
      <c r="D221">
        <v>19</v>
      </c>
      <c r="E221">
        <v>37</v>
      </c>
      <c r="F221">
        <v>85</v>
      </c>
      <c r="G221">
        <v>155</v>
      </c>
    </row>
    <row r="222" spans="1:7" x14ac:dyDescent="0.2">
      <c r="A222" t="s">
        <v>1</v>
      </c>
      <c r="B222" t="s">
        <v>8</v>
      </c>
      <c r="C222">
        <v>10</v>
      </c>
      <c r="D222">
        <v>24</v>
      </c>
      <c r="E222">
        <v>45</v>
      </c>
      <c r="F222">
        <v>99</v>
      </c>
      <c r="G222">
        <v>161</v>
      </c>
    </row>
    <row r="223" spans="1:7" x14ac:dyDescent="0.2">
      <c r="A223" t="s">
        <v>1</v>
      </c>
      <c r="B223" t="s">
        <v>7</v>
      </c>
      <c r="C223">
        <v>12</v>
      </c>
      <c r="D223">
        <v>20</v>
      </c>
      <c r="E223">
        <v>35</v>
      </c>
      <c r="F223">
        <v>70</v>
      </c>
      <c r="G223">
        <v>144</v>
      </c>
    </row>
    <row r="224" spans="1:7" x14ac:dyDescent="0.2">
      <c r="A224" t="s">
        <v>1</v>
      </c>
      <c r="B224" t="s">
        <v>6</v>
      </c>
      <c r="C224">
        <v>13</v>
      </c>
      <c r="D224">
        <v>21</v>
      </c>
      <c r="E224">
        <v>45</v>
      </c>
      <c r="F224">
        <v>100</v>
      </c>
      <c r="G224">
        <v>183</v>
      </c>
    </row>
    <row r="225" spans="1:7" x14ac:dyDescent="0.2">
      <c r="A225" t="s">
        <v>1</v>
      </c>
      <c r="B225" t="s">
        <v>5</v>
      </c>
      <c r="C225">
        <v>8</v>
      </c>
      <c r="D225">
        <v>18</v>
      </c>
      <c r="E225">
        <v>33</v>
      </c>
      <c r="F225">
        <v>68</v>
      </c>
      <c r="G225">
        <v>145</v>
      </c>
    </row>
    <row r="226" spans="1:7" x14ac:dyDescent="0.2">
      <c r="A226" t="s">
        <v>1</v>
      </c>
      <c r="B226" t="s">
        <v>4</v>
      </c>
      <c r="C226">
        <v>5</v>
      </c>
      <c r="D226">
        <v>14</v>
      </c>
      <c r="E226">
        <v>34</v>
      </c>
      <c r="F226">
        <v>83</v>
      </c>
      <c r="G226">
        <v>146</v>
      </c>
    </row>
    <row r="227" spans="1:7" x14ac:dyDescent="0.2">
      <c r="A227" t="s">
        <v>1</v>
      </c>
      <c r="B227" t="s">
        <v>3</v>
      </c>
      <c r="C227">
        <v>8</v>
      </c>
      <c r="D227">
        <v>18</v>
      </c>
      <c r="E227">
        <v>31</v>
      </c>
      <c r="F227">
        <v>70</v>
      </c>
      <c r="G227">
        <v>145</v>
      </c>
    </row>
    <row r="228" spans="1:7" x14ac:dyDescent="0.2">
      <c r="A228" t="s">
        <v>1</v>
      </c>
      <c r="B228" t="s">
        <v>0</v>
      </c>
      <c r="C228">
        <v>9</v>
      </c>
      <c r="D228">
        <v>16</v>
      </c>
      <c r="E228">
        <v>28</v>
      </c>
      <c r="F228">
        <v>84</v>
      </c>
      <c r="G228">
        <v>165</v>
      </c>
    </row>
    <row r="229" spans="1:7" x14ac:dyDescent="0.2">
      <c r="B229" s="1" t="s">
        <v>545</v>
      </c>
      <c r="C229">
        <f>AVERAGE(C2:C228)</f>
        <v>9.9380530973451329</v>
      </c>
      <c r="D229">
        <f>AVERAGE(D2:D228)</f>
        <v>19.309734513274336</v>
      </c>
      <c r="E229">
        <f>AVERAGE(E2:E228)</f>
        <v>37.575221238938056</v>
      </c>
      <c r="F229">
        <f>AVERAGE(F2:F228)</f>
        <v>88.853982300884951</v>
      </c>
      <c r="G229">
        <f>AVERAGE(G2:G228)</f>
        <v>165.2920353982301</v>
      </c>
    </row>
    <row r="230" spans="1:7" x14ac:dyDescent="0.2">
      <c r="B230" s="1" t="s">
        <v>544</v>
      </c>
      <c r="C230">
        <f>SUM(C2:C228)</f>
        <v>2246</v>
      </c>
      <c r="D230">
        <f>SUM(D2:D228)</f>
        <v>4364</v>
      </c>
      <c r="E230">
        <f>SUM(E2:E228)</f>
        <v>8492</v>
      </c>
      <c r="F230">
        <f>SUM(F2:F228)</f>
        <v>20081</v>
      </c>
      <c r="G230">
        <f>SUM(G2:G228)</f>
        <v>37356</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FE97-D340-4C15-A484-93193AD3D1C9}">
  <dimension ref="A1:D495"/>
  <sheetViews>
    <sheetView workbookViewId="0">
      <selection activeCell="L480" sqref="L480"/>
    </sheetView>
  </sheetViews>
  <sheetFormatPr defaultRowHeight="14.25" x14ac:dyDescent="0.2"/>
  <sheetData>
    <row r="1" spans="1:2" x14ac:dyDescent="0.2">
      <c r="A1" t="s">
        <v>543</v>
      </c>
      <c r="B1" t="s">
        <v>542</v>
      </c>
    </row>
    <row r="2" spans="1:2" x14ac:dyDescent="0.2">
      <c r="A2" t="s">
        <v>534</v>
      </c>
      <c r="B2" t="s">
        <v>541</v>
      </c>
    </row>
    <row r="3" spans="1:2" x14ac:dyDescent="0.2">
      <c r="A3" t="s">
        <v>534</v>
      </c>
      <c r="B3" t="s">
        <v>540</v>
      </c>
    </row>
    <row r="4" spans="1:2" x14ac:dyDescent="0.2">
      <c r="A4" t="s">
        <v>534</v>
      </c>
      <c r="B4" t="s">
        <v>539</v>
      </c>
    </row>
    <row r="5" spans="1:2" x14ac:dyDescent="0.2">
      <c r="A5" t="s">
        <v>534</v>
      </c>
      <c r="B5" t="s">
        <v>538</v>
      </c>
    </row>
    <row r="6" spans="1:2" x14ac:dyDescent="0.2">
      <c r="A6" t="s">
        <v>534</v>
      </c>
      <c r="B6" t="s">
        <v>537</v>
      </c>
    </row>
    <row r="7" spans="1:2" x14ac:dyDescent="0.2">
      <c r="A7" t="s">
        <v>534</v>
      </c>
      <c r="B7" t="s">
        <v>536</v>
      </c>
    </row>
    <row r="8" spans="1:2" x14ac:dyDescent="0.2">
      <c r="A8" t="s">
        <v>534</v>
      </c>
      <c r="B8" t="s">
        <v>535</v>
      </c>
    </row>
    <row r="9" spans="1:2" x14ac:dyDescent="0.2">
      <c r="A9" t="s">
        <v>534</v>
      </c>
      <c r="B9" t="s">
        <v>371</v>
      </c>
    </row>
    <row r="10" spans="1:2" x14ac:dyDescent="0.2">
      <c r="A10" t="s">
        <v>534</v>
      </c>
      <c r="B10" t="s">
        <v>370</v>
      </c>
    </row>
    <row r="11" spans="1:2" x14ac:dyDescent="0.2">
      <c r="A11" t="s">
        <v>534</v>
      </c>
      <c r="B11" t="s">
        <v>369</v>
      </c>
    </row>
    <row r="12" spans="1:2" x14ac:dyDescent="0.2">
      <c r="A12" t="s">
        <v>524</v>
      </c>
      <c r="B12" t="s">
        <v>533</v>
      </c>
    </row>
    <row r="13" spans="1:2" x14ac:dyDescent="0.2">
      <c r="A13" t="s">
        <v>524</v>
      </c>
      <c r="B13" t="s">
        <v>532</v>
      </c>
    </row>
    <row r="14" spans="1:2" x14ac:dyDescent="0.2">
      <c r="A14" t="s">
        <v>524</v>
      </c>
      <c r="B14" t="s">
        <v>531</v>
      </c>
    </row>
    <row r="15" spans="1:2" x14ac:dyDescent="0.2">
      <c r="A15" t="s">
        <v>524</v>
      </c>
      <c r="B15" t="s">
        <v>530</v>
      </c>
    </row>
    <row r="16" spans="1:2" x14ac:dyDescent="0.2">
      <c r="A16" t="s">
        <v>524</v>
      </c>
      <c r="B16" t="s">
        <v>529</v>
      </c>
    </row>
    <row r="17" spans="1:2" x14ac:dyDescent="0.2">
      <c r="A17" t="s">
        <v>524</v>
      </c>
      <c r="B17" t="s">
        <v>528</v>
      </c>
    </row>
    <row r="18" spans="1:2" x14ac:dyDescent="0.2">
      <c r="A18" t="s">
        <v>524</v>
      </c>
      <c r="B18" t="s">
        <v>527</v>
      </c>
    </row>
    <row r="19" spans="1:2" x14ac:dyDescent="0.2">
      <c r="A19" t="s">
        <v>524</v>
      </c>
      <c r="B19" t="s">
        <v>526</v>
      </c>
    </row>
    <row r="20" spans="1:2" x14ac:dyDescent="0.2">
      <c r="A20" t="s">
        <v>524</v>
      </c>
      <c r="B20" t="s">
        <v>525</v>
      </c>
    </row>
    <row r="21" spans="1:2" x14ac:dyDescent="0.2">
      <c r="A21" t="s">
        <v>524</v>
      </c>
      <c r="B21" t="s">
        <v>523</v>
      </c>
    </row>
    <row r="22" spans="1:2" x14ac:dyDescent="0.2">
      <c r="A22" t="s">
        <v>513</v>
      </c>
      <c r="B22" t="s">
        <v>522</v>
      </c>
    </row>
    <row r="23" spans="1:2" x14ac:dyDescent="0.2">
      <c r="A23" t="s">
        <v>513</v>
      </c>
      <c r="B23" t="s">
        <v>521</v>
      </c>
    </row>
    <row r="24" spans="1:2" x14ac:dyDescent="0.2">
      <c r="A24" t="s">
        <v>513</v>
      </c>
      <c r="B24" t="s">
        <v>520</v>
      </c>
    </row>
    <row r="25" spans="1:2" x14ac:dyDescent="0.2">
      <c r="A25" t="s">
        <v>513</v>
      </c>
      <c r="B25" t="s">
        <v>519</v>
      </c>
    </row>
    <row r="26" spans="1:2" x14ac:dyDescent="0.2">
      <c r="A26" t="s">
        <v>513</v>
      </c>
      <c r="B26" t="s">
        <v>518</v>
      </c>
    </row>
    <row r="27" spans="1:2" x14ac:dyDescent="0.2">
      <c r="A27" t="s">
        <v>513</v>
      </c>
      <c r="B27" t="s">
        <v>517</v>
      </c>
    </row>
    <row r="28" spans="1:2" x14ac:dyDescent="0.2">
      <c r="A28" t="s">
        <v>513</v>
      </c>
      <c r="B28" t="s">
        <v>516</v>
      </c>
    </row>
    <row r="29" spans="1:2" x14ac:dyDescent="0.2">
      <c r="A29" t="s">
        <v>513</v>
      </c>
      <c r="B29" t="s">
        <v>515</v>
      </c>
    </row>
    <row r="30" spans="1:2" x14ac:dyDescent="0.2">
      <c r="A30" t="s">
        <v>513</v>
      </c>
      <c r="B30" t="s">
        <v>514</v>
      </c>
    </row>
    <row r="31" spans="1:2" x14ac:dyDescent="0.2">
      <c r="A31" t="s">
        <v>513</v>
      </c>
      <c r="B31" t="s">
        <v>512</v>
      </c>
    </row>
    <row r="32" spans="1:2" x14ac:dyDescent="0.2">
      <c r="A32" t="s">
        <v>502</v>
      </c>
      <c r="B32" t="s">
        <v>511</v>
      </c>
    </row>
    <row r="33" spans="1:3" x14ac:dyDescent="0.2">
      <c r="A33" t="s">
        <v>502</v>
      </c>
      <c r="B33" t="s">
        <v>510</v>
      </c>
    </row>
    <row r="34" spans="1:3" x14ac:dyDescent="0.2">
      <c r="A34" t="s">
        <v>502</v>
      </c>
      <c r="B34" t="s">
        <v>509</v>
      </c>
    </row>
    <row r="35" spans="1:3" x14ac:dyDescent="0.2">
      <c r="A35" t="s">
        <v>502</v>
      </c>
      <c r="B35" t="s">
        <v>508</v>
      </c>
    </row>
    <row r="36" spans="1:3" x14ac:dyDescent="0.2">
      <c r="A36" t="s">
        <v>502</v>
      </c>
      <c r="B36" t="s">
        <v>507</v>
      </c>
    </row>
    <row r="37" spans="1:3" x14ac:dyDescent="0.2">
      <c r="A37" t="s">
        <v>502</v>
      </c>
      <c r="B37" t="s">
        <v>506</v>
      </c>
    </row>
    <row r="38" spans="1:3" x14ac:dyDescent="0.2">
      <c r="A38" t="s">
        <v>502</v>
      </c>
      <c r="B38" t="s">
        <v>505</v>
      </c>
    </row>
    <row r="39" spans="1:3" x14ac:dyDescent="0.2">
      <c r="A39" t="s">
        <v>502</v>
      </c>
      <c r="B39" t="s">
        <v>504</v>
      </c>
    </row>
    <row r="40" spans="1:3" x14ac:dyDescent="0.2">
      <c r="A40" t="s">
        <v>502</v>
      </c>
      <c r="B40" t="s">
        <v>503</v>
      </c>
    </row>
    <row r="41" spans="1:3" x14ac:dyDescent="0.2">
      <c r="A41" t="s">
        <v>502</v>
      </c>
      <c r="B41" t="s">
        <v>501</v>
      </c>
      <c r="C41" t="s">
        <v>500</v>
      </c>
    </row>
    <row r="42" spans="1:3" x14ac:dyDescent="0.2">
      <c r="A42" t="s">
        <v>490</v>
      </c>
      <c r="B42" t="s">
        <v>499</v>
      </c>
    </row>
    <row r="43" spans="1:3" x14ac:dyDescent="0.2">
      <c r="A43" t="s">
        <v>490</v>
      </c>
      <c r="B43" t="s">
        <v>498</v>
      </c>
    </row>
    <row r="44" spans="1:3" x14ac:dyDescent="0.2">
      <c r="A44" t="s">
        <v>490</v>
      </c>
      <c r="B44" t="s">
        <v>497</v>
      </c>
    </row>
    <row r="45" spans="1:3" x14ac:dyDescent="0.2">
      <c r="A45" t="s">
        <v>490</v>
      </c>
      <c r="B45" t="s">
        <v>496</v>
      </c>
    </row>
    <row r="46" spans="1:3" x14ac:dyDescent="0.2">
      <c r="A46" t="s">
        <v>490</v>
      </c>
      <c r="B46" t="s">
        <v>495</v>
      </c>
    </row>
    <row r="47" spans="1:3" x14ac:dyDescent="0.2">
      <c r="A47" t="s">
        <v>490</v>
      </c>
      <c r="B47" t="s">
        <v>494</v>
      </c>
    </row>
    <row r="48" spans="1:3" x14ac:dyDescent="0.2">
      <c r="A48" t="s">
        <v>490</v>
      </c>
      <c r="B48" t="s">
        <v>493</v>
      </c>
    </row>
    <row r="49" spans="1:2" x14ac:dyDescent="0.2">
      <c r="A49" t="s">
        <v>490</v>
      </c>
      <c r="B49" t="s">
        <v>492</v>
      </c>
    </row>
    <row r="50" spans="1:2" x14ac:dyDescent="0.2">
      <c r="A50" t="s">
        <v>490</v>
      </c>
      <c r="B50" t="s">
        <v>491</v>
      </c>
    </row>
    <row r="51" spans="1:2" x14ac:dyDescent="0.2">
      <c r="A51" t="s">
        <v>490</v>
      </c>
      <c r="B51" t="s">
        <v>489</v>
      </c>
    </row>
    <row r="52" spans="1:2" x14ac:dyDescent="0.2">
      <c r="A52" t="s">
        <v>483</v>
      </c>
      <c r="B52" t="s">
        <v>181</v>
      </c>
    </row>
    <row r="53" spans="1:2" x14ac:dyDescent="0.2">
      <c r="A53" t="s">
        <v>483</v>
      </c>
      <c r="B53" t="s">
        <v>35</v>
      </c>
    </row>
    <row r="54" spans="1:2" x14ac:dyDescent="0.2">
      <c r="A54" t="s">
        <v>483</v>
      </c>
      <c r="B54" t="s">
        <v>488</v>
      </c>
    </row>
    <row r="55" spans="1:2" x14ac:dyDescent="0.2">
      <c r="A55" t="s">
        <v>483</v>
      </c>
      <c r="B55" t="s">
        <v>487</v>
      </c>
    </row>
    <row r="56" spans="1:2" x14ac:dyDescent="0.2">
      <c r="A56" t="s">
        <v>483</v>
      </c>
      <c r="B56" t="s">
        <v>486</v>
      </c>
    </row>
    <row r="57" spans="1:2" x14ac:dyDescent="0.2">
      <c r="A57" t="s">
        <v>483</v>
      </c>
      <c r="B57" t="s">
        <v>485</v>
      </c>
    </row>
    <row r="58" spans="1:2" x14ac:dyDescent="0.2">
      <c r="A58" t="s">
        <v>483</v>
      </c>
      <c r="B58" t="s">
        <v>245</v>
      </c>
    </row>
    <row r="59" spans="1:2" x14ac:dyDescent="0.2">
      <c r="A59" t="s">
        <v>483</v>
      </c>
      <c r="B59" t="s">
        <v>242</v>
      </c>
    </row>
    <row r="60" spans="1:2" x14ac:dyDescent="0.2">
      <c r="A60" t="s">
        <v>483</v>
      </c>
      <c r="B60" t="s">
        <v>484</v>
      </c>
    </row>
    <row r="61" spans="1:2" x14ac:dyDescent="0.2">
      <c r="A61" t="s">
        <v>483</v>
      </c>
      <c r="B61" t="s">
        <v>482</v>
      </c>
    </row>
    <row r="62" spans="1:2" x14ac:dyDescent="0.2">
      <c r="A62" t="s">
        <v>472</v>
      </c>
      <c r="B62" t="s">
        <v>481</v>
      </c>
    </row>
    <row r="63" spans="1:2" x14ac:dyDescent="0.2">
      <c r="A63" t="s">
        <v>472</v>
      </c>
      <c r="B63" t="s">
        <v>480</v>
      </c>
    </row>
    <row r="64" spans="1:2" x14ac:dyDescent="0.2">
      <c r="A64" t="s">
        <v>472</v>
      </c>
      <c r="B64" t="s">
        <v>479</v>
      </c>
    </row>
    <row r="65" spans="1:2" x14ac:dyDescent="0.2">
      <c r="A65" t="s">
        <v>472</v>
      </c>
      <c r="B65" t="s">
        <v>478</v>
      </c>
    </row>
    <row r="66" spans="1:2" x14ac:dyDescent="0.2">
      <c r="A66" t="s">
        <v>472</v>
      </c>
      <c r="B66" t="s">
        <v>477</v>
      </c>
    </row>
    <row r="67" spans="1:2" x14ac:dyDescent="0.2">
      <c r="A67" t="s">
        <v>472</v>
      </c>
      <c r="B67" t="s">
        <v>476</v>
      </c>
    </row>
    <row r="68" spans="1:2" x14ac:dyDescent="0.2">
      <c r="A68" t="s">
        <v>472</v>
      </c>
      <c r="B68" t="s">
        <v>475</v>
      </c>
    </row>
    <row r="69" spans="1:2" x14ac:dyDescent="0.2">
      <c r="A69" t="s">
        <v>472</v>
      </c>
      <c r="B69" t="s">
        <v>474</v>
      </c>
    </row>
    <row r="70" spans="1:2" x14ac:dyDescent="0.2">
      <c r="A70" t="s">
        <v>472</v>
      </c>
      <c r="B70" t="s">
        <v>473</v>
      </c>
    </row>
    <row r="71" spans="1:2" x14ac:dyDescent="0.2">
      <c r="A71" t="s">
        <v>472</v>
      </c>
      <c r="B71" t="s">
        <v>471</v>
      </c>
    </row>
    <row r="72" spans="1:2" x14ac:dyDescent="0.2">
      <c r="A72" t="s">
        <v>461</v>
      </c>
      <c r="B72" t="s">
        <v>470</v>
      </c>
    </row>
    <row r="73" spans="1:2" x14ac:dyDescent="0.2">
      <c r="A73" t="s">
        <v>461</v>
      </c>
      <c r="B73" t="s">
        <v>469</v>
      </c>
    </row>
    <row r="74" spans="1:2" x14ac:dyDescent="0.2">
      <c r="A74" t="s">
        <v>461</v>
      </c>
      <c r="B74" t="s">
        <v>468</v>
      </c>
    </row>
    <row r="75" spans="1:2" x14ac:dyDescent="0.2">
      <c r="A75" t="s">
        <v>461</v>
      </c>
      <c r="B75" t="s">
        <v>467</v>
      </c>
    </row>
    <row r="76" spans="1:2" x14ac:dyDescent="0.2">
      <c r="A76" t="s">
        <v>461</v>
      </c>
      <c r="B76" t="s">
        <v>466</v>
      </c>
    </row>
    <row r="77" spans="1:2" x14ac:dyDescent="0.2">
      <c r="A77" t="s">
        <v>461</v>
      </c>
      <c r="B77" t="s">
        <v>465</v>
      </c>
    </row>
    <row r="78" spans="1:2" x14ac:dyDescent="0.2">
      <c r="A78" t="s">
        <v>461</v>
      </c>
      <c r="B78" t="s">
        <v>464</v>
      </c>
    </row>
    <row r="79" spans="1:2" x14ac:dyDescent="0.2">
      <c r="A79" t="s">
        <v>461</v>
      </c>
      <c r="B79" t="s">
        <v>463</v>
      </c>
    </row>
    <row r="80" spans="1:2" x14ac:dyDescent="0.2">
      <c r="A80" t="s">
        <v>461</v>
      </c>
      <c r="B80" t="s">
        <v>462</v>
      </c>
    </row>
    <row r="81" spans="1:2" x14ac:dyDescent="0.2">
      <c r="A81" t="s">
        <v>461</v>
      </c>
      <c r="B81" t="s">
        <v>460</v>
      </c>
    </row>
    <row r="82" spans="1:2" x14ac:dyDescent="0.2">
      <c r="A82" t="s">
        <v>450</v>
      </c>
      <c r="B82" t="s">
        <v>459</v>
      </c>
    </row>
    <row r="83" spans="1:2" x14ac:dyDescent="0.2">
      <c r="A83" t="s">
        <v>450</v>
      </c>
      <c r="B83" t="s">
        <v>458</v>
      </c>
    </row>
    <row r="84" spans="1:2" x14ac:dyDescent="0.2">
      <c r="A84" t="s">
        <v>450</v>
      </c>
      <c r="B84" t="s">
        <v>457</v>
      </c>
    </row>
    <row r="85" spans="1:2" x14ac:dyDescent="0.2">
      <c r="A85" t="s">
        <v>450</v>
      </c>
      <c r="B85" t="s">
        <v>456</v>
      </c>
    </row>
    <row r="86" spans="1:2" x14ac:dyDescent="0.2">
      <c r="A86" t="s">
        <v>450</v>
      </c>
      <c r="B86" t="s">
        <v>455</v>
      </c>
    </row>
    <row r="87" spans="1:2" x14ac:dyDescent="0.2">
      <c r="A87" t="s">
        <v>450</v>
      </c>
      <c r="B87" t="s">
        <v>454</v>
      </c>
    </row>
    <row r="88" spans="1:2" x14ac:dyDescent="0.2">
      <c r="A88" t="s">
        <v>450</v>
      </c>
      <c r="B88" t="s">
        <v>453</v>
      </c>
    </row>
    <row r="89" spans="1:2" x14ac:dyDescent="0.2">
      <c r="A89" t="s">
        <v>450</v>
      </c>
      <c r="B89" t="s">
        <v>452</v>
      </c>
    </row>
    <row r="90" spans="1:2" x14ac:dyDescent="0.2">
      <c r="A90" t="s">
        <v>450</v>
      </c>
      <c r="B90" t="s">
        <v>451</v>
      </c>
    </row>
    <row r="91" spans="1:2" x14ac:dyDescent="0.2">
      <c r="A91" t="s">
        <v>450</v>
      </c>
      <c r="B91" t="s">
        <v>449</v>
      </c>
    </row>
    <row r="92" spans="1:2" x14ac:dyDescent="0.2">
      <c r="A92" t="s">
        <v>448</v>
      </c>
      <c r="B92" t="s">
        <v>447</v>
      </c>
    </row>
    <row r="93" spans="1:2" x14ac:dyDescent="0.2">
      <c r="A93" t="s">
        <v>438</v>
      </c>
      <c r="B93" t="s">
        <v>446</v>
      </c>
    </row>
    <row r="94" spans="1:2" x14ac:dyDescent="0.2">
      <c r="A94" t="s">
        <v>438</v>
      </c>
      <c r="B94" t="s">
        <v>445</v>
      </c>
    </row>
    <row r="95" spans="1:2" x14ac:dyDescent="0.2">
      <c r="A95" t="s">
        <v>438</v>
      </c>
      <c r="B95" t="s">
        <v>444</v>
      </c>
    </row>
    <row r="96" spans="1:2" x14ac:dyDescent="0.2">
      <c r="A96" t="s">
        <v>438</v>
      </c>
      <c r="B96" t="s">
        <v>443</v>
      </c>
    </row>
    <row r="97" spans="1:2" x14ac:dyDescent="0.2">
      <c r="A97" t="s">
        <v>438</v>
      </c>
      <c r="B97" t="s">
        <v>442</v>
      </c>
    </row>
    <row r="98" spans="1:2" x14ac:dyDescent="0.2">
      <c r="A98" t="s">
        <v>438</v>
      </c>
      <c r="B98" t="s">
        <v>441</v>
      </c>
    </row>
    <row r="99" spans="1:2" x14ac:dyDescent="0.2">
      <c r="A99" t="s">
        <v>438</v>
      </c>
      <c r="B99" t="s">
        <v>440</v>
      </c>
    </row>
    <row r="100" spans="1:2" x14ac:dyDescent="0.2">
      <c r="A100" t="s">
        <v>438</v>
      </c>
      <c r="B100" t="s">
        <v>439</v>
      </c>
    </row>
    <row r="101" spans="1:2" x14ac:dyDescent="0.2">
      <c r="A101" t="s">
        <v>438</v>
      </c>
      <c r="B101" t="s">
        <v>437</v>
      </c>
    </row>
    <row r="102" spans="1:2" x14ac:dyDescent="0.2">
      <c r="A102" t="s">
        <v>427</v>
      </c>
      <c r="B102" t="s">
        <v>436</v>
      </c>
    </row>
    <row r="103" spans="1:2" x14ac:dyDescent="0.2">
      <c r="A103" t="s">
        <v>427</v>
      </c>
      <c r="B103" t="s">
        <v>435</v>
      </c>
    </row>
    <row r="104" spans="1:2" x14ac:dyDescent="0.2">
      <c r="A104" t="s">
        <v>427</v>
      </c>
      <c r="B104" t="s">
        <v>434</v>
      </c>
    </row>
    <row r="105" spans="1:2" x14ac:dyDescent="0.2">
      <c r="A105" t="s">
        <v>427</v>
      </c>
      <c r="B105" t="s">
        <v>433</v>
      </c>
    </row>
    <row r="106" spans="1:2" x14ac:dyDescent="0.2">
      <c r="A106" t="s">
        <v>427</v>
      </c>
      <c r="B106" t="s">
        <v>432</v>
      </c>
    </row>
    <row r="107" spans="1:2" x14ac:dyDescent="0.2">
      <c r="A107" t="s">
        <v>427</v>
      </c>
      <c r="B107" t="s">
        <v>431</v>
      </c>
    </row>
    <row r="108" spans="1:2" x14ac:dyDescent="0.2">
      <c r="A108" t="s">
        <v>427</v>
      </c>
      <c r="B108" t="s">
        <v>430</v>
      </c>
    </row>
    <row r="109" spans="1:2" x14ac:dyDescent="0.2">
      <c r="A109" t="s">
        <v>427</v>
      </c>
      <c r="B109" t="s">
        <v>429</v>
      </c>
    </row>
    <row r="110" spans="1:2" x14ac:dyDescent="0.2">
      <c r="A110" t="s">
        <v>427</v>
      </c>
      <c r="B110" t="s">
        <v>428</v>
      </c>
    </row>
    <row r="111" spans="1:2" x14ac:dyDescent="0.2">
      <c r="A111" t="s">
        <v>427</v>
      </c>
      <c r="B111" t="s">
        <v>426</v>
      </c>
    </row>
    <row r="112" spans="1:2" x14ac:dyDescent="0.2">
      <c r="A112" t="s">
        <v>416</v>
      </c>
      <c r="B112" t="s">
        <v>425</v>
      </c>
    </row>
    <row r="113" spans="1:2" x14ac:dyDescent="0.2">
      <c r="A113" t="s">
        <v>416</v>
      </c>
      <c r="B113" t="s">
        <v>424</v>
      </c>
    </row>
    <row r="114" spans="1:2" x14ac:dyDescent="0.2">
      <c r="A114" t="s">
        <v>416</v>
      </c>
      <c r="B114" t="s">
        <v>423</v>
      </c>
    </row>
    <row r="115" spans="1:2" x14ac:dyDescent="0.2">
      <c r="A115" t="s">
        <v>416</v>
      </c>
      <c r="B115" t="s">
        <v>422</v>
      </c>
    </row>
    <row r="116" spans="1:2" x14ac:dyDescent="0.2">
      <c r="A116" t="s">
        <v>416</v>
      </c>
      <c r="B116" t="s">
        <v>421</v>
      </c>
    </row>
    <row r="117" spans="1:2" x14ac:dyDescent="0.2">
      <c r="A117" t="s">
        <v>416</v>
      </c>
      <c r="B117" t="s">
        <v>420</v>
      </c>
    </row>
    <row r="118" spans="1:2" x14ac:dyDescent="0.2">
      <c r="A118" t="s">
        <v>416</v>
      </c>
      <c r="B118" t="s">
        <v>419</v>
      </c>
    </row>
    <row r="119" spans="1:2" x14ac:dyDescent="0.2">
      <c r="A119" t="s">
        <v>416</v>
      </c>
      <c r="B119" t="s">
        <v>418</v>
      </c>
    </row>
    <row r="120" spans="1:2" x14ac:dyDescent="0.2">
      <c r="A120" t="s">
        <v>416</v>
      </c>
      <c r="B120" t="s">
        <v>417</v>
      </c>
    </row>
    <row r="121" spans="1:2" x14ac:dyDescent="0.2">
      <c r="A121" t="s">
        <v>416</v>
      </c>
      <c r="B121" t="s">
        <v>415</v>
      </c>
    </row>
    <row r="122" spans="1:2" x14ac:dyDescent="0.2">
      <c r="A122" t="s">
        <v>406</v>
      </c>
      <c r="B122" t="s">
        <v>414</v>
      </c>
    </row>
    <row r="123" spans="1:2" x14ac:dyDescent="0.2">
      <c r="A123" t="s">
        <v>406</v>
      </c>
      <c r="B123" t="s">
        <v>413</v>
      </c>
    </row>
    <row r="124" spans="1:2" x14ac:dyDescent="0.2">
      <c r="A124" t="s">
        <v>406</v>
      </c>
      <c r="B124" t="s">
        <v>412</v>
      </c>
    </row>
    <row r="125" spans="1:2" x14ac:dyDescent="0.2">
      <c r="A125" t="s">
        <v>406</v>
      </c>
      <c r="B125" t="s">
        <v>411</v>
      </c>
    </row>
    <row r="126" spans="1:2" x14ac:dyDescent="0.2">
      <c r="A126" t="s">
        <v>406</v>
      </c>
      <c r="B126" t="s">
        <v>410</v>
      </c>
    </row>
    <row r="127" spans="1:2" x14ac:dyDescent="0.2">
      <c r="A127" t="s">
        <v>406</v>
      </c>
      <c r="B127" t="s">
        <v>409</v>
      </c>
    </row>
    <row r="128" spans="1:2" x14ac:dyDescent="0.2">
      <c r="A128" t="s">
        <v>406</v>
      </c>
      <c r="B128" t="s">
        <v>408</v>
      </c>
    </row>
    <row r="129" spans="1:4" x14ac:dyDescent="0.2">
      <c r="A129" t="s">
        <v>406</v>
      </c>
      <c r="B129" t="s">
        <v>407</v>
      </c>
    </row>
    <row r="130" spans="1:4" x14ac:dyDescent="0.2">
      <c r="A130" t="s">
        <v>406</v>
      </c>
      <c r="B130" t="s">
        <v>43</v>
      </c>
    </row>
    <row r="131" spans="1:4" x14ac:dyDescent="0.2">
      <c r="A131" t="s">
        <v>406</v>
      </c>
      <c r="B131" t="s">
        <v>42</v>
      </c>
    </row>
    <row r="132" spans="1:4" x14ac:dyDescent="0.2">
      <c r="A132" t="s">
        <v>394</v>
      </c>
      <c r="B132" t="s">
        <v>405</v>
      </c>
    </row>
    <row r="133" spans="1:4" x14ac:dyDescent="0.2">
      <c r="A133" t="s">
        <v>394</v>
      </c>
      <c r="B133" t="s">
        <v>404</v>
      </c>
    </row>
    <row r="134" spans="1:4" x14ac:dyDescent="0.2">
      <c r="A134" t="s">
        <v>394</v>
      </c>
      <c r="B134" t="s">
        <v>403</v>
      </c>
    </row>
    <row r="135" spans="1:4" x14ac:dyDescent="0.2">
      <c r="A135" t="s">
        <v>394</v>
      </c>
      <c r="B135" t="s">
        <v>402</v>
      </c>
    </row>
    <row r="136" spans="1:4" x14ac:dyDescent="0.2">
      <c r="A136" t="s">
        <v>394</v>
      </c>
      <c r="B136" t="s">
        <v>401</v>
      </c>
    </row>
    <row r="137" spans="1:4" x14ac:dyDescent="0.2">
      <c r="A137" t="s">
        <v>394</v>
      </c>
      <c r="B137" t="s">
        <v>400</v>
      </c>
    </row>
    <row r="138" spans="1:4" x14ac:dyDescent="0.2">
      <c r="A138" t="s">
        <v>394</v>
      </c>
      <c r="B138" t="s">
        <v>399</v>
      </c>
    </row>
    <row r="139" spans="1:4" x14ac:dyDescent="0.2">
      <c r="A139" t="s">
        <v>394</v>
      </c>
      <c r="B139" t="s">
        <v>398</v>
      </c>
      <c r="C139" t="s">
        <v>397</v>
      </c>
      <c r="D139" t="s">
        <v>396</v>
      </c>
    </row>
    <row r="140" spans="1:4" x14ac:dyDescent="0.2">
      <c r="A140" t="s">
        <v>394</v>
      </c>
      <c r="B140" t="s">
        <v>395</v>
      </c>
    </row>
    <row r="141" spans="1:4" x14ac:dyDescent="0.2">
      <c r="A141" t="s">
        <v>394</v>
      </c>
      <c r="B141" t="s">
        <v>393</v>
      </c>
    </row>
    <row r="142" spans="1:4" x14ac:dyDescent="0.2">
      <c r="A142" t="s">
        <v>384</v>
      </c>
      <c r="B142" t="s">
        <v>344</v>
      </c>
    </row>
    <row r="143" spans="1:4" x14ac:dyDescent="0.2">
      <c r="A143" t="s">
        <v>384</v>
      </c>
      <c r="B143" t="s">
        <v>392</v>
      </c>
    </row>
    <row r="144" spans="1:4" x14ac:dyDescent="0.2">
      <c r="A144" t="s">
        <v>384</v>
      </c>
      <c r="B144" t="s">
        <v>391</v>
      </c>
    </row>
    <row r="145" spans="1:2" x14ac:dyDescent="0.2">
      <c r="A145" t="s">
        <v>384</v>
      </c>
      <c r="B145" t="s">
        <v>390</v>
      </c>
    </row>
    <row r="146" spans="1:2" x14ac:dyDescent="0.2">
      <c r="A146" t="s">
        <v>384</v>
      </c>
      <c r="B146" t="s">
        <v>389</v>
      </c>
    </row>
    <row r="147" spans="1:2" x14ac:dyDescent="0.2">
      <c r="A147" t="s">
        <v>384</v>
      </c>
      <c r="B147" t="s">
        <v>388</v>
      </c>
    </row>
    <row r="148" spans="1:2" x14ac:dyDescent="0.2">
      <c r="A148" t="s">
        <v>384</v>
      </c>
      <c r="B148" t="s">
        <v>387</v>
      </c>
    </row>
    <row r="149" spans="1:2" x14ac:dyDescent="0.2">
      <c r="A149" t="s">
        <v>384</v>
      </c>
      <c r="B149" t="s">
        <v>386</v>
      </c>
    </row>
    <row r="150" spans="1:2" x14ac:dyDescent="0.2">
      <c r="A150" t="s">
        <v>384</v>
      </c>
      <c r="B150" t="s">
        <v>385</v>
      </c>
    </row>
    <row r="151" spans="1:2" x14ac:dyDescent="0.2">
      <c r="A151" t="s">
        <v>384</v>
      </c>
      <c r="B151" t="s">
        <v>383</v>
      </c>
    </row>
    <row r="152" spans="1:2" x14ac:dyDescent="0.2">
      <c r="A152" t="s">
        <v>373</v>
      </c>
      <c r="B152" t="s">
        <v>382</v>
      </c>
    </row>
    <row r="153" spans="1:2" x14ac:dyDescent="0.2">
      <c r="A153" t="s">
        <v>373</v>
      </c>
      <c r="B153" t="s">
        <v>381</v>
      </c>
    </row>
    <row r="154" spans="1:2" x14ac:dyDescent="0.2">
      <c r="A154" t="s">
        <v>373</v>
      </c>
      <c r="B154" t="s">
        <v>380</v>
      </c>
    </row>
    <row r="155" spans="1:2" x14ac:dyDescent="0.2">
      <c r="A155" t="s">
        <v>373</v>
      </c>
      <c r="B155" t="s">
        <v>379</v>
      </c>
    </row>
    <row r="156" spans="1:2" x14ac:dyDescent="0.2">
      <c r="A156" t="s">
        <v>373</v>
      </c>
      <c r="B156" t="s">
        <v>378</v>
      </c>
    </row>
    <row r="157" spans="1:2" x14ac:dyDescent="0.2">
      <c r="A157" t="s">
        <v>373</v>
      </c>
      <c r="B157" t="s">
        <v>377</v>
      </c>
    </row>
    <row r="158" spans="1:2" x14ac:dyDescent="0.2">
      <c r="A158" t="s">
        <v>373</v>
      </c>
      <c r="B158" t="s">
        <v>376</v>
      </c>
    </row>
    <row r="159" spans="1:2" x14ac:dyDescent="0.2">
      <c r="A159" t="s">
        <v>373</v>
      </c>
      <c r="B159" t="s">
        <v>375</v>
      </c>
    </row>
    <row r="160" spans="1:2" x14ac:dyDescent="0.2">
      <c r="A160" t="s">
        <v>373</v>
      </c>
      <c r="B160" t="s">
        <v>374</v>
      </c>
    </row>
    <row r="161" spans="1:2" x14ac:dyDescent="0.2">
      <c r="A161" t="s">
        <v>373</v>
      </c>
      <c r="B161" t="s">
        <v>372</v>
      </c>
    </row>
    <row r="162" spans="1:2" x14ac:dyDescent="0.2">
      <c r="A162" t="s">
        <v>362</v>
      </c>
      <c r="B162" t="s">
        <v>371</v>
      </c>
    </row>
    <row r="163" spans="1:2" x14ac:dyDescent="0.2">
      <c r="A163" t="s">
        <v>362</v>
      </c>
      <c r="B163" t="s">
        <v>370</v>
      </c>
    </row>
    <row r="164" spans="1:2" x14ac:dyDescent="0.2">
      <c r="A164" t="s">
        <v>362</v>
      </c>
      <c r="B164" t="s">
        <v>369</v>
      </c>
    </row>
    <row r="165" spans="1:2" x14ac:dyDescent="0.2">
      <c r="A165" t="s">
        <v>362</v>
      </c>
      <c r="B165" t="s">
        <v>368</v>
      </c>
    </row>
    <row r="166" spans="1:2" x14ac:dyDescent="0.2">
      <c r="A166" t="s">
        <v>362</v>
      </c>
      <c r="B166" t="s">
        <v>367</v>
      </c>
    </row>
    <row r="167" spans="1:2" x14ac:dyDescent="0.2">
      <c r="A167" t="s">
        <v>362</v>
      </c>
      <c r="B167" t="s">
        <v>366</v>
      </c>
    </row>
    <row r="168" spans="1:2" x14ac:dyDescent="0.2">
      <c r="A168" t="s">
        <v>362</v>
      </c>
      <c r="B168" t="s">
        <v>365</v>
      </c>
    </row>
    <row r="169" spans="1:2" x14ac:dyDescent="0.2">
      <c r="A169" t="s">
        <v>362</v>
      </c>
      <c r="B169" t="s">
        <v>364</v>
      </c>
    </row>
    <row r="170" spans="1:2" x14ac:dyDescent="0.2">
      <c r="A170" t="s">
        <v>362</v>
      </c>
      <c r="B170" t="s">
        <v>363</v>
      </c>
    </row>
    <row r="171" spans="1:2" x14ac:dyDescent="0.2">
      <c r="A171" t="s">
        <v>362</v>
      </c>
      <c r="B171" t="s">
        <v>361</v>
      </c>
    </row>
    <row r="172" spans="1:2" x14ac:dyDescent="0.2">
      <c r="A172" t="s">
        <v>350</v>
      </c>
      <c r="B172" t="s">
        <v>360</v>
      </c>
    </row>
    <row r="173" spans="1:2" x14ac:dyDescent="0.2">
      <c r="A173" t="s">
        <v>350</v>
      </c>
      <c r="B173" t="s">
        <v>359</v>
      </c>
    </row>
    <row r="174" spans="1:2" x14ac:dyDescent="0.2">
      <c r="A174" t="s">
        <v>350</v>
      </c>
      <c r="B174" t="s">
        <v>358</v>
      </c>
    </row>
    <row r="175" spans="1:2" x14ac:dyDescent="0.2">
      <c r="A175" t="s">
        <v>350</v>
      </c>
      <c r="B175" t="s">
        <v>357</v>
      </c>
    </row>
    <row r="176" spans="1:2" x14ac:dyDescent="0.2">
      <c r="A176" t="s">
        <v>350</v>
      </c>
      <c r="B176" t="s">
        <v>356</v>
      </c>
    </row>
    <row r="177" spans="1:3" x14ac:dyDescent="0.2">
      <c r="A177" t="s">
        <v>350</v>
      </c>
      <c r="B177" t="s">
        <v>355</v>
      </c>
    </row>
    <row r="178" spans="1:3" x14ac:dyDescent="0.2">
      <c r="A178" t="s">
        <v>350</v>
      </c>
      <c r="B178" t="s">
        <v>354</v>
      </c>
    </row>
    <row r="179" spans="1:3" x14ac:dyDescent="0.2">
      <c r="A179" t="s">
        <v>350</v>
      </c>
      <c r="B179" t="s">
        <v>353</v>
      </c>
      <c r="C179" t="s">
        <v>352</v>
      </c>
    </row>
    <row r="180" spans="1:3" x14ac:dyDescent="0.2">
      <c r="A180" t="s">
        <v>350</v>
      </c>
      <c r="B180" t="s">
        <v>351</v>
      </c>
    </row>
    <row r="181" spans="1:3" x14ac:dyDescent="0.2">
      <c r="A181" t="s">
        <v>350</v>
      </c>
      <c r="B181" t="s">
        <v>349</v>
      </c>
      <c r="C181" t="s">
        <v>348</v>
      </c>
    </row>
    <row r="182" spans="1:3" x14ac:dyDescent="0.2">
      <c r="A182" t="s">
        <v>338</v>
      </c>
      <c r="B182" t="s">
        <v>347</v>
      </c>
    </row>
    <row r="183" spans="1:3" x14ac:dyDescent="0.2">
      <c r="A183" t="s">
        <v>338</v>
      </c>
      <c r="B183" t="s">
        <v>346</v>
      </c>
    </row>
    <row r="184" spans="1:3" x14ac:dyDescent="0.2">
      <c r="A184" t="s">
        <v>338</v>
      </c>
      <c r="B184" t="s">
        <v>345</v>
      </c>
    </row>
    <row r="185" spans="1:3" x14ac:dyDescent="0.2">
      <c r="A185" t="s">
        <v>338</v>
      </c>
      <c r="B185" t="s">
        <v>344</v>
      </c>
    </row>
    <row r="186" spans="1:3" x14ac:dyDescent="0.2">
      <c r="A186" t="s">
        <v>338</v>
      </c>
      <c r="B186" t="s">
        <v>343</v>
      </c>
    </row>
    <row r="187" spans="1:3" x14ac:dyDescent="0.2">
      <c r="A187" t="s">
        <v>338</v>
      </c>
      <c r="B187" t="s">
        <v>342</v>
      </c>
    </row>
    <row r="188" spans="1:3" x14ac:dyDescent="0.2">
      <c r="A188" t="s">
        <v>338</v>
      </c>
      <c r="B188" t="s">
        <v>341</v>
      </c>
    </row>
    <row r="189" spans="1:3" x14ac:dyDescent="0.2">
      <c r="A189" t="s">
        <v>338</v>
      </c>
      <c r="B189" t="s">
        <v>340</v>
      </c>
    </row>
    <row r="190" spans="1:3" x14ac:dyDescent="0.2">
      <c r="A190" t="s">
        <v>338</v>
      </c>
      <c r="B190" t="s">
        <v>339</v>
      </c>
    </row>
    <row r="191" spans="1:3" x14ac:dyDescent="0.2">
      <c r="A191" t="s">
        <v>338</v>
      </c>
      <c r="B191" t="s">
        <v>337</v>
      </c>
    </row>
    <row r="192" spans="1:3" x14ac:dyDescent="0.2">
      <c r="A192" t="s">
        <v>327</v>
      </c>
      <c r="B192" t="s">
        <v>336</v>
      </c>
    </row>
    <row r="193" spans="1:2" x14ac:dyDescent="0.2">
      <c r="A193" t="s">
        <v>327</v>
      </c>
      <c r="B193" t="s">
        <v>335</v>
      </c>
    </row>
    <row r="194" spans="1:2" x14ac:dyDescent="0.2">
      <c r="A194" t="s">
        <v>327</v>
      </c>
      <c r="B194" t="s">
        <v>334</v>
      </c>
    </row>
    <row r="195" spans="1:2" x14ac:dyDescent="0.2">
      <c r="A195" t="s">
        <v>327</v>
      </c>
      <c r="B195" t="s">
        <v>333</v>
      </c>
    </row>
    <row r="196" spans="1:2" x14ac:dyDescent="0.2">
      <c r="A196" t="s">
        <v>327</v>
      </c>
      <c r="B196" t="s">
        <v>332</v>
      </c>
    </row>
    <row r="197" spans="1:2" x14ac:dyDescent="0.2">
      <c r="A197" t="s">
        <v>327</v>
      </c>
      <c r="B197" t="s">
        <v>331</v>
      </c>
    </row>
    <row r="198" spans="1:2" x14ac:dyDescent="0.2">
      <c r="A198" t="s">
        <v>327</v>
      </c>
      <c r="B198" t="s">
        <v>330</v>
      </c>
    </row>
    <row r="199" spans="1:2" x14ac:dyDescent="0.2">
      <c r="A199" t="s">
        <v>327</v>
      </c>
      <c r="B199" t="s">
        <v>329</v>
      </c>
    </row>
    <row r="200" spans="1:2" x14ac:dyDescent="0.2">
      <c r="A200" t="s">
        <v>327</v>
      </c>
      <c r="B200" t="s">
        <v>328</v>
      </c>
    </row>
    <row r="201" spans="1:2" x14ac:dyDescent="0.2">
      <c r="A201" t="s">
        <v>327</v>
      </c>
      <c r="B201" t="s">
        <v>326</v>
      </c>
    </row>
    <row r="202" spans="1:2" x14ac:dyDescent="0.2">
      <c r="A202" t="s">
        <v>316</v>
      </c>
      <c r="B202" t="s">
        <v>325</v>
      </c>
    </row>
    <row r="203" spans="1:2" x14ac:dyDescent="0.2">
      <c r="A203" t="s">
        <v>316</v>
      </c>
      <c r="B203" t="s">
        <v>324</v>
      </c>
    </row>
    <row r="204" spans="1:2" x14ac:dyDescent="0.2">
      <c r="A204" t="s">
        <v>316</v>
      </c>
      <c r="B204" t="s">
        <v>323</v>
      </c>
    </row>
    <row r="205" spans="1:2" x14ac:dyDescent="0.2">
      <c r="A205" t="s">
        <v>316</v>
      </c>
      <c r="B205" t="s">
        <v>322</v>
      </c>
    </row>
    <row r="206" spans="1:2" x14ac:dyDescent="0.2">
      <c r="A206" t="s">
        <v>316</v>
      </c>
      <c r="B206" t="s">
        <v>321</v>
      </c>
    </row>
    <row r="207" spans="1:2" x14ac:dyDescent="0.2">
      <c r="A207" t="s">
        <v>316</v>
      </c>
      <c r="B207" t="s">
        <v>320</v>
      </c>
    </row>
    <row r="208" spans="1:2" x14ac:dyDescent="0.2">
      <c r="A208" t="s">
        <v>316</v>
      </c>
      <c r="B208" t="s">
        <v>319</v>
      </c>
    </row>
    <row r="209" spans="1:3" x14ac:dyDescent="0.2">
      <c r="A209" t="s">
        <v>316</v>
      </c>
      <c r="B209" t="s">
        <v>318</v>
      </c>
    </row>
    <row r="210" spans="1:3" x14ac:dyDescent="0.2">
      <c r="A210" t="s">
        <v>316</v>
      </c>
      <c r="B210" t="s">
        <v>317</v>
      </c>
    </row>
    <row r="211" spans="1:3" x14ac:dyDescent="0.2">
      <c r="A211" t="s">
        <v>316</v>
      </c>
      <c r="B211" t="s">
        <v>315</v>
      </c>
    </row>
    <row r="212" spans="1:3" x14ac:dyDescent="0.2">
      <c r="A212" t="s">
        <v>304</v>
      </c>
      <c r="B212" t="s">
        <v>314</v>
      </c>
    </row>
    <row r="213" spans="1:3" x14ac:dyDescent="0.2">
      <c r="A213" t="s">
        <v>304</v>
      </c>
      <c r="B213" t="s">
        <v>313</v>
      </c>
    </row>
    <row r="214" spans="1:3" x14ac:dyDescent="0.2">
      <c r="A214" t="s">
        <v>304</v>
      </c>
      <c r="B214" t="s">
        <v>312</v>
      </c>
    </row>
    <row r="215" spans="1:3" x14ac:dyDescent="0.2">
      <c r="A215" t="s">
        <v>304</v>
      </c>
      <c r="B215" t="s">
        <v>311</v>
      </c>
    </row>
    <row r="216" spans="1:3" x14ac:dyDescent="0.2">
      <c r="A216" t="s">
        <v>304</v>
      </c>
      <c r="B216" t="s">
        <v>310</v>
      </c>
    </row>
    <row r="217" spans="1:3" x14ac:dyDescent="0.2">
      <c r="A217" t="s">
        <v>304</v>
      </c>
      <c r="B217" t="s">
        <v>309</v>
      </c>
    </row>
    <row r="218" spans="1:3" x14ac:dyDescent="0.2">
      <c r="A218" t="s">
        <v>304</v>
      </c>
      <c r="B218" t="s">
        <v>308</v>
      </c>
    </row>
    <row r="219" spans="1:3" x14ac:dyDescent="0.2">
      <c r="A219" t="s">
        <v>304</v>
      </c>
      <c r="B219" t="s">
        <v>307</v>
      </c>
    </row>
    <row r="220" spans="1:3" x14ac:dyDescent="0.2">
      <c r="A220" t="s">
        <v>304</v>
      </c>
      <c r="B220" t="s">
        <v>306</v>
      </c>
      <c r="C220" t="s">
        <v>305</v>
      </c>
    </row>
    <row r="221" spans="1:3" x14ac:dyDescent="0.2">
      <c r="A221" t="s">
        <v>304</v>
      </c>
      <c r="B221" t="s">
        <v>303</v>
      </c>
    </row>
    <row r="222" spans="1:3" x14ac:dyDescent="0.2">
      <c r="A222" t="s">
        <v>293</v>
      </c>
      <c r="B222" t="s">
        <v>302</v>
      </c>
    </row>
    <row r="223" spans="1:3" x14ac:dyDescent="0.2">
      <c r="A223" t="s">
        <v>293</v>
      </c>
      <c r="B223" t="s">
        <v>301</v>
      </c>
    </row>
    <row r="224" spans="1:3" x14ac:dyDescent="0.2">
      <c r="A224" t="s">
        <v>293</v>
      </c>
      <c r="B224" t="s">
        <v>300</v>
      </c>
    </row>
    <row r="225" spans="1:2" x14ac:dyDescent="0.2">
      <c r="A225" t="s">
        <v>293</v>
      </c>
      <c r="B225" t="s">
        <v>299</v>
      </c>
    </row>
    <row r="226" spans="1:2" x14ac:dyDescent="0.2">
      <c r="A226" t="s">
        <v>293</v>
      </c>
      <c r="B226" t="s">
        <v>298</v>
      </c>
    </row>
    <row r="227" spans="1:2" x14ac:dyDescent="0.2">
      <c r="A227" t="s">
        <v>293</v>
      </c>
      <c r="B227" t="s">
        <v>297</v>
      </c>
    </row>
    <row r="228" spans="1:2" x14ac:dyDescent="0.2">
      <c r="A228" t="s">
        <v>293</v>
      </c>
      <c r="B228" t="s">
        <v>296</v>
      </c>
    </row>
    <row r="229" spans="1:2" x14ac:dyDescent="0.2">
      <c r="A229" t="s">
        <v>293</v>
      </c>
      <c r="B229" t="s">
        <v>295</v>
      </c>
    </row>
    <row r="230" spans="1:2" x14ac:dyDescent="0.2">
      <c r="A230" t="s">
        <v>293</v>
      </c>
      <c r="B230" t="s">
        <v>294</v>
      </c>
    </row>
    <row r="231" spans="1:2" x14ac:dyDescent="0.2">
      <c r="A231" t="s">
        <v>293</v>
      </c>
      <c r="B231" t="s">
        <v>292</v>
      </c>
    </row>
    <row r="232" spans="1:2" x14ac:dyDescent="0.2">
      <c r="A232" t="s">
        <v>282</v>
      </c>
      <c r="B232" t="s">
        <v>291</v>
      </c>
    </row>
    <row r="233" spans="1:2" x14ac:dyDescent="0.2">
      <c r="A233" t="s">
        <v>282</v>
      </c>
      <c r="B233" t="s">
        <v>290</v>
      </c>
    </row>
    <row r="234" spans="1:2" x14ac:dyDescent="0.2">
      <c r="A234" t="s">
        <v>282</v>
      </c>
      <c r="B234" t="s">
        <v>289</v>
      </c>
    </row>
    <row r="235" spans="1:2" x14ac:dyDescent="0.2">
      <c r="A235" t="s">
        <v>282</v>
      </c>
      <c r="B235" t="s">
        <v>288</v>
      </c>
    </row>
    <row r="236" spans="1:2" x14ac:dyDescent="0.2">
      <c r="A236" t="s">
        <v>282</v>
      </c>
      <c r="B236" t="s">
        <v>287</v>
      </c>
    </row>
    <row r="237" spans="1:2" x14ac:dyDescent="0.2">
      <c r="A237" t="s">
        <v>282</v>
      </c>
      <c r="B237" t="s">
        <v>286</v>
      </c>
    </row>
    <row r="238" spans="1:2" x14ac:dyDescent="0.2">
      <c r="A238" t="s">
        <v>282</v>
      </c>
      <c r="B238" t="s">
        <v>285</v>
      </c>
    </row>
    <row r="239" spans="1:2" x14ac:dyDescent="0.2">
      <c r="A239" t="s">
        <v>282</v>
      </c>
      <c r="B239" t="s">
        <v>284</v>
      </c>
    </row>
    <row r="240" spans="1:2" x14ac:dyDescent="0.2">
      <c r="A240" t="s">
        <v>282</v>
      </c>
      <c r="B240" t="s">
        <v>283</v>
      </c>
    </row>
    <row r="241" spans="1:2" x14ac:dyDescent="0.2">
      <c r="A241" t="s">
        <v>282</v>
      </c>
      <c r="B241" t="s">
        <v>281</v>
      </c>
    </row>
    <row r="242" spans="1:2" x14ac:dyDescent="0.2">
      <c r="A242" t="s">
        <v>271</v>
      </c>
      <c r="B242" t="s">
        <v>280</v>
      </c>
    </row>
    <row r="243" spans="1:2" x14ac:dyDescent="0.2">
      <c r="A243" t="s">
        <v>271</v>
      </c>
      <c r="B243" t="s">
        <v>279</v>
      </c>
    </row>
    <row r="244" spans="1:2" x14ac:dyDescent="0.2">
      <c r="A244" t="s">
        <v>271</v>
      </c>
      <c r="B244" t="s">
        <v>278</v>
      </c>
    </row>
    <row r="245" spans="1:2" x14ac:dyDescent="0.2">
      <c r="A245" t="s">
        <v>271</v>
      </c>
      <c r="B245" t="s">
        <v>277</v>
      </c>
    </row>
    <row r="246" spans="1:2" x14ac:dyDescent="0.2">
      <c r="A246" t="s">
        <v>271</v>
      </c>
      <c r="B246" t="s">
        <v>276</v>
      </c>
    </row>
    <row r="247" spans="1:2" x14ac:dyDescent="0.2">
      <c r="A247" t="s">
        <v>271</v>
      </c>
      <c r="B247" t="s">
        <v>275</v>
      </c>
    </row>
    <row r="248" spans="1:2" x14ac:dyDescent="0.2">
      <c r="A248" t="s">
        <v>271</v>
      </c>
      <c r="B248" t="s">
        <v>274</v>
      </c>
    </row>
    <row r="249" spans="1:2" x14ac:dyDescent="0.2">
      <c r="A249" t="s">
        <v>271</v>
      </c>
      <c r="B249" t="s">
        <v>273</v>
      </c>
    </row>
    <row r="250" spans="1:2" x14ac:dyDescent="0.2">
      <c r="A250" t="s">
        <v>271</v>
      </c>
      <c r="B250" t="s">
        <v>272</v>
      </c>
    </row>
    <row r="251" spans="1:2" x14ac:dyDescent="0.2">
      <c r="A251" t="s">
        <v>271</v>
      </c>
      <c r="B251" t="s">
        <v>270</v>
      </c>
    </row>
    <row r="252" spans="1:2" x14ac:dyDescent="0.2">
      <c r="A252" t="s">
        <v>260</v>
      </c>
      <c r="B252" t="s">
        <v>269</v>
      </c>
    </row>
    <row r="253" spans="1:2" x14ac:dyDescent="0.2">
      <c r="A253" t="s">
        <v>260</v>
      </c>
      <c r="B253" t="s">
        <v>268</v>
      </c>
    </row>
    <row r="254" spans="1:2" x14ac:dyDescent="0.2">
      <c r="A254" t="s">
        <v>260</v>
      </c>
      <c r="B254" t="s">
        <v>267</v>
      </c>
    </row>
    <row r="255" spans="1:2" x14ac:dyDescent="0.2">
      <c r="A255" t="s">
        <v>260</v>
      </c>
      <c r="B255" t="s">
        <v>266</v>
      </c>
    </row>
    <row r="256" spans="1:2" x14ac:dyDescent="0.2">
      <c r="A256" t="s">
        <v>260</v>
      </c>
      <c r="B256" t="s">
        <v>265</v>
      </c>
    </row>
    <row r="257" spans="1:3" x14ac:dyDescent="0.2">
      <c r="A257" t="s">
        <v>260</v>
      </c>
      <c r="B257" t="s">
        <v>264</v>
      </c>
    </row>
    <row r="258" spans="1:3" x14ac:dyDescent="0.2">
      <c r="A258" t="s">
        <v>260</v>
      </c>
      <c r="B258" t="s">
        <v>263</v>
      </c>
    </row>
    <row r="259" spans="1:3" x14ac:dyDescent="0.2">
      <c r="A259" t="s">
        <v>260</v>
      </c>
      <c r="B259" t="s">
        <v>262</v>
      </c>
    </row>
    <row r="260" spans="1:3" x14ac:dyDescent="0.2">
      <c r="A260" t="s">
        <v>260</v>
      </c>
      <c r="B260" t="s">
        <v>261</v>
      </c>
    </row>
    <row r="261" spans="1:3" x14ac:dyDescent="0.2">
      <c r="A261" t="s">
        <v>260</v>
      </c>
      <c r="B261" t="s">
        <v>259</v>
      </c>
    </row>
    <row r="262" spans="1:3" x14ac:dyDescent="0.2">
      <c r="A262" t="s">
        <v>248</v>
      </c>
      <c r="B262" t="s">
        <v>258</v>
      </c>
      <c r="C262" t="s">
        <v>257</v>
      </c>
    </row>
    <row r="263" spans="1:3" x14ac:dyDescent="0.2">
      <c r="A263" t="s">
        <v>248</v>
      </c>
      <c r="B263" t="s">
        <v>256</v>
      </c>
    </row>
    <row r="264" spans="1:3" x14ac:dyDescent="0.2">
      <c r="A264" t="s">
        <v>248</v>
      </c>
      <c r="B264" t="s">
        <v>255</v>
      </c>
    </row>
    <row r="265" spans="1:3" x14ac:dyDescent="0.2">
      <c r="A265" t="s">
        <v>248</v>
      </c>
      <c r="B265" t="s">
        <v>254</v>
      </c>
    </row>
    <row r="266" spans="1:3" x14ac:dyDescent="0.2">
      <c r="A266" t="s">
        <v>248</v>
      </c>
      <c r="B266" t="s">
        <v>253</v>
      </c>
    </row>
    <row r="267" spans="1:3" x14ac:dyDescent="0.2">
      <c r="A267" t="s">
        <v>248</v>
      </c>
      <c r="B267" t="s">
        <v>252</v>
      </c>
    </row>
    <row r="268" spans="1:3" x14ac:dyDescent="0.2">
      <c r="A268" t="s">
        <v>248</v>
      </c>
      <c r="B268" t="s">
        <v>251</v>
      </c>
    </row>
    <row r="269" spans="1:3" x14ac:dyDescent="0.2">
      <c r="A269" t="s">
        <v>248</v>
      </c>
      <c r="B269" t="s">
        <v>250</v>
      </c>
    </row>
    <row r="270" spans="1:3" x14ac:dyDescent="0.2">
      <c r="A270" t="s">
        <v>248</v>
      </c>
      <c r="B270" t="s">
        <v>249</v>
      </c>
    </row>
    <row r="271" spans="1:3" x14ac:dyDescent="0.2">
      <c r="A271" t="s">
        <v>248</v>
      </c>
      <c r="B271" t="s">
        <v>247</v>
      </c>
    </row>
    <row r="272" spans="1:3" x14ac:dyDescent="0.2">
      <c r="A272" t="s">
        <v>237</v>
      </c>
      <c r="B272" t="s">
        <v>246</v>
      </c>
    </row>
    <row r="273" spans="1:2" x14ac:dyDescent="0.2">
      <c r="A273" t="s">
        <v>237</v>
      </c>
      <c r="B273" t="s">
        <v>245</v>
      </c>
    </row>
    <row r="274" spans="1:2" x14ac:dyDescent="0.2">
      <c r="A274" t="s">
        <v>237</v>
      </c>
      <c r="B274" t="s">
        <v>244</v>
      </c>
    </row>
    <row r="275" spans="1:2" x14ac:dyDescent="0.2">
      <c r="A275" t="s">
        <v>237</v>
      </c>
      <c r="B275" t="s">
        <v>243</v>
      </c>
    </row>
    <row r="276" spans="1:2" x14ac:dyDescent="0.2">
      <c r="A276" t="s">
        <v>237</v>
      </c>
      <c r="B276" t="s">
        <v>242</v>
      </c>
    </row>
    <row r="277" spans="1:2" x14ac:dyDescent="0.2">
      <c r="A277" t="s">
        <v>237</v>
      </c>
      <c r="B277" t="s">
        <v>241</v>
      </c>
    </row>
    <row r="278" spans="1:2" x14ac:dyDescent="0.2">
      <c r="A278" t="s">
        <v>237</v>
      </c>
      <c r="B278" t="s">
        <v>240</v>
      </c>
    </row>
    <row r="279" spans="1:2" x14ac:dyDescent="0.2">
      <c r="A279" t="s">
        <v>237</v>
      </c>
      <c r="B279" t="s">
        <v>239</v>
      </c>
    </row>
    <row r="280" spans="1:2" x14ac:dyDescent="0.2">
      <c r="A280" t="s">
        <v>237</v>
      </c>
      <c r="B280" t="s">
        <v>238</v>
      </c>
    </row>
    <row r="281" spans="1:2" x14ac:dyDescent="0.2">
      <c r="A281" t="s">
        <v>237</v>
      </c>
      <c r="B281" t="s">
        <v>236</v>
      </c>
    </row>
    <row r="282" spans="1:2" x14ac:dyDescent="0.2">
      <c r="A282" t="s">
        <v>226</v>
      </c>
      <c r="B282" t="s">
        <v>235</v>
      </c>
    </row>
    <row r="283" spans="1:2" x14ac:dyDescent="0.2">
      <c r="A283" t="s">
        <v>226</v>
      </c>
      <c r="B283" t="s">
        <v>234</v>
      </c>
    </row>
    <row r="284" spans="1:2" x14ac:dyDescent="0.2">
      <c r="A284" t="s">
        <v>226</v>
      </c>
      <c r="B284" t="s">
        <v>233</v>
      </c>
    </row>
    <row r="285" spans="1:2" x14ac:dyDescent="0.2">
      <c r="A285" t="s">
        <v>226</v>
      </c>
      <c r="B285" t="s">
        <v>232</v>
      </c>
    </row>
    <row r="286" spans="1:2" x14ac:dyDescent="0.2">
      <c r="A286" t="s">
        <v>226</v>
      </c>
      <c r="B286" t="s">
        <v>231</v>
      </c>
    </row>
    <row r="287" spans="1:2" x14ac:dyDescent="0.2">
      <c r="A287" t="s">
        <v>226</v>
      </c>
      <c r="B287" t="s">
        <v>230</v>
      </c>
    </row>
    <row r="288" spans="1:2" x14ac:dyDescent="0.2">
      <c r="A288" t="s">
        <v>226</v>
      </c>
      <c r="B288" t="s">
        <v>229</v>
      </c>
    </row>
    <row r="289" spans="1:2" x14ac:dyDescent="0.2">
      <c r="A289" t="s">
        <v>226</v>
      </c>
      <c r="B289" t="s">
        <v>228</v>
      </c>
    </row>
    <row r="290" spans="1:2" x14ac:dyDescent="0.2">
      <c r="A290" t="s">
        <v>226</v>
      </c>
      <c r="B290" t="s">
        <v>227</v>
      </c>
    </row>
    <row r="291" spans="1:2" x14ac:dyDescent="0.2">
      <c r="A291" t="s">
        <v>226</v>
      </c>
      <c r="B291" t="s">
        <v>225</v>
      </c>
    </row>
    <row r="292" spans="1:2" x14ac:dyDescent="0.2">
      <c r="A292" t="s">
        <v>215</v>
      </c>
      <c r="B292" t="s">
        <v>224</v>
      </c>
    </row>
    <row r="293" spans="1:2" x14ac:dyDescent="0.2">
      <c r="A293" t="s">
        <v>215</v>
      </c>
      <c r="B293" t="s">
        <v>223</v>
      </c>
    </row>
    <row r="294" spans="1:2" x14ac:dyDescent="0.2">
      <c r="A294" t="s">
        <v>215</v>
      </c>
      <c r="B294" t="s">
        <v>222</v>
      </c>
    </row>
    <row r="295" spans="1:2" x14ac:dyDescent="0.2">
      <c r="A295" t="s">
        <v>215</v>
      </c>
      <c r="B295" t="s">
        <v>221</v>
      </c>
    </row>
    <row r="296" spans="1:2" x14ac:dyDescent="0.2">
      <c r="A296" t="s">
        <v>215</v>
      </c>
      <c r="B296" t="s">
        <v>220</v>
      </c>
    </row>
    <row r="297" spans="1:2" x14ac:dyDescent="0.2">
      <c r="A297" t="s">
        <v>215</v>
      </c>
      <c r="B297" t="s">
        <v>219</v>
      </c>
    </row>
    <row r="298" spans="1:2" x14ac:dyDescent="0.2">
      <c r="A298" t="s">
        <v>215</v>
      </c>
      <c r="B298" t="s">
        <v>218</v>
      </c>
    </row>
    <row r="299" spans="1:2" x14ac:dyDescent="0.2">
      <c r="A299" t="s">
        <v>215</v>
      </c>
      <c r="B299" t="s">
        <v>217</v>
      </c>
    </row>
    <row r="300" spans="1:2" x14ac:dyDescent="0.2">
      <c r="A300" t="s">
        <v>215</v>
      </c>
      <c r="B300" t="s">
        <v>216</v>
      </c>
    </row>
    <row r="301" spans="1:2" x14ac:dyDescent="0.2">
      <c r="A301" t="s">
        <v>215</v>
      </c>
      <c r="B301" t="s">
        <v>214</v>
      </c>
    </row>
    <row r="302" spans="1:2" x14ac:dyDescent="0.2">
      <c r="A302" t="s">
        <v>204</v>
      </c>
      <c r="B302" t="s">
        <v>213</v>
      </c>
    </row>
    <row r="303" spans="1:2" x14ac:dyDescent="0.2">
      <c r="A303" t="s">
        <v>204</v>
      </c>
      <c r="B303" t="s">
        <v>212</v>
      </c>
    </row>
    <row r="304" spans="1:2" x14ac:dyDescent="0.2">
      <c r="A304" t="s">
        <v>204</v>
      </c>
      <c r="B304" t="s">
        <v>211</v>
      </c>
    </row>
    <row r="305" spans="1:2" x14ac:dyDescent="0.2">
      <c r="A305" t="s">
        <v>204</v>
      </c>
      <c r="B305" t="s">
        <v>210</v>
      </c>
    </row>
    <row r="306" spans="1:2" x14ac:dyDescent="0.2">
      <c r="A306" t="s">
        <v>204</v>
      </c>
      <c r="B306" t="s">
        <v>209</v>
      </c>
    </row>
    <row r="307" spans="1:2" x14ac:dyDescent="0.2">
      <c r="A307" t="s">
        <v>204</v>
      </c>
      <c r="B307" t="s">
        <v>208</v>
      </c>
    </row>
    <row r="308" spans="1:2" x14ac:dyDescent="0.2">
      <c r="A308" t="s">
        <v>204</v>
      </c>
      <c r="B308" t="s">
        <v>207</v>
      </c>
    </row>
    <row r="309" spans="1:2" x14ac:dyDescent="0.2">
      <c r="A309" t="s">
        <v>204</v>
      </c>
      <c r="B309" t="s">
        <v>206</v>
      </c>
    </row>
    <row r="310" spans="1:2" x14ac:dyDescent="0.2">
      <c r="A310" t="s">
        <v>204</v>
      </c>
      <c r="B310" t="s">
        <v>205</v>
      </c>
    </row>
    <row r="311" spans="1:2" x14ac:dyDescent="0.2">
      <c r="A311" t="s">
        <v>204</v>
      </c>
      <c r="B311" t="s">
        <v>203</v>
      </c>
    </row>
    <row r="312" spans="1:2" x14ac:dyDescent="0.2">
      <c r="A312" t="s">
        <v>193</v>
      </c>
      <c r="B312" t="s">
        <v>202</v>
      </c>
    </row>
    <row r="313" spans="1:2" x14ac:dyDescent="0.2">
      <c r="A313" t="s">
        <v>193</v>
      </c>
      <c r="B313" t="s">
        <v>201</v>
      </c>
    </row>
    <row r="314" spans="1:2" x14ac:dyDescent="0.2">
      <c r="A314" t="s">
        <v>193</v>
      </c>
      <c r="B314" t="s">
        <v>200</v>
      </c>
    </row>
    <row r="315" spans="1:2" x14ac:dyDescent="0.2">
      <c r="A315" t="s">
        <v>193</v>
      </c>
      <c r="B315" t="s">
        <v>199</v>
      </c>
    </row>
    <row r="316" spans="1:2" x14ac:dyDescent="0.2">
      <c r="A316" t="s">
        <v>193</v>
      </c>
      <c r="B316" t="s">
        <v>198</v>
      </c>
    </row>
    <row r="317" spans="1:2" x14ac:dyDescent="0.2">
      <c r="A317" t="s">
        <v>193</v>
      </c>
      <c r="B317" t="s">
        <v>197</v>
      </c>
    </row>
    <row r="318" spans="1:2" x14ac:dyDescent="0.2">
      <c r="A318" t="s">
        <v>193</v>
      </c>
      <c r="B318" t="s">
        <v>196</v>
      </c>
    </row>
    <row r="319" spans="1:2" x14ac:dyDescent="0.2">
      <c r="A319" t="s">
        <v>193</v>
      </c>
      <c r="B319" t="s">
        <v>195</v>
      </c>
    </row>
    <row r="320" spans="1:2" x14ac:dyDescent="0.2">
      <c r="A320" t="s">
        <v>193</v>
      </c>
      <c r="B320" t="s">
        <v>194</v>
      </c>
    </row>
    <row r="321" spans="1:2" x14ac:dyDescent="0.2">
      <c r="A321" t="s">
        <v>193</v>
      </c>
      <c r="B321" t="s">
        <v>192</v>
      </c>
    </row>
    <row r="322" spans="1:2" x14ac:dyDescent="0.2">
      <c r="A322" t="s">
        <v>182</v>
      </c>
      <c r="B322" t="s">
        <v>191</v>
      </c>
    </row>
    <row r="323" spans="1:2" x14ac:dyDescent="0.2">
      <c r="A323" t="s">
        <v>182</v>
      </c>
      <c r="B323" t="s">
        <v>190</v>
      </c>
    </row>
    <row r="324" spans="1:2" x14ac:dyDescent="0.2">
      <c r="A324" t="s">
        <v>182</v>
      </c>
      <c r="B324" t="s">
        <v>189</v>
      </c>
    </row>
    <row r="325" spans="1:2" x14ac:dyDescent="0.2">
      <c r="A325" t="s">
        <v>182</v>
      </c>
      <c r="B325" t="s">
        <v>188</v>
      </c>
    </row>
    <row r="326" spans="1:2" x14ac:dyDescent="0.2">
      <c r="A326" t="s">
        <v>182</v>
      </c>
      <c r="B326" t="s">
        <v>187</v>
      </c>
    </row>
    <row r="327" spans="1:2" x14ac:dyDescent="0.2">
      <c r="A327" t="s">
        <v>182</v>
      </c>
      <c r="B327" t="s">
        <v>186</v>
      </c>
    </row>
    <row r="328" spans="1:2" x14ac:dyDescent="0.2">
      <c r="A328" t="s">
        <v>182</v>
      </c>
      <c r="B328" t="s">
        <v>185</v>
      </c>
    </row>
    <row r="329" spans="1:2" x14ac:dyDescent="0.2">
      <c r="A329" t="s">
        <v>182</v>
      </c>
      <c r="B329" t="s">
        <v>184</v>
      </c>
    </row>
    <row r="330" spans="1:2" x14ac:dyDescent="0.2">
      <c r="A330" t="s">
        <v>182</v>
      </c>
      <c r="B330" t="s">
        <v>183</v>
      </c>
    </row>
    <row r="331" spans="1:2" x14ac:dyDescent="0.2">
      <c r="A331" t="s">
        <v>182</v>
      </c>
      <c r="B331" t="s">
        <v>181</v>
      </c>
    </row>
    <row r="332" spans="1:2" x14ac:dyDescent="0.2">
      <c r="A332" t="s">
        <v>171</v>
      </c>
      <c r="B332" t="s">
        <v>180</v>
      </c>
    </row>
    <row r="333" spans="1:2" x14ac:dyDescent="0.2">
      <c r="A333" t="s">
        <v>171</v>
      </c>
      <c r="B333" t="s">
        <v>179</v>
      </c>
    </row>
    <row r="334" spans="1:2" x14ac:dyDescent="0.2">
      <c r="A334" t="s">
        <v>171</v>
      </c>
      <c r="B334" t="s">
        <v>178</v>
      </c>
    </row>
    <row r="335" spans="1:2" x14ac:dyDescent="0.2">
      <c r="A335" t="s">
        <v>171</v>
      </c>
      <c r="B335" t="s">
        <v>177</v>
      </c>
    </row>
    <row r="336" spans="1:2" x14ac:dyDescent="0.2">
      <c r="A336" t="s">
        <v>171</v>
      </c>
      <c r="B336" t="s">
        <v>176</v>
      </c>
    </row>
    <row r="337" spans="1:2" x14ac:dyDescent="0.2">
      <c r="A337" t="s">
        <v>171</v>
      </c>
      <c r="B337" t="s">
        <v>175</v>
      </c>
    </row>
    <row r="338" spans="1:2" x14ac:dyDescent="0.2">
      <c r="A338" t="s">
        <v>171</v>
      </c>
      <c r="B338" t="s">
        <v>174</v>
      </c>
    </row>
    <row r="339" spans="1:2" x14ac:dyDescent="0.2">
      <c r="A339" t="s">
        <v>171</v>
      </c>
      <c r="B339" t="s">
        <v>173</v>
      </c>
    </row>
    <row r="340" spans="1:2" x14ac:dyDescent="0.2">
      <c r="A340" t="s">
        <v>171</v>
      </c>
      <c r="B340" t="s">
        <v>172</v>
      </c>
    </row>
    <row r="341" spans="1:2" x14ac:dyDescent="0.2">
      <c r="A341" t="s">
        <v>171</v>
      </c>
      <c r="B341" t="s">
        <v>170</v>
      </c>
    </row>
    <row r="342" spans="1:2" x14ac:dyDescent="0.2">
      <c r="A342" t="s">
        <v>160</v>
      </c>
      <c r="B342" t="s">
        <v>169</v>
      </c>
    </row>
    <row r="343" spans="1:2" x14ac:dyDescent="0.2">
      <c r="A343" t="s">
        <v>160</v>
      </c>
      <c r="B343" t="s">
        <v>168</v>
      </c>
    </row>
    <row r="344" spans="1:2" x14ac:dyDescent="0.2">
      <c r="A344" t="s">
        <v>160</v>
      </c>
      <c r="B344" t="s">
        <v>167</v>
      </c>
    </row>
    <row r="345" spans="1:2" x14ac:dyDescent="0.2">
      <c r="A345" t="s">
        <v>160</v>
      </c>
      <c r="B345" t="s">
        <v>166</v>
      </c>
    </row>
    <row r="346" spans="1:2" x14ac:dyDescent="0.2">
      <c r="A346" t="s">
        <v>160</v>
      </c>
      <c r="B346" t="s">
        <v>165</v>
      </c>
    </row>
    <row r="347" spans="1:2" x14ac:dyDescent="0.2">
      <c r="A347" t="s">
        <v>160</v>
      </c>
      <c r="B347" t="s">
        <v>164</v>
      </c>
    </row>
    <row r="348" spans="1:2" x14ac:dyDescent="0.2">
      <c r="A348" t="s">
        <v>160</v>
      </c>
      <c r="B348" t="s">
        <v>163</v>
      </c>
    </row>
    <row r="349" spans="1:2" x14ac:dyDescent="0.2">
      <c r="A349" t="s">
        <v>160</v>
      </c>
      <c r="B349" t="s">
        <v>162</v>
      </c>
    </row>
    <row r="350" spans="1:2" x14ac:dyDescent="0.2">
      <c r="A350" t="s">
        <v>160</v>
      </c>
      <c r="B350" t="s">
        <v>161</v>
      </c>
    </row>
    <row r="351" spans="1:2" x14ac:dyDescent="0.2">
      <c r="A351" t="s">
        <v>160</v>
      </c>
      <c r="B351" t="s">
        <v>159</v>
      </c>
    </row>
    <row r="352" spans="1:2" x14ac:dyDescent="0.2">
      <c r="A352" t="s">
        <v>149</v>
      </c>
      <c r="B352" t="s">
        <v>158</v>
      </c>
    </row>
    <row r="353" spans="1:2" x14ac:dyDescent="0.2">
      <c r="A353" t="s">
        <v>149</v>
      </c>
      <c r="B353" t="s">
        <v>157</v>
      </c>
    </row>
    <row r="354" spans="1:2" x14ac:dyDescent="0.2">
      <c r="A354" t="s">
        <v>149</v>
      </c>
      <c r="B354" t="s">
        <v>156</v>
      </c>
    </row>
    <row r="355" spans="1:2" x14ac:dyDescent="0.2">
      <c r="A355" t="s">
        <v>149</v>
      </c>
      <c r="B355" t="s">
        <v>155</v>
      </c>
    </row>
    <row r="356" spans="1:2" x14ac:dyDescent="0.2">
      <c r="A356" t="s">
        <v>149</v>
      </c>
      <c r="B356" t="s">
        <v>154</v>
      </c>
    </row>
    <row r="357" spans="1:2" x14ac:dyDescent="0.2">
      <c r="A357" t="s">
        <v>149</v>
      </c>
      <c r="B357" t="s">
        <v>153</v>
      </c>
    </row>
    <row r="358" spans="1:2" x14ac:dyDescent="0.2">
      <c r="A358" t="s">
        <v>149</v>
      </c>
      <c r="B358" t="s">
        <v>152</v>
      </c>
    </row>
    <row r="359" spans="1:2" x14ac:dyDescent="0.2">
      <c r="A359" t="s">
        <v>149</v>
      </c>
      <c r="B359" t="s">
        <v>151</v>
      </c>
    </row>
    <row r="360" spans="1:2" x14ac:dyDescent="0.2">
      <c r="A360" t="s">
        <v>149</v>
      </c>
      <c r="B360" t="s">
        <v>150</v>
      </c>
    </row>
    <row r="361" spans="1:2" x14ac:dyDescent="0.2">
      <c r="A361" t="s">
        <v>149</v>
      </c>
      <c r="B361" t="s">
        <v>148</v>
      </c>
    </row>
    <row r="362" spans="1:2" x14ac:dyDescent="0.2">
      <c r="A362" t="s">
        <v>138</v>
      </c>
      <c r="B362" t="s">
        <v>147</v>
      </c>
    </row>
    <row r="363" spans="1:2" x14ac:dyDescent="0.2">
      <c r="A363" t="s">
        <v>138</v>
      </c>
      <c r="B363" t="s">
        <v>146</v>
      </c>
    </row>
    <row r="364" spans="1:2" x14ac:dyDescent="0.2">
      <c r="A364" t="s">
        <v>138</v>
      </c>
      <c r="B364" t="s">
        <v>145</v>
      </c>
    </row>
    <row r="365" spans="1:2" x14ac:dyDescent="0.2">
      <c r="A365" t="s">
        <v>138</v>
      </c>
      <c r="B365" t="s">
        <v>144</v>
      </c>
    </row>
    <row r="366" spans="1:2" x14ac:dyDescent="0.2">
      <c r="A366" t="s">
        <v>138</v>
      </c>
      <c r="B366" t="s">
        <v>143</v>
      </c>
    </row>
    <row r="367" spans="1:2" x14ac:dyDescent="0.2">
      <c r="A367" t="s">
        <v>138</v>
      </c>
      <c r="B367" t="s">
        <v>142</v>
      </c>
    </row>
    <row r="368" spans="1:2" x14ac:dyDescent="0.2">
      <c r="A368" t="s">
        <v>138</v>
      </c>
      <c r="B368" t="s">
        <v>141</v>
      </c>
    </row>
    <row r="369" spans="1:2" x14ac:dyDescent="0.2">
      <c r="A369" t="s">
        <v>138</v>
      </c>
      <c r="B369" t="s">
        <v>140</v>
      </c>
    </row>
    <row r="370" spans="1:2" x14ac:dyDescent="0.2">
      <c r="A370" t="s">
        <v>138</v>
      </c>
      <c r="B370" t="s">
        <v>139</v>
      </c>
    </row>
    <row r="371" spans="1:2" x14ac:dyDescent="0.2">
      <c r="A371" t="s">
        <v>138</v>
      </c>
      <c r="B371" t="s">
        <v>137</v>
      </c>
    </row>
    <row r="372" spans="1:2" x14ac:dyDescent="0.2">
      <c r="A372" t="s">
        <v>127</v>
      </c>
      <c r="B372" t="s">
        <v>136</v>
      </c>
    </row>
    <row r="373" spans="1:2" x14ac:dyDescent="0.2">
      <c r="A373" t="s">
        <v>127</v>
      </c>
      <c r="B373" t="s">
        <v>135</v>
      </c>
    </row>
    <row r="374" spans="1:2" x14ac:dyDescent="0.2">
      <c r="A374" t="s">
        <v>127</v>
      </c>
      <c r="B374" t="s">
        <v>134</v>
      </c>
    </row>
    <row r="375" spans="1:2" x14ac:dyDescent="0.2">
      <c r="A375" t="s">
        <v>127</v>
      </c>
      <c r="B375" t="s">
        <v>133</v>
      </c>
    </row>
    <row r="376" spans="1:2" x14ac:dyDescent="0.2">
      <c r="A376" t="s">
        <v>127</v>
      </c>
      <c r="B376" t="s">
        <v>132</v>
      </c>
    </row>
    <row r="377" spans="1:2" x14ac:dyDescent="0.2">
      <c r="A377" t="s">
        <v>127</v>
      </c>
      <c r="B377" t="s">
        <v>131</v>
      </c>
    </row>
    <row r="378" spans="1:2" x14ac:dyDescent="0.2">
      <c r="A378" t="s">
        <v>127</v>
      </c>
      <c r="B378" t="s">
        <v>130</v>
      </c>
    </row>
    <row r="379" spans="1:2" x14ac:dyDescent="0.2">
      <c r="A379" t="s">
        <v>127</v>
      </c>
      <c r="B379" t="s">
        <v>129</v>
      </c>
    </row>
    <row r="380" spans="1:2" x14ac:dyDescent="0.2">
      <c r="A380" t="s">
        <v>127</v>
      </c>
      <c r="B380" t="s">
        <v>128</v>
      </c>
    </row>
    <row r="381" spans="1:2" x14ac:dyDescent="0.2">
      <c r="A381" t="s">
        <v>127</v>
      </c>
      <c r="B381" t="s">
        <v>126</v>
      </c>
    </row>
    <row r="382" spans="1:2" x14ac:dyDescent="0.2">
      <c r="A382" t="s">
        <v>116</v>
      </c>
      <c r="B382" t="s">
        <v>125</v>
      </c>
    </row>
    <row r="383" spans="1:2" x14ac:dyDescent="0.2">
      <c r="A383" t="s">
        <v>116</v>
      </c>
      <c r="B383" t="s">
        <v>124</v>
      </c>
    </row>
    <row r="384" spans="1:2" x14ac:dyDescent="0.2">
      <c r="A384" t="s">
        <v>116</v>
      </c>
      <c r="B384" t="s">
        <v>123</v>
      </c>
    </row>
    <row r="385" spans="1:2" x14ac:dyDescent="0.2">
      <c r="A385" t="s">
        <v>116</v>
      </c>
      <c r="B385" t="s">
        <v>122</v>
      </c>
    </row>
    <row r="386" spans="1:2" x14ac:dyDescent="0.2">
      <c r="A386" t="s">
        <v>116</v>
      </c>
      <c r="B386" t="s">
        <v>121</v>
      </c>
    </row>
    <row r="387" spans="1:2" x14ac:dyDescent="0.2">
      <c r="A387" t="s">
        <v>116</v>
      </c>
      <c r="B387" t="s">
        <v>120</v>
      </c>
    </row>
    <row r="388" spans="1:2" x14ac:dyDescent="0.2">
      <c r="A388" t="s">
        <v>116</v>
      </c>
      <c r="B388" t="s">
        <v>119</v>
      </c>
    </row>
    <row r="389" spans="1:2" x14ac:dyDescent="0.2">
      <c r="A389" t="s">
        <v>116</v>
      </c>
      <c r="B389" t="s">
        <v>118</v>
      </c>
    </row>
    <row r="390" spans="1:2" x14ac:dyDescent="0.2">
      <c r="A390" t="s">
        <v>116</v>
      </c>
      <c r="B390" t="s">
        <v>117</v>
      </c>
    </row>
    <row r="391" spans="1:2" x14ac:dyDescent="0.2">
      <c r="A391" t="s">
        <v>116</v>
      </c>
      <c r="B391" t="s">
        <v>115</v>
      </c>
    </row>
    <row r="392" spans="1:2" x14ac:dyDescent="0.2">
      <c r="A392" t="s">
        <v>105</v>
      </c>
      <c r="B392" t="s">
        <v>114</v>
      </c>
    </row>
    <row r="393" spans="1:2" x14ac:dyDescent="0.2">
      <c r="A393" t="s">
        <v>105</v>
      </c>
      <c r="B393" t="s">
        <v>113</v>
      </c>
    </row>
    <row r="394" spans="1:2" x14ac:dyDescent="0.2">
      <c r="A394" t="s">
        <v>105</v>
      </c>
      <c r="B394" t="s">
        <v>112</v>
      </c>
    </row>
    <row r="395" spans="1:2" x14ac:dyDescent="0.2">
      <c r="A395" t="s">
        <v>105</v>
      </c>
      <c r="B395" t="s">
        <v>111</v>
      </c>
    </row>
    <row r="396" spans="1:2" x14ac:dyDescent="0.2">
      <c r="A396" t="s">
        <v>105</v>
      </c>
      <c r="B396" t="s">
        <v>110</v>
      </c>
    </row>
    <row r="397" spans="1:2" x14ac:dyDescent="0.2">
      <c r="A397" t="s">
        <v>105</v>
      </c>
      <c r="B397" t="s">
        <v>109</v>
      </c>
    </row>
    <row r="398" spans="1:2" x14ac:dyDescent="0.2">
      <c r="A398" t="s">
        <v>105</v>
      </c>
      <c r="B398" t="s">
        <v>108</v>
      </c>
    </row>
    <row r="399" spans="1:2" x14ac:dyDescent="0.2">
      <c r="A399" t="s">
        <v>105</v>
      </c>
      <c r="B399" t="s">
        <v>107</v>
      </c>
    </row>
    <row r="400" spans="1:2" x14ac:dyDescent="0.2">
      <c r="A400" t="s">
        <v>105</v>
      </c>
      <c r="B400" t="s">
        <v>106</v>
      </c>
    </row>
    <row r="401" spans="1:2" x14ac:dyDescent="0.2">
      <c r="A401" t="s">
        <v>105</v>
      </c>
      <c r="B401" t="s">
        <v>104</v>
      </c>
    </row>
    <row r="402" spans="1:2" x14ac:dyDescent="0.2">
      <c r="A402" t="s">
        <v>94</v>
      </c>
      <c r="B402" t="s">
        <v>103</v>
      </c>
    </row>
    <row r="403" spans="1:2" x14ac:dyDescent="0.2">
      <c r="A403" t="s">
        <v>94</v>
      </c>
      <c r="B403" t="s">
        <v>102</v>
      </c>
    </row>
    <row r="404" spans="1:2" x14ac:dyDescent="0.2">
      <c r="A404" t="s">
        <v>94</v>
      </c>
      <c r="B404" t="s">
        <v>101</v>
      </c>
    </row>
    <row r="405" spans="1:2" x14ac:dyDescent="0.2">
      <c r="A405" t="s">
        <v>94</v>
      </c>
      <c r="B405" t="s">
        <v>100</v>
      </c>
    </row>
    <row r="406" spans="1:2" x14ac:dyDescent="0.2">
      <c r="A406" t="s">
        <v>94</v>
      </c>
      <c r="B406" t="s">
        <v>99</v>
      </c>
    </row>
    <row r="407" spans="1:2" x14ac:dyDescent="0.2">
      <c r="A407" t="s">
        <v>94</v>
      </c>
      <c r="B407" t="s">
        <v>98</v>
      </c>
    </row>
    <row r="408" spans="1:2" x14ac:dyDescent="0.2">
      <c r="A408" t="s">
        <v>94</v>
      </c>
      <c r="B408" t="s">
        <v>97</v>
      </c>
    </row>
    <row r="409" spans="1:2" x14ac:dyDescent="0.2">
      <c r="A409" t="s">
        <v>94</v>
      </c>
      <c r="B409" t="s">
        <v>96</v>
      </c>
    </row>
    <row r="410" spans="1:2" x14ac:dyDescent="0.2">
      <c r="A410" t="s">
        <v>94</v>
      </c>
      <c r="B410" t="s">
        <v>95</v>
      </c>
    </row>
    <row r="411" spans="1:2" x14ac:dyDescent="0.2">
      <c r="A411" t="s">
        <v>94</v>
      </c>
      <c r="B411" t="s">
        <v>93</v>
      </c>
    </row>
    <row r="412" spans="1:2" x14ac:dyDescent="0.2">
      <c r="A412" t="s">
        <v>83</v>
      </c>
      <c r="B412" t="s">
        <v>92</v>
      </c>
    </row>
    <row r="413" spans="1:2" x14ac:dyDescent="0.2">
      <c r="A413" t="s">
        <v>83</v>
      </c>
      <c r="B413" t="s">
        <v>91</v>
      </c>
    </row>
    <row r="414" spans="1:2" x14ac:dyDescent="0.2">
      <c r="A414" t="s">
        <v>83</v>
      </c>
      <c r="B414" t="s">
        <v>90</v>
      </c>
    </row>
    <row r="415" spans="1:2" x14ac:dyDescent="0.2">
      <c r="A415" t="s">
        <v>83</v>
      </c>
      <c r="B415" t="s">
        <v>89</v>
      </c>
    </row>
    <row r="416" spans="1:2" x14ac:dyDescent="0.2">
      <c r="A416" t="s">
        <v>83</v>
      </c>
      <c r="B416" t="s">
        <v>88</v>
      </c>
    </row>
    <row r="417" spans="1:2" x14ac:dyDescent="0.2">
      <c r="A417" t="s">
        <v>83</v>
      </c>
      <c r="B417" t="s">
        <v>87</v>
      </c>
    </row>
    <row r="418" spans="1:2" x14ac:dyDescent="0.2">
      <c r="A418" t="s">
        <v>83</v>
      </c>
      <c r="B418" t="s">
        <v>86</v>
      </c>
    </row>
    <row r="419" spans="1:2" x14ac:dyDescent="0.2">
      <c r="A419" t="s">
        <v>83</v>
      </c>
      <c r="B419" t="s">
        <v>85</v>
      </c>
    </row>
    <row r="420" spans="1:2" x14ac:dyDescent="0.2">
      <c r="A420" t="s">
        <v>83</v>
      </c>
      <c r="B420" t="s">
        <v>84</v>
      </c>
    </row>
    <row r="421" spans="1:2" x14ac:dyDescent="0.2">
      <c r="A421" t="s">
        <v>83</v>
      </c>
      <c r="B421" t="s">
        <v>82</v>
      </c>
    </row>
    <row r="422" spans="1:2" x14ac:dyDescent="0.2">
      <c r="A422" t="s">
        <v>78</v>
      </c>
      <c r="B422" t="s">
        <v>81</v>
      </c>
    </row>
    <row r="423" spans="1:2" x14ac:dyDescent="0.2">
      <c r="A423" t="s">
        <v>78</v>
      </c>
      <c r="B423" t="s">
        <v>80</v>
      </c>
    </row>
    <row r="424" spans="1:2" x14ac:dyDescent="0.2">
      <c r="A424" t="s">
        <v>78</v>
      </c>
      <c r="B424" t="s">
        <v>79</v>
      </c>
    </row>
    <row r="425" spans="1:2" x14ac:dyDescent="0.2">
      <c r="A425" t="s">
        <v>78</v>
      </c>
      <c r="B425" t="s">
        <v>77</v>
      </c>
    </row>
    <row r="426" spans="1:2" x14ac:dyDescent="0.2">
      <c r="A426" t="s">
        <v>67</v>
      </c>
      <c r="B426" t="s">
        <v>76</v>
      </c>
    </row>
    <row r="427" spans="1:2" x14ac:dyDescent="0.2">
      <c r="A427" t="s">
        <v>67</v>
      </c>
      <c r="B427" t="s">
        <v>75</v>
      </c>
    </row>
    <row r="428" spans="1:2" x14ac:dyDescent="0.2">
      <c r="A428" t="s">
        <v>67</v>
      </c>
      <c r="B428" t="s">
        <v>74</v>
      </c>
    </row>
    <row r="429" spans="1:2" x14ac:dyDescent="0.2">
      <c r="A429" t="s">
        <v>67</v>
      </c>
      <c r="B429" t="s">
        <v>73</v>
      </c>
    </row>
    <row r="430" spans="1:2" x14ac:dyDescent="0.2">
      <c r="A430" t="s">
        <v>67</v>
      </c>
      <c r="B430" t="s">
        <v>72</v>
      </c>
    </row>
    <row r="431" spans="1:2" x14ac:dyDescent="0.2">
      <c r="A431" t="s">
        <v>67</v>
      </c>
      <c r="B431" t="s">
        <v>71</v>
      </c>
    </row>
    <row r="432" spans="1:2" x14ac:dyDescent="0.2">
      <c r="A432" t="s">
        <v>67</v>
      </c>
      <c r="B432" t="s">
        <v>70</v>
      </c>
    </row>
    <row r="433" spans="1:2" x14ac:dyDescent="0.2">
      <c r="A433" t="s">
        <v>67</v>
      </c>
      <c r="B433" t="s">
        <v>69</v>
      </c>
    </row>
    <row r="434" spans="1:2" x14ac:dyDescent="0.2">
      <c r="A434" t="s">
        <v>67</v>
      </c>
      <c r="B434" t="s">
        <v>68</v>
      </c>
    </row>
    <row r="435" spans="1:2" x14ac:dyDescent="0.2">
      <c r="A435" t="s">
        <v>67</v>
      </c>
      <c r="B435" t="s">
        <v>66</v>
      </c>
    </row>
    <row r="436" spans="1:2" x14ac:dyDescent="0.2">
      <c r="A436" t="s">
        <v>56</v>
      </c>
      <c r="B436" t="s">
        <v>65</v>
      </c>
    </row>
    <row r="437" spans="1:2" x14ac:dyDescent="0.2">
      <c r="A437" t="s">
        <v>56</v>
      </c>
      <c r="B437" t="s">
        <v>64</v>
      </c>
    </row>
    <row r="438" spans="1:2" x14ac:dyDescent="0.2">
      <c r="A438" t="s">
        <v>56</v>
      </c>
      <c r="B438" t="s">
        <v>63</v>
      </c>
    </row>
    <row r="439" spans="1:2" x14ac:dyDescent="0.2">
      <c r="A439" t="s">
        <v>56</v>
      </c>
      <c r="B439" t="s">
        <v>62</v>
      </c>
    </row>
    <row r="440" spans="1:2" x14ac:dyDescent="0.2">
      <c r="A440" t="s">
        <v>56</v>
      </c>
      <c r="B440" t="s">
        <v>61</v>
      </c>
    </row>
    <row r="441" spans="1:2" x14ac:dyDescent="0.2">
      <c r="A441" t="s">
        <v>56</v>
      </c>
      <c r="B441" t="s">
        <v>60</v>
      </c>
    </row>
    <row r="442" spans="1:2" x14ac:dyDescent="0.2">
      <c r="A442" t="s">
        <v>56</v>
      </c>
      <c r="B442" t="s">
        <v>59</v>
      </c>
    </row>
    <row r="443" spans="1:2" x14ac:dyDescent="0.2">
      <c r="A443" t="s">
        <v>56</v>
      </c>
      <c r="B443" t="s">
        <v>58</v>
      </c>
    </row>
    <row r="444" spans="1:2" x14ac:dyDescent="0.2">
      <c r="A444" t="s">
        <v>56</v>
      </c>
      <c r="B444" t="s">
        <v>57</v>
      </c>
    </row>
    <row r="445" spans="1:2" x14ac:dyDescent="0.2">
      <c r="A445" t="s">
        <v>56</v>
      </c>
      <c r="B445" t="s">
        <v>55</v>
      </c>
    </row>
    <row r="446" spans="1:2" x14ac:dyDescent="0.2">
      <c r="A446" t="s">
        <v>45</v>
      </c>
      <c r="B446" t="s">
        <v>54</v>
      </c>
    </row>
    <row r="447" spans="1:2" x14ac:dyDescent="0.2">
      <c r="A447" t="s">
        <v>45</v>
      </c>
      <c r="B447" t="s">
        <v>53</v>
      </c>
    </row>
    <row r="448" spans="1:2" x14ac:dyDescent="0.2">
      <c r="A448" t="s">
        <v>45</v>
      </c>
      <c r="B448" t="s">
        <v>52</v>
      </c>
    </row>
    <row r="449" spans="1:2" x14ac:dyDescent="0.2">
      <c r="A449" t="s">
        <v>45</v>
      </c>
      <c r="B449" t="s">
        <v>51</v>
      </c>
    </row>
    <row r="450" spans="1:2" x14ac:dyDescent="0.2">
      <c r="A450" t="s">
        <v>45</v>
      </c>
      <c r="B450" t="s">
        <v>50</v>
      </c>
    </row>
    <row r="451" spans="1:2" x14ac:dyDescent="0.2">
      <c r="A451" t="s">
        <v>45</v>
      </c>
      <c r="B451" t="s">
        <v>49</v>
      </c>
    </row>
    <row r="452" spans="1:2" x14ac:dyDescent="0.2">
      <c r="A452" t="s">
        <v>45</v>
      </c>
      <c r="B452" t="s">
        <v>48</v>
      </c>
    </row>
    <row r="453" spans="1:2" x14ac:dyDescent="0.2">
      <c r="A453" t="s">
        <v>45</v>
      </c>
      <c r="B453" t="s">
        <v>47</v>
      </c>
    </row>
    <row r="454" spans="1:2" x14ac:dyDescent="0.2">
      <c r="A454" t="s">
        <v>45</v>
      </c>
      <c r="B454" t="s">
        <v>46</v>
      </c>
    </row>
    <row r="455" spans="1:2" x14ac:dyDescent="0.2">
      <c r="A455" t="s">
        <v>45</v>
      </c>
      <c r="B455" t="s">
        <v>44</v>
      </c>
    </row>
    <row r="456" spans="1:2" x14ac:dyDescent="0.2">
      <c r="A456" t="s">
        <v>34</v>
      </c>
      <c r="B456" t="s">
        <v>43</v>
      </c>
    </row>
    <row r="457" spans="1:2" x14ac:dyDescent="0.2">
      <c r="A457" t="s">
        <v>34</v>
      </c>
      <c r="B457" t="s">
        <v>42</v>
      </c>
    </row>
    <row r="458" spans="1:2" x14ac:dyDescent="0.2">
      <c r="A458" t="s">
        <v>34</v>
      </c>
      <c r="B458" t="s">
        <v>41</v>
      </c>
    </row>
    <row r="459" spans="1:2" x14ac:dyDescent="0.2">
      <c r="A459" t="s">
        <v>34</v>
      </c>
      <c r="B459" t="s">
        <v>40</v>
      </c>
    </row>
    <row r="460" spans="1:2" x14ac:dyDescent="0.2">
      <c r="A460" t="s">
        <v>34</v>
      </c>
      <c r="B460" t="s">
        <v>39</v>
      </c>
    </row>
    <row r="461" spans="1:2" x14ac:dyDescent="0.2">
      <c r="A461" t="s">
        <v>34</v>
      </c>
      <c r="B461" t="s">
        <v>38</v>
      </c>
    </row>
    <row r="462" spans="1:2" x14ac:dyDescent="0.2">
      <c r="A462" t="s">
        <v>34</v>
      </c>
      <c r="B462" t="s">
        <v>37</v>
      </c>
    </row>
    <row r="463" spans="1:2" x14ac:dyDescent="0.2">
      <c r="A463" t="s">
        <v>34</v>
      </c>
      <c r="B463" t="s">
        <v>36</v>
      </c>
    </row>
    <row r="464" spans="1:2" x14ac:dyDescent="0.2">
      <c r="A464" t="s">
        <v>34</v>
      </c>
      <c r="B464" t="s">
        <v>35</v>
      </c>
    </row>
    <row r="465" spans="1:2" x14ac:dyDescent="0.2">
      <c r="A465" t="s">
        <v>34</v>
      </c>
      <c r="B465" t="s">
        <v>33</v>
      </c>
    </row>
    <row r="466" spans="1:2" x14ac:dyDescent="0.2">
      <c r="A466" t="s">
        <v>23</v>
      </c>
      <c r="B466" t="s">
        <v>32</v>
      </c>
    </row>
    <row r="467" spans="1:2" x14ac:dyDescent="0.2">
      <c r="A467" t="s">
        <v>23</v>
      </c>
      <c r="B467" t="s">
        <v>31</v>
      </c>
    </row>
    <row r="468" spans="1:2" x14ac:dyDescent="0.2">
      <c r="A468" t="s">
        <v>23</v>
      </c>
      <c r="B468" t="s">
        <v>30</v>
      </c>
    </row>
    <row r="469" spans="1:2" x14ac:dyDescent="0.2">
      <c r="A469" t="s">
        <v>23</v>
      </c>
      <c r="B469" t="s">
        <v>29</v>
      </c>
    </row>
    <row r="470" spans="1:2" x14ac:dyDescent="0.2">
      <c r="A470" t="s">
        <v>23</v>
      </c>
      <c r="B470" t="s">
        <v>28</v>
      </c>
    </row>
    <row r="471" spans="1:2" x14ac:dyDescent="0.2">
      <c r="A471" t="s">
        <v>23</v>
      </c>
      <c r="B471" t="s">
        <v>27</v>
      </c>
    </row>
    <row r="472" spans="1:2" x14ac:dyDescent="0.2">
      <c r="A472" t="s">
        <v>23</v>
      </c>
      <c r="B472" t="s">
        <v>26</v>
      </c>
    </row>
    <row r="473" spans="1:2" x14ac:dyDescent="0.2">
      <c r="A473" t="s">
        <v>23</v>
      </c>
      <c r="B473" t="s">
        <v>25</v>
      </c>
    </row>
    <row r="474" spans="1:2" x14ac:dyDescent="0.2">
      <c r="A474" t="s">
        <v>23</v>
      </c>
      <c r="B474" t="s">
        <v>24</v>
      </c>
    </row>
    <row r="475" spans="1:2" x14ac:dyDescent="0.2">
      <c r="A475" t="s">
        <v>23</v>
      </c>
      <c r="B475" t="s">
        <v>22</v>
      </c>
    </row>
    <row r="476" spans="1:2" x14ac:dyDescent="0.2">
      <c r="A476" t="s">
        <v>12</v>
      </c>
      <c r="B476" t="s">
        <v>21</v>
      </c>
    </row>
    <row r="477" spans="1:2" x14ac:dyDescent="0.2">
      <c r="A477" t="s">
        <v>12</v>
      </c>
      <c r="B477" t="s">
        <v>20</v>
      </c>
    </row>
    <row r="478" spans="1:2" x14ac:dyDescent="0.2">
      <c r="A478" t="s">
        <v>12</v>
      </c>
      <c r="B478" t="s">
        <v>19</v>
      </c>
    </row>
    <row r="479" spans="1:2" x14ac:dyDescent="0.2">
      <c r="A479" t="s">
        <v>12</v>
      </c>
      <c r="B479" t="s">
        <v>18</v>
      </c>
    </row>
    <row r="480" spans="1:2" x14ac:dyDescent="0.2">
      <c r="A480" t="s">
        <v>12</v>
      </c>
      <c r="B480" t="s">
        <v>17</v>
      </c>
    </row>
    <row r="481" spans="1:2" x14ac:dyDescent="0.2">
      <c r="A481" t="s">
        <v>12</v>
      </c>
      <c r="B481" t="s">
        <v>16</v>
      </c>
    </row>
    <row r="482" spans="1:2" x14ac:dyDescent="0.2">
      <c r="A482" t="s">
        <v>12</v>
      </c>
      <c r="B482" t="s">
        <v>15</v>
      </c>
    </row>
    <row r="483" spans="1:2" x14ac:dyDescent="0.2">
      <c r="A483" t="s">
        <v>12</v>
      </c>
      <c r="B483" t="s">
        <v>14</v>
      </c>
    </row>
    <row r="484" spans="1:2" x14ac:dyDescent="0.2">
      <c r="A484" t="s">
        <v>12</v>
      </c>
      <c r="B484" t="s">
        <v>13</v>
      </c>
    </row>
    <row r="485" spans="1:2" x14ac:dyDescent="0.2">
      <c r="A485" t="s">
        <v>12</v>
      </c>
      <c r="B485" t="s">
        <v>11</v>
      </c>
    </row>
    <row r="486" spans="1:2" x14ac:dyDescent="0.2">
      <c r="A486" t="s">
        <v>1</v>
      </c>
      <c r="B486" t="s">
        <v>10</v>
      </c>
    </row>
    <row r="487" spans="1:2" x14ac:dyDescent="0.2">
      <c r="A487" t="s">
        <v>1</v>
      </c>
      <c r="B487" t="s">
        <v>9</v>
      </c>
    </row>
    <row r="488" spans="1:2" x14ac:dyDescent="0.2">
      <c r="A488" t="s">
        <v>1</v>
      </c>
      <c r="B488" t="s">
        <v>8</v>
      </c>
    </row>
    <row r="489" spans="1:2" x14ac:dyDescent="0.2">
      <c r="A489" t="s">
        <v>1</v>
      </c>
      <c r="B489" t="s">
        <v>7</v>
      </c>
    </row>
    <row r="490" spans="1:2" x14ac:dyDescent="0.2">
      <c r="A490" t="s">
        <v>1</v>
      </c>
      <c r="B490" t="s">
        <v>6</v>
      </c>
    </row>
    <row r="491" spans="1:2" x14ac:dyDescent="0.2">
      <c r="A491" t="s">
        <v>1</v>
      </c>
      <c r="B491" t="s">
        <v>5</v>
      </c>
    </row>
    <row r="492" spans="1:2" x14ac:dyDescent="0.2">
      <c r="A492" t="s">
        <v>1</v>
      </c>
      <c r="B492" t="s">
        <v>4</v>
      </c>
    </row>
    <row r="493" spans="1:2" x14ac:dyDescent="0.2">
      <c r="A493" t="s">
        <v>1</v>
      </c>
      <c r="B493" t="s">
        <v>3</v>
      </c>
    </row>
    <row r="494" spans="1:2" x14ac:dyDescent="0.2">
      <c r="A494" t="s">
        <v>1</v>
      </c>
      <c r="B494" t="s">
        <v>2</v>
      </c>
    </row>
    <row r="495" spans="1:2" x14ac:dyDescent="0.2">
      <c r="A495" t="s">
        <v>1</v>
      </c>
      <c r="B495" t="s">
        <v>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old filterred queries</vt:lpstr>
      <vt:lpstr>old pooling</vt:lpstr>
      <vt:lpstr>old google queries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Qiaosheng</dc:creator>
  <cp:lastModifiedBy>Chen Qiaosheng</cp:lastModifiedBy>
  <dcterms:created xsi:type="dcterms:W3CDTF">2021-01-10T04:08:01Z</dcterms:created>
  <dcterms:modified xsi:type="dcterms:W3CDTF">2021-01-10T04:08:30Z</dcterms:modified>
</cp:coreProperties>
</file>