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bal.quininao/Documents/Research/PUC 2024/Ricardo Beldade/Draft 2022/"/>
    </mc:Choice>
  </mc:AlternateContent>
  <xr:revisionPtr revIDLastSave="0" documentId="13_ncr:1_{06260243-42EF-7847-B183-9C24144D57CB}" xr6:coauthVersionLast="47" xr6:coauthVersionMax="47" xr10:uidLastSave="{00000000-0000-0000-0000-000000000000}"/>
  <bookViews>
    <workbookView xWindow="900" yWindow="500" windowWidth="24100" windowHeight="16280" xr2:uid="{00000000-000D-0000-FFFF-FFFF00000000}"/>
  </bookViews>
  <sheets>
    <sheet name="Sheet1" sheetId="1" r:id="rId1"/>
  </sheets>
  <definedNames>
    <definedName name="_xlnm._FilterDatabase" localSheetId="0" hidden="1">Sheet1!$A$1:$E$526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H39" i="1"/>
  <c r="J33" i="1"/>
  <c r="J36" i="1"/>
  <c r="J31" i="1"/>
  <c r="H25" i="1"/>
  <c r="K25" i="1" s="1"/>
  <c r="H24" i="1"/>
  <c r="K24" i="1" s="1"/>
  <c r="H23" i="1"/>
  <c r="K23" i="1" s="1"/>
  <c r="H28" i="1"/>
  <c r="K28" i="1" s="1"/>
  <c r="H27" i="1"/>
  <c r="K27" i="1" s="1"/>
  <c r="H26" i="1"/>
  <c r="K26" i="1" s="1"/>
  <c r="H21" i="1"/>
  <c r="K21" i="1" s="1"/>
  <c r="H20" i="1"/>
  <c r="K29" i="1" l="1"/>
  <c r="L23" i="1" s="1"/>
  <c r="L28" i="1"/>
  <c r="L27" i="1" l="1"/>
  <c r="L26" i="1"/>
  <c r="L21" i="1"/>
  <c r="L25" i="1"/>
  <c r="L24" i="1"/>
  <c r="L22" i="1"/>
  <c r="L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Beldade</author>
  </authors>
  <commentList>
    <comment ref="E2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Ricardo Beldade:</t>
        </r>
        <r>
          <rPr>
            <sz val="9"/>
            <color indexed="81"/>
            <rFont val="Calibri"/>
            <family val="2"/>
          </rPr>
          <t xml:space="preserve">
there is another Heterachtis in Moorea that is why I changed the name here</t>
        </r>
      </text>
    </comment>
  </commentList>
</comments>
</file>

<file path=xl/sharedStrings.xml><?xml version="1.0" encoding="utf-8"?>
<sst xmlns="http://schemas.openxmlformats.org/spreadsheetml/2006/main" count="1099" uniqueCount="55">
  <si>
    <t>hmag</t>
  </si>
  <si>
    <t>F = female</t>
  </si>
  <si>
    <t>M = male</t>
  </si>
  <si>
    <t>NB = non-breeder</t>
  </si>
  <si>
    <t>NB? = not sure, should include in parental group</t>
  </si>
  <si>
    <t>S = solitary</t>
  </si>
  <si>
    <t>if one adult and one juvenile in one anemone -&gt; both NB</t>
  </si>
  <si>
    <t>S</t>
  </si>
  <si>
    <t>eggs</t>
  </si>
  <si>
    <t>H.cr</t>
  </si>
  <si>
    <t>NB?</t>
  </si>
  <si>
    <t>M?</t>
  </si>
  <si>
    <t>F?</t>
  </si>
  <si>
    <t>S?</t>
  </si>
  <si>
    <t>J</t>
  </si>
  <si>
    <t>NB1</t>
  </si>
  <si>
    <t>NB2</t>
  </si>
  <si>
    <t>M1</t>
  </si>
  <si>
    <t>M2</t>
  </si>
  <si>
    <t>F2</t>
  </si>
  <si>
    <t>F1</t>
  </si>
  <si>
    <t>F0</t>
  </si>
  <si>
    <t>M3</t>
  </si>
  <si>
    <t>Taille</t>
  </si>
  <si>
    <t>0-6</t>
  </si>
  <si>
    <t>6 à 10</t>
  </si>
  <si>
    <t>10 à 13,65</t>
  </si>
  <si>
    <t>13,65 et plus</t>
  </si>
  <si>
    <t>NA</t>
  </si>
  <si>
    <t>F1?</t>
  </si>
  <si>
    <t>F0?</t>
  </si>
  <si>
    <t>F2?</t>
  </si>
  <si>
    <t>NB1?</t>
  </si>
  <si>
    <t>NB2?</t>
  </si>
  <si>
    <t>M2?</t>
  </si>
  <si>
    <t>M1?</t>
  </si>
  <si>
    <t>M3?</t>
  </si>
  <si>
    <t>Tot</t>
  </si>
  <si>
    <t>nnb1 (%)</t>
  </si>
  <si>
    <t>nnb2 (%)</t>
  </si>
  <si>
    <t>nm1 (%)</t>
  </si>
  <si>
    <t>nm2 (%)</t>
  </si>
  <si>
    <t>nf1 (%)</t>
  </si>
  <si>
    <t>nf2 (%)</t>
  </si>
  <si>
    <t>obs2015</t>
  </si>
  <si>
    <t>nf0</t>
  </si>
  <si>
    <t>nm3</t>
  </si>
  <si>
    <t>obs_other_years</t>
  </si>
  <si>
    <t>currently in paper</t>
  </si>
  <si>
    <t>Nm3=8 et nf0=11</t>
  </si>
  <si>
    <t>model_adjusted_parameters</t>
  </si>
  <si>
    <t>Anemona</t>
  </si>
  <si>
    <t>Categoria</t>
  </si>
  <si>
    <t>Units</t>
  </si>
  <si>
    <t>Deph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</si>
</sst>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2" xfId="0" applyBorder="1"/>
    <xf numFmtId="0" fontId="5" fillId="0" borderId="2" xfId="0" applyFont="1" applyBorder="1"/>
    <xf numFmtId="164" fontId="0" fillId="0" borderId="3" xfId="0" applyNumberFormat="1" applyBorder="1"/>
    <xf numFmtId="0" fontId="0" fillId="0" borderId="3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6"/>
  <sheetViews>
    <sheetView tabSelected="1" topLeftCell="A255" workbookViewId="0">
      <selection activeCell="D263" sqref="D260:D263"/>
    </sheetView>
  </sheetViews>
  <sheetFormatPr baseColWidth="10" defaultColWidth="11.1640625" defaultRowHeight="16" x14ac:dyDescent="0.2"/>
  <cols>
    <col min="1" max="1" width="8.5" style="1" customWidth="1"/>
    <col min="2" max="2" width="6.83203125" customWidth="1"/>
    <col min="3" max="3" width="5.5" customWidth="1"/>
    <col min="4" max="4" width="6.33203125" style="2" customWidth="1"/>
    <col min="5" max="5" width="9.5" customWidth="1"/>
    <col min="16" max="16" width="22.33203125" customWidth="1"/>
    <col min="17" max="17" width="13.83203125" customWidth="1"/>
  </cols>
  <sheetData>
    <row r="1" spans="1:5" x14ac:dyDescent="0.2">
      <c r="A1" s="1" t="s">
        <v>23</v>
      </c>
      <c r="B1" t="s">
        <v>51</v>
      </c>
      <c r="C1" t="s">
        <v>52</v>
      </c>
      <c r="D1" s="2" t="s">
        <v>54</v>
      </c>
      <c r="E1" t="s">
        <v>53</v>
      </c>
    </row>
    <row r="2" spans="1:5" x14ac:dyDescent="0.2">
      <c r="A2" s="1">
        <v>2</v>
      </c>
      <c r="B2">
        <v>1</v>
      </c>
      <c r="C2" t="s">
        <v>14</v>
      </c>
      <c r="D2" s="2">
        <v>1.4</v>
      </c>
      <c r="E2" t="s">
        <v>0</v>
      </c>
    </row>
    <row r="3" spans="1:5" x14ac:dyDescent="0.2">
      <c r="A3" s="1">
        <v>8.1999999999999993</v>
      </c>
      <c r="B3">
        <v>1</v>
      </c>
      <c r="C3" t="s">
        <v>15</v>
      </c>
      <c r="D3" s="2">
        <v>1.4</v>
      </c>
      <c r="E3" t="s">
        <v>0</v>
      </c>
    </row>
    <row r="4" spans="1:5" x14ac:dyDescent="0.2">
      <c r="A4" s="1">
        <v>13.3</v>
      </c>
      <c r="B4">
        <v>2</v>
      </c>
      <c r="C4" t="s">
        <v>20</v>
      </c>
      <c r="D4" s="2">
        <v>1.6</v>
      </c>
      <c r="E4" t="s">
        <v>0</v>
      </c>
    </row>
    <row r="5" spans="1:5" x14ac:dyDescent="0.2">
      <c r="A5" s="1">
        <v>3.4</v>
      </c>
      <c r="B5">
        <v>2</v>
      </c>
      <c r="C5" t="s">
        <v>14</v>
      </c>
      <c r="D5" s="2">
        <v>1.6</v>
      </c>
      <c r="E5" t="s">
        <v>0</v>
      </c>
    </row>
    <row r="6" spans="1:5" x14ac:dyDescent="0.2">
      <c r="A6" s="1">
        <v>12.2</v>
      </c>
      <c r="B6">
        <v>2</v>
      </c>
      <c r="C6" t="s">
        <v>18</v>
      </c>
      <c r="D6" s="2">
        <v>1.6</v>
      </c>
      <c r="E6" t="s">
        <v>0</v>
      </c>
    </row>
    <row r="7" spans="1:5" x14ac:dyDescent="0.2">
      <c r="A7" s="1">
        <v>13.7</v>
      </c>
      <c r="B7">
        <v>3</v>
      </c>
      <c r="C7" t="s">
        <v>19</v>
      </c>
      <c r="D7" s="2">
        <v>1.2</v>
      </c>
      <c r="E7" t="s">
        <v>0</v>
      </c>
    </row>
    <row r="8" spans="1:5" x14ac:dyDescent="0.2">
      <c r="A8" s="1">
        <v>1.7</v>
      </c>
      <c r="B8">
        <v>3</v>
      </c>
      <c r="C8" t="s">
        <v>14</v>
      </c>
      <c r="D8" s="2">
        <v>0.5</v>
      </c>
      <c r="E8" t="s">
        <v>0</v>
      </c>
    </row>
    <row r="9" spans="1:5" x14ac:dyDescent="0.2">
      <c r="A9" s="1">
        <v>11.7</v>
      </c>
      <c r="B9">
        <v>3</v>
      </c>
      <c r="C9" t="s">
        <v>18</v>
      </c>
      <c r="D9" s="2">
        <v>1.2</v>
      </c>
      <c r="E9" t="s">
        <v>0</v>
      </c>
    </row>
    <row r="10" spans="1:5" x14ac:dyDescent="0.2">
      <c r="A10" s="1">
        <v>12.4</v>
      </c>
      <c r="B10">
        <v>4</v>
      </c>
      <c r="C10" t="s">
        <v>20</v>
      </c>
      <c r="D10" s="2">
        <v>1.6</v>
      </c>
      <c r="E10" t="s">
        <v>0</v>
      </c>
    </row>
    <row r="11" spans="1:5" x14ac:dyDescent="0.2">
      <c r="A11" s="1">
        <v>10.4</v>
      </c>
      <c r="B11">
        <v>4</v>
      </c>
      <c r="C11" t="s">
        <v>18</v>
      </c>
      <c r="D11" s="2">
        <v>1.6</v>
      </c>
      <c r="E11" t="s">
        <v>0</v>
      </c>
    </row>
    <row r="12" spans="1:5" x14ac:dyDescent="0.2">
      <c r="A12" s="1">
        <v>12.1</v>
      </c>
      <c r="B12">
        <v>5</v>
      </c>
      <c r="C12" t="s">
        <v>20</v>
      </c>
      <c r="D12" s="2">
        <v>1.4</v>
      </c>
      <c r="E12" t="s">
        <v>0</v>
      </c>
    </row>
    <row r="13" spans="1:5" x14ac:dyDescent="0.2">
      <c r="A13" s="1">
        <v>10</v>
      </c>
      <c r="B13">
        <v>5</v>
      </c>
      <c r="C13" t="s">
        <v>18</v>
      </c>
      <c r="D13" s="2">
        <v>1.4</v>
      </c>
      <c r="E13" t="s">
        <v>0</v>
      </c>
    </row>
    <row r="14" spans="1:5" x14ac:dyDescent="0.2">
      <c r="A14" s="1">
        <v>10.9</v>
      </c>
      <c r="B14">
        <v>6</v>
      </c>
      <c r="C14" t="s">
        <v>7</v>
      </c>
      <c r="D14" s="2">
        <v>0.4</v>
      </c>
      <c r="E14" t="s">
        <v>0</v>
      </c>
    </row>
    <row r="15" spans="1:5" x14ac:dyDescent="0.2">
      <c r="A15" s="1">
        <v>11.6</v>
      </c>
      <c r="B15">
        <v>7</v>
      </c>
      <c r="C15" t="s">
        <v>20</v>
      </c>
      <c r="D15" s="2">
        <v>1</v>
      </c>
      <c r="E15" t="s">
        <v>0</v>
      </c>
    </row>
    <row r="16" spans="1:5" x14ac:dyDescent="0.2">
      <c r="A16" s="1">
        <v>9.1</v>
      </c>
      <c r="B16">
        <v>7</v>
      </c>
      <c r="C16" t="s">
        <v>17</v>
      </c>
      <c r="D16" s="2">
        <v>1</v>
      </c>
      <c r="E16" t="s">
        <v>0</v>
      </c>
    </row>
    <row r="17" spans="1:20" x14ac:dyDescent="0.2">
      <c r="A17" s="1">
        <v>12.6</v>
      </c>
      <c r="B17">
        <v>8</v>
      </c>
      <c r="C17" t="s">
        <v>20</v>
      </c>
      <c r="D17" s="2">
        <v>0.4</v>
      </c>
      <c r="E17" t="s">
        <v>0</v>
      </c>
    </row>
    <row r="18" spans="1:20" x14ac:dyDescent="0.2">
      <c r="A18" s="1">
        <v>3.4</v>
      </c>
      <c r="B18">
        <v>8</v>
      </c>
      <c r="C18" t="s">
        <v>14</v>
      </c>
      <c r="D18" s="2">
        <v>0.4</v>
      </c>
      <c r="E18" t="s">
        <v>0</v>
      </c>
    </row>
    <row r="19" spans="1:20" x14ac:dyDescent="0.2">
      <c r="A19" s="1">
        <v>11.2</v>
      </c>
      <c r="B19">
        <v>8</v>
      </c>
      <c r="C19" t="s">
        <v>18</v>
      </c>
      <c r="D19" s="2">
        <v>0.4</v>
      </c>
      <c r="E19" t="s">
        <v>0</v>
      </c>
      <c r="F19" t="s">
        <v>23</v>
      </c>
      <c r="K19" t="s">
        <v>37</v>
      </c>
    </row>
    <row r="20" spans="1:20" x14ac:dyDescent="0.2">
      <c r="A20" s="1">
        <v>12</v>
      </c>
      <c r="B20">
        <v>9</v>
      </c>
      <c r="C20" t="s">
        <v>20</v>
      </c>
      <c r="D20" s="2">
        <v>0.8</v>
      </c>
      <c r="E20" t="s">
        <v>0</v>
      </c>
      <c r="F20" s="6" t="s">
        <v>24</v>
      </c>
      <c r="G20" s="6" t="s">
        <v>14</v>
      </c>
      <c r="H20" s="6">
        <f>COUNT(A141:A295)</f>
        <v>154</v>
      </c>
      <c r="L20" s="2"/>
      <c r="O20" s="9"/>
      <c r="P20" s="9" t="s">
        <v>50</v>
      </c>
      <c r="Q20" s="9" t="s">
        <v>47</v>
      </c>
      <c r="R20" s="9" t="s">
        <v>44</v>
      </c>
      <c r="S20" s="9" t="s">
        <v>48</v>
      </c>
    </row>
    <row r="21" spans="1:20" x14ac:dyDescent="0.2">
      <c r="A21" s="1">
        <v>10.1</v>
      </c>
      <c r="B21">
        <v>9</v>
      </c>
      <c r="C21" t="s">
        <v>18</v>
      </c>
      <c r="D21" s="2">
        <v>0.8</v>
      </c>
      <c r="E21" t="s">
        <v>0</v>
      </c>
      <c r="F21" s="7" t="s">
        <v>25</v>
      </c>
      <c r="G21" s="6" t="s">
        <v>15</v>
      </c>
      <c r="H21" s="6">
        <f>COUNT(A443:A484)</f>
        <v>42</v>
      </c>
      <c r="K21" s="6">
        <f>H21+H31</f>
        <v>49</v>
      </c>
      <c r="L21" s="8">
        <f>K21*100/K29</f>
        <v>14.848484848484848</v>
      </c>
      <c r="O21" s="9" t="s">
        <v>38</v>
      </c>
      <c r="P21" s="10">
        <v>13.15</v>
      </c>
      <c r="Q21" s="10">
        <v>5.39</v>
      </c>
      <c r="R21" s="8">
        <v>14.8</v>
      </c>
      <c r="S21" s="6">
        <v>38.979999999999997</v>
      </c>
      <c r="T21" s="2"/>
    </row>
    <row r="22" spans="1:20" x14ac:dyDescent="0.2">
      <c r="A22" s="1">
        <v>1.7</v>
      </c>
      <c r="B22">
        <v>10</v>
      </c>
      <c r="C22" t="s">
        <v>14</v>
      </c>
      <c r="D22" s="2">
        <v>1</v>
      </c>
      <c r="E22" t="s">
        <v>0</v>
      </c>
      <c r="F22" s="6" t="s">
        <v>26</v>
      </c>
      <c r="G22" s="6" t="s">
        <v>16</v>
      </c>
      <c r="H22" s="6">
        <v>10</v>
      </c>
      <c r="K22" s="6">
        <f t="shared" ref="K22:K28" si="0">H22+H32</f>
        <v>15</v>
      </c>
      <c r="L22" s="8">
        <f>K22*100/K29</f>
        <v>4.5454545454545459</v>
      </c>
      <c r="O22" s="9"/>
      <c r="P22" s="9"/>
      <c r="Q22" s="9"/>
      <c r="R22" s="8"/>
      <c r="S22" s="6"/>
      <c r="T22" s="2"/>
    </row>
    <row r="23" spans="1:20" x14ac:dyDescent="0.2">
      <c r="A23" s="1">
        <v>11.5</v>
      </c>
      <c r="B23">
        <v>11</v>
      </c>
      <c r="C23" t="s">
        <v>7</v>
      </c>
      <c r="D23" s="2">
        <v>1.5</v>
      </c>
      <c r="E23" t="s">
        <v>0</v>
      </c>
      <c r="F23" s="6" t="s">
        <v>25</v>
      </c>
      <c r="G23" s="6" t="s">
        <v>17</v>
      </c>
      <c r="H23" s="6">
        <f>COUNT(A311:A354)</f>
        <v>44</v>
      </c>
      <c r="K23" s="6">
        <f t="shared" si="0"/>
        <v>48</v>
      </c>
      <c r="L23" s="8">
        <f>K23*100/K29</f>
        <v>14.545454545454545</v>
      </c>
      <c r="O23" s="9" t="s">
        <v>39</v>
      </c>
      <c r="P23" s="10">
        <v>1.57</v>
      </c>
      <c r="Q23" s="10">
        <v>2.99</v>
      </c>
      <c r="R23" s="8">
        <v>4.5</v>
      </c>
      <c r="S23" s="6">
        <v>17.23</v>
      </c>
      <c r="T23" s="2"/>
    </row>
    <row r="24" spans="1:20" x14ac:dyDescent="0.2">
      <c r="A24" s="1">
        <v>11.2</v>
      </c>
      <c r="B24">
        <v>12</v>
      </c>
      <c r="C24" t="s">
        <v>20</v>
      </c>
      <c r="D24" s="2">
        <v>0.5</v>
      </c>
      <c r="E24" t="s">
        <v>0</v>
      </c>
      <c r="F24" s="6" t="s">
        <v>26</v>
      </c>
      <c r="G24" s="6" t="s">
        <v>18</v>
      </c>
      <c r="H24" s="6">
        <f>COUNT(A355:A414)</f>
        <v>60</v>
      </c>
      <c r="K24" s="6">
        <f t="shared" si="0"/>
        <v>70</v>
      </c>
      <c r="L24" s="8">
        <f>K24*100/K29</f>
        <v>21.212121212121211</v>
      </c>
      <c r="O24" s="9"/>
      <c r="P24" s="9"/>
      <c r="Q24" s="9"/>
      <c r="R24" s="8"/>
      <c r="S24" s="6"/>
      <c r="T24" s="2"/>
    </row>
    <row r="25" spans="1:20" x14ac:dyDescent="0.2">
      <c r="A25" s="1">
        <v>10.5</v>
      </c>
      <c r="B25">
        <v>12</v>
      </c>
      <c r="C25" t="s">
        <v>18</v>
      </c>
      <c r="D25" s="2">
        <v>0.5</v>
      </c>
      <c r="E25" t="s">
        <v>0</v>
      </c>
      <c r="F25" s="6" t="s">
        <v>27</v>
      </c>
      <c r="G25" s="6" t="s">
        <v>22</v>
      </c>
      <c r="H25" s="6">
        <f>COUNT(A415:A422)</f>
        <v>8</v>
      </c>
      <c r="K25" s="6">
        <f t="shared" si="0"/>
        <v>9</v>
      </c>
      <c r="L25" s="8">
        <f>K25*100/K29</f>
        <v>2.7272727272727271</v>
      </c>
      <c r="O25" s="9" t="s">
        <v>40</v>
      </c>
      <c r="P25" s="10">
        <v>38.49</v>
      </c>
      <c r="Q25" s="10">
        <v>23.95</v>
      </c>
      <c r="R25" s="8">
        <v>14.5</v>
      </c>
      <c r="S25" s="6">
        <v>14.69</v>
      </c>
      <c r="T25" s="2"/>
    </row>
    <row r="26" spans="1:20" x14ac:dyDescent="0.2">
      <c r="A26" s="1">
        <v>14.4</v>
      </c>
      <c r="B26">
        <v>13</v>
      </c>
      <c r="C26" t="s">
        <v>19</v>
      </c>
      <c r="D26" s="2">
        <v>6</v>
      </c>
      <c r="E26" t="s">
        <v>0</v>
      </c>
      <c r="F26" s="6" t="s">
        <v>25</v>
      </c>
      <c r="G26" s="6" t="s">
        <v>21</v>
      </c>
      <c r="H26" s="6">
        <f>COUNT(A18:A28)</f>
        <v>11</v>
      </c>
      <c r="K26" s="6">
        <f t="shared" si="0"/>
        <v>13</v>
      </c>
      <c r="L26" s="8">
        <f>K26*100/K29</f>
        <v>3.9393939393939394</v>
      </c>
      <c r="O26" s="9"/>
      <c r="P26" s="9"/>
      <c r="Q26" s="9"/>
      <c r="R26" s="8"/>
      <c r="S26" s="6"/>
      <c r="T26" s="2"/>
    </row>
    <row r="27" spans="1:20" x14ac:dyDescent="0.2">
      <c r="A27" s="1">
        <v>4.5999999999999996</v>
      </c>
      <c r="B27">
        <v>13</v>
      </c>
      <c r="C27" t="s">
        <v>14</v>
      </c>
      <c r="D27" s="2">
        <v>6</v>
      </c>
      <c r="E27" t="s">
        <v>0</v>
      </c>
      <c r="F27" s="6" t="s">
        <v>26</v>
      </c>
      <c r="G27" s="6" t="s">
        <v>20</v>
      </c>
      <c r="H27" s="6">
        <f>COUNT(A29:A98)</f>
        <v>70</v>
      </c>
      <c r="K27" s="6">
        <f t="shared" si="0"/>
        <v>76</v>
      </c>
      <c r="L27" s="8">
        <f>K27*100/K29</f>
        <v>23.030303030303031</v>
      </c>
      <c r="O27" s="9" t="s">
        <v>41</v>
      </c>
      <c r="P27" s="10">
        <v>8.8000000000000007</v>
      </c>
      <c r="Q27" s="10">
        <v>20.36</v>
      </c>
      <c r="R27" s="8">
        <v>21.2</v>
      </c>
      <c r="S27" s="6">
        <v>13.28</v>
      </c>
      <c r="T27" s="2"/>
    </row>
    <row r="28" spans="1:20" x14ac:dyDescent="0.2">
      <c r="A28" s="1">
        <v>11.7</v>
      </c>
      <c r="B28">
        <v>13</v>
      </c>
      <c r="C28" t="s">
        <v>18</v>
      </c>
      <c r="D28" s="2">
        <v>6</v>
      </c>
      <c r="E28" t="s">
        <v>0</v>
      </c>
      <c r="F28" s="6" t="s">
        <v>27</v>
      </c>
      <c r="G28" s="6" t="s">
        <v>19</v>
      </c>
      <c r="H28" s="6">
        <f>COUNT(A99:A140)</f>
        <v>42</v>
      </c>
      <c r="K28" s="6">
        <f t="shared" si="0"/>
        <v>50</v>
      </c>
      <c r="L28" s="8">
        <f>K28*100/K29</f>
        <v>15.151515151515152</v>
      </c>
      <c r="O28" s="6"/>
      <c r="P28" s="6"/>
      <c r="Q28" s="6"/>
      <c r="R28" s="6"/>
      <c r="S28" s="6"/>
      <c r="T28" s="2"/>
    </row>
    <row r="29" spans="1:20" x14ac:dyDescent="0.2">
      <c r="A29" s="1">
        <v>14.6</v>
      </c>
      <c r="B29">
        <v>14</v>
      </c>
      <c r="C29" t="s">
        <v>19</v>
      </c>
      <c r="D29" s="2">
        <v>8.5</v>
      </c>
      <c r="E29" t="s">
        <v>0</v>
      </c>
      <c r="K29" s="6">
        <f>SUM(K21:K28)</f>
        <v>330</v>
      </c>
      <c r="L29" s="6">
        <f>SUM(L21:L28)</f>
        <v>100</v>
      </c>
      <c r="O29" s="9" t="s">
        <v>42</v>
      </c>
      <c r="P29" s="10">
        <v>22.7</v>
      </c>
      <c r="Q29" s="10">
        <v>31.13</v>
      </c>
      <c r="R29" s="6">
        <v>23</v>
      </c>
      <c r="S29" s="6">
        <v>8.4700000000000006</v>
      </c>
      <c r="T29" s="2"/>
    </row>
    <row r="30" spans="1:20" x14ac:dyDescent="0.2">
      <c r="A30" s="1">
        <v>13.8</v>
      </c>
      <c r="B30">
        <v>14</v>
      </c>
      <c r="C30" t="s">
        <v>22</v>
      </c>
      <c r="D30" s="2">
        <v>8.5</v>
      </c>
      <c r="E30" t="s">
        <v>0</v>
      </c>
      <c r="O30" s="9"/>
      <c r="P30" s="9"/>
      <c r="Q30" s="9"/>
      <c r="R30" s="6"/>
      <c r="S30" s="6"/>
      <c r="T30" s="2"/>
    </row>
    <row r="31" spans="1:20" x14ac:dyDescent="0.2">
      <c r="A31" s="1">
        <v>11.3</v>
      </c>
      <c r="B31">
        <v>15</v>
      </c>
      <c r="C31" t="s">
        <v>7</v>
      </c>
      <c r="D31" s="2">
        <v>2.6</v>
      </c>
      <c r="E31" t="s">
        <v>0</v>
      </c>
      <c r="G31" s="6" t="s">
        <v>32</v>
      </c>
      <c r="H31" s="6">
        <v>7</v>
      </c>
      <c r="I31" s="6" t="s">
        <v>10</v>
      </c>
      <c r="J31" s="6">
        <f>COUNT(A431:A442)</f>
        <v>12</v>
      </c>
      <c r="O31" s="9" t="s">
        <v>43</v>
      </c>
      <c r="P31" s="10">
        <v>15.26</v>
      </c>
      <c r="Q31" s="10">
        <v>16.170000000000002</v>
      </c>
      <c r="R31" s="6">
        <v>15.2</v>
      </c>
      <c r="S31" s="6">
        <v>7.34</v>
      </c>
      <c r="T31" s="2"/>
    </row>
    <row r="32" spans="1:20" x14ac:dyDescent="0.2">
      <c r="A32" s="1">
        <v>13.5</v>
      </c>
      <c r="B32">
        <v>16</v>
      </c>
      <c r="C32" t="s">
        <v>20</v>
      </c>
      <c r="D32" s="2">
        <v>4</v>
      </c>
      <c r="E32" t="s">
        <v>0</v>
      </c>
      <c r="G32" s="6" t="s">
        <v>33</v>
      </c>
      <c r="H32" s="6">
        <v>5</v>
      </c>
      <c r="I32" s="6"/>
      <c r="J32" s="6"/>
    </row>
    <row r="33" spans="1:15" x14ac:dyDescent="0.2">
      <c r="A33" s="1">
        <v>10.5</v>
      </c>
      <c r="B33">
        <v>16</v>
      </c>
      <c r="C33" t="s">
        <v>18</v>
      </c>
      <c r="D33" s="2">
        <v>4</v>
      </c>
      <c r="E33" t="s">
        <v>0</v>
      </c>
      <c r="G33" s="6" t="s">
        <v>35</v>
      </c>
      <c r="H33" s="6">
        <v>4</v>
      </c>
      <c r="I33" s="6" t="s">
        <v>11</v>
      </c>
      <c r="J33" s="6">
        <f>COUNT(A296:A310)</f>
        <v>15</v>
      </c>
    </row>
    <row r="34" spans="1:15" x14ac:dyDescent="0.2">
      <c r="A34" s="1">
        <v>15</v>
      </c>
      <c r="B34">
        <v>17</v>
      </c>
      <c r="C34" t="s">
        <v>19</v>
      </c>
      <c r="D34" s="2">
        <v>2</v>
      </c>
      <c r="E34" t="s">
        <v>0</v>
      </c>
      <c r="G34" s="6" t="s">
        <v>34</v>
      </c>
      <c r="H34" s="6">
        <v>10</v>
      </c>
      <c r="I34" s="6"/>
      <c r="J34" s="6"/>
    </row>
    <row r="35" spans="1:15" x14ac:dyDescent="0.2">
      <c r="A35" s="1">
        <v>11</v>
      </c>
      <c r="B35">
        <v>17</v>
      </c>
      <c r="C35" t="s">
        <v>18</v>
      </c>
      <c r="D35" s="2">
        <v>2</v>
      </c>
      <c r="E35" t="s">
        <v>0</v>
      </c>
      <c r="G35" s="6" t="s">
        <v>36</v>
      </c>
      <c r="H35" s="6">
        <v>1</v>
      </c>
      <c r="I35" s="6"/>
      <c r="J35" s="6"/>
      <c r="M35" t="s">
        <v>49</v>
      </c>
    </row>
    <row r="36" spans="1:15" x14ac:dyDescent="0.2">
      <c r="A36" s="1">
        <v>6.3</v>
      </c>
      <c r="B36">
        <v>18</v>
      </c>
      <c r="C36" t="s">
        <v>7</v>
      </c>
      <c r="D36" s="2">
        <v>1.5</v>
      </c>
      <c r="E36" t="s">
        <v>0</v>
      </c>
      <c r="G36" s="6" t="s">
        <v>30</v>
      </c>
      <c r="H36" s="6">
        <v>2</v>
      </c>
      <c r="I36" s="6" t="s">
        <v>12</v>
      </c>
      <c r="J36" s="6">
        <f>COUNT(A2:A17)</f>
        <v>16</v>
      </c>
    </row>
    <row r="37" spans="1:15" x14ac:dyDescent="0.2">
      <c r="A37" s="1">
        <v>10</v>
      </c>
      <c r="B37">
        <v>19</v>
      </c>
      <c r="C37" t="s">
        <v>7</v>
      </c>
      <c r="D37" s="2">
        <v>1.3</v>
      </c>
      <c r="E37" t="s">
        <v>0</v>
      </c>
      <c r="G37" s="6" t="s">
        <v>29</v>
      </c>
      <c r="H37" s="6">
        <v>6</v>
      </c>
      <c r="I37" s="6"/>
      <c r="J37" s="6"/>
    </row>
    <row r="38" spans="1:15" x14ac:dyDescent="0.2">
      <c r="A38" s="1">
        <v>10.9</v>
      </c>
      <c r="B38">
        <v>20</v>
      </c>
      <c r="C38" t="s">
        <v>7</v>
      </c>
      <c r="D38" s="2">
        <v>0.7</v>
      </c>
      <c r="E38" t="s">
        <v>0</v>
      </c>
      <c r="G38" s="6" t="s">
        <v>31</v>
      </c>
      <c r="H38" s="6">
        <v>8</v>
      </c>
      <c r="I38" s="6"/>
      <c r="J38" s="6"/>
      <c r="M38" s="11"/>
      <c r="N38" s="13"/>
    </row>
    <row r="39" spans="1:15" x14ac:dyDescent="0.2">
      <c r="A39" s="1">
        <v>6.8</v>
      </c>
      <c r="B39">
        <v>21</v>
      </c>
      <c r="C39" t="s">
        <v>7</v>
      </c>
      <c r="D39" s="2">
        <v>1.6</v>
      </c>
      <c r="E39" t="s">
        <v>0</v>
      </c>
      <c r="G39" s="6" t="s">
        <v>28</v>
      </c>
      <c r="H39" s="6">
        <f>COUNT(A519:A525)</f>
        <v>7</v>
      </c>
      <c r="I39" s="6"/>
      <c r="J39" s="6"/>
      <c r="M39" s="12" t="s">
        <v>46</v>
      </c>
      <c r="N39" s="14">
        <v>2.7</v>
      </c>
      <c r="O39" s="15"/>
    </row>
    <row r="40" spans="1:15" x14ac:dyDescent="0.2">
      <c r="A40" s="1">
        <v>3.3</v>
      </c>
      <c r="B40">
        <v>22</v>
      </c>
      <c r="C40" t="s">
        <v>14</v>
      </c>
      <c r="D40" s="2">
        <v>0.6</v>
      </c>
      <c r="E40" t="s">
        <v>0</v>
      </c>
      <c r="M40" s="11"/>
      <c r="N40" s="14"/>
    </row>
    <row r="41" spans="1:15" x14ac:dyDescent="0.2">
      <c r="A41" s="1">
        <v>12.3</v>
      </c>
      <c r="B41">
        <v>22</v>
      </c>
      <c r="C41" t="s">
        <v>16</v>
      </c>
      <c r="D41" s="2">
        <v>0.6</v>
      </c>
      <c r="E41" t="s">
        <v>0</v>
      </c>
      <c r="M41" s="11" t="s">
        <v>45</v>
      </c>
      <c r="N41" s="14">
        <v>3.9</v>
      </c>
    </row>
    <row r="42" spans="1:15" x14ac:dyDescent="0.2">
      <c r="A42" s="1">
        <v>5</v>
      </c>
      <c r="B42">
        <v>23</v>
      </c>
      <c r="C42" t="s">
        <v>14</v>
      </c>
      <c r="D42" s="2">
        <v>1</v>
      </c>
      <c r="E42" t="s">
        <v>0</v>
      </c>
      <c r="M42" s="11"/>
      <c r="N42" s="14"/>
    </row>
    <row r="43" spans="1:15" x14ac:dyDescent="0.2">
      <c r="A43" s="1">
        <v>14.9</v>
      </c>
      <c r="B43">
        <v>24</v>
      </c>
      <c r="C43" t="s">
        <v>19</v>
      </c>
      <c r="D43" s="2">
        <v>24.5</v>
      </c>
      <c r="E43" t="s">
        <v>0</v>
      </c>
    </row>
    <row r="44" spans="1:15" x14ac:dyDescent="0.2">
      <c r="A44" s="1">
        <v>13.1</v>
      </c>
      <c r="B44">
        <v>24</v>
      </c>
      <c r="C44" t="s">
        <v>18</v>
      </c>
      <c r="D44" s="2">
        <v>24.5</v>
      </c>
      <c r="E44" t="s">
        <v>0</v>
      </c>
    </row>
    <row r="45" spans="1:15" x14ac:dyDescent="0.2">
      <c r="A45" s="1">
        <v>9.6999999999999993</v>
      </c>
      <c r="B45">
        <v>25</v>
      </c>
      <c r="C45" t="s">
        <v>7</v>
      </c>
      <c r="D45" s="2">
        <v>0.5</v>
      </c>
      <c r="E45" t="s">
        <v>0</v>
      </c>
    </row>
    <row r="46" spans="1:15" x14ac:dyDescent="0.2">
      <c r="A46" s="1">
        <v>10.4</v>
      </c>
      <c r="B46">
        <v>26</v>
      </c>
      <c r="C46" t="s">
        <v>20</v>
      </c>
      <c r="D46" s="2">
        <v>0.5</v>
      </c>
      <c r="E46" t="s">
        <v>0</v>
      </c>
    </row>
    <row r="47" spans="1:15" x14ac:dyDescent="0.2">
      <c r="A47" s="1">
        <v>9.4</v>
      </c>
      <c r="B47">
        <v>26</v>
      </c>
      <c r="C47" t="s">
        <v>17</v>
      </c>
      <c r="D47" s="2">
        <v>0.5</v>
      </c>
      <c r="E47" t="s">
        <v>0</v>
      </c>
    </row>
    <row r="48" spans="1:15" x14ac:dyDescent="0.2">
      <c r="A48" s="1">
        <v>9.1</v>
      </c>
      <c r="B48">
        <v>26</v>
      </c>
      <c r="C48" t="s">
        <v>15</v>
      </c>
      <c r="D48" s="2">
        <v>0.5</v>
      </c>
      <c r="E48" t="s">
        <v>0</v>
      </c>
    </row>
    <row r="49" spans="1:5" x14ac:dyDescent="0.2">
      <c r="A49" s="1">
        <v>7.6</v>
      </c>
      <c r="B49">
        <v>26</v>
      </c>
      <c r="C49" t="s">
        <v>7</v>
      </c>
      <c r="D49" s="2">
        <v>0.5</v>
      </c>
      <c r="E49" t="s">
        <v>0</v>
      </c>
    </row>
    <row r="50" spans="1:5" x14ac:dyDescent="0.2">
      <c r="A50" s="1">
        <v>12.1</v>
      </c>
      <c r="B50">
        <v>27</v>
      </c>
      <c r="C50" t="s">
        <v>20</v>
      </c>
      <c r="D50" s="2">
        <v>1</v>
      </c>
      <c r="E50" t="s">
        <v>0</v>
      </c>
    </row>
    <row r="51" spans="1:5" x14ac:dyDescent="0.2">
      <c r="A51" s="1">
        <v>10.8</v>
      </c>
      <c r="B51">
        <v>28</v>
      </c>
      <c r="C51" t="s">
        <v>20</v>
      </c>
      <c r="D51" s="2">
        <v>0.8</v>
      </c>
      <c r="E51" t="s">
        <v>0</v>
      </c>
    </row>
    <row r="52" spans="1:5" x14ac:dyDescent="0.2">
      <c r="A52" s="1">
        <v>4.9000000000000004</v>
      </c>
      <c r="B52">
        <v>28</v>
      </c>
      <c r="C52" t="s">
        <v>14</v>
      </c>
      <c r="D52" s="2">
        <v>0.8</v>
      </c>
      <c r="E52" t="s">
        <v>0</v>
      </c>
    </row>
    <row r="53" spans="1:5" x14ac:dyDescent="0.2">
      <c r="A53" s="1">
        <v>8.6</v>
      </c>
      <c r="B53">
        <v>28</v>
      </c>
      <c r="C53" t="s">
        <v>17</v>
      </c>
      <c r="D53" s="2">
        <v>0.8</v>
      </c>
      <c r="E53" t="s">
        <v>0</v>
      </c>
    </row>
    <row r="54" spans="1:5" x14ac:dyDescent="0.2">
      <c r="A54" s="1">
        <v>16.5</v>
      </c>
      <c r="B54">
        <v>29</v>
      </c>
      <c r="C54" t="s">
        <v>19</v>
      </c>
      <c r="D54" s="2">
        <v>8.5</v>
      </c>
      <c r="E54" t="s">
        <v>0</v>
      </c>
    </row>
    <row r="55" spans="1:5" x14ac:dyDescent="0.2">
      <c r="A55" s="1">
        <v>4.3</v>
      </c>
      <c r="B55">
        <v>29</v>
      </c>
      <c r="C55" t="s">
        <v>14</v>
      </c>
      <c r="D55" s="2">
        <v>8.5</v>
      </c>
      <c r="E55" t="s">
        <v>0</v>
      </c>
    </row>
    <row r="56" spans="1:5" x14ac:dyDescent="0.2">
      <c r="A56" s="1">
        <v>5.0999999999999996</v>
      </c>
      <c r="B56">
        <v>29</v>
      </c>
      <c r="C56" t="s">
        <v>14</v>
      </c>
      <c r="D56" s="2">
        <v>8.5</v>
      </c>
      <c r="E56" t="s">
        <v>0</v>
      </c>
    </row>
    <row r="57" spans="1:5" x14ac:dyDescent="0.2">
      <c r="A57" s="1">
        <v>6</v>
      </c>
      <c r="B57">
        <v>29</v>
      </c>
      <c r="C57" t="s">
        <v>14</v>
      </c>
      <c r="D57" s="2">
        <v>8.5</v>
      </c>
      <c r="E57" t="s">
        <v>0</v>
      </c>
    </row>
    <row r="58" spans="1:5" x14ac:dyDescent="0.2">
      <c r="A58" s="1">
        <v>13.8</v>
      </c>
      <c r="B58">
        <v>29</v>
      </c>
      <c r="C58" t="s">
        <v>22</v>
      </c>
      <c r="D58" s="2">
        <v>8.5</v>
      </c>
      <c r="E58" t="s">
        <v>0</v>
      </c>
    </row>
    <row r="59" spans="1:5" x14ac:dyDescent="0.2">
      <c r="A59" s="1">
        <v>13</v>
      </c>
      <c r="B59">
        <v>29</v>
      </c>
      <c r="C59" t="s">
        <v>16</v>
      </c>
      <c r="D59" s="2">
        <v>8.5</v>
      </c>
      <c r="E59" t="s">
        <v>0</v>
      </c>
    </row>
    <row r="60" spans="1:5" x14ac:dyDescent="0.2">
      <c r="A60" s="1">
        <v>12.6</v>
      </c>
      <c r="B60">
        <v>30</v>
      </c>
      <c r="C60" t="s">
        <v>20</v>
      </c>
      <c r="D60" s="2">
        <v>0.8</v>
      </c>
      <c r="E60" t="s">
        <v>0</v>
      </c>
    </row>
    <row r="61" spans="1:5" x14ac:dyDescent="0.2">
      <c r="A61" s="1">
        <v>10.199999999999999</v>
      </c>
      <c r="B61">
        <v>30</v>
      </c>
      <c r="C61" t="s">
        <v>18</v>
      </c>
      <c r="D61" s="2">
        <v>0.8</v>
      </c>
      <c r="E61" t="s">
        <v>0</v>
      </c>
    </row>
    <row r="62" spans="1:5" x14ac:dyDescent="0.2">
      <c r="A62" s="1">
        <v>6.9</v>
      </c>
      <c r="B62">
        <v>31</v>
      </c>
      <c r="C62" t="s">
        <v>7</v>
      </c>
      <c r="D62" s="2">
        <v>0.5</v>
      </c>
      <c r="E62" t="s">
        <v>0</v>
      </c>
    </row>
    <row r="63" spans="1:5" x14ac:dyDescent="0.2">
      <c r="A63" s="1">
        <v>12.5</v>
      </c>
      <c r="B63">
        <v>32</v>
      </c>
      <c r="C63" t="s">
        <v>16</v>
      </c>
      <c r="D63" s="2">
        <v>2</v>
      </c>
      <c r="E63" t="s">
        <v>0</v>
      </c>
    </row>
    <row r="64" spans="1:5" x14ac:dyDescent="0.2">
      <c r="A64" s="1">
        <v>12.3</v>
      </c>
      <c r="B64">
        <v>33</v>
      </c>
      <c r="C64" t="s">
        <v>20</v>
      </c>
      <c r="D64" s="2">
        <v>10.9</v>
      </c>
      <c r="E64" t="s">
        <v>0</v>
      </c>
    </row>
    <row r="65" spans="1:5" x14ac:dyDescent="0.2">
      <c r="A65" s="1">
        <v>8.5</v>
      </c>
      <c r="B65">
        <v>33</v>
      </c>
      <c r="C65" t="s">
        <v>17</v>
      </c>
      <c r="D65" s="2">
        <v>10.9</v>
      </c>
      <c r="E65" t="s">
        <v>0</v>
      </c>
    </row>
    <row r="66" spans="1:5" x14ac:dyDescent="0.2">
      <c r="A66" s="1">
        <v>14.6</v>
      </c>
      <c r="B66">
        <v>34</v>
      </c>
      <c r="C66" t="s">
        <v>19</v>
      </c>
      <c r="D66" s="2">
        <v>15.5</v>
      </c>
      <c r="E66" t="s">
        <v>0</v>
      </c>
    </row>
    <row r="67" spans="1:5" x14ac:dyDescent="0.2">
      <c r="A67" s="1">
        <v>2.2000000000000002</v>
      </c>
      <c r="B67">
        <v>34</v>
      </c>
      <c r="C67" t="s">
        <v>14</v>
      </c>
      <c r="D67" s="2">
        <v>15.5</v>
      </c>
      <c r="E67" t="s">
        <v>0</v>
      </c>
    </row>
    <row r="68" spans="1:5" x14ac:dyDescent="0.2">
      <c r="A68" s="1">
        <v>11.9</v>
      </c>
      <c r="B68">
        <v>34</v>
      </c>
      <c r="C68" t="s">
        <v>18</v>
      </c>
      <c r="D68" s="2">
        <v>15.5</v>
      </c>
      <c r="E68" t="s">
        <v>0</v>
      </c>
    </row>
    <row r="69" spans="1:5" x14ac:dyDescent="0.2">
      <c r="A69" s="1">
        <v>14.8</v>
      </c>
      <c r="B69">
        <v>35</v>
      </c>
      <c r="C69" t="s">
        <v>19</v>
      </c>
      <c r="D69" s="2">
        <v>12.9</v>
      </c>
      <c r="E69" t="s">
        <v>0</v>
      </c>
    </row>
    <row r="70" spans="1:5" x14ac:dyDescent="0.2">
      <c r="A70" s="1">
        <v>4.4000000000000004</v>
      </c>
      <c r="B70">
        <v>35</v>
      </c>
      <c r="C70" t="s">
        <v>14</v>
      </c>
      <c r="D70" s="2">
        <v>12.9</v>
      </c>
      <c r="E70" t="s">
        <v>0</v>
      </c>
    </row>
    <row r="71" spans="1:5" x14ac:dyDescent="0.2">
      <c r="A71" s="1">
        <v>12.1</v>
      </c>
      <c r="B71">
        <v>35</v>
      </c>
      <c r="C71" t="s">
        <v>18</v>
      </c>
      <c r="D71" s="2">
        <v>12.9</v>
      </c>
      <c r="E71" t="s">
        <v>0</v>
      </c>
    </row>
    <row r="72" spans="1:5" x14ac:dyDescent="0.2">
      <c r="A72" s="1">
        <v>7.1</v>
      </c>
      <c r="B72">
        <v>35</v>
      </c>
      <c r="C72" t="s">
        <v>15</v>
      </c>
      <c r="D72" s="2">
        <v>12.9</v>
      </c>
      <c r="E72" t="s">
        <v>0</v>
      </c>
    </row>
    <row r="73" spans="1:5" x14ac:dyDescent="0.2">
      <c r="A73" s="1">
        <v>9.1999999999999993</v>
      </c>
      <c r="B73">
        <v>35</v>
      </c>
      <c r="C73" t="s">
        <v>15</v>
      </c>
      <c r="D73" s="2">
        <v>12.9</v>
      </c>
      <c r="E73" t="s">
        <v>0</v>
      </c>
    </row>
    <row r="74" spans="1:5" x14ac:dyDescent="0.2">
      <c r="A74" s="1">
        <v>11.7</v>
      </c>
      <c r="B74">
        <v>35</v>
      </c>
      <c r="C74" t="s">
        <v>16</v>
      </c>
      <c r="D74" s="2">
        <v>12.9</v>
      </c>
      <c r="E74" t="s">
        <v>0</v>
      </c>
    </row>
    <row r="75" spans="1:5" x14ac:dyDescent="0.2">
      <c r="A75" s="1">
        <v>10.199999999999999</v>
      </c>
      <c r="B75">
        <v>35</v>
      </c>
      <c r="C75" t="s">
        <v>16</v>
      </c>
      <c r="D75" s="2">
        <v>12.9</v>
      </c>
      <c r="E75" t="s">
        <v>0</v>
      </c>
    </row>
    <row r="76" spans="1:5" x14ac:dyDescent="0.2">
      <c r="A76" s="1">
        <v>9.6999999999999993</v>
      </c>
      <c r="B76">
        <v>36</v>
      </c>
      <c r="C76" t="s">
        <v>21</v>
      </c>
      <c r="D76" s="2">
        <v>8.3000000000000007</v>
      </c>
      <c r="E76" t="s">
        <v>0</v>
      </c>
    </row>
    <row r="77" spans="1:5" x14ac:dyDescent="0.2">
      <c r="A77" s="1">
        <v>1.7</v>
      </c>
      <c r="B77">
        <v>36</v>
      </c>
      <c r="C77" t="s">
        <v>14</v>
      </c>
      <c r="D77" s="2">
        <v>8.3000000000000007</v>
      </c>
      <c r="E77" t="s">
        <v>0</v>
      </c>
    </row>
    <row r="78" spans="1:5" x14ac:dyDescent="0.2">
      <c r="A78" s="1">
        <v>4.3</v>
      </c>
      <c r="B78">
        <v>36</v>
      </c>
      <c r="C78" t="s">
        <v>14</v>
      </c>
      <c r="D78" s="2">
        <v>8.3000000000000007</v>
      </c>
      <c r="E78" t="s">
        <v>0</v>
      </c>
    </row>
    <row r="79" spans="1:5" x14ac:dyDescent="0.2">
      <c r="A79" s="1">
        <v>4.5999999999999996</v>
      </c>
      <c r="B79">
        <v>36</v>
      </c>
      <c r="C79" t="s">
        <v>14</v>
      </c>
      <c r="D79" s="2">
        <v>8.3000000000000007</v>
      </c>
      <c r="E79" t="s">
        <v>0</v>
      </c>
    </row>
    <row r="80" spans="1:5" x14ac:dyDescent="0.2">
      <c r="A80" s="1">
        <v>4.7</v>
      </c>
      <c r="B80">
        <v>36</v>
      </c>
      <c r="C80" t="s">
        <v>14</v>
      </c>
      <c r="D80" s="2">
        <v>8.3000000000000007</v>
      </c>
      <c r="E80" t="s">
        <v>0</v>
      </c>
    </row>
    <row r="81" spans="1:6" x14ac:dyDescent="0.2">
      <c r="A81" s="1">
        <v>5.7</v>
      </c>
      <c r="B81">
        <v>36</v>
      </c>
      <c r="C81" t="s">
        <v>14</v>
      </c>
      <c r="D81" s="2">
        <v>8.3000000000000007</v>
      </c>
      <c r="E81" t="s">
        <v>0</v>
      </c>
    </row>
    <row r="82" spans="1:6" x14ac:dyDescent="0.2">
      <c r="A82" s="1">
        <v>8.1</v>
      </c>
      <c r="B82">
        <v>36</v>
      </c>
      <c r="C82" t="s">
        <v>17</v>
      </c>
      <c r="D82" s="2">
        <v>8.3000000000000007</v>
      </c>
      <c r="E82" t="s">
        <v>0</v>
      </c>
    </row>
    <row r="83" spans="1:6" x14ac:dyDescent="0.2">
      <c r="A83" s="1">
        <v>12.9</v>
      </c>
      <c r="B83">
        <v>37</v>
      </c>
      <c r="C83" t="s">
        <v>20</v>
      </c>
      <c r="D83" s="2">
        <v>5.6</v>
      </c>
      <c r="E83" t="s">
        <v>0</v>
      </c>
      <c r="F83" t="s">
        <v>3</v>
      </c>
    </row>
    <row r="84" spans="1:6" x14ac:dyDescent="0.2">
      <c r="A84" s="1">
        <v>11.4</v>
      </c>
      <c r="B84">
        <v>37</v>
      </c>
      <c r="C84" t="s">
        <v>18</v>
      </c>
      <c r="D84" s="2">
        <v>5.6</v>
      </c>
      <c r="E84" t="s">
        <v>0</v>
      </c>
    </row>
    <row r="85" spans="1:6" x14ac:dyDescent="0.2">
      <c r="A85" s="1">
        <v>7.8</v>
      </c>
      <c r="B85">
        <v>37</v>
      </c>
      <c r="C85" t="s">
        <v>15</v>
      </c>
      <c r="D85" s="2">
        <v>5.6</v>
      </c>
      <c r="E85" t="s">
        <v>0</v>
      </c>
    </row>
    <row r="86" spans="1:6" x14ac:dyDescent="0.2">
      <c r="A86" s="1">
        <v>8.8000000000000007</v>
      </c>
      <c r="B86">
        <v>37</v>
      </c>
      <c r="C86" t="s">
        <v>15</v>
      </c>
      <c r="D86" s="2">
        <v>5.6</v>
      </c>
      <c r="E86" t="s">
        <v>0</v>
      </c>
    </row>
    <row r="87" spans="1:6" x14ac:dyDescent="0.2">
      <c r="A87" s="3">
        <v>13.5</v>
      </c>
      <c r="B87">
        <v>38</v>
      </c>
      <c r="C87" t="s">
        <v>20</v>
      </c>
      <c r="D87" s="2">
        <v>16.7</v>
      </c>
      <c r="E87" t="s">
        <v>9</v>
      </c>
    </row>
    <row r="88" spans="1:6" x14ac:dyDescent="0.2">
      <c r="A88" s="3">
        <v>3.8</v>
      </c>
      <c r="B88">
        <v>38</v>
      </c>
      <c r="C88" t="s">
        <v>14</v>
      </c>
      <c r="D88" s="2">
        <v>16.7</v>
      </c>
      <c r="E88" t="s">
        <v>9</v>
      </c>
    </row>
    <row r="89" spans="1:6" x14ac:dyDescent="0.2">
      <c r="A89" s="3">
        <v>7.1</v>
      </c>
      <c r="B89">
        <v>38</v>
      </c>
      <c r="C89" t="s">
        <v>17</v>
      </c>
      <c r="D89" s="2">
        <v>16.7</v>
      </c>
      <c r="E89" t="s">
        <v>9</v>
      </c>
    </row>
    <row r="90" spans="1:6" x14ac:dyDescent="0.2">
      <c r="A90" s="3">
        <v>10.6</v>
      </c>
      <c r="B90">
        <v>39</v>
      </c>
      <c r="C90" t="s">
        <v>20</v>
      </c>
      <c r="D90" s="2">
        <v>11.7</v>
      </c>
      <c r="E90" t="s">
        <v>9</v>
      </c>
    </row>
    <row r="91" spans="1:6" x14ac:dyDescent="0.2">
      <c r="A91" s="3">
        <v>4.4000000000000004</v>
      </c>
      <c r="B91">
        <v>39</v>
      </c>
      <c r="C91" t="s">
        <v>14</v>
      </c>
      <c r="D91" s="2">
        <v>11.7</v>
      </c>
      <c r="E91" t="s">
        <v>9</v>
      </c>
    </row>
    <row r="92" spans="1:6" x14ac:dyDescent="0.2">
      <c r="A92" s="1">
        <v>1.4</v>
      </c>
      <c r="B92">
        <v>40</v>
      </c>
      <c r="C92" t="s">
        <v>14</v>
      </c>
      <c r="D92" s="2">
        <v>24</v>
      </c>
      <c r="E92" t="s">
        <v>0</v>
      </c>
    </row>
    <row r="93" spans="1:6" x14ac:dyDescent="0.2">
      <c r="A93" s="1">
        <v>4.7</v>
      </c>
      <c r="B93">
        <v>40</v>
      </c>
      <c r="C93" t="s">
        <v>14</v>
      </c>
      <c r="D93" s="2">
        <v>24</v>
      </c>
      <c r="E93" t="s">
        <v>0</v>
      </c>
    </row>
    <row r="94" spans="1:6" x14ac:dyDescent="0.2">
      <c r="A94" s="3">
        <v>5.0999999999999996</v>
      </c>
      <c r="B94">
        <v>40</v>
      </c>
      <c r="C94" t="s">
        <v>14</v>
      </c>
      <c r="D94" s="2">
        <v>24</v>
      </c>
      <c r="E94" t="s">
        <v>0</v>
      </c>
    </row>
    <row r="95" spans="1:6" x14ac:dyDescent="0.2">
      <c r="A95" s="1">
        <v>11.2</v>
      </c>
      <c r="B95">
        <v>40</v>
      </c>
      <c r="C95" t="s">
        <v>18</v>
      </c>
      <c r="D95" s="2">
        <v>24</v>
      </c>
      <c r="E95" t="s">
        <v>0</v>
      </c>
    </row>
    <row r="96" spans="1:6" x14ac:dyDescent="0.2">
      <c r="A96" s="1">
        <v>6.3</v>
      </c>
      <c r="B96">
        <v>40</v>
      </c>
      <c r="C96" t="s">
        <v>15</v>
      </c>
      <c r="D96" s="2">
        <v>24</v>
      </c>
      <c r="E96" t="s">
        <v>0</v>
      </c>
    </row>
    <row r="97" spans="1:6" x14ac:dyDescent="0.2">
      <c r="A97" s="1">
        <v>8</v>
      </c>
      <c r="B97">
        <v>40</v>
      </c>
      <c r="C97" t="s">
        <v>15</v>
      </c>
      <c r="D97" s="2">
        <v>24</v>
      </c>
      <c r="E97" t="s">
        <v>0</v>
      </c>
    </row>
    <row r="98" spans="1:6" x14ac:dyDescent="0.2">
      <c r="A98" s="1">
        <v>8.4</v>
      </c>
      <c r="B98">
        <v>40</v>
      </c>
      <c r="C98" t="s">
        <v>15</v>
      </c>
      <c r="D98" s="2">
        <v>24</v>
      </c>
      <c r="E98" t="s">
        <v>0</v>
      </c>
    </row>
    <row r="99" spans="1:6" x14ac:dyDescent="0.2">
      <c r="A99" s="1">
        <v>10.1</v>
      </c>
      <c r="B99">
        <v>40</v>
      </c>
      <c r="C99" t="s">
        <v>16</v>
      </c>
      <c r="D99" s="2">
        <v>24</v>
      </c>
      <c r="E99" t="s">
        <v>0</v>
      </c>
      <c r="F99" t="s">
        <v>6</v>
      </c>
    </row>
    <row r="100" spans="1:6" x14ac:dyDescent="0.2">
      <c r="A100" s="1">
        <v>12.9</v>
      </c>
      <c r="B100">
        <v>41</v>
      </c>
      <c r="C100" t="s">
        <v>20</v>
      </c>
      <c r="D100" s="2">
        <v>1.5</v>
      </c>
      <c r="E100" t="s">
        <v>0</v>
      </c>
    </row>
    <row r="101" spans="1:6" x14ac:dyDescent="0.2">
      <c r="A101" s="1">
        <v>4.0999999999999996</v>
      </c>
      <c r="B101">
        <v>41</v>
      </c>
      <c r="C101" t="s">
        <v>14</v>
      </c>
      <c r="D101" s="2">
        <v>1.5</v>
      </c>
      <c r="E101" t="s">
        <v>0</v>
      </c>
    </row>
    <row r="102" spans="1:6" x14ac:dyDescent="0.2">
      <c r="A102" s="1">
        <v>6.2</v>
      </c>
      <c r="B102">
        <v>41</v>
      </c>
      <c r="C102" t="s">
        <v>17</v>
      </c>
      <c r="D102" s="2">
        <v>1.5</v>
      </c>
      <c r="E102" t="s">
        <v>0</v>
      </c>
    </row>
    <row r="103" spans="1:6" x14ac:dyDescent="0.2">
      <c r="A103" s="1">
        <v>9.3000000000000007</v>
      </c>
      <c r="B103">
        <v>42</v>
      </c>
      <c r="C103" t="s">
        <v>21</v>
      </c>
      <c r="D103" s="2">
        <v>2</v>
      </c>
      <c r="E103" t="s">
        <v>0</v>
      </c>
    </row>
    <row r="104" spans="1:6" x14ac:dyDescent="0.2">
      <c r="A104" s="1">
        <v>7.2</v>
      </c>
      <c r="B104">
        <v>42</v>
      </c>
      <c r="C104" t="s">
        <v>17</v>
      </c>
      <c r="D104" s="2">
        <v>2</v>
      </c>
      <c r="E104" t="s">
        <v>0</v>
      </c>
    </row>
    <row r="105" spans="1:6" x14ac:dyDescent="0.2">
      <c r="A105" s="1">
        <v>13</v>
      </c>
      <c r="B105">
        <v>43</v>
      </c>
      <c r="C105" t="s">
        <v>16</v>
      </c>
      <c r="D105" s="2">
        <v>2</v>
      </c>
      <c r="E105" t="s">
        <v>0</v>
      </c>
    </row>
    <row r="106" spans="1:6" x14ac:dyDescent="0.2">
      <c r="A106" s="1">
        <v>12.6</v>
      </c>
      <c r="B106">
        <v>44</v>
      </c>
      <c r="C106" t="s">
        <v>20</v>
      </c>
      <c r="D106" s="2">
        <v>2</v>
      </c>
      <c r="E106" t="s">
        <v>0</v>
      </c>
    </row>
    <row r="107" spans="1:6" x14ac:dyDescent="0.2">
      <c r="A107" s="1">
        <v>9.6999999999999993</v>
      </c>
      <c r="B107">
        <v>44</v>
      </c>
      <c r="C107" t="s">
        <v>17</v>
      </c>
      <c r="D107" s="2">
        <v>2</v>
      </c>
      <c r="E107" t="s">
        <v>0</v>
      </c>
    </row>
    <row r="108" spans="1:6" x14ac:dyDescent="0.2">
      <c r="A108" s="1">
        <v>1.7</v>
      </c>
      <c r="B108">
        <v>45</v>
      </c>
      <c r="C108" t="s">
        <v>14</v>
      </c>
      <c r="D108" s="2">
        <v>1</v>
      </c>
      <c r="E108" t="s">
        <v>0</v>
      </c>
    </row>
    <row r="109" spans="1:6" x14ac:dyDescent="0.2">
      <c r="A109" s="1">
        <v>12</v>
      </c>
      <c r="B109">
        <v>46</v>
      </c>
      <c r="C109" t="s">
        <v>16</v>
      </c>
      <c r="D109" s="2">
        <v>1.5</v>
      </c>
      <c r="E109" t="s">
        <v>0</v>
      </c>
    </row>
    <row r="110" spans="1:6" x14ac:dyDescent="0.2">
      <c r="A110" s="1">
        <v>13.6</v>
      </c>
      <c r="B110">
        <v>47</v>
      </c>
      <c r="C110" t="s">
        <v>20</v>
      </c>
      <c r="D110" s="2">
        <v>3</v>
      </c>
      <c r="E110" t="s">
        <v>0</v>
      </c>
    </row>
    <row r="111" spans="1:6" x14ac:dyDescent="0.2">
      <c r="A111" s="1">
        <v>11.9</v>
      </c>
      <c r="B111">
        <v>47</v>
      </c>
      <c r="C111" t="s">
        <v>18</v>
      </c>
      <c r="D111" s="2">
        <v>3</v>
      </c>
      <c r="E111" t="s">
        <v>0</v>
      </c>
    </row>
    <row r="112" spans="1:6" x14ac:dyDescent="0.2">
      <c r="A112" s="1">
        <v>14.6</v>
      </c>
      <c r="B112">
        <v>48</v>
      </c>
      <c r="C112" t="s">
        <v>19</v>
      </c>
      <c r="D112" s="2">
        <v>17</v>
      </c>
      <c r="E112" t="s">
        <v>0</v>
      </c>
    </row>
    <row r="113" spans="1:5" x14ac:dyDescent="0.2">
      <c r="A113" s="1">
        <v>3.2</v>
      </c>
      <c r="B113">
        <v>48</v>
      </c>
      <c r="C113" t="s">
        <v>14</v>
      </c>
      <c r="D113" s="2">
        <v>17</v>
      </c>
      <c r="E113" t="s">
        <v>0</v>
      </c>
    </row>
    <row r="114" spans="1:5" x14ac:dyDescent="0.2">
      <c r="A114" s="1">
        <v>5.0999999999999996</v>
      </c>
      <c r="B114">
        <v>48</v>
      </c>
      <c r="C114" t="s">
        <v>14</v>
      </c>
      <c r="D114" s="2">
        <v>17</v>
      </c>
      <c r="E114" t="s">
        <v>0</v>
      </c>
    </row>
    <row r="115" spans="1:5" x14ac:dyDescent="0.2">
      <c r="A115" s="1">
        <v>10</v>
      </c>
      <c r="B115">
        <v>48</v>
      </c>
      <c r="C115" t="s">
        <v>18</v>
      </c>
      <c r="D115" s="2">
        <v>17</v>
      </c>
      <c r="E115" t="s">
        <v>0</v>
      </c>
    </row>
    <row r="116" spans="1:5" x14ac:dyDescent="0.2">
      <c r="A116" s="1">
        <v>7.3</v>
      </c>
      <c r="B116">
        <v>48</v>
      </c>
      <c r="C116" t="s">
        <v>15</v>
      </c>
      <c r="D116" s="2">
        <v>17</v>
      </c>
      <c r="E116" t="s">
        <v>0</v>
      </c>
    </row>
    <row r="117" spans="1:5" x14ac:dyDescent="0.2">
      <c r="A117" s="1">
        <v>15.2</v>
      </c>
      <c r="B117">
        <v>49</v>
      </c>
      <c r="C117" t="s">
        <v>19</v>
      </c>
      <c r="D117" s="2">
        <v>20</v>
      </c>
      <c r="E117" t="s">
        <v>0</v>
      </c>
    </row>
    <row r="118" spans="1:5" x14ac:dyDescent="0.2">
      <c r="A118" s="1">
        <v>13.3</v>
      </c>
      <c r="B118">
        <v>49</v>
      </c>
      <c r="C118" t="s">
        <v>18</v>
      </c>
      <c r="D118" s="2">
        <v>20</v>
      </c>
      <c r="E118" t="s">
        <v>0</v>
      </c>
    </row>
    <row r="119" spans="1:5" x14ac:dyDescent="0.2">
      <c r="A119" s="1">
        <v>14.2</v>
      </c>
      <c r="B119">
        <v>50</v>
      </c>
      <c r="C119" t="s">
        <v>19</v>
      </c>
      <c r="D119" s="2">
        <v>14.4</v>
      </c>
      <c r="E119" t="s">
        <v>0</v>
      </c>
    </row>
    <row r="120" spans="1:5" x14ac:dyDescent="0.2">
      <c r="A120" s="1">
        <v>4.5999999999999996</v>
      </c>
      <c r="B120">
        <v>50</v>
      </c>
      <c r="C120" t="s">
        <v>14</v>
      </c>
      <c r="D120" s="2">
        <v>14.4</v>
      </c>
      <c r="E120" t="s">
        <v>0</v>
      </c>
    </row>
    <row r="121" spans="1:5" x14ac:dyDescent="0.2">
      <c r="A121" s="1">
        <v>13.3</v>
      </c>
      <c r="B121">
        <v>50</v>
      </c>
      <c r="C121" t="s">
        <v>18</v>
      </c>
      <c r="D121" s="2">
        <v>17.7</v>
      </c>
      <c r="E121" t="s">
        <v>0</v>
      </c>
    </row>
    <row r="122" spans="1:5" x14ac:dyDescent="0.2">
      <c r="A122" s="1">
        <v>10.4</v>
      </c>
      <c r="B122">
        <v>50</v>
      </c>
      <c r="C122" t="s">
        <v>33</v>
      </c>
      <c r="D122" s="2">
        <v>17.7</v>
      </c>
      <c r="E122" t="s">
        <v>0</v>
      </c>
    </row>
    <row r="123" spans="1:5" x14ac:dyDescent="0.2">
      <c r="A123" s="1">
        <v>12</v>
      </c>
      <c r="B123">
        <v>50</v>
      </c>
      <c r="C123" t="s">
        <v>33</v>
      </c>
      <c r="D123" s="2">
        <v>14.4</v>
      </c>
      <c r="E123" t="s">
        <v>0</v>
      </c>
    </row>
    <row r="124" spans="1:5" x14ac:dyDescent="0.2">
      <c r="A124" s="1">
        <v>6.2</v>
      </c>
      <c r="B124">
        <v>50</v>
      </c>
      <c r="C124" t="s">
        <v>15</v>
      </c>
      <c r="D124" s="2">
        <v>14.4</v>
      </c>
      <c r="E124" t="s">
        <v>0</v>
      </c>
    </row>
    <row r="125" spans="1:5" x14ac:dyDescent="0.2">
      <c r="A125" s="1">
        <v>14.3</v>
      </c>
      <c r="B125">
        <v>51</v>
      </c>
      <c r="C125" t="s">
        <v>19</v>
      </c>
      <c r="D125" s="2">
        <v>14.2</v>
      </c>
      <c r="E125" t="s">
        <v>0</v>
      </c>
    </row>
    <row r="126" spans="1:5" x14ac:dyDescent="0.2">
      <c r="A126" s="1">
        <v>13.2</v>
      </c>
      <c r="B126">
        <v>51</v>
      </c>
      <c r="C126" t="s">
        <v>18</v>
      </c>
      <c r="D126" s="2">
        <v>14.2</v>
      </c>
      <c r="E126" t="s">
        <v>0</v>
      </c>
    </row>
    <row r="127" spans="1:5" x14ac:dyDescent="0.2">
      <c r="A127" s="1">
        <v>14</v>
      </c>
      <c r="B127">
        <v>52</v>
      </c>
      <c r="C127" t="s">
        <v>19</v>
      </c>
      <c r="D127" s="2">
        <v>17.3</v>
      </c>
      <c r="E127" t="s">
        <v>0</v>
      </c>
    </row>
    <row r="128" spans="1:5" x14ac:dyDescent="0.2">
      <c r="A128" s="1">
        <v>7.8</v>
      </c>
      <c r="B128">
        <v>52</v>
      </c>
      <c r="C128" t="s">
        <v>17</v>
      </c>
      <c r="D128" s="2">
        <v>17.3</v>
      </c>
      <c r="E128" t="s">
        <v>0</v>
      </c>
    </row>
    <row r="129" spans="1:5" x14ac:dyDescent="0.2">
      <c r="A129" s="1">
        <v>4.8</v>
      </c>
      <c r="B129">
        <v>53</v>
      </c>
      <c r="C129" t="s">
        <v>14</v>
      </c>
      <c r="D129" s="2">
        <v>5</v>
      </c>
      <c r="E129" t="s">
        <v>0</v>
      </c>
    </row>
    <row r="130" spans="1:5" x14ac:dyDescent="0.2">
      <c r="A130" s="1">
        <v>7.3</v>
      </c>
      <c r="B130">
        <v>53</v>
      </c>
      <c r="C130" t="s">
        <v>15</v>
      </c>
      <c r="D130" s="2">
        <v>5</v>
      </c>
      <c r="E130" t="s">
        <v>0</v>
      </c>
    </row>
    <row r="131" spans="1:5" x14ac:dyDescent="0.2">
      <c r="A131" s="1">
        <v>11.3</v>
      </c>
      <c r="B131">
        <v>54</v>
      </c>
      <c r="C131" t="s">
        <v>20</v>
      </c>
      <c r="D131" s="2">
        <v>1.5</v>
      </c>
      <c r="E131" t="s">
        <v>0</v>
      </c>
    </row>
    <row r="132" spans="1:5" x14ac:dyDescent="0.2">
      <c r="A132" s="1">
        <v>2.5</v>
      </c>
      <c r="B132">
        <v>54</v>
      </c>
      <c r="C132" t="s">
        <v>14</v>
      </c>
      <c r="D132" s="2">
        <v>1.5</v>
      </c>
      <c r="E132" t="s">
        <v>0</v>
      </c>
    </row>
    <row r="133" spans="1:5" x14ac:dyDescent="0.2">
      <c r="A133" s="1">
        <v>10</v>
      </c>
      <c r="B133">
        <v>54</v>
      </c>
      <c r="C133" t="s">
        <v>18</v>
      </c>
      <c r="D133" s="2">
        <v>1.5</v>
      </c>
      <c r="E133" t="s">
        <v>0</v>
      </c>
    </row>
    <row r="134" spans="1:5" x14ac:dyDescent="0.2">
      <c r="A134" s="1">
        <v>5</v>
      </c>
      <c r="B134">
        <v>55</v>
      </c>
      <c r="C134" t="s">
        <v>14</v>
      </c>
      <c r="D134" s="2">
        <v>14.8</v>
      </c>
      <c r="E134" t="s">
        <v>0</v>
      </c>
    </row>
    <row r="135" spans="1:5" x14ac:dyDescent="0.2">
      <c r="A135" s="1">
        <v>13.3</v>
      </c>
      <c r="B135">
        <v>55</v>
      </c>
      <c r="C135" t="s">
        <v>33</v>
      </c>
      <c r="D135" s="2">
        <v>14.8</v>
      </c>
      <c r="E135" t="s">
        <v>0</v>
      </c>
    </row>
    <row r="136" spans="1:5" x14ac:dyDescent="0.2">
      <c r="A136" s="1">
        <v>13.4</v>
      </c>
      <c r="B136">
        <v>56</v>
      </c>
      <c r="C136" t="s">
        <v>20</v>
      </c>
      <c r="D136" s="2">
        <v>14.8</v>
      </c>
      <c r="E136" t="s">
        <v>0</v>
      </c>
    </row>
    <row r="137" spans="1:5" x14ac:dyDescent="0.2">
      <c r="A137" s="1">
        <v>5.7</v>
      </c>
      <c r="B137">
        <v>56</v>
      </c>
      <c r="C137" t="s">
        <v>14</v>
      </c>
      <c r="D137" s="2">
        <v>14.8</v>
      </c>
      <c r="E137" t="s">
        <v>0</v>
      </c>
    </row>
    <row r="138" spans="1:5" x14ac:dyDescent="0.2">
      <c r="A138" s="1">
        <v>12.5</v>
      </c>
      <c r="B138">
        <v>56</v>
      </c>
      <c r="C138" t="s">
        <v>18</v>
      </c>
      <c r="D138" s="2">
        <v>14.8</v>
      </c>
      <c r="E138" t="s">
        <v>0</v>
      </c>
    </row>
    <row r="139" spans="1:5" x14ac:dyDescent="0.2">
      <c r="A139" s="1">
        <v>8.3000000000000007</v>
      </c>
      <c r="B139">
        <v>56</v>
      </c>
      <c r="C139" t="s">
        <v>32</v>
      </c>
      <c r="D139" s="2">
        <v>14.8</v>
      </c>
      <c r="E139" t="s">
        <v>0</v>
      </c>
    </row>
    <row r="140" spans="1:5" x14ac:dyDescent="0.2">
      <c r="A140" s="1">
        <v>9.4</v>
      </c>
      <c r="B140">
        <v>56</v>
      </c>
      <c r="C140" t="s">
        <v>32</v>
      </c>
      <c r="D140" s="2">
        <v>14.8</v>
      </c>
      <c r="E140" t="s">
        <v>0</v>
      </c>
    </row>
    <row r="141" spans="1:5" x14ac:dyDescent="0.2">
      <c r="A141" s="1">
        <v>10.6</v>
      </c>
      <c r="B141">
        <v>56</v>
      </c>
      <c r="C141" t="s">
        <v>33</v>
      </c>
      <c r="D141" s="2">
        <v>14.8</v>
      </c>
      <c r="E141" t="s">
        <v>0</v>
      </c>
    </row>
    <row r="142" spans="1:5" x14ac:dyDescent="0.2">
      <c r="A142" s="1">
        <v>10.3</v>
      </c>
      <c r="B142">
        <v>57</v>
      </c>
      <c r="C142" t="s">
        <v>7</v>
      </c>
      <c r="D142" s="2">
        <v>0.5</v>
      </c>
      <c r="E142" t="s">
        <v>0</v>
      </c>
    </row>
    <row r="143" spans="1:5" x14ac:dyDescent="0.2">
      <c r="A143" s="1">
        <v>14.4</v>
      </c>
      <c r="B143">
        <v>58</v>
      </c>
      <c r="C143" t="s">
        <v>19</v>
      </c>
      <c r="D143" s="2">
        <v>9.5</v>
      </c>
      <c r="E143" t="s">
        <v>0</v>
      </c>
    </row>
    <row r="144" spans="1:5" x14ac:dyDescent="0.2">
      <c r="A144" s="1">
        <v>5.7</v>
      </c>
      <c r="B144">
        <v>58</v>
      </c>
      <c r="C144" t="s">
        <v>14</v>
      </c>
      <c r="D144" s="2">
        <v>9.5</v>
      </c>
      <c r="E144" t="s">
        <v>0</v>
      </c>
    </row>
    <row r="145" spans="1:5" x14ac:dyDescent="0.2">
      <c r="A145" s="1">
        <v>5.9</v>
      </c>
      <c r="B145">
        <v>58</v>
      </c>
      <c r="C145" t="s">
        <v>14</v>
      </c>
      <c r="D145" s="2">
        <v>9.5</v>
      </c>
      <c r="E145" t="s">
        <v>0</v>
      </c>
    </row>
    <row r="146" spans="1:5" x14ac:dyDescent="0.2">
      <c r="A146" s="1">
        <v>12.3</v>
      </c>
      <c r="B146">
        <v>58</v>
      </c>
      <c r="C146" t="s">
        <v>18</v>
      </c>
      <c r="D146" s="2">
        <v>9.5</v>
      </c>
      <c r="E146" t="s">
        <v>0</v>
      </c>
    </row>
    <row r="147" spans="1:5" x14ac:dyDescent="0.2">
      <c r="A147" s="1">
        <v>7.3</v>
      </c>
      <c r="B147">
        <v>58</v>
      </c>
      <c r="C147" t="s">
        <v>15</v>
      </c>
      <c r="D147" s="2">
        <v>9.5</v>
      </c>
      <c r="E147" t="s">
        <v>0</v>
      </c>
    </row>
    <row r="148" spans="1:5" x14ac:dyDescent="0.2">
      <c r="A148" s="1">
        <v>9.8000000000000007</v>
      </c>
      <c r="B148">
        <v>58</v>
      </c>
      <c r="C148" t="s">
        <v>15</v>
      </c>
      <c r="D148" s="2">
        <v>9.5</v>
      </c>
      <c r="E148" t="s">
        <v>0</v>
      </c>
    </row>
    <row r="149" spans="1:5" x14ac:dyDescent="0.2">
      <c r="A149" s="1">
        <v>12.8</v>
      </c>
      <c r="B149">
        <v>59</v>
      </c>
      <c r="C149" t="s">
        <v>7</v>
      </c>
      <c r="D149" s="2">
        <v>20</v>
      </c>
      <c r="E149" t="s">
        <v>0</v>
      </c>
    </row>
    <row r="150" spans="1:5" x14ac:dyDescent="0.2">
      <c r="A150" s="1">
        <v>13.9</v>
      </c>
      <c r="B150">
        <v>60</v>
      </c>
      <c r="C150" t="s">
        <v>19</v>
      </c>
      <c r="D150" s="2">
        <v>3.1</v>
      </c>
      <c r="E150" t="s">
        <v>0</v>
      </c>
    </row>
    <row r="151" spans="1:5" x14ac:dyDescent="0.2">
      <c r="A151" s="1">
        <v>2.8</v>
      </c>
      <c r="B151">
        <v>60</v>
      </c>
      <c r="C151" t="s">
        <v>14</v>
      </c>
      <c r="D151" s="2">
        <v>3.1</v>
      </c>
      <c r="E151" t="s">
        <v>0</v>
      </c>
    </row>
    <row r="152" spans="1:5" x14ac:dyDescent="0.2">
      <c r="A152" s="1">
        <v>3.3</v>
      </c>
      <c r="B152">
        <v>60</v>
      </c>
      <c r="C152" t="s">
        <v>14</v>
      </c>
      <c r="D152" s="2">
        <v>3.1</v>
      </c>
      <c r="E152" t="s">
        <v>0</v>
      </c>
    </row>
    <row r="153" spans="1:5" x14ac:dyDescent="0.2">
      <c r="A153" s="1">
        <v>9.8000000000000007</v>
      </c>
      <c r="B153">
        <v>60</v>
      </c>
      <c r="C153" t="s">
        <v>17</v>
      </c>
      <c r="D153" s="2">
        <v>3.1</v>
      </c>
      <c r="E153" t="s">
        <v>0</v>
      </c>
    </row>
    <row r="154" spans="1:5" x14ac:dyDescent="0.2">
      <c r="A154" s="1">
        <v>13.9</v>
      </c>
      <c r="B154">
        <v>61</v>
      </c>
      <c r="C154" t="s">
        <v>19</v>
      </c>
      <c r="D154" s="2">
        <v>5.9</v>
      </c>
      <c r="E154" t="s">
        <v>0</v>
      </c>
    </row>
    <row r="155" spans="1:5" x14ac:dyDescent="0.2">
      <c r="A155" s="1">
        <v>1.4</v>
      </c>
      <c r="B155" s="5">
        <v>61</v>
      </c>
      <c r="C155" t="s">
        <v>14</v>
      </c>
      <c r="D155" s="2">
        <v>6.7</v>
      </c>
      <c r="E155" t="s">
        <v>0</v>
      </c>
    </row>
    <row r="156" spans="1:5" x14ac:dyDescent="0.2">
      <c r="A156" s="1">
        <v>2.4</v>
      </c>
      <c r="B156">
        <v>61</v>
      </c>
      <c r="C156" t="s">
        <v>14</v>
      </c>
      <c r="D156" s="2">
        <v>5.9</v>
      </c>
      <c r="E156" t="s">
        <v>0</v>
      </c>
    </row>
    <row r="157" spans="1:5" x14ac:dyDescent="0.2">
      <c r="A157" s="1">
        <v>2.9</v>
      </c>
      <c r="B157" s="5">
        <v>61</v>
      </c>
      <c r="C157" t="s">
        <v>14</v>
      </c>
      <c r="D157" s="2">
        <v>5.9</v>
      </c>
      <c r="E157" t="s">
        <v>0</v>
      </c>
    </row>
    <row r="158" spans="1:5" x14ac:dyDescent="0.2">
      <c r="A158" s="1">
        <v>13.3</v>
      </c>
      <c r="B158">
        <v>61</v>
      </c>
      <c r="C158" t="s">
        <v>18</v>
      </c>
      <c r="D158" s="2">
        <v>5.9</v>
      </c>
      <c r="E158" t="s">
        <v>0</v>
      </c>
    </row>
    <row r="159" spans="1:5" x14ac:dyDescent="0.2">
      <c r="A159" s="1">
        <v>13.7</v>
      </c>
      <c r="B159">
        <v>62</v>
      </c>
      <c r="C159" t="s">
        <v>19</v>
      </c>
      <c r="D159" s="2">
        <v>2.1</v>
      </c>
      <c r="E159" t="s">
        <v>0</v>
      </c>
    </row>
    <row r="160" spans="1:5" x14ac:dyDescent="0.2">
      <c r="A160" s="1">
        <v>10.8</v>
      </c>
      <c r="B160">
        <v>62</v>
      </c>
      <c r="C160" t="s">
        <v>18</v>
      </c>
      <c r="D160" s="2">
        <v>2.1</v>
      </c>
      <c r="E160" t="s">
        <v>0</v>
      </c>
    </row>
    <row r="161" spans="1:6" x14ac:dyDescent="0.2">
      <c r="A161" s="1">
        <v>13.4</v>
      </c>
      <c r="B161">
        <v>63</v>
      </c>
      <c r="C161" t="s">
        <v>20</v>
      </c>
      <c r="D161" s="2">
        <v>2.8</v>
      </c>
      <c r="E161" t="s">
        <v>0</v>
      </c>
    </row>
    <row r="162" spans="1:6" x14ac:dyDescent="0.2">
      <c r="A162" s="1">
        <v>4.3</v>
      </c>
      <c r="B162">
        <v>64</v>
      </c>
      <c r="C162" t="s">
        <v>14</v>
      </c>
      <c r="D162" s="2">
        <v>1</v>
      </c>
      <c r="E162" t="s">
        <v>0</v>
      </c>
    </row>
    <row r="163" spans="1:6" x14ac:dyDescent="0.2">
      <c r="A163" s="1">
        <v>5.4</v>
      </c>
      <c r="B163">
        <v>65</v>
      </c>
      <c r="C163" t="s">
        <v>14</v>
      </c>
      <c r="D163" s="2">
        <v>1</v>
      </c>
      <c r="E163" t="s">
        <v>0</v>
      </c>
    </row>
    <row r="164" spans="1:6" x14ac:dyDescent="0.2">
      <c r="A164" s="1">
        <v>9</v>
      </c>
      <c r="B164">
        <v>66</v>
      </c>
      <c r="C164" t="s">
        <v>7</v>
      </c>
      <c r="D164" s="2">
        <v>1</v>
      </c>
      <c r="E164" t="s">
        <v>0</v>
      </c>
      <c r="F164" t="s">
        <v>1</v>
      </c>
    </row>
    <row r="165" spans="1:6" x14ac:dyDescent="0.2">
      <c r="A165" s="1">
        <v>2.2000000000000002</v>
      </c>
      <c r="B165">
        <v>67</v>
      </c>
      <c r="C165" t="s">
        <v>14</v>
      </c>
      <c r="D165" s="2">
        <v>1</v>
      </c>
      <c r="E165" t="s">
        <v>0</v>
      </c>
    </row>
    <row r="166" spans="1:6" x14ac:dyDescent="0.2">
      <c r="A166" s="1">
        <v>3.2</v>
      </c>
      <c r="B166">
        <v>67</v>
      </c>
      <c r="C166" t="s">
        <v>14</v>
      </c>
      <c r="D166" s="2">
        <v>1</v>
      </c>
      <c r="E166" t="s">
        <v>0</v>
      </c>
    </row>
    <row r="167" spans="1:6" x14ac:dyDescent="0.2">
      <c r="A167" s="1">
        <v>6.9</v>
      </c>
      <c r="B167">
        <v>68</v>
      </c>
      <c r="C167" t="s">
        <v>32</v>
      </c>
      <c r="D167" s="2">
        <v>1.6</v>
      </c>
      <c r="E167" t="s">
        <v>0</v>
      </c>
    </row>
    <row r="168" spans="1:6" x14ac:dyDescent="0.2">
      <c r="A168" s="1">
        <v>13.7</v>
      </c>
      <c r="B168">
        <v>68</v>
      </c>
      <c r="C168" t="s">
        <v>33</v>
      </c>
      <c r="D168" s="2">
        <v>1.5</v>
      </c>
      <c r="E168" t="s">
        <v>0</v>
      </c>
    </row>
    <row r="169" spans="1:6" x14ac:dyDescent="0.2">
      <c r="A169" s="1">
        <v>6.3</v>
      </c>
      <c r="B169">
        <v>68</v>
      </c>
      <c r="C169" t="s">
        <v>15</v>
      </c>
      <c r="D169" s="2">
        <v>1.6</v>
      </c>
      <c r="E169" t="s">
        <v>0</v>
      </c>
    </row>
    <row r="170" spans="1:6" x14ac:dyDescent="0.2">
      <c r="A170" s="1">
        <v>5.6</v>
      </c>
      <c r="B170">
        <v>69</v>
      </c>
      <c r="C170" t="s">
        <v>14</v>
      </c>
      <c r="D170" s="2">
        <v>3</v>
      </c>
      <c r="E170" t="s">
        <v>0</v>
      </c>
    </row>
    <row r="171" spans="1:6" x14ac:dyDescent="0.2">
      <c r="A171" s="1">
        <v>14.4</v>
      </c>
      <c r="B171">
        <v>69</v>
      </c>
      <c r="C171" t="s">
        <v>22</v>
      </c>
      <c r="D171" s="2">
        <v>3</v>
      </c>
      <c r="E171" t="s">
        <v>0</v>
      </c>
    </row>
    <row r="172" spans="1:6" x14ac:dyDescent="0.2">
      <c r="A172" s="1">
        <v>13.7</v>
      </c>
      <c r="B172">
        <v>70</v>
      </c>
      <c r="C172" t="s">
        <v>19</v>
      </c>
      <c r="D172" s="2">
        <v>3</v>
      </c>
      <c r="E172" t="s">
        <v>0</v>
      </c>
    </row>
    <row r="173" spans="1:6" x14ac:dyDescent="0.2">
      <c r="A173" s="1">
        <v>2.4</v>
      </c>
      <c r="B173">
        <v>70</v>
      </c>
      <c r="C173" t="s">
        <v>14</v>
      </c>
      <c r="D173" s="2">
        <v>3</v>
      </c>
      <c r="E173" t="s">
        <v>0</v>
      </c>
    </row>
    <row r="174" spans="1:6" x14ac:dyDescent="0.2">
      <c r="A174" s="1">
        <v>5.6</v>
      </c>
      <c r="B174">
        <v>70</v>
      </c>
      <c r="C174" t="s">
        <v>14</v>
      </c>
      <c r="D174" s="2">
        <v>3</v>
      </c>
      <c r="E174" t="s">
        <v>0</v>
      </c>
    </row>
    <row r="175" spans="1:6" x14ac:dyDescent="0.2">
      <c r="A175" s="1">
        <v>10.5</v>
      </c>
      <c r="B175">
        <v>71</v>
      </c>
      <c r="C175" t="s">
        <v>20</v>
      </c>
      <c r="D175" s="2">
        <v>11.7</v>
      </c>
      <c r="E175" t="s">
        <v>0</v>
      </c>
    </row>
    <row r="176" spans="1:6" x14ac:dyDescent="0.2">
      <c r="A176" s="1">
        <v>9.8000000000000007</v>
      </c>
      <c r="B176">
        <v>71</v>
      </c>
      <c r="C176" t="s">
        <v>17</v>
      </c>
      <c r="D176" s="2">
        <v>11.7</v>
      </c>
      <c r="E176" t="s">
        <v>0</v>
      </c>
    </row>
    <row r="177" spans="1:5" x14ac:dyDescent="0.2">
      <c r="A177" s="1">
        <v>6.1</v>
      </c>
      <c r="B177">
        <v>71</v>
      </c>
      <c r="C177" t="s">
        <v>15</v>
      </c>
      <c r="D177" s="2">
        <v>12.3</v>
      </c>
      <c r="E177" t="s">
        <v>0</v>
      </c>
    </row>
    <row r="178" spans="1:5" x14ac:dyDescent="0.2">
      <c r="A178" s="1">
        <v>9.9</v>
      </c>
      <c r="B178">
        <v>72</v>
      </c>
      <c r="C178" t="s">
        <v>21</v>
      </c>
      <c r="D178" s="2">
        <v>11.4</v>
      </c>
      <c r="E178" t="s">
        <v>0</v>
      </c>
    </row>
    <row r="179" spans="1:5" x14ac:dyDescent="0.2">
      <c r="A179" s="1">
        <v>1.43</v>
      </c>
      <c r="B179">
        <v>72</v>
      </c>
      <c r="C179" t="s">
        <v>14</v>
      </c>
      <c r="D179" s="2">
        <v>11.4</v>
      </c>
      <c r="E179" t="s">
        <v>0</v>
      </c>
    </row>
    <row r="180" spans="1:5" x14ac:dyDescent="0.2">
      <c r="A180" s="1">
        <v>8.8000000000000007</v>
      </c>
      <c r="B180">
        <v>72</v>
      </c>
      <c r="C180" t="s">
        <v>17</v>
      </c>
      <c r="D180" s="2">
        <v>11.4</v>
      </c>
      <c r="E180" t="s">
        <v>0</v>
      </c>
    </row>
    <row r="181" spans="1:5" x14ac:dyDescent="0.2">
      <c r="A181" s="1">
        <v>15.1</v>
      </c>
      <c r="B181">
        <v>73</v>
      </c>
      <c r="C181" t="s">
        <v>19</v>
      </c>
      <c r="D181" s="2">
        <v>2.1</v>
      </c>
      <c r="E181" t="s">
        <v>0</v>
      </c>
    </row>
    <row r="182" spans="1:5" x14ac:dyDescent="0.2">
      <c r="A182" s="1">
        <v>13.2</v>
      </c>
      <c r="B182">
        <v>73</v>
      </c>
      <c r="C182" t="s">
        <v>18</v>
      </c>
      <c r="D182" s="2">
        <v>2.1</v>
      </c>
      <c r="E182" t="s">
        <v>0</v>
      </c>
    </row>
    <row r="183" spans="1:5" x14ac:dyDescent="0.2">
      <c r="A183" s="1">
        <v>13.3</v>
      </c>
      <c r="B183">
        <v>74</v>
      </c>
      <c r="C183" t="s">
        <v>7</v>
      </c>
      <c r="D183" s="2">
        <v>2</v>
      </c>
      <c r="E183" t="s">
        <v>0</v>
      </c>
    </row>
    <row r="184" spans="1:5" x14ac:dyDescent="0.2">
      <c r="A184" s="1">
        <v>15.1</v>
      </c>
      <c r="B184">
        <v>75</v>
      </c>
      <c r="C184" t="s">
        <v>19</v>
      </c>
      <c r="D184" s="2">
        <v>1.7</v>
      </c>
      <c r="E184" t="s">
        <v>0</v>
      </c>
    </row>
    <row r="185" spans="1:5" x14ac:dyDescent="0.2">
      <c r="A185" s="1">
        <v>13.6</v>
      </c>
      <c r="B185">
        <v>75</v>
      </c>
      <c r="C185" t="s">
        <v>18</v>
      </c>
      <c r="D185" s="2">
        <v>1.7</v>
      </c>
      <c r="E185" t="s">
        <v>0</v>
      </c>
    </row>
    <row r="186" spans="1:5" x14ac:dyDescent="0.2">
      <c r="A186" s="1">
        <v>15.2</v>
      </c>
      <c r="B186">
        <v>76</v>
      </c>
      <c r="C186" t="s">
        <v>19</v>
      </c>
      <c r="D186" s="2">
        <v>2</v>
      </c>
      <c r="E186" t="s">
        <v>0</v>
      </c>
    </row>
    <row r="187" spans="1:5" x14ac:dyDescent="0.2">
      <c r="A187" s="1">
        <v>12</v>
      </c>
      <c r="B187">
        <v>76</v>
      </c>
      <c r="C187" t="s">
        <v>18</v>
      </c>
      <c r="D187" s="2">
        <v>2</v>
      </c>
      <c r="E187" t="s">
        <v>0</v>
      </c>
    </row>
    <row r="188" spans="1:5" x14ac:dyDescent="0.2">
      <c r="A188" s="1">
        <v>12.7</v>
      </c>
      <c r="B188">
        <v>77</v>
      </c>
      <c r="C188" t="s">
        <v>20</v>
      </c>
      <c r="D188" s="2">
        <v>1.8</v>
      </c>
      <c r="E188" t="s">
        <v>0</v>
      </c>
    </row>
    <row r="189" spans="1:5" x14ac:dyDescent="0.2">
      <c r="A189" s="1">
        <v>9.8000000000000007</v>
      </c>
      <c r="B189">
        <v>77</v>
      </c>
      <c r="C189" t="s">
        <v>17</v>
      </c>
      <c r="D189" s="2">
        <v>1.8</v>
      </c>
      <c r="E189" t="s">
        <v>0</v>
      </c>
    </row>
    <row r="190" spans="1:5" x14ac:dyDescent="0.2">
      <c r="A190" s="1">
        <v>14.5</v>
      </c>
      <c r="B190">
        <v>78</v>
      </c>
      <c r="C190" t="s">
        <v>19</v>
      </c>
      <c r="D190" s="2">
        <v>1.1000000000000001</v>
      </c>
      <c r="E190" t="s">
        <v>0</v>
      </c>
    </row>
    <row r="191" spans="1:5" x14ac:dyDescent="0.2">
      <c r="A191" s="1">
        <v>10.4</v>
      </c>
      <c r="B191">
        <v>78</v>
      </c>
      <c r="C191" t="s">
        <v>18</v>
      </c>
      <c r="D191" s="2">
        <v>1.1000000000000001</v>
      </c>
      <c r="E191" t="s">
        <v>0</v>
      </c>
    </row>
    <row r="192" spans="1:5" x14ac:dyDescent="0.2">
      <c r="A192" s="1">
        <v>12.7</v>
      </c>
      <c r="B192">
        <v>79</v>
      </c>
      <c r="C192" t="s">
        <v>20</v>
      </c>
      <c r="D192" s="2">
        <v>2.2000000000000002</v>
      </c>
      <c r="E192" t="s">
        <v>0</v>
      </c>
    </row>
    <row r="193" spans="1:6" x14ac:dyDescent="0.2">
      <c r="A193" s="1">
        <v>3.8</v>
      </c>
      <c r="B193">
        <v>79</v>
      </c>
      <c r="C193" t="s">
        <v>14</v>
      </c>
      <c r="D193" s="2">
        <v>2.2000000000000002</v>
      </c>
      <c r="E193" t="s">
        <v>0</v>
      </c>
    </row>
    <row r="194" spans="1:6" x14ac:dyDescent="0.2">
      <c r="A194" s="1">
        <v>4.8</v>
      </c>
      <c r="B194">
        <v>79</v>
      </c>
      <c r="C194" t="s">
        <v>14</v>
      </c>
      <c r="D194" s="2">
        <v>2.2000000000000002</v>
      </c>
      <c r="E194" t="s">
        <v>0</v>
      </c>
    </row>
    <row r="195" spans="1:6" x14ac:dyDescent="0.2">
      <c r="A195" s="1">
        <v>5.6</v>
      </c>
      <c r="B195">
        <v>79</v>
      </c>
      <c r="C195" t="s">
        <v>14</v>
      </c>
      <c r="D195" s="2">
        <v>2.2000000000000002</v>
      </c>
      <c r="E195" t="s">
        <v>0</v>
      </c>
    </row>
    <row r="196" spans="1:6" x14ac:dyDescent="0.2">
      <c r="A196" s="1">
        <v>8.5</v>
      </c>
      <c r="B196">
        <v>79</v>
      </c>
      <c r="C196" t="s">
        <v>17</v>
      </c>
      <c r="D196" s="2">
        <v>2.2000000000000002</v>
      </c>
      <c r="E196" t="s">
        <v>0</v>
      </c>
    </row>
    <row r="197" spans="1:6" x14ac:dyDescent="0.2">
      <c r="A197" s="1">
        <v>6.3</v>
      </c>
      <c r="B197">
        <v>79</v>
      </c>
      <c r="C197" t="s">
        <v>15</v>
      </c>
      <c r="D197" s="2">
        <v>2.2000000000000002</v>
      </c>
      <c r="E197" t="s">
        <v>0</v>
      </c>
    </row>
    <row r="198" spans="1:6" x14ac:dyDescent="0.2">
      <c r="A198" s="1">
        <v>14.4</v>
      </c>
      <c r="B198">
        <v>80</v>
      </c>
      <c r="C198" t="s">
        <v>19</v>
      </c>
      <c r="D198" s="2">
        <v>1</v>
      </c>
      <c r="E198" t="s">
        <v>0</v>
      </c>
    </row>
    <row r="199" spans="1:6" x14ac:dyDescent="0.2">
      <c r="A199" s="1">
        <v>12</v>
      </c>
      <c r="B199">
        <v>80</v>
      </c>
      <c r="C199" t="s">
        <v>18</v>
      </c>
      <c r="D199" s="2">
        <v>1</v>
      </c>
      <c r="E199" t="s">
        <v>0</v>
      </c>
    </row>
    <row r="200" spans="1:6" x14ac:dyDescent="0.2">
      <c r="A200" s="1">
        <v>3.3</v>
      </c>
      <c r="B200">
        <v>81</v>
      </c>
      <c r="C200" t="s">
        <v>14</v>
      </c>
      <c r="D200" s="2">
        <v>7.7</v>
      </c>
      <c r="E200" t="s">
        <v>0</v>
      </c>
    </row>
    <row r="201" spans="1:6" x14ac:dyDescent="0.2">
      <c r="A201" s="1">
        <v>3.6</v>
      </c>
      <c r="B201">
        <v>81</v>
      </c>
      <c r="C201" t="s">
        <v>14</v>
      </c>
      <c r="D201" s="2">
        <v>7.7</v>
      </c>
      <c r="E201" t="s">
        <v>0</v>
      </c>
    </row>
    <row r="202" spans="1:6" x14ac:dyDescent="0.2">
      <c r="A202" s="1">
        <v>5.6</v>
      </c>
      <c r="B202">
        <v>81</v>
      </c>
      <c r="C202" t="s">
        <v>14</v>
      </c>
      <c r="D202" s="2">
        <v>7.9</v>
      </c>
      <c r="E202" t="s">
        <v>0</v>
      </c>
    </row>
    <row r="203" spans="1:6" x14ac:dyDescent="0.2">
      <c r="A203" s="1">
        <v>10.199999999999999</v>
      </c>
      <c r="B203">
        <v>82</v>
      </c>
      <c r="C203" t="s">
        <v>20</v>
      </c>
      <c r="D203" s="2">
        <v>9.1</v>
      </c>
      <c r="E203" t="s">
        <v>0</v>
      </c>
    </row>
    <row r="204" spans="1:6" x14ac:dyDescent="0.2">
      <c r="A204" s="1">
        <v>2</v>
      </c>
      <c r="B204">
        <v>82</v>
      </c>
      <c r="C204" t="s">
        <v>14</v>
      </c>
      <c r="D204" s="2">
        <v>9.1</v>
      </c>
      <c r="E204" t="s">
        <v>0</v>
      </c>
    </row>
    <row r="205" spans="1:6" x14ac:dyDescent="0.2">
      <c r="A205" s="1">
        <v>4.4000000000000004</v>
      </c>
      <c r="B205">
        <v>82</v>
      </c>
      <c r="C205" t="s">
        <v>14</v>
      </c>
      <c r="D205" s="2">
        <v>9.1</v>
      </c>
      <c r="E205" t="s">
        <v>0</v>
      </c>
    </row>
    <row r="206" spans="1:6" x14ac:dyDescent="0.2">
      <c r="A206" s="1">
        <v>5.5</v>
      </c>
      <c r="B206">
        <v>82</v>
      </c>
      <c r="C206" t="s">
        <v>14</v>
      </c>
      <c r="D206" s="2">
        <v>9.1</v>
      </c>
      <c r="E206" t="s">
        <v>0</v>
      </c>
    </row>
    <row r="207" spans="1:6" x14ac:dyDescent="0.2">
      <c r="A207" s="1">
        <v>8.4</v>
      </c>
      <c r="B207">
        <v>83</v>
      </c>
      <c r="C207" t="s">
        <v>21</v>
      </c>
      <c r="D207" s="2">
        <v>6</v>
      </c>
      <c r="E207" t="s">
        <v>0</v>
      </c>
      <c r="F207" t="s">
        <v>5</v>
      </c>
    </row>
    <row r="208" spans="1:6" x14ac:dyDescent="0.2">
      <c r="A208" s="1">
        <v>5</v>
      </c>
      <c r="B208">
        <v>83</v>
      </c>
      <c r="C208" t="s">
        <v>14</v>
      </c>
      <c r="D208" s="2">
        <v>6</v>
      </c>
      <c r="E208" t="s">
        <v>0</v>
      </c>
    </row>
    <row r="209" spans="1:5" x14ac:dyDescent="0.2">
      <c r="A209" s="1">
        <v>5.2</v>
      </c>
      <c r="B209">
        <v>83</v>
      </c>
      <c r="C209" t="s">
        <v>14</v>
      </c>
      <c r="D209" s="2">
        <v>6</v>
      </c>
      <c r="E209" t="s">
        <v>0</v>
      </c>
    </row>
    <row r="210" spans="1:5" x14ac:dyDescent="0.2">
      <c r="A210" s="1">
        <v>6.2</v>
      </c>
      <c r="B210">
        <v>83</v>
      </c>
      <c r="C210" t="s">
        <v>17</v>
      </c>
      <c r="D210" s="2">
        <v>6</v>
      </c>
      <c r="E210" t="s">
        <v>0</v>
      </c>
    </row>
    <row r="211" spans="1:5" x14ac:dyDescent="0.2">
      <c r="A211" s="1">
        <v>1.2</v>
      </c>
      <c r="B211">
        <v>84</v>
      </c>
      <c r="C211" t="s">
        <v>14</v>
      </c>
      <c r="D211" s="2">
        <v>7.4</v>
      </c>
      <c r="E211" t="s">
        <v>0</v>
      </c>
    </row>
    <row r="212" spans="1:5" x14ac:dyDescent="0.2">
      <c r="A212" s="1">
        <v>4.0999999999999996</v>
      </c>
      <c r="B212">
        <v>85</v>
      </c>
      <c r="C212" t="s">
        <v>14</v>
      </c>
      <c r="D212" s="2">
        <v>2</v>
      </c>
      <c r="E212" t="s">
        <v>0</v>
      </c>
    </row>
    <row r="213" spans="1:5" x14ac:dyDescent="0.2">
      <c r="A213" s="1">
        <v>9.5</v>
      </c>
      <c r="B213">
        <v>85</v>
      </c>
      <c r="C213" t="s">
        <v>15</v>
      </c>
      <c r="D213" s="2">
        <v>2</v>
      </c>
      <c r="E213" t="s">
        <v>0</v>
      </c>
    </row>
    <row r="214" spans="1:5" x14ac:dyDescent="0.2">
      <c r="A214" s="1">
        <v>13.2</v>
      </c>
      <c r="B214">
        <v>86</v>
      </c>
      <c r="C214" t="s">
        <v>20</v>
      </c>
      <c r="D214" s="2">
        <v>2</v>
      </c>
      <c r="E214" t="s">
        <v>0</v>
      </c>
    </row>
    <row r="215" spans="1:5" x14ac:dyDescent="0.2">
      <c r="A215" s="1">
        <v>5.8</v>
      </c>
      <c r="B215">
        <v>86</v>
      </c>
      <c r="C215" t="s">
        <v>14</v>
      </c>
      <c r="D215" s="2">
        <v>2</v>
      </c>
      <c r="E215" t="s">
        <v>0</v>
      </c>
    </row>
    <row r="216" spans="1:5" x14ac:dyDescent="0.2">
      <c r="A216" s="1">
        <v>12.2</v>
      </c>
      <c r="B216" s="5">
        <v>86</v>
      </c>
      <c r="C216" t="s">
        <v>34</v>
      </c>
      <c r="D216" s="2">
        <v>1.7</v>
      </c>
      <c r="E216" t="s">
        <v>0</v>
      </c>
    </row>
    <row r="217" spans="1:5" x14ac:dyDescent="0.2">
      <c r="A217" s="1">
        <v>12.1</v>
      </c>
      <c r="B217">
        <v>86</v>
      </c>
      <c r="C217" t="s">
        <v>18</v>
      </c>
      <c r="D217" s="2">
        <v>2</v>
      </c>
      <c r="E217" t="s">
        <v>0</v>
      </c>
    </row>
    <row r="218" spans="1:5" x14ac:dyDescent="0.2">
      <c r="A218" s="1">
        <v>2.4</v>
      </c>
      <c r="B218">
        <v>87</v>
      </c>
      <c r="C218" t="s">
        <v>14</v>
      </c>
      <c r="D218" s="2">
        <v>2</v>
      </c>
      <c r="E218" t="s">
        <v>0</v>
      </c>
    </row>
    <row r="219" spans="1:5" x14ac:dyDescent="0.2">
      <c r="A219" s="1">
        <v>14.5</v>
      </c>
      <c r="B219">
        <v>88</v>
      </c>
      <c r="C219" t="s">
        <v>19</v>
      </c>
      <c r="D219" s="2">
        <v>5.0999999999999996</v>
      </c>
      <c r="E219" t="s">
        <v>0</v>
      </c>
    </row>
    <row r="220" spans="1:5" x14ac:dyDescent="0.2">
      <c r="A220" s="1">
        <v>12.8</v>
      </c>
      <c r="B220">
        <v>88</v>
      </c>
      <c r="C220" t="s">
        <v>18</v>
      </c>
      <c r="D220" s="2">
        <v>5.0999999999999996</v>
      </c>
      <c r="E220" t="s">
        <v>0</v>
      </c>
    </row>
    <row r="221" spans="1:5" x14ac:dyDescent="0.2">
      <c r="A221" s="1">
        <v>6.2</v>
      </c>
      <c r="B221">
        <v>89</v>
      </c>
      <c r="C221" t="s">
        <v>7</v>
      </c>
      <c r="D221" s="2">
        <v>3</v>
      </c>
      <c r="E221" t="s">
        <v>0</v>
      </c>
    </row>
    <row r="222" spans="1:5" x14ac:dyDescent="0.2">
      <c r="A222" s="1">
        <v>9</v>
      </c>
      <c r="B222">
        <v>90</v>
      </c>
      <c r="C222" t="s">
        <v>21</v>
      </c>
      <c r="D222" s="2">
        <v>1</v>
      </c>
      <c r="E222" t="s">
        <v>0</v>
      </c>
    </row>
    <row r="223" spans="1:5" x14ac:dyDescent="0.2">
      <c r="A223" s="1">
        <v>8.1999999999999993</v>
      </c>
      <c r="B223">
        <v>90</v>
      </c>
      <c r="C223" t="s">
        <v>17</v>
      </c>
      <c r="D223" s="2">
        <v>1</v>
      </c>
      <c r="E223" t="s">
        <v>0</v>
      </c>
    </row>
    <row r="224" spans="1:5" x14ac:dyDescent="0.2">
      <c r="A224" s="1">
        <v>7.9</v>
      </c>
      <c r="B224">
        <v>90</v>
      </c>
      <c r="C224" t="s">
        <v>15</v>
      </c>
      <c r="D224" s="2">
        <v>1</v>
      </c>
      <c r="E224" t="s">
        <v>0</v>
      </c>
    </row>
    <row r="225" spans="1:5" x14ac:dyDescent="0.2">
      <c r="A225" s="1">
        <v>4.9000000000000004</v>
      </c>
      <c r="B225">
        <v>91</v>
      </c>
      <c r="C225" t="s">
        <v>14</v>
      </c>
      <c r="D225" s="2">
        <v>1</v>
      </c>
      <c r="E225" t="s">
        <v>0</v>
      </c>
    </row>
    <row r="226" spans="1:5" x14ac:dyDescent="0.2">
      <c r="A226" s="1">
        <v>9.5</v>
      </c>
      <c r="B226">
        <v>91</v>
      </c>
      <c r="C226" t="s">
        <v>17</v>
      </c>
      <c r="D226" s="2">
        <v>1</v>
      </c>
      <c r="E226" t="s">
        <v>0</v>
      </c>
    </row>
    <row r="227" spans="1:5" x14ac:dyDescent="0.2">
      <c r="A227" s="1">
        <v>13.2</v>
      </c>
      <c r="B227">
        <v>92</v>
      </c>
      <c r="C227" t="s">
        <v>20</v>
      </c>
      <c r="D227" s="2">
        <v>1</v>
      </c>
      <c r="E227" t="s">
        <v>0</v>
      </c>
    </row>
    <row r="228" spans="1:5" x14ac:dyDescent="0.2">
      <c r="A228" s="1">
        <v>7.4</v>
      </c>
      <c r="B228">
        <v>92</v>
      </c>
      <c r="C228" t="s">
        <v>17</v>
      </c>
      <c r="D228" s="2">
        <v>1</v>
      </c>
      <c r="E228" t="s">
        <v>0</v>
      </c>
    </row>
    <row r="229" spans="1:5" x14ac:dyDescent="0.2">
      <c r="A229" s="1">
        <v>6.5</v>
      </c>
      <c r="B229">
        <v>93</v>
      </c>
      <c r="C229" t="s">
        <v>21</v>
      </c>
      <c r="D229" s="2">
        <v>2.2999999999999998</v>
      </c>
      <c r="E229" t="s">
        <v>0</v>
      </c>
    </row>
    <row r="230" spans="1:5" x14ac:dyDescent="0.2">
      <c r="A230" s="1">
        <v>5.7</v>
      </c>
      <c r="B230">
        <v>93</v>
      </c>
      <c r="C230" t="s">
        <v>14</v>
      </c>
      <c r="D230" s="2">
        <v>2.2999999999999998</v>
      </c>
      <c r="E230" t="s">
        <v>0</v>
      </c>
    </row>
    <row r="231" spans="1:5" x14ac:dyDescent="0.2">
      <c r="A231" s="1">
        <v>11.4</v>
      </c>
      <c r="B231">
        <v>94</v>
      </c>
      <c r="C231" t="s">
        <v>20</v>
      </c>
      <c r="D231" s="2">
        <v>14</v>
      </c>
      <c r="E231" t="s">
        <v>0</v>
      </c>
    </row>
    <row r="232" spans="1:5" x14ac:dyDescent="0.2">
      <c r="A232" s="1">
        <v>9.1999999999999993</v>
      </c>
      <c r="B232">
        <v>94</v>
      </c>
      <c r="C232" t="s">
        <v>17</v>
      </c>
      <c r="D232" s="2">
        <v>14</v>
      </c>
      <c r="E232" t="s">
        <v>0</v>
      </c>
    </row>
    <row r="233" spans="1:5" x14ac:dyDescent="0.2">
      <c r="A233" s="1">
        <v>8.3000000000000007</v>
      </c>
      <c r="B233">
        <v>94</v>
      </c>
      <c r="C233" t="s">
        <v>15</v>
      </c>
      <c r="D233" s="2">
        <v>14</v>
      </c>
      <c r="E233" t="s">
        <v>0</v>
      </c>
    </row>
    <row r="234" spans="1:5" x14ac:dyDescent="0.2">
      <c r="A234" s="1">
        <v>14</v>
      </c>
      <c r="B234">
        <v>95</v>
      </c>
      <c r="C234" t="s">
        <v>19</v>
      </c>
      <c r="D234" s="2">
        <v>2</v>
      </c>
      <c r="E234" t="s">
        <v>0</v>
      </c>
    </row>
    <row r="235" spans="1:5" x14ac:dyDescent="0.2">
      <c r="A235" s="1">
        <v>5.5</v>
      </c>
      <c r="B235">
        <v>95</v>
      </c>
      <c r="C235" t="s">
        <v>14</v>
      </c>
      <c r="D235" s="2">
        <v>2</v>
      </c>
      <c r="E235" t="s">
        <v>0</v>
      </c>
    </row>
    <row r="236" spans="1:5" x14ac:dyDescent="0.2">
      <c r="A236" s="1">
        <v>13.7</v>
      </c>
      <c r="B236">
        <v>95</v>
      </c>
      <c r="C236" t="s">
        <v>18</v>
      </c>
      <c r="D236" s="2">
        <v>2</v>
      </c>
      <c r="E236" t="s">
        <v>0</v>
      </c>
    </row>
    <row r="237" spans="1:5" x14ac:dyDescent="0.2">
      <c r="A237" s="1">
        <v>6.8</v>
      </c>
      <c r="B237">
        <v>95</v>
      </c>
      <c r="C237" t="s">
        <v>15</v>
      </c>
      <c r="D237" s="2">
        <v>2</v>
      </c>
      <c r="E237" t="s">
        <v>0</v>
      </c>
    </row>
    <row r="238" spans="1:5" x14ac:dyDescent="0.2">
      <c r="A238" s="1">
        <v>13</v>
      </c>
      <c r="B238">
        <v>96</v>
      </c>
      <c r="C238" t="s">
        <v>20</v>
      </c>
      <c r="D238" s="2">
        <v>6.1</v>
      </c>
      <c r="E238" t="s">
        <v>0</v>
      </c>
    </row>
    <row r="239" spans="1:5" x14ac:dyDescent="0.2">
      <c r="A239" s="1">
        <v>4.2</v>
      </c>
      <c r="B239">
        <v>96</v>
      </c>
      <c r="C239" t="s">
        <v>14</v>
      </c>
      <c r="D239" s="2">
        <v>6.1</v>
      </c>
      <c r="E239" t="s">
        <v>0</v>
      </c>
    </row>
    <row r="240" spans="1:5" x14ac:dyDescent="0.2">
      <c r="A240" s="1">
        <v>5.3</v>
      </c>
      <c r="B240">
        <v>96</v>
      </c>
      <c r="C240" t="s">
        <v>14</v>
      </c>
      <c r="D240" s="2">
        <v>6.1</v>
      </c>
      <c r="E240" t="s">
        <v>0</v>
      </c>
    </row>
    <row r="241" spans="1:5" x14ac:dyDescent="0.2">
      <c r="A241" s="1">
        <v>8.4</v>
      </c>
      <c r="B241">
        <v>96</v>
      </c>
      <c r="C241" t="s">
        <v>17</v>
      </c>
      <c r="D241" s="2">
        <v>6.1</v>
      </c>
      <c r="E241" t="s">
        <v>0</v>
      </c>
    </row>
    <row r="242" spans="1:5" x14ac:dyDescent="0.2">
      <c r="A242" s="1">
        <v>14.8</v>
      </c>
      <c r="B242">
        <v>97</v>
      </c>
      <c r="C242" t="s">
        <v>19</v>
      </c>
      <c r="D242" s="2">
        <v>5.3</v>
      </c>
      <c r="E242" t="s">
        <v>0</v>
      </c>
    </row>
    <row r="243" spans="1:5" x14ac:dyDescent="0.2">
      <c r="A243" s="1">
        <v>11.9</v>
      </c>
      <c r="B243">
        <v>97</v>
      </c>
      <c r="C243" t="s">
        <v>18</v>
      </c>
      <c r="D243" s="2">
        <v>5.3</v>
      </c>
      <c r="E243" t="s">
        <v>0</v>
      </c>
    </row>
    <row r="244" spans="1:5" x14ac:dyDescent="0.2">
      <c r="A244" s="1" t="s">
        <v>8</v>
      </c>
      <c r="B244">
        <v>97</v>
      </c>
      <c r="D244" s="2">
        <v>5.3</v>
      </c>
      <c r="E244" t="s">
        <v>0</v>
      </c>
    </row>
    <row r="245" spans="1:5" x14ac:dyDescent="0.2">
      <c r="A245" s="1">
        <v>15.8</v>
      </c>
      <c r="B245">
        <v>98</v>
      </c>
      <c r="C245" t="s">
        <v>19</v>
      </c>
      <c r="D245" s="2">
        <v>6.1</v>
      </c>
      <c r="E245" t="s">
        <v>0</v>
      </c>
    </row>
    <row r="246" spans="1:5" x14ac:dyDescent="0.2">
      <c r="A246" s="1">
        <v>1.8</v>
      </c>
      <c r="B246">
        <v>98</v>
      </c>
      <c r="C246" t="s">
        <v>14</v>
      </c>
      <c r="D246" s="2">
        <v>6.1</v>
      </c>
      <c r="E246" t="s">
        <v>0</v>
      </c>
    </row>
    <row r="247" spans="1:5" x14ac:dyDescent="0.2">
      <c r="A247" s="1">
        <v>14.1</v>
      </c>
      <c r="B247">
        <v>98</v>
      </c>
      <c r="C247" t="s">
        <v>18</v>
      </c>
      <c r="D247" s="2">
        <v>6.2</v>
      </c>
      <c r="E247" t="s">
        <v>0</v>
      </c>
    </row>
    <row r="248" spans="1:5" x14ac:dyDescent="0.2">
      <c r="A248" s="1">
        <v>2.8</v>
      </c>
      <c r="B248">
        <v>99</v>
      </c>
      <c r="C248" t="s">
        <v>14</v>
      </c>
      <c r="D248" s="3">
        <v>2.7</v>
      </c>
      <c r="E248" t="s">
        <v>0</v>
      </c>
    </row>
    <row r="249" spans="1:5" x14ac:dyDescent="0.2">
      <c r="A249" s="1">
        <v>11.1</v>
      </c>
      <c r="B249">
        <v>99</v>
      </c>
      <c r="C249" t="s">
        <v>16</v>
      </c>
      <c r="D249" s="3">
        <v>2.7</v>
      </c>
      <c r="E249" t="s">
        <v>0</v>
      </c>
    </row>
    <row r="250" spans="1:5" x14ac:dyDescent="0.2">
      <c r="A250" s="1">
        <v>10.9</v>
      </c>
      <c r="B250">
        <v>100</v>
      </c>
      <c r="C250" t="s">
        <v>20</v>
      </c>
      <c r="D250" s="3">
        <v>11.4</v>
      </c>
      <c r="E250" t="s">
        <v>0</v>
      </c>
    </row>
    <row r="251" spans="1:5" x14ac:dyDescent="0.2">
      <c r="A251" s="1">
        <v>8</v>
      </c>
      <c r="B251">
        <v>100</v>
      </c>
      <c r="C251" t="s">
        <v>17</v>
      </c>
      <c r="D251" s="3">
        <v>11.4</v>
      </c>
      <c r="E251" t="s">
        <v>0</v>
      </c>
    </row>
    <row r="252" spans="1:5" x14ac:dyDescent="0.2">
      <c r="A252" s="1">
        <v>13.4</v>
      </c>
      <c r="B252">
        <v>101</v>
      </c>
      <c r="C252" t="s">
        <v>20</v>
      </c>
      <c r="D252" s="3">
        <v>5.4</v>
      </c>
      <c r="E252" t="s">
        <v>0</v>
      </c>
    </row>
    <row r="253" spans="1:5" x14ac:dyDescent="0.2">
      <c r="A253" s="1">
        <v>10.7</v>
      </c>
      <c r="B253">
        <v>101</v>
      </c>
      <c r="C253" t="s">
        <v>18</v>
      </c>
      <c r="D253" s="3">
        <v>5.4</v>
      </c>
      <c r="E253" t="s">
        <v>0</v>
      </c>
    </row>
    <row r="254" spans="1:5" x14ac:dyDescent="0.2">
      <c r="A254" s="1">
        <v>6.4</v>
      </c>
      <c r="B254">
        <v>101</v>
      </c>
      <c r="C254" t="s">
        <v>15</v>
      </c>
      <c r="D254" s="3">
        <v>5.4</v>
      </c>
      <c r="E254" t="s">
        <v>0</v>
      </c>
    </row>
    <row r="255" spans="1:5" x14ac:dyDescent="0.2">
      <c r="A255" s="1">
        <v>16.3</v>
      </c>
      <c r="B255">
        <v>102</v>
      </c>
      <c r="C255" t="s">
        <v>19</v>
      </c>
      <c r="D255" s="3">
        <v>11.4</v>
      </c>
      <c r="E255" t="s">
        <v>0</v>
      </c>
    </row>
    <row r="256" spans="1:5" x14ac:dyDescent="0.2">
      <c r="A256" s="1">
        <v>13.3</v>
      </c>
      <c r="B256">
        <v>102</v>
      </c>
      <c r="C256" t="s">
        <v>18</v>
      </c>
      <c r="D256" s="3">
        <v>3.9</v>
      </c>
      <c r="E256" t="s">
        <v>0</v>
      </c>
    </row>
    <row r="257" spans="1:5" x14ac:dyDescent="0.2">
      <c r="A257" s="1">
        <v>13</v>
      </c>
      <c r="B257">
        <v>103</v>
      </c>
      <c r="C257" t="s">
        <v>20</v>
      </c>
      <c r="D257" s="2">
        <v>11.3</v>
      </c>
      <c r="E257" t="s">
        <v>0</v>
      </c>
    </row>
    <row r="258" spans="1:5" x14ac:dyDescent="0.2">
      <c r="A258" s="1">
        <v>4.7</v>
      </c>
      <c r="B258">
        <v>103</v>
      </c>
      <c r="C258" t="s">
        <v>14</v>
      </c>
      <c r="D258" s="2">
        <v>11.3</v>
      </c>
      <c r="E258" t="s">
        <v>0</v>
      </c>
    </row>
    <row r="259" spans="1:5" x14ac:dyDescent="0.2">
      <c r="A259" s="1">
        <v>11.4</v>
      </c>
      <c r="B259">
        <v>103</v>
      </c>
      <c r="C259" t="s">
        <v>18</v>
      </c>
      <c r="D259" s="2">
        <v>11.3</v>
      </c>
      <c r="E259" t="s">
        <v>0</v>
      </c>
    </row>
    <row r="260" spans="1:5" x14ac:dyDescent="0.2">
      <c r="A260" s="1">
        <v>13.7</v>
      </c>
      <c r="B260">
        <v>104</v>
      </c>
      <c r="C260" t="s">
        <v>19</v>
      </c>
      <c r="D260" s="2">
        <v>14.7</v>
      </c>
      <c r="E260" t="s">
        <v>0</v>
      </c>
    </row>
    <row r="261" spans="1:5" x14ac:dyDescent="0.2">
      <c r="A261" s="1">
        <v>1.2</v>
      </c>
      <c r="B261">
        <v>104</v>
      </c>
      <c r="C261" t="s">
        <v>14</v>
      </c>
      <c r="D261" s="2">
        <v>14.7</v>
      </c>
      <c r="E261" t="s">
        <v>0</v>
      </c>
    </row>
    <row r="262" spans="1:5" x14ac:dyDescent="0.2">
      <c r="A262" s="1">
        <v>1.8</v>
      </c>
      <c r="B262">
        <v>104</v>
      </c>
      <c r="C262" t="s">
        <v>14</v>
      </c>
      <c r="D262" s="2">
        <v>14.7</v>
      </c>
      <c r="E262" t="s">
        <v>0</v>
      </c>
    </row>
    <row r="263" spans="1:5" x14ac:dyDescent="0.2">
      <c r="A263" s="1">
        <v>10.9</v>
      </c>
      <c r="B263">
        <v>104</v>
      </c>
      <c r="C263" t="s">
        <v>18</v>
      </c>
      <c r="D263" s="2">
        <v>14.7</v>
      </c>
      <c r="E263" t="s">
        <v>0</v>
      </c>
    </row>
    <row r="264" spans="1:5" x14ac:dyDescent="0.2">
      <c r="A264" s="1">
        <v>11</v>
      </c>
      <c r="B264">
        <v>105</v>
      </c>
      <c r="C264" t="s">
        <v>20</v>
      </c>
      <c r="D264" s="2">
        <v>13.7</v>
      </c>
      <c r="E264" t="s">
        <v>0</v>
      </c>
    </row>
    <row r="265" spans="1:5" x14ac:dyDescent="0.2">
      <c r="A265" s="1">
        <v>7</v>
      </c>
      <c r="B265">
        <v>105</v>
      </c>
      <c r="C265" t="s">
        <v>17</v>
      </c>
      <c r="D265" s="2">
        <v>13.7</v>
      </c>
      <c r="E265" t="s">
        <v>0</v>
      </c>
    </row>
    <row r="266" spans="1:5" x14ac:dyDescent="0.2">
      <c r="A266" s="1">
        <v>13.1</v>
      </c>
      <c r="B266">
        <v>106</v>
      </c>
      <c r="C266" t="s">
        <v>20</v>
      </c>
      <c r="D266" s="2">
        <v>24.2</v>
      </c>
      <c r="E266" t="s">
        <v>0</v>
      </c>
    </row>
    <row r="267" spans="1:5" x14ac:dyDescent="0.2">
      <c r="A267" s="1">
        <v>13.5</v>
      </c>
      <c r="B267">
        <v>106</v>
      </c>
      <c r="C267" t="s">
        <v>20</v>
      </c>
      <c r="D267" s="2">
        <v>25.8</v>
      </c>
      <c r="E267" t="s">
        <v>0</v>
      </c>
    </row>
    <row r="268" spans="1:5" x14ac:dyDescent="0.2">
      <c r="A268" s="1">
        <v>14.9</v>
      </c>
      <c r="B268">
        <v>106</v>
      </c>
      <c r="C268" t="s">
        <v>19</v>
      </c>
      <c r="D268" s="2">
        <v>25.1</v>
      </c>
      <c r="E268" t="s">
        <v>0</v>
      </c>
    </row>
    <row r="269" spans="1:5" x14ac:dyDescent="0.2">
      <c r="A269" s="1">
        <v>15.2</v>
      </c>
      <c r="B269">
        <v>106</v>
      </c>
      <c r="C269" t="s">
        <v>19</v>
      </c>
      <c r="D269" s="2">
        <v>24.6</v>
      </c>
      <c r="E269" t="s">
        <v>0</v>
      </c>
    </row>
    <row r="270" spans="1:5" x14ac:dyDescent="0.2">
      <c r="A270" s="1">
        <v>1.2</v>
      </c>
      <c r="B270">
        <v>106</v>
      </c>
      <c r="C270" t="s">
        <v>14</v>
      </c>
      <c r="D270" s="2">
        <v>24.2</v>
      </c>
      <c r="E270" t="s">
        <v>0</v>
      </c>
    </row>
    <row r="271" spans="1:5" x14ac:dyDescent="0.2">
      <c r="A271" s="1">
        <v>1.5</v>
      </c>
      <c r="B271">
        <v>106</v>
      </c>
      <c r="C271" t="s">
        <v>14</v>
      </c>
      <c r="D271" s="2">
        <v>24.2</v>
      </c>
      <c r="E271" t="s">
        <v>0</v>
      </c>
    </row>
    <row r="272" spans="1:5" x14ac:dyDescent="0.2">
      <c r="A272" s="1">
        <v>1.5</v>
      </c>
      <c r="B272">
        <v>106</v>
      </c>
      <c r="C272" t="s">
        <v>14</v>
      </c>
      <c r="D272" s="2">
        <v>25.1</v>
      </c>
      <c r="E272" t="s">
        <v>0</v>
      </c>
    </row>
    <row r="273" spans="1:5" x14ac:dyDescent="0.2">
      <c r="A273" s="1">
        <v>1.5</v>
      </c>
      <c r="B273">
        <v>106</v>
      </c>
      <c r="C273" t="s">
        <v>14</v>
      </c>
      <c r="D273" s="2">
        <v>24.6</v>
      </c>
      <c r="E273" t="s">
        <v>0</v>
      </c>
    </row>
    <row r="274" spans="1:5" x14ac:dyDescent="0.2">
      <c r="A274" s="1">
        <v>2.2999999999999998</v>
      </c>
      <c r="B274">
        <v>106</v>
      </c>
      <c r="C274" t="s">
        <v>14</v>
      </c>
      <c r="D274" s="2">
        <v>25.8</v>
      </c>
      <c r="E274" t="s">
        <v>0</v>
      </c>
    </row>
    <row r="275" spans="1:5" x14ac:dyDescent="0.2">
      <c r="A275" s="1">
        <v>4.0999999999999996</v>
      </c>
      <c r="B275">
        <v>106</v>
      </c>
      <c r="C275" t="s">
        <v>14</v>
      </c>
      <c r="D275" s="2">
        <v>25.1</v>
      </c>
      <c r="E275" t="s">
        <v>0</v>
      </c>
    </row>
    <row r="276" spans="1:5" x14ac:dyDescent="0.2">
      <c r="A276" s="1">
        <v>6</v>
      </c>
      <c r="B276">
        <v>106</v>
      </c>
      <c r="C276" t="s">
        <v>14</v>
      </c>
      <c r="D276" s="2">
        <v>24.6</v>
      </c>
      <c r="E276" t="s">
        <v>0</v>
      </c>
    </row>
    <row r="277" spans="1:5" x14ac:dyDescent="0.2">
      <c r="A277" s="1">
        <v>7.3</v>
      </c>
      <c r="B277">
        <v>106</v>
      </c>
      <c r="C277" t="s">
        <v>35</v>
      </c>
      <c r="D277" s="2">
        <v>25.1</v>
      </c>
      <c r="E277" t="s">
        <v>0</v>
      </c>
    </row>
    <row r="278" spans="1:5" x14ac:dyDescent="0.2">
      <c r="A278" s="1">
        <v>8.8000000000000007</v>
      </c>
      <c r="B278">
        <v>106</v>
      </c>
      <c r="C278" t="s">
        <v>17</v>
      </c>
      <c r="D278" s="2">
        <v>24.6</v>
      </c>
      <c r="E278" t="s">
        <v>0</v>
      </c>
    </row>
    <row r="279" spans="1:5" x14ac:dyDescent="0.2">
      <c r="A279" s="1">
        <v>10.3</v>
      </c>
      <c r="B279">
        <v>106</v>
      </c>
      <c r="C279" t="s">
        <v>18</v>
      </c>
      <c r="D279" s="2">
        <v>24.2</v>
      </c>
      <c r="E279" t="s">
        <v>0</v>
      </c>
    </row>
    <row r="280" spans="1:5" x14ac:dyDescent="0.2">
      <c r="A280" s="1">
        <v>11.1</v>
      </c>
      <c r="B280">
        <v>106</v>
      </c>
      <c r="C280" t="s">
        <v>18</v>
      </c>
      <c r="D280" s="2">
        <v>25.8</v>
      </c>
      <c r="E280" t="s">
        <v>0</v>
      </c>
    </row>
    <row r="281" spans="1:5" x14ac:dyDescent="0.2">
      <c r="A281" s="1">
        <v>6.5</v>
      </c>
      <c r="B281">
        <v>106</v>
      </c>
      <c r="C281" t="s">
        <v>15</v>
      </c>
      <c r="D281" s="2">
        <v>25.8</v>
      </c>
      <c r="E281" t="s">
        <v>0</v>
      </c>
    </row>
    <row r="282" spans="1:5" x14ac:dyDescent="0.2">
      <c r="A282" s="1">
        <v>12.6</v>
      </c>
      <c r="B282">
        <v>107</v>
      </c>
      <c r="C282" t="s">
        <v>29</v>
      </c>
      <c r="D282" s="2">
        <v>15.2</v>
      </c>
      <c r="E282" t="s">
        <v>0</v>
      </c>
    </row>
    <row r="283" spans="1:5" x14ac:dyDescent="0.2">
      <c r="A283" s="1">
        <v>14.3</v>
      </c>
      <c r="B283">
        <v>107</v>
      </c>
      <c r="C283" t="s">
        <v>31</v>
      </c>
      <c r="D283" s="2">
        <v>15.2</v>
      </c>
      <c r="E283" t="s">
        <v>0</v>
      </c>
    </row>
    <row r="284" spans="1:5" x14ac:dyDescent="0.2">
      <c r="A284" s="1">
        <v>15.2</v>
      </c>
      <c r="B284">
        <v>107</v>
      </c>
      <c r="C284" t="s">
        <v>31</v>
      </c>
      <c r="D284" s="2">
        <v>17.399999999999999</v>
      </c>
      <c r="E284" t="s">
        <v>0</v>
      </c>
    </row>
    <row r="285" spans="1:5" x14ac:dyDescent="0.2">
      <c r="A285" s="1">
        <v>15.2</v>
      </c>
      <c r="B285">
        <v>107</v>
      </c>
      <c r="C285" t="s">
        <v>31</v>
      </c>
      <c r="D285" s="2">
        <v>17.399999999999999</v>
      </c>
      <c r="E285" t="s">
        <v>0</v>
      </c>
    </row>
    <row r="286" spans="1:5" x14ac:dyDescent="0.2">
      <c r="A286" s="1">
        <v>11.6</v>
      </c>
      <c r="B286">
        <v>107</v>
      </c>
      <c r="C286" t="s">
        <v>20</v>
      </c>
      <c r="D286" s="2">
        <v>17.399999999999999</v>
      </c>
      <c r="E286" t="s">
        <v>0</v>
      </c>
    </row>
    <row r="287" spans="1:5" x14ac:dyDescent="0.2">
      <c r="A287" s="1">
        <v>5.4</v>
      </c>
      <c r="B287">
        <v>107</v>
      </c>
      <c r="C287" t="s">
        <v>14</v>
      </c>
      <c r="D287" s="2">
        <v>17.399999999999999</v>
      </c>
      <c r="E287" t="s">
        <v>0</v>
      </c>
    </row>
    <row r="288" spans="1:5" x14ac:dyDescent="0.2">
      <c r="A288" s="1">
        <v>10.1</v>
      </c>
      <c r="B288">
        <v>107</v>
      </c>
      <c r="C288" t="s">
        <v>34</v>
      </c>
      <c r="D288" s="2">
        <v>15.2</v>
      </c>
      <c r="E288" t="s">
        <v>0</v>
      </c>
    </row>
    <row r="289" spans="1:5" x14ac:dyDescent="0.2">
      <c r="A289" s="1">
        <v>14.9</v>
      </c>
      <c r="B289">
        <v>107</v>
      </c>
      <c r="C289" t="s">
        <v>36</v>
      </c>
      <c r="D289" s="2">
        <v>17.399999999999999</v>
      </c>
      <c r="E289" t="s">
        <v>0</v>
      </c>
    </row>
    <row r="290" spans="1:5" x14ac:dyDescent="0.2">
      <c r="A290" s="1">
        <v>9.1</v>
      </c>
      <c r="B290">
        <v>107</v>
      </c>
      <c r="C290" t="s">
        <v>17</v>
      </c>
      <c r="D290" s="2">
        <v>17.399999999999999</v>
      </c>
      <c r="E290" t="s">
        <v>0</v>
      </c>
    </row>
    <row r="291" spans="1:5" x14ac:dyDescent="0.2">
      <c r="A291" s="1">
        <v>13.4</v>
      </c>
      <c r="B291">
        <v>107</v>
      </c>
      <c r="C291" t="s">
        <v>13</v>
      </c>
      <c r="D291" s="2">
        <v>15.8</v>
      </c>
      <c r="E291" t="s">
        <v>0</v>
      </c>
    </row>
    <row r="292" spans="1:5" x14ac:dyDescent="0.2">
      <c r="A292" s="1">
        <v>9.6</v>
      </c>
      <c r="B292">
        <v>108</v>
      </c>
      <c r="C292" t="s">
        <v>30</v>
      </c>
      <c r="D292" s="2">
        <v>28</v>
      </c>
      <c r="E292" t="s">
        <v>0</v>
      </c>
    </row>
    <row r="293" spans="1:5" x14ac:dyDescent="0.2">
      <c r="A293" s="1">
        <v>13.4</v>
      </c>
      <c r="B293">
        <v>108</v>
      </c>
      <c r="C293" t="s">
        <v>29</v>
      </c>
      <c r="D293" s="2">
        <v>28</v>
      </c>
      <c r="E293" t="s">
        <v>0</v>
      </c>
    </row>
    <row r="294" spans="1:5" x14ac:dyDescent="0.2">
      <c r="A294" s="1">
        <v>13.7</v>
      </c>
      <c r="B294">
        <v>108</v>
      </c>
      <c r="C294" t="s">
        <v>31</v>
      </c>
      <c r="D294" s="2">
        <v>28</v>
      </c>
      <c r="E294" t="s">
        <v>0</v>
      </c>
    </row>
    <row r="295" spans="1:5" x14ac:dyDescent="0.2">
      <c r="A295" s="1">
        <v>10.3</v>
      </c>
      <c r="B295">
        <v>108</v>
      </c>
      <c r="C295" t="s">
        <v>20</v>
      </c>
      <c r="D295" s="2">
        <v>28</v>
      </c>
      <c r="E295" t="s">
        <v>0</v>
      </c>
    </row>
    <row r="296" spans="1:5" x14ac:dyDescent="0.2">
      <c r="A296" s="1">
        <v>15.5</v>
      </c>
      <c r="B296">
        <v>108</v>
      </c>
      <c r="C296" t="s">
        <v>19</v>
      </c>
      <c r="D296" s="2">
        <v>28</v>
      </c>
      <c r="E296" t="s">
        <v>0</v>
      </c>
    </row>
    <row r="297" spans="1:5" x14ac:dyDescent="0.2">
      <c r="A297" s="1">
        <v>2.2999999999999998</v>
      </c>
      <c r="B297">
        <v>108</v>
      </c>
      <c r="C297" t="s">
        <v>14</v>
      </c>
      <c r="D297" s="2">
        <v>28</v>
      </c>
      <c r="E297" t="s">
        <v>0</v>
      </c>
    </row>
    <row r="298" spans="1:5" x14ac:dyDescent="0.2">
      <c r="A298" s="1">
        <v>7.4</v>
      </c>
      <c r="B298">
        <v>108</v>
      </c>
      <c r="C298" t="s">
        <v>35</v>
      </c>
      <c r="D298" s="2">
        <v>28</v>
      </c>
      <c r="E298" t="s">
        <v>0</v>
      </c>
    </row>
    <row r="299" spans="1:5" x14ac:dyDescent="0.2">
      <c r="A299" s="1">
        <v>11</v>
      </c>
      <c r="B299">
        <v>108</v>
      </c>
      <c r="C299" t="s">
        <v>34</v>
      </c>
      <c r="D299" s="2">
        <v>28</v>
      </c>
      <c r="E299" t="s">
        <v>0</v>
      </c>
    </row>
    <row r="300" spans="1:5" x14ac:dyDescent="0.2">
      <c r="A300" s="1">
        <v>11.9</v>
      </c>
      <c r="B300">
        <v>108</v>
      </c>
      <c r="C300" t="s">
        <v>34</v>
      </c>
      <c r="D300" s="2">
        <v>28</v>
      </c>
      <c r="E300" t="s">
        <v>0</v>
      </c>
    </row>
    <row r="301" spans="1:5" x14ac:dyDescent="0.2">
      <c r="A301" s="1">
        <v>6.8</v>
      </c>
      <c r="B301">
        <v>108</v>
      </c>
      <c r="C301" t="s">
        <v>17</v>
      </c>
      <c r="D301" s="2">
        <v>28</v>
      </c>
      <c r="E301" t="s">
        <v>0</v>
      </c>
    </row>
    <row r="302" spans="1:5" x14ac:dyDescent="0.2">
      <c r="A302" s="1">
        <v>14.9</v>
      </c>
      <c r="B302">
        <v>108</v>
      </c>
      <c r="C302" t="s">
        <v>22</v>
      </c>
      <c r="D302" s="2">
        <v>28</v>
      </c>
      <c r="E302" t="s">
        <v>0</v>
      </c>
    </row>
    <row r="303" spans="1:5" x14ac:dyDescent="0.2">
      <c r="A303" s="1">
        <v>6.1</v>
      </c>
      <c r="B303">
        <v>108</v>
      </c>
      <c r="C303" t="s">
        <v>15</v>
      </c>
      <c r="D303" s="2">
        <v>28</v>
      </c>
      <c r="E303" t="s">
        <v>0</v>
      </c>
    </row>
    <row r="304" spans="1:5" x14ac:dyDescent="0.2">
      <c r="A304" s="1">
        <v>14.1</v>
      </c>
      <c r="B304">
        <v>108</v>
      </c>
      <c r="C304" t="s">
        <v>7</v>
      </c>
      <c r="D304" s="2">
        <v>26.9</v>
      </c>
      <c r="E304" t="s">
        <v>0</v>
      </c>
    </row>
    <row r="305" spans="1:5" x14ac:dyDescent="0.2">
      <c r="A305" s="1">
        <v>11.9</v>
      </c>
      <c r="B305">
        <v>109</v>
      </c>
      <c r="C305" t="s">
        <v>29</v>
      </c>
      <c r="D305" s="2">
        <v>14</v>
      </c>
      <c r="E305" t="s">
        <v>0</v>
      </c>
    </row>
    <row r="306" spans="1:5" x14ac:dyDescent="0.2">
      <c r="A306" s="1">
        <v>13.2</v>
      </c>
      <c r="B306">
        <v>109</v>
      </c>
      <c r="C306" t="s">
        <v>29</v>
      </c>
      <c r="D306" s="2">
        <v>21</v>
      </c>
      <c r="E306" t="s">
        <v>0</v>
      </c>
    </row>
    <row r="307" spans="1:5" x14ac:dyDescent="0.2">
      <c r="A307" s="1">
        <v>14.6</v>
      </c>
      <c r="B307">
        <v>109</v>
      </c>
      <c r="C307" t="s">
        <v>31</v>
      </c>
      <c r="D307" s="2">
        <v>14</v>
      </c>
      <c r="E307" t="s">
        <v>0</v>
      </c>
    </row>
    <row r="308" spans="1:5" x14ac:dyDescent="0.2">
      <c r="A308" s="1">
        <v>14.8</v>
      </c>
      <c r="B308">
        <v>109</v>
      </c>
      <c r="C308" t="s">
        <v>31</v>
      </c>
      <c r="D308" s="2">
        <v>14</v>
      </c>
      <c r="E308" t="s">
        <v>0</v>
      </c>
    </row>
    <row r="309" spans="1:5" x14ac:dyDescent="0.2">
      <c r="A309" s="1">
        <v>14.8</v>
      </c>
      <c r="B309">
        <v>109</v>
      </c>
      <c r="C309" t="s">
        <v>19</v>
      </c>
      <c r="D309" s="2">
        <v>21</v>
      </c>
      <c r="E309" t="s">
        <v>0</v>
      </c>
    </row>
    <row r="310" spans="1:5" x14ac:dyDescent="0.2">
      <c r="A310" s="1">
        <v>5.9</v>
      </c>
      <c r="B310">
        <v>109</v>
      </c>
      <c r="C310" t="s">
        <v>14</v>
      </c>
      <c r="D310" s="2">
        <v>14</v>
      </c>
      <c r="E310" t="s">
        <v>0</v>
      </c>
    </row>
    <row r="311" spans="1:5" x14ac:dyDescent="0.2">
      <c r="A311" s="1">
        <v>8.9</v>
      </c>
      <c r="B311">
        <v>109</v>
      </c>
      <c r="C311" t="s">
        <v>35</v>
      </c>
      <c r="D311" s="2">
        <v>14</v>
      </c>
      <c r="E311" t="s">
        <v>0</v>
      </c>
    </row>
    <row r="312" spans="1:5" x14ac:dyDescent="0.2">
      <c r="A312" s="1">
        <v>10.4</v>
      </c>
      <c r="B312">
        <v>109</v>
      </c>
      <c r="C312" t="s">
        <v>34</v>
      </c>
      <c r="D312" s="2">
        <v>21</v>
      </c>
      <c r="E312" t="s">
        <v>0</v>
      </c>
    </row>
    <row r="313" spans="1:5" x14ac:dyDescent="0.2">
      <c r="A313" s="1">
        <v>10.5</v>
      </c>
      <c r="B313">
        <v>109</v>
      </c>
      <c r="C313" t="s">
        <v>34</v>
      </c>
      <c r="D313" s="2">
        <v>14</v>
      </c>
      <c r="E313" t="s">
        <v>0</v>
      </c>
    </row>
    <row r="314" spans="1:5" x14ac:dyDescent="0.2">
      <c r="A314" s="1">
        <v>14.7</v>
      </c>
      <c r="B314">
        <v>109</v>
      </c>
      <c r="C314" t="s">
        <v>22</v>
      </c>
      <c r="D314" s="2">
        <v>21</v>
      </c>
      <c r="E314" t="s">
        <v>0</v>
      </c>
    </row>
    <row r="315" spans="1:5" x14ac:dyDescent="0.2">
      <c r="A315" s="1">
        <v>6.8</v>
      </c>
      <c r="B315">
        <v>109</v>
      </c>
      <c r="C315" t="s">
        <v>32</v>
      </c>
      <c r="D315" s="2">
        <v>14</v>
      </c>
      <c r="E315" t="s">
        <v>0</v>
      </c>
    </row>
    <row r="316" spans="1:5" x14ac:dyDescent="0.2">
      <c r="A316" s="1">
        <v>8.5</v>
      </c>
      <c r="B316">
        <v>109</v>
      </c>
      <c r="C316" t="s">
        <v>32</v>
      </c>
      <c r="D316" s="2">
        <v>21</v>
      </c>
      <c r="E316" t="s">
        <v>0</v>
      </c>
    </row>
    <row r="317" spans="1:5" x14ac:dyDescent="0.2">
      <c r="A317" s="1">
        <v>9.6999999999999993</v>
      </c>
      <c r="B317">
        <v>110</v>
      </c>
      <c r="C317" t="s">
        <v>30</v>
      </c>
      <c r="D317" s="2">
        <v>13</v>
      </c>
      <c r="E317" t="s">
        <v>0</v>
      </c>
    </row>
    <row r="318" spans="1:5" x14ac:dyDescent="0.2">
      <c r="A318" s="1">
        <v>13.2</v>
      </c>
      <c r="B318">
        <v>110</v>
      </c>
      <c r="C318" t="s">
        <v>29</v>
      </c>
      <c r="D318" s="2">
        <v>16.5</v>
      </c>
      <c r="E318" t="s">
        <v>0</v>
      </c>
    </row>
    <row r="319" spans="1:5" x14ac:dyDescent="0.2">
      <c r="A319" s="1">
        <v>14.5</v>
      </c>
      <c r="B319">
        <v>110</v>
      </c>
      <c r="C319" t="s">
        <v>31</v>
      </c>
      <c r="D319" s="2">
        <v>13</v>
      </c>
      <c r="E319" t="s">
        <v>0</v>
      </c>
    </row>
    <row r="320" spans="1:5" x14ac:dyDescent="0.2">
      <c r="A320" s="1">
        <v>14.9</v>
      </c>
      <c r="B320">
        <v>110</v>
      </c>
      <c r="C320" t="s">
        <v>31</v>
      </c>
      <c r="D320" s="2">
        <v>16.5</v>
      </c>
      <c r="E320" t="s">
        <v>0</v>
      </c>
    </row>
    <row r="321" spans="1:5" x14ac:dyDescent="0.2">
      <c r="A321" s="1">
        <v>1.8</v>
      </c>
      <c r="B321">
        <v>110</v>
      </c>
      <c r="C321" t="s">
        <v>14</v>
      </c>
      <c r="D321" s="2">
        <v>13</v>
      </c>
      <c r="E321" t="s">
        <v>0</v>
      </c>
    </row>
    <row r="322" spans="1:5" x14ac:dyDescent="0.2">
      <c r="A322" s="1">
        <v>4</v>
      </c>
      <c r="B322">
        <v>110</v>
      </c>
      <c r="C322" t="s">
        <v>14</v>
      </c>
      <c r="D322" s="2">
        <v>16.5</v>
      </c>
      <c r="E322" t="s">
        <v>0</v>
      </c>
    </row>
    <row r="323" spans="1:5" x14ac:dyDescent="0.2">
      <c r="A323" s="1">
        <v>5.6</v>
      </c>
      <c r="B323">
        <v>110</v>
      </c>
      <c r="C323" t="s">
        <v>14</v>
      </c>
      <c r="D323" s="2">
        <v>13</v>
      </c>
      <c r="E323" t="s">
        <v>0</v>
      </c>
    </row>
    <row r="324" spans="1:5" x14ac:dyDescent="0.2">
      <c r="A324" s="1">
        <v>8.9</v>
      </c>
      <c r="B324">
        <v>110</v>
      </c>
      <c r="C324" t="s">
        <v>35</v>
      </c>
      <c r="D324" s="2">
        <v>13</v>
      </c>
      <c r="E324" t="s">
        <v>0</v>
      </c>
    </row>
    <row r="325" spans="1:5" x14ac:dyDescent="0.2">
      <c r="A325" s="1">
        <v>11.1</v>
      </c>
      <c r="B325">
        <v>110</v>
      </c>
      <c r="C325" t="s">
        <v>34</v>
      </c>
      <c r="D325" s="2">
        <v>16.5</v>
      </c>
      <c r="E325" t="s">
        <v>0</v>
      </c>
    </row>
    <row r="326" spans="1:5" x14ac:dyDescent="0.2">
      <c r="A326" s="1">
        <v>13.3</v>
      </c>
      <c r="B326">
        <v>110</v>
      </c>
      <c r="C326" t="s">
        <v>34</v>
      </c>
      <c r="D326" s="2">
        <v>13</v>
      </c>
      <c r="E326" t="s">
        <v>0</v>
      </c>
    </row>
    <row r="327" spans="1:5" x14ac:dyDescent="0.2">
      <c r="A327" s="1">
        <v>7.1</v>
      </c>
      <c r="B327">
        <v>110</v>
      </c>
      <c r="C327" t="s">
        <v>32</v>
      </c>
      <c r="D327" s="2">
        <v>13</v>
      </c>
      <c r="E327" t="s">
        <v>0</v>
      </c>
    </row>
    <row r="328" spans="1:5" x14ac:dyDescent="0.2">
      <c r="A328" s="1">
        <v>7.2</v>
      </c>
      <c r="B328">
        <v>110</v>
      </c>
      <c r="C328" t="s">
        <v>32</v>
      </c>
      <c r="D328" s="2">
        <v>16.5</v>
      </c>
      <c r="E328" t="s">
        <v>0</v>
      </c>
    </row>
    <row r="329" spans="1:5" x14ac:dyDescent="0.2">
      <c r="A329" s="1">
        <v>12.8</v>
      </c>
      <c r="B329">
        <v>111</v>
      </c>
      <c r="C329" t="s">
        <v>20</v>
      </c>
      <c r="D329" s="2">
        <v>16.8</v>
      </c>
      <c r="E329" t="s">
        <v>0</v>
      </c>
    </row>
    <row r="330" spans="1:5" x14ac:dyDescent="0.2">
      <c r="A330" s="1">
        <v>11.9</v>
      </c>
      <c r="B330">
        <v>111</v>
      </c>
      <c r="C330" t="s">
        <v>18</v>
      </c>
      <c r="D330" s="2">
        <v>16.8</v>
      </c>
      <c r="E330" t="s">
        <v>0</v>
      </c>
    </row>
    <row r="331" spans="1:5" x14ac:dyDescent="0.2">
      <c r="A331" s="1">
        <v>14.9</v>
      </c>
      <c r="B331">
        <v>112</v>
      </c>
      <c r="C331" t="s">
        <v>19</v>
      </c>
      <c r="D331" s="2">
        <v>16</v>
      </c>
      <c r="E331" t="s">
        <v>0</v>
      </c>
    </row>
    <row r="332" spans="1:5" x14ac:dyDescent="0.2">
      <c r="A332" s="1">
        <v>13.3</v>
      </c>
      <c r="B332">
        <v>112</v>
      </c>
      <c r="C332" t="s">
        <v>18</v>
      </c>
      <c r="D332" s="2">
        <v>16</v>
      </c>
      <c r="E332" t="s">
        <v>0</v>
      </c>
    </row>
    <row r="333" spans="1:5" x14ac:dyDescent="0.2">
      <c r="A333" s="1">
        <v>11.6</v>
      </c>
      <c r="B333">
        <v>112</v>
      </c>
      <c r="C333" t="s">
        <v>16</v>
      </c>
      <c r="D333" s="2">
        <v>16</v>
      </c>
      <c r="E333" t="s">
        <v>0</v>
      </c>
    </row>
    <row r="334" spans="1:5" x14ac:dyDescent="0.2">
      <c r="A334" s="1">
        <v>15.9</v>
      </c>
      <c r="B334">
        <v>113</v>
      </c>
      <c r="C334" t="s">
        <v>19</v>
      </c>
      <c r="D334" s="2">
        <v>28</v>
      </c>
      <c r="E334" t="s">
        <v>0</v>
      </c>
    </row>
    <row r="335" spans="1:5" x14ac:dyDescent="0.2">
      <c r="A335" s="1">
        <v>14</v>
      </c>
      <c r="B335">
        <v>113</v>
      </c>
      <c r="C335" t="s">
        <v>22</v>
      </c>
      <c r="D335" s="2">
        <v>28</v>
      </c>
      <c r="E335" t="s">
        <v>0</v>
      </c>
    </row>
    <row r="336" spans="1:5" x14ac:dyDescent="0.2">
      <c r="A336" s="1">
        <v>13.6</v>
      </c>
      <c r="B336">
        <v>114</v>
      </c>
      <c r="C336" t="s">
        <v>20</v>
      </c>
      <c r="D336" s="2">
        <v>2.1</v>
      </c>
      <c r="E336" t="s">
        <v>0</v>
      </c>
    </row>
    <row r="337" spans="1:5" x14ac:dyDescent="0.2">
      <c r="A337" s="1">
        <v>11</v>
      </c>
      <c r="B337">
        <v>114</v>
      </c>
      <c r="C337" t="s">
        <v>18</v>
      </c>
      <c r="D337" s="2">
        <v>2.1</v>
      </c>
      <c r="E337" t="s">
        <v>0</v>
      </c>
    </row>
    <row r="338" spans="1:5" x14ac:dyDescent="0.2">
      <c r="A338" s="1">
        <v>14</v>
      </c>
      <c r="B338">
        <v>115</v>
      </c>
      <c r="C338" t="s">
        <v>19</v>
      </c>
      <c r="D338" s="2">
        <v>1.6</v>
      </c>
      <c r="E338" t="s">
        <v>0</v>
      </c>
    </row>
    <row r="339" spans="1:5" x14ac:dyDescent="0.2">
      <c r="A339" s="1">
        <v>10.4</v>
      </c>
      <c r="B339">
        <v>115</v>
      </c>
      <c r="C339" t="s">
        <v>18</v>
      </c>
      <c r="D339" s="2">
        <v>1.6</v>
      </c>
      <c r="E339" t="s">
        <v>0</v>
      </c>
    </row>
    <row r="340" spans="1:5" x14ac:dyDescent="0.2">
      <c r="A340" s="1">
        <v>13.5</v>
      </c>
      <c r="B340">
        <v>116</v>
      </c>
      <c r="C340" t="s">
        <v>20</v>
      </c>
      <c r="D340" s="2">
        <v>2</v>
      </c>
      <c r="E340" t="s">
        <v>0</v>
      </c>
    </row>
    <row r="341" spans="1:5" x14ac:dyDescent="0.2">
      <c r="A341" s="1">
        <v>9.6</v>
      </c>
      <c r="B341">
        <v>116</v>
      </c>
      <c r="C341" t="s">
        <v>17</v>
      </c>
      <c r="D341" s="2">
        <v>2</v>
      </c>
      <c r="E341" t="s">
        <v>0</v>
      </c>
    </row>
    <row r="342" spans="1:5" x14ac:dyDescent="0.2">
      <c r="A342" s="1">
        <v>11.2</v>
      </c>
      <c r="B342">
        <v>117</v>
      </c>
      <c r="C342" t="s">
        <v>20</v>
      </c>
      <c r="D342" s="2">
        <v>1.8</v>
      </c>
      <c r="E342" t="s">
        <v>0</v>
      </c>
    </row>
    <row r="343" spans="1:5" x14ac:dyDescent="0.2">
      <c r="A343" s="1">
        <v>4</v>
      </c>
      <c r="B343">
        <v>117</v>
      </c>
      <c r="C343" t="s">
        <v>14</v>
      </c>
      <c r="D343" s="2">
        <v>1.8</v>
      </c>
      <c r="E343" t="s">
        <v>0</v>
      </c>
    </row>
    <row r="344" spans="1:5" x14ac:dyDescent="0.2">
      <c r="A344" s="1">
        <v>5.6</v>
      </c>
      <c r="B344">
        <v>117</v>
      </c>
      <c r="C344" t="s">
        <v>14</v>
      </c>
      <c r="D344" s="2">
        <v>1.8</v>
      </c>
      <c r="E344" t="s">
        <v>0</v>
      </c>
    </row>
    <row r="345" spans="1:5" x14ac:dyDescent="0.2">
      <c r="A345" s="1">
        <v>10.5</v>
      </c>
      <c r="B345">
        <v>117</v>
      </c>
      <c r="C345" t="s">
        <v>18</v>
      </c>
      <c r="D345" s="2">
        <v>1.8</v>
      </c>
      <c r="E345" t="s">
        <v>0</v>
      </c>
    </row>
    <row r="346" spans="1:5" x14ac:dyDescent="0.2">
      <c r="A346" s="1">
        <v>6.4</v>
      </c>
      <c r="B346">
        <v>117</v>
      </c>
      <c r="C346" t="s">
        <v>15</v>
      </c>
      <c r="D346" s="2">
        <v>1.8</v>
      </c>
      <c r="E346" t="s">
        <v>0</v>
      </c>
    </row>
    <row r="347" spans="1:5" x14ac:dyDescent="0.2">
      <c r="A347" s="1">
        <v>6.6</v>
      </c>
      <c r="B347">
        <v>118</v>
      </c>
      <c r="C347" t="s">
        <v>7</v>
      </c>
      <c r="D347" s="2">
        <v>2</v>
      </c>
      <c r="E347" t="s">
        <v>0</v>
      </c>
    </row>
    <row r="348" spans="1:5" x14ac:dyDescent="0.2">
      <c r="A348" s="1">
        <v>5.7</v>
      </c>
      <c r="B348">
        <v>119</v>
      </c>
      <c r="C348" t="s">
        <v>14</v>
      </c>
      <c r="D348" s="2">
        <v>10.6</v>
      </c>
      <c r="E348" t="s">
        <v>0</v>
      </c>
    </row>
    <row r="349" spans="1:5" x14ac:dyDescent="0.2">
      <c r="A349" s="1">
        <v>9</v>
      </c>
      <c r="B349">
        <v>119</v>
      </c>
      <c r="C349" t="s">
        <v>17</v>
      </c>
      <c r="D349" s="2">
        <v>10.6</v>
      </c>
      <c r="E349" t="s">
        <v>0</v>
      </c>
    </row>
    <row r="350" spans="1:5" x14ac:dyDescent="0.2">
      <c r="A350" s="1">
        <v>7.7</v>
      </c>
      <c r="B350">
        <v>120</v>
      </c>
      <c r="C350" t="s">
        <v>7</v>
      </c>
      <c r="D350" s="2">
        <v>2.5</v>
      </c>
      <c r="E350" t="s">
        <v>0</v>
      </c>
    </row>
    <row r="351" spans="1:5" x14ac:dyDescent="0.2">
      <c r="A351" s="1">
        <v>13.2</v>
      </c>
      <c r="B351">
        <v>121</v>
      </c>
      <c r="C351" t="s">
        <v>20</v>
      </c>
      <c r="D351" s="2">
        <v>2.8</v>
      </c>
      <c r="E351" t="s">
        <v>0</v>
      </c>
    </row>
    <row r="352" spans="1:5" x14ac:dyDescent="0.2">
      <c r="A352" s="1">
        <v>12.2</v>
      </c>
      <c r="B352">
        <v>121</v>
      </c>
      <c r="C352" t="s">
        <v>18</v>
      </c>
      <c r="D352" s="2">
        <v>2.8</v>
      </c>
      <c r="E352" t="s">
        <v>0</v>
      </c>
    </row>
    <row r="353" spans="1:5" x14ac:dyDescent="0.2">
      <c r="A353" s="1">
        <v>13.4</v>
      </c>
      <c r="B353">
        <v>122</v>
      </c>
      <c r="C353" t="s">
        <v>20</v>
      </c>
      <c r="D353" s="2">
        <v>2.6</v>
      </c>
      <c r="E353" t="s">
        <v>0</v>
      </c>
    </row>
    <row r="354" spans="1:5" x14ac:dyDescent="0.2">
      <c r="A354" s="1">
        <v>11.5</v>
      </c>
      <c r="B354">
        <v>122</v>
      </c>
      <c r="C354" t="s">
        <v>18</v>
      </c>
      <c r="D354" s="2">
        <v>2.6</v>
      </c>
      <c r="E354" t="s">
        <v>0</v>
      </c>
    </row>
    <row r="355" spans="1:5" x14ac:dyDescent="0.2">
      <c r="A355" s="1">
        <v>12.8</v>
      </c>
      <c r="B355">
        <v>123</v>
      </c>
      <c r="C355" t="s">
        <v>7</v>
      </c>
      <c r="D355" s="2">
        <v>1</v>
      </c>
      <c r="E355" t="s">
        <v>0</v>
      </c>
    </row>
    <row r="356" spans="1:5" x14ac:dyDescent="0.2">
      <c r="A356" s="1">
        <v>8</v>
      </c>
      <c r="B356">
        <v>124</v>
      </c>
      <c r="C356" t="s">
        <v>21</v>
      </c>
      <c r="D356" s="2">
        <v>1.5</v>
      </c>
      <c r="E356" t="s">
        <v>0</v>
      </c>
    </row>
    <row r="357" spans="1:5" x14ac:dyDescent="0.2">
      <c r="A357" s="1">
        <v>6.7</v>
      </c>
      <c r="B357">
        <v>124</v>
      </c>
      <c r="C357" t="s">
        <v>17</v>
      </c>
      <c r="D357" s="2">
        <v>1.5</v>
      </c>
      <c r="E357" t="s">
        <v>0</v>
      </c>
    </row>
    <row r="358" spans="1:5" x14ac:dyDescent="0.2">
      <c r="A358" s="1">
        <v>1.7</v>
      </c>
      <c r="B358">
        <v>125</v>
      </c>
      <c r="C358" t="s">
        <v>14</v>
      </c>
      <c r="D358" s="2">
        <v>1.2</v>
      </c>
      <c r="E358" t="s">
        <v>0</v>
      </c>
    </row>
    <row r="359" spans="1:5" x14ac:dyDescent="0.2">
      <c r="A359" s="1">
        <v>2.1</v>
      </c>
      <c r="B359">
        <v>126</v>
      </c>
      <c r="C359" t="s">
        <v>14</v>
      </c>
      <c r="D359" s="2">
        <v>1.7</v>
      </c>
      <c r="E359" t="s">
        <v>0</v>
      </c>
    </row>
    <row r="360" spans="1:5" x14ac:dyDescent="0.2">
      <c r="A360" s="1">
        <v>8.3000000000000007</v>
      </c>
      <c r="B360">
        <v>127</v>
      </c>
      <c r="C360" t="s">
        <v>7</v>
      </c>
      <c r="D360" s="2">
        <v>1</v>
      </c>
      <c r="E360" t="s">
        <v>0</v>
      </c>
    </row>
    <row r="361" spans="1:5" x14ac:dyDescent="0.2">
      <c r="A361" s="1">
        <v>8.1999999999999993</v>
      </c>
      <c r="B361">
        <v>128</v>
      </c>
      <c r="C361" t="s">
        <v>7</v>
      </c>
      <c r="D361" s="2">
        <v>1.2</v>
      </c>
      <c r="E361" t="s">
        <v>0</v>
      </c>
    </row>
    <row r="362" spans="1:5" x14ac:dyDescent="0.2">
      <c r="A362" s="1">
        <v>6.5</v>
      </c>
      <c r="B362">
        <v>129</v>
      </c>
      <c r="C362" t="s">
        <v>7</v>
      </c>
      <c r="D362" s="2">
        <v>0.5</v>
      </c>
      <c r="E362" t="s">
        <v>0</v>
      </c>
    </row>
    <row r="363" spans="1:5" x14ac:dyDescent="0.2">
      <c r="A363" s="1">
        <v>5.5</v>
      </c>
      <c r="B363">
        <v>130</v>
      </c>
      <c r="C363" t="s">
        <v>14</v>
      </c>
      <c r="D363" s="2">
        <v>0.6</v>
      </c>
      <c r="E363" t="s">
        <v>0</v>
      </c>
    </row>
    <row r="364" spans="1:5" x14ac:dyDescent="0.2">
      <c r="A364" s="1">
        <v>7.5</v>
      </c>
      <c r="B364">
        <v>131</v>
      </c>
      <c r="C364" t="s">
        <v>7</v>
      </c>
      <c r="D364" s="2">
        <v>0.6</v>
      </c>
      <c r="E364" t="s">
        <v>0</v>
      </c>
    </row>
    <row r="365" spans="1:5" x14ac:dyDescent="0.2">
      <c r="A365" s="1">
        <v>4.5</v>
      </c>
      <c r="B365">
        <v>132</v>
      </c>
      <c r="C365" t="s">
        <v>14</v>
      </c>
      <c r="D365" s="2">
        <v>0.6</v>
      </c>
      <c r="E365" t="s">
        <v>0</v>
      </c>
    </row>
    <row r="366" spans="1:5" x14ac:dyDescent="0.2">
      <c r="A366" s="1">
        <v>2.7</v>
      </c>
      <c r="B366">
        <v>133</v>
      </c>
      <c r="C366" t="s">
        <v>14</v>
      </c>
      <c r="D366" s="2">
        <v>0.5</v>
      </c>
      <c r="E366" t="s">
        <v>0</v>
      </c>
    </row>
    <row r="367" spans="1:5" x14ac:dyDescent="0.2">
      <c r="A367" s="1">
        <v>8.3000000000000007</v>
      </c>
      <c r="B367">
        <v>134</v>
      </c>
      <c r="C367" t="s">
        <v>7</v>
      </c>
      <c r="D367" s="2">
        <v>0.7</v>
      </c>
      <c r="E367" t="s">
        <v>0</v>
      </c>
    </row>
    <row r="368" spans="1:5" x14ac:dyDescent="0.2">
      <c r="A368" s="1">
        <v>2.2000000000000002</v>
      </c>
      <c r="B368">
        <v>135</v>
      </c>
      <c r="C368" t="s">
        <v>14</v>
      </c>
      <c r="D368" s="2">
        <v>1.5</v>
      </c>
      <c r="E368" t="s">
        <v>0</v>
      </c>
    </row>
    <row r="369" spans="1:5" x14ac:dyDescent="0.2">
      <c r="A369" s="1">
        <v>2.7</v>
      </c>
      <c r="B369">
        <v>135</v>
      </c>
      <c r="C369" t="s">
        <v>14</v>
      </c>
      <c r="D369" s="2">
        <v>1.5</v>
      </c>
      <c r="E369" t="s">
        <v>0</v>
      </c>
    </row>
    <row r="370" spans="1:5" x14ac:dyDescent="0.2">
      <c r="A370" s="1">
        <v>5.8</v>
      </c>
      <c r="B370">
        <v>135</v>
      </c>
      <c r="C370" t="s">
        <v>14</v>
      </c>
      <c r="D370" s="2">
        <v>1.5</v>
      </c>
      <c r="E370" t="s">
        <v>0</v>
      </c>
    </row>
    <row r="371" spans="1:5" x14ac:dyDescent="0.2">
      <c r="A371" s="1">
        <v>4.2</v>
      </c>
      <c r="B371">
        <v>136</v>
      </c>
      <c r="C371" t="s">
        <v>14</v>
      </c>
      <c r="D371" s="2">
        <v>2.5</v>
      </c>
      <c r="E371" t="s">
        <v>0</v>
      </c>
    </row>
    <row r="372" spans="1:5" x14ac:dyDescent="0.2">
      <c r="A372" s="1">
        <v>1.8</v>
      </c>
      <c r="B372">
        <v>137</v>
      </c>
      <c r="C372" t="s">
        <v>14</v>
      </c>
      <c r="D372" s="2">
        <v>3</v>
      </c>
      <c r="E372" t="s">
        <v>0</v>
      </c>
    </row>
    <row r="373" spans="1:5" x14ac:dyDescent="0.2">
      <c r="A373" s="1">
        <v>2.8</v>
      </c>
      <c r="B373">
        <v>137</v>
      </c>
      <c r="C373" t="s">
        <v>14</v>
      </c>
      <c r="D373" s="2">
        <v>3</v>
      </c>
      <c r="E373" t="s">
        <v>0</v>
      </c>
    </row>
    <row r="374" spans="1:5" x14ac:dyDescent="0.2">
      <c r="A374" s="1">
        <v>4</v>
      </c>
      <c r="B374">
        <v>137</v>
      </c>
      <c r="C374" t="s">
        <v>14</v>
      </c>
      <c r="D374" s="2">
        <v>3</v>
      </c>
      <c r="E374" t="s">
        <v>0</v>
      </c>
    </row>
    <row r="375" spans="1:5" x14ac:dyDescent="0.2">
      <c r="A375" s="1">
        <v>13.4</v>
      </c>
      <c r="B375">
        <v>138</v>
      </c>
      <c r="C375" t="s">
        <v>20</v>
      </c>
      <c r="D375" s="2">
        <v>2</v>
      </c>
      <c r="E375" t="s">
        <v>0</v>
      </c>
    </row>
    <row r="376" spans="1:5" x14ac:dyDescent="0.2">
      <c r="A376" s="1">
        <v>2.6</v>
      </c>
      <c r="B376">
        <v>138</v>
      </c>
      <c r="C376" t="s">
        <v>14</v>
      </c>
      <c r="D376" s="2">
        <v>2</v>
      </c>
      <c r="E376" t="s">
        <v>0</v>
      </c>
    </row>
    <row r="377" spans="1:5" x14ac:dyDescent="0.2">
      <c r="A377" s="1">
        <v>3.5</v>
      </c>
      <c r="B377">
        <v>138</v>
      </c>
      <c r="C377" t="s">
        <v>14</v>
      </c>
      <c r="D377" s="2">
        <v>2</v>
      </c>
      <c r="E377" t="s">
        <v>0</v>
      </c>
    </row>
    <row r="378" spans="1:5" x14ac:dyDescent="0.2">
      <c r="A378" s="1">
        <v>4.0999999999999996</v>
      </c>
      <c r="B378">
        <v>138</v>
      </c>
      <c r="C378" t="s">
        <v>14</v>
      </c>
      <c r="D378" s="2">
        <v>2</v>
      </c>
      <c r="E378" t="s">
        <v>0</v>
      </c>
    </row>
    <row r="379" spans="1:5" x14ac:dyDescent="0.2">
      <c r="A379" s="1">
        <v>4.9000000000000004</v>
      </c>
      <c r="B379">
        <v>138</v>
      </c>
      <c r="C379" t="s">
        <v>14</v>
      </c>
      <c r="D379" s="2">
        <v>2</v>
      </c>
      <c r="E379" t="s">
        <v>0</v>
      </c>
    </row>
    <row r="380" spans="1:5" x14ac:dyDescent="0.2">
      <c r="A380" s="1">
        <v>13.1</v>
      </c>
      <c r="B380">
        <v>138</v>
      </c>
      <c r="C380" t="s">
        <v>18</v>
      </c>
      <c r="D380" s="2">
        <v>2</v>
      </c>
      <c r="E380" t="s">
        <v>0</v>
      </c>
    </row>
    <row r="381" spans="1:5" x14ac:dyDescent="0.2">
      <c r="A381" s="1">
        <v>13.5</v>
      </c>
      <c r="B381">
        <v>139</v>
      </c>
      <c r="C381" t="s">
        <v>20</v>
      </c>
      <c r="D381" s="2">
        <v>3.2</v>
      </c>
      <c r="E381" t="s">
        <v>0</v>
      </c>
    </row>
    <row r="382" spans="1:5" x14ac:dyDescent="0.2">
      <c r="A382" s="1">
        <v>10.8</v>
      </c>
      <c r="B382">
        <v>139</v>
      </c>
      <c r="C382" t="s">
        <v>18</v>
      </c>
      <c r="D382" s="2">
        <v>3.2</v>
      </c>
      <c r="E382" t="s">
        <v>0</v>
      </c>
    </row>
    <row r="383" spans="1:5" x14ac:dyDescent="0.2">
      <c r="A383" s="1">
        <v>7.9</v>
      </c>
      <c r="B383">
        <v>139</v>
      </c>
      <c r="C383" t="s">
        <v>15</v>
      </c>
      <c r="D383" s="2">
        <v>3.2</v>
      </c>
      <c r="E383" t="s">
        <v>0</v>
      </c>
    </row>
    <row r="384" spans="1:5" x14ac:dyDescent="0.2">
      <c r="A384" s="1">
        <v>8.6999999999999993</v>
      </c>
      <c r="B384">
        <v>139</v>
      </c>
      <c r="C384" t="s">
        <v>15</v>
      </c>
      <c r="D384" s="2">
        <v>3.2</v>
      </c>
      <c r="E384" t="s">
        <v>0</v>
      </c>
    </row>
    <row r="385" spans="1:6" x14ac:dyDescent="0.2">
      <c r="A385" s="1">
        <v>14.8</v>
      </c>
      <c r="B385">
        <v>140</v>
      </c>
      <c r="C385" t="s">
        <v>19</v>
      </c>
      <c r="D385" s="2">
        <v>15</v>
      </c>
      <c r="E385" t="s">
        <v>0</v>
      </c>
    </row>
    <row r="386" spans="1:6" x14ac:dyDescent="0.2">
      <c r="A386" s="1">
        <v>11.9</v>
      </c>
      <c r="B386">
        <v>140</v>
      </c>
      <c r="C386" t="s">
        <v>18</v>
      </c>
      <c r="D386" s="2">
        <v>15</v>
      </c>
      <c r="E386" t="s">
        <v>0</v>
      </c>
    </row>
    <row r="387" spans="1:6" x14ac:dyDescent="0.2">
      <c r="A387" s="1">
        <v>14.4</v>
      </c>
      <c r="B387">
        <v>141</v>
      </c>
      <c r="C387" t="s">
        <v>19</v>
      </c>
      <c r="D387" s="2">
        <v>11.1</v>
      </c>
      <c r="E387" t="s">
        <v>0</v>
      </c>
    </row>
    <row r="388" spans="1:6" x14ac:dyDescent="0.2">
      <c r="A388" s="1">
        <v>3.5</v>
      </c>
      <c r="B388">
        <v>141</v>
      </c>
      <c r="C388" t="s">
        <v>14</v>
      </c>
      <c r="D388" s="2">
        <v>11.1</v>
      </c>
      <c r="E388" t="s">
        <v>0</v>
      </c>
    </row>
    <row r="389" spans="1:6" x14ac:dyDescent="0.2">
      <c r="A389" s="1">
        <v>13.9</v>
      </c>
      <c r="B389">
        <v>141</v>
      </c>
      <c r="C389" t="s">
        <v>22</v>
      </c>
      <c r="D389" s="2">
        <v>11.1</v>
      </c>
      <c r="E389" t="s">
        <v>0</v>
      </c>
    </row>
    <row r="390" spans="1:6" x14ac:dyDescent="0.2">
      <c r="A390" s="1">
        <v>13.4</v>
      </c>
      <c r="B390">
        <v>142</v>
      </c>
      <c r="C390" t="s">
        <v>29</v>
      </c>
      <c r="D390" s="2">
        <v>8</v>
      </c>
      <c r="E390" t="s">
        <v>0</v>
      </c>
    </row>
    <row r="391" spans="1:6" x14ac:dyDescent="0.2">
      <c r="A391" s="1">
        <v>5.6</v>
      </c>
      <c r="B391">
        <v>142</v>
      </c>
      <c r="C391" t="s">
        <v>14</v>
      </c>
      <c r="D391" s="2">
        <v>8</v>
      </c>
      <c r="E391" t="s">
        <v>0</v>
      </c>
    </row>
    <row r="392" spans="1:6" x14ac:dyDescent="0.2">
      <c r="A392" s="1">
        <v>13.1</v>
      </c>
      <c r="B392">
        <v>142</v>
      </c>
      <c r="C392" t="s">
        <v>34</v>
      </c>
      <c r="D392" s="2">
        <v>8</v>
      </c>
      <c r="E392" t="s">
        <v>0</v>
      </c>
    </row>
    <row r="393" spans="1:6" x14ac:dyDescent="0.2">
      <c r="A393" s="1">
        <v>13.6</v>
      </c>
      <c r="B393">
        <v>142</v>
      </c>
      <c r="C393" t="s">
        <v>34</v>
      </c>
      <c r="D393" s="2">
        <v>8</v>
      </c>
      <c r="E393" t="s">
        <v>0</v>
      </c>
    </row>
    <row r="394" spans="1:6" x14ac:dyDescent="0.2">
      <c r="A394" s="1">
        <v>2.1</v>
      </c>
      <c r="B394" s="5">
        <v>143</v>
      </c>
      <c r="C394" t="s">
        <v>14</v>
      </c>
      <c r="D394" s="2">
        <v>5.0999999999999996</v>
      </c>
      <c r="E394" t="s">
        <v>0</v>
      </c>
    </row>
    <row r="395" spans="1:6" x14ac:dyDescent="0.2">
      <c r="A395" s="1">
        <v>6.7</v>
      </c>
      <c r="B395">
        <v>143</v>
      </c>
      <c r="D395" s="2">
        <v>8</v>
      </c>
      <c r="E395" t="s">
        <v>0</v>
      </c>
      <c r="F395" t="s">
        <v>4</v>
      </c>
    </row>
    <row r="396" spans="1:6" x14ac:dyDescent="0.2">
      <c r="A396" s="1">
        <v>6.8</v>
      </c>
      <c r="B396" s="5">
        <v>143</v>
      </c>
      <c r="D396" s="2">
        <v>7.2</v>
      </c>
      <c r="E396" t="s">
        <v>0</v>
      </c>
    </row>
    <row r="397" spans="1:6" x14ac:dyDescent="0.2">
      <c r="A397" s="1">
        <v>9.4</v>
      </c>
      <c r="B397" s="5">
        <v>143</v>
      </c>
      <c r="D397" s="2">
        <v>7.2</v>
      </c>
      <c r="E397" t="s">
        <v>0</v>
      </c>
    </row>
    <row r="398" spans="1:6" x14ac:dyDescent="0.2">
      <c r="A398" s="1">
        <v>10.3</v>
      </c>
      <c r="B398" s="5">
        <v>143</v>
      </c>
      <c r="D398" s="2">
        <v>7.2</v>
      </c>
      <c r="E398" t="s">
        <v>0</v>
      </c>
    </row>
    <row r="399" spans="1:6" x14ac:dyDescent="0.2">
      <c r="A399" s="1">
        <v>12.9</v>
      </c>
      <c r="B399">
        <v>143</v>
      </c>
      <c r="D399" s="2">
        <v>8</v>
      </c>
      <c r="E399" t="s">
        <v>0</v>
      </c>
    </row>
    <row r="400" spans="1:6" x14ac:dyDescent="0.2">
      <c r="A400" s="1">
        <v>13.4</v>
      </c>
      <c r="B400">
        <v>143</v>
      </c>
      <c r="D400" s="2">
        <v>8</v>
      </c>
      <c r="E400" t="s">
        <v>0</v>
      </c>
    </row>
    <row r="401" spans="1:5" x14ac:dyDescent="0.2">
      <c r="A401" s="1">
        <v>15.2</v>
      </c>
      <c r="B401" s="5">
        <v>143</v>
      </c>
      <c r="D401" s="2">
        <v>5.0999999999999996</v>
      </c>
      <c r="E401" t="s">
        <v>0</v>
      </c>
    </row>
    <row r="402" spans="1:5" x14ac:dyDescent="0.2">
      <c r="A402" s="1">
        <v>11.1</v>
      </c>
      <c r="B402">
        <v>144</v>
      </c>
      <c r="C402" t="s">
        <v>20</v>
      </c>
      <c r="D402" s="2">
        <v>2</v>
      </c>
      <c r="E402" t="s">
        <v>0</v>
      </c>
    </row>
    <row r="403" spans="1:5" x14ac:dyDescent="0.2">
      <c r="A403" s="1">
        <v>3.5</v>
      </c>
      <c r="B403">
        <v>144</v>
      </c>
      <c r="C403" t="s">
        <v>14</v>
      </c>
      <c r="D403" s="2">
        <v>2</v>
      </c>
      <c r="E403" t="s">
        <v>0</v>
      </c>
    </row>
    <row r="404" spans="1:5" x14ac:dyDescent="0.2">
      <c r="A404" s="1">
        <v>11.7</v>
      </c>
      <c r="B404">
        <v>145</v>
      </c>
      <c r="C404" t="s">
        <v>20</v>
      </c>
      <c r="D404" s="2">
        <v>1</v>
      </c>
      <c r="E404" t="s">
        <v>0</v>
      </c>
    </row>
    <row r="405" spans="1:5" x14ac:dyDescent="0.2">
      <c r="A405" s="1">
        <v>3.7</v>
      </c>
      <c r="B405">
        <v>145</v>
      </c>
      <c r="C405" t="s">
        <v>14</v>
      </c>
      <c r="D405" s="2">
        <v>1</v>
      </c>
      <c r="E405" t="s">
        <v>0</v>
      </c>
    </row>
    <row r="406" spans="1:5" x14ac:dyDescent="0.2">
      <c r="A406" s="1">
        <v>5.3</v>
      </c>
      <c r="B406">
        <v>145</v>
      </c>
      <c r="C406" t="s">
        <v>14</v>
      </c>
      <c r="D406" s="2">
        <v>1</v>
      </c>
      <c r="E406" t="s">
        <v>0</v>
      </c>
    </row>
    <row r="407" spans="1:5" x14ac:dyDescent="0.2">
      <c r="A407" s="1">
        <v>9.6</v>
      </c>
      <c r="B407">
        <v>145</v>
      </c>
      <c r="C407" t="s">
        <v>17</v>
      </c>
      <c r="D407" s="2">
        <v>1</v>
      </c>
      <c r="E407" t="s">
        <v>0</v>
      </c>
    </row>
    <row r="408" spans="1:5" x14ac:dyDescent="0.2">
      <c r="A408" s="1">
        <v>8.9</v>
      </c>
      <c r="B408">
        <v>146</v>
      </c>
      <c r="C408" t="s">
        <v>7</v>
      </c>
      <c r="D408" s="2">
        <v>1</v>
      </c>
      <c r="E408" t="s">
        <v>0</v>
      </c>
    </row>
    <row r="409" spans="1:5" x14ac:dyDescent="0.2">
      <c r="A409" s="1">
        <v>8.6</v>
      </c>
      <c r="B409">
        <v>147</v>
      </c>
      <c r="C409" t="s">
        <v>21</v>
      </c>
      <c r="D409" s="2">
        <v>1</v>
      </c>
      <c r="E409" t="s">
        <v>0</v>
      </c>
    </row>
    <row r="410" spans="1:5" x14ac:dyDescent="0.2">
      <c r="A410" s="1">
        <v>5.7</v>
      </c>
      <c r="B410">
        <v>147</v>
      </c>
      <c r="C410" t="s">
        <v>14</v>
      </c>
      <c r="D410" s="2">
        <v>1</v>
      </c>
      <c r="E410" t="s">
        <v>0</v>
      </c>
    </row>
    <row r="411" spans="1:5" x14ac:dyDescent="0.2">
      <c r="A411" s="1">
        <v>7.9</v>
      </c>
      <c r="B411">
        <v>148</v>
      </c>
      <c r="C411" t="s">
        <v>7</v>
      </c>
      <c r="D411" s="2">
        <v>1</v>
      </c>
      <c r="E411" t="s">
        <v>0</v>
      </c>
    </row>
    <row r="412" spans="1:5" x14ac:dyDescent="0.2">
      <c r="A412" s="1">
        <v>11.7</v>
      </c>
      <c r="B412">
        <v>149</v>
      </c>
      <c r="C412" t="s">
        <v>20</v>
      </c>
      <c r="D412" s="2">
        <v>2.5</v>
      </c>
      <c r="E412" t="s">
        <v>0</v>
      </c>
    </row>
    <row r="413" spans="1:5" x14ac:dyDescent="0.2">
      <c r="A413" s="1">
        <v>10.9</v>
      </c>
      <c r="B413">
        <v>149</v>
      </c>
      <c r="C413" t="s">
        <v>18</v>
      </c>
      <c r="D413" s="2">
        <v>2.5</v>
      </c>
      <c r="E413" t="s">
        <v>0</v>
      </c>
    </row>
    <row r="414" spans="1:5" x14ac:dyDescent="0.2">
      <c r="A414" s="1">
        <v>7.2</v>
      </c>
      <c r="B414">
        <v>149</v>
      </c>
      <c r="C414" t="s">
        <v>15</v>
      </c>
      <c r="D414" s="2">
        <v>2.5</v>
      </c>
      <c r="E414" t="s">
        <v>0</v>
      </c>
    </row>
    <row r="415" spans="1:5" x14ac:dyDescent="0.2">
      <c r="A415" s="1">
        <v>7.4</v>
      </c>
      <c r="B415">
        <v>149</v>
      </c>
      <c r="C415" t="s">
        <v>15</v>
      </c>
      <c r="D415" s="2">
        <v>2.5</v>
      </c>
      <c r="E415" t="s">
        <v>0</v>
      </c>
    </row>
    <row r="416" spans="1:5" x14ac:dyDescent="0.2">
      <c r="A416" s="1">
        <v>13.1</v>
      </c>
      <c r="B416">
        <v>149</v>
      </c>
      <c r="C416" t="s">
        <v>7</v>
      </c>
      <c r="D416" s="2">
        <v>4.7</v>
      </c>
      <c r="E416" t="s">
        <v>0</v>
      </c>
    </row>
    <row r="417" spans="1:5" x14ac:dyDescent="0.2">
      <c r="A417" s="1">
        <v>3.2</v>
      </c>
      <c r="B417">
        <v>150</v>
      </c>
      <c r="C417" t="s">
        <v>14</v>
      </c>
      <c r="D417" s="2">
        <v>2.5</v>
      </c>
      <c r="E417" t="s">
        <v>0</v>
      </c>
    </row>
    <row r="418" spans="1:5" x14ac:dyDescent="0.2">
      <c r="A418" s="1">
        <v>7.3</v>
      </c>
      <c r="B418">
        <v>151</v>
      </c>
      <c r="C418" t="s">
        <v>21</v>
      </c>
      <c r="D418" s="2">
        <v>2.1</v>
      </c>
      <c r="E418" t="s">
        <v>0</v>
      </c>
    </row>
    <row r="419" spans="1:5" x14ac:dyDescent="0.2">
      <c r="A419" s="1">
        <v>2</v>
      </c>
      <c r="B419" s="4">
        <v>151</v>
      </c>
      <c r="C419" t="s">
        <v>14</v>
      </c>
      <c r="D419" s="2">
        <v>2.1</v>
      </c>
      <c r="E419" t="s">
        <v>0</v>
      </c>
    </row>
    <row r="420" spans="1:5" x14ac:dyDescent="0.2">
      <c r="A420" s="1">
        <v>3.2</v>
      </c>
      <c r="B420">
        <v>151</v>
      </c>
      <c r="C420" t="s">
        <v>14</v>
      </c>
      <c r="D420" s="2">
        <v>2.1</v>
      </c>
      <c r="E420" t="s">
        <v>0</v>
      </c>
    </row>
    <row r="421" spans="1:5" x14ac:dyDescent="0.2">
      <c r="A421" s="1">
        <v>3.8</v>
      </c>
      <c r="B421" s="4">
        <v>151</v>
      </c>
      <c r="C421" t="s">
        <v>14</v>
      </c>
      <c r="D421" s="2">
        <v>2.1</v>
      </c>
      <c r="E421" t="s">
        <v>0</v>
      </c>
    </row>
    <row r="422" spans="1:5" x14ac:dyDescent="0.2">
      <c r="A422" s="1">
        <v>5.7</v>
      </c>
      <c r="B422">
        <v>151</v>
      </c>
      <c r="C422" t="s">
        <v>14</v>
      </c>
      <c r="D422" s="2">
        <v>2.1</v>
      </c>
      <c r="E422" t="s">
        <v>0</v>
      </c>
    </row>
    <row r="423" spans="1:5" x14ac:dyDescent="0.2">
      <c r="A423" s="1">
        <v>4.4000000000000004</v>
      </c>
      <c r="B423">
        <v>152</v>
      </c>
      <c r="C423" t="s">
        <v>14</v>
      </c>
      <c r="D423" s="2">
        <v>2.2000000000000002</v>
      </c>
      <c r="E423" t="s">
        <v>0</v>
      </c>
    </row>
    <row r="424" spans="1:5" x14ac:dyDescent="0.2">
      <c r="A424" s="1">
        <v>9.8000000000000007</v>
      </c>
      <c r="B424">
        <v>153</v>
      </c>
      <c r="C424" t="s">
        <v>7</v>
      </c>
      <c r="D424" s="2">
        <v>2</v>
      </c>
      <c r="E424" t="s">
        <v>0</v>
      </c>
    </row>
    <row r="425" spans="1:5" x14ac:dyDescent="0.2">
      <c r="A425" s="1">
        <v>3.3</v>
      </c>
      <c r="B425">
        <v>154</v>
      </c>
      <c r="C425" t="s">
        <v>14</v>
      </c>
      <c r="D425" s="2">
        <v>3.1</v>
      </c>
      <c r="E425" t="s">
        <v>0</v>
      </c>
    </row>
    <row r="426" spans="1:5" x14ac:dyDescent="0.2">
      <c r="A426" s="1">
        <v>11.2</v>
      </c>
      <c r="B426">
        <v>155</v>
      </c>
      <c r="C426" t="s">
        <v>20</v>
      </c>
      <c r="D426" s="2">
        <v>3.1</v>
      </c>
      <c r="E426" t="s">
        <v>0</v>
      </c>
    </row>
    <row r="427" spans="1:5" x14ac:dyDescent="0.2">
      <c r="A427" s="1">
        <v>1.6</v>
      </c>
      <c r="B427">
        <v>155</v>
      </c>
      <c r="C427" t="s">
        <v>14</v>
      </c>
      <c r="D427" s="2">
        <v>3.1</v>
      </c>
      <c r="E427" t="s">
        <v>0</v>
      </c>
    </row>
    <row r="428" spans="1:5" x14ac:dyDescent="0.2">
      <c r="A428" s="1">
        <v>8.1</v>
      </c>
      <c r="B428">
        <v>155</v>
      </c>
      <c r="C428" t="s">
        <v>17</v>
      </c>
      <c r="D428" s="2">
        <v>3.1</v>
      </c>
      <c r="E428" t="s">
        <v>0</v>
      </c>
    </row>
    <row r="429" spans="1:5" x14ac:dyDescent="0.2">
      <c r="A429" s="1">
        <v>6.1</v>
      </c>
      <c r="B429">
        <v>155</v>
      </c>
      <c r="C429" t="s">
        <v>15</v>
      </c>
      <c r="D429" s="2">
        <v>3.1</v>
      </c>
      <c r="E429" t="s">
        <v>0</v>
      </c>
    </row>
    <row r="430" spans="1:5" x14ac:dyDescent="0.2">
      <c r="A430" s="1">
        <v>10.4</v>
      </c>
      <c r="B430">
        <v>156</v>
      </c>
      <c r="C430" t="s">
        <v>20</v>
      </c>
      <c r="D430" s="2">
        <v>12.8</v>
      </c>
      <c r="E430" t="s">
        <v>9</v>
      </c>
    </row>
    <row r="431" spans="1:5" x14ac:dyDescent="0.2">
      <c r="A431" s="1">
        <v>2.4</v>
      </c>
      <c r="B431">
        <v>156</v>
      </c>
      <c r="C431" t="s">
        <v>14</v>
      </c>
      <c r="D431" s="2">
        <v>12.8</v>
      </c>
      <c r="E431" t="s">
        <v>9</v>
      </c>
    </row>
    <row r="432" spans="1:5" x14ac:dyDescent="0.2">
      <c r="A432" s="1">
        <v>7</v>
      </c>
      <c r="B432">
        <v>156</v>
      </c>
      <c r="C432" t="s">
        <v>17</v>
      </c>
      <c r="D432" s="2">
        <v>12.8</v>
      </c>
      <c r="E432" t="s">
        <v>9</v>
      </c>
    </row>
    <row r="433" spans="1:5" x14ac:dyDescent="0.2">
      <c r="A433" s="1">
        <v>10.8</v>
      </c>
      <c r="B433">
        <v>157</v>
      </c>
      <c r="C433" t="s">
        <v>20</v>
      </c>
      <c r="D433" s="2">
        <v>11.9</v>
      </c>
      <c r="E433" t="s">
        <v>0</v>
      </c>
    </row>
    <row r="434" spans="1:5" x14ac:dyDescent="0.2">
      <c r="A434" s="1">
        <v>2.5</v>
      </c>
      <c r="B434">
        <v>157</v>
      </c>
      <c r="C434" t="s">
        <v>14</v>
      </c>
      <c r="D434" s="2">
        <v>11.9</v>
      </c>
      <c r="E434" t="s">
        <v>0</v>
      </c>
    </row>
    <row r="435" spans="1:5" x14ac:dyDescent="0.2">
      <c r="A435" s="1">
        <v>8.1</v>
      </c>
      <c r="B435">
        <v>157</v>
      </c>
      <c r="C435" t="s">
        <v>17</v>
      </c>
      <c r="D435" s="2">
        <v>11.9</v>
      </c>
      <c r="E435" t="s">
        <v>0</v>
      </c>
    </row>
    <row r="436" spans="1:5" x14ac:dyDescent="0.2">
      <c r="A436" s="1">
        <v>12.1</v>
      </c>
      <c r="B436">
        <v>158</v>
      </c>
      <c r="C436" t="s">
        <v>20</v>
      </c>
      <c r="D436" s="2">
        <v>5.9</v>
      </c>
      <c r="E436" t="s">
        <v>0</v>
      </c>
    </row>
    <row r="437" spans="1:5" x14ac:dyDescent="0.2">
      <c r="A437" s="1">
        <v>2</v>
      </c>
      <c r="B437">
        <v>158</v>
      </c>
      <c r="C437" t="s">
        <v>14</v>
      </c>
      <c r="D437" s="2">
        <v>5.9</v>
      </c>
      <c r="E437" t="s">
        <v>0</v>
      </c>
    </row>
    <row r="438" spans="1:5" x14ac:dyDescent="0.2">
      <c r="A438" s="1">
        <v>14.2</v>
      </c>
      <c r="B438">
        <v>159</v>
      </c>
      <c r="C438" t="s">
        <v>19</v>
      </c>
      <c r="D438" s="2">
        <v>4</v>
      </c>
      <c r="E438" t="s">
        <v>0</v>
      </c>
    </row>
    <row r="439" spans="1:5" x14ac:dyDescent="0.2">
      <c r="A439" s="1">
        <v>4.5</v>
      </c>
      <c r="B439">
        <v>159</v>
      </c>
      <c r="C439" t="s">
        <v>14</v>
      </c>
      <c r="D439" s="2">
        <v>4</v>
      </c>
      <c r="E439" t="s">
        <v>0</v>
      </c>
    </row>
    <row r="440" spans="1:5" x14ac:dyDescent="0.2">
      <c r="A440" s="1">
        <v>8.1</v>
      </c>
      <c r="B440">
        <v>159</v>
      </c>
      <c r="C440" t="s">
        <v>17</v>
      </c>
      <c r="D440" s="2">
        <v>4</v>
      </c>
      <c r="E440" t="s">
        <v>0</v>
      </c>
    </row>
    <row r="441" spans="1:5" x14ac:dyDescent="0.2">
      <c r="A441" s="1">
        <v>7.1</v>
      </c>
      <c r="B441">
        <v>160</v>
      </c>
      <c r="C441" t="s">
        <v>7</v>
      </c>
      <c r="D441" s="2">
        <v>2</v>
      </c>
      <c r="E441" t="s">
        <v>0</v>
      </c>
    </row>
    <row r="442" spans="1:5" x14ac:dyDescent="0.2">
      <c r="A442" s="1">
        <v>10.3</v>
      </c>
      <c r="B442">
        <v>161</v>
      </c>
      <c r="C442" t="s">
        <v>20</v>
      </c>
      <c r="D442" s="2">
        <v>1.9</v>
      </c>
      <c r="E442" t="s">
        <v>0</v>
      </c>
    </row>
    <row r="443" spans="1:5" x14ac:dyDescent="0.2">
      <c r="A443" s="1">
        <v>10.9</v>
      </c>
      <c r="B443">
        <v>162</v>
      </c>
      <c r="C443" t="s">
        <v>20</v>
      </c>
      <c r="D443" s="2">
        <v>1.6</v>
      </c>
      <c r="E443" t="s">
        <v>0</v>
      </c>
    </row>
    <row r="444" spans="1:5" x14ac:dyDescent="0.2">
      <c r="A444" s="1">
        <v>2.4</v>
      </c>
      <c r="B444">
        <v>162</v>
      </c>
      <c r="C444" t="s">
        <v>14</v>
      </c>
      <c r="D444" s="2">
        <v>1.6</v>
      </c>
      <c r="E444" t="s">
        <v>0</v>
      </c>
    </row>
    <row r="445" spans="1:5" x14ac:dyDescent="0.2">
      <c r="A445" s="1">
        <v>3.2</v>
      </c>
      <c r="B445">
        <v>162</v>
      </c>
      <c r="C445" t="s">
        <v>14</v>
      </c>
      <c r="D445" s="2">
        <v>1.6</v>
      </c>
      <c r="E445" t="s">
        <v>0</v>
      </c>
    </row>
    <row r="446" spans="1:5" x14ac:dyDescent="0.2">
      <c r="A446" s="1">
        <v>6.3</v>
      </c>
      <c r="B446">
        <v>162</v>
      </c>
      <c r="C446" t="s">
        <v>17</v>
      </c>
      <c r="D446" s="2">
        <v>1.6</v>
      </c>
      <c r="E446" t="s">
        <v>0</v>
      </c>
    </row>
    <row r="447" spans="1:5" x14ac:dyDescent="0.2">
      <c r="A447" s="1">
        <v>8.9</v>
      </c>
      <c r="B447">
        <v>162</v>
      </c>
      <c r="C447" t="s">
        <v>17</v>
      </c>
      <c r="D447" s="2">
        <v>1.6</v>
      </c>
      <c r="E447" t="s">
        <v>0</v>
      </c>
    </row>
    <row r="448" spans="1:5" x14ac:dyDescent="0.2">
      <c r="A448" s="1">
        <v>11.1</v>
      </c>
      <c r="B448">
        <v>163</v>
      </c>
      <c r="C448" t="s">
        <v>20</v>
      </c>
      <c r="D448" s="2">
        <v>1.5</v>
      </c>
      <c r="E448" t="s">
        <v>0</v>
      </c>
    </row>
    <row r="449" spans="1:5" x14ac:dyDescent="0.2">
      <c r="A449" s="1">
        <v>10.3</v>
      </c>
      <c r="B449">
        <v>163</v>
      </c>
      <c r="C449" t="s">
        <v>18</v>
      </c>
      <c r="D449" s="2">
        <v>1.5</v>
      </c>
      <c r="E449" t="s">
        <v>0</v>
      </c>
    </row>
    <row r="450" spans="1:5" x14ac:dyDescent="0.2">
      <c r="A450" s="1">
        <v>14.4</v>
      </c>
      <c r="B450">
        <v>164</v>
      </c>
      <c r="C450" t="s">
        <v>19</v>
      </c>
      <c r="D450" s="2">
        <v>25</v>
      </c>
      <c r="E450" t="s">
        <v>0</v>
      </c>
    </row>
    <row r="451" spans="1:5" x14ac:dyDescent="0.2">
      <c r="A451" s="1">
        <v>13.7</v>
      </c>
      <c r="B451">
        <v>164</v>
      </c>
      <c r="C451" t="s">
        <v>22</v>
      </c>
      <c r="D451" s="2">
        <v>25</v>
      </c>
      <c r="E451" t="s">
        <v>0</v>
      </c>
    </row>
    <row r="452" spans="1:5" x14ac:dyDescent="0.2">
      <c r="A452" s="1">
        <v>14.2</v>
      </c>
      <c r="B452">
        <v>165</v>
      </c>
      <c r="C452" t="s">
        <v>19</v>
      </c>
      <c r="D452" s="2">
        <v>13.5</v>
      </c>
      <c r="E452" t="s">
        <v>0</v>
      </c>
    </row>
    <row r="453" spans="1:5" x14ac:dyDescent="0.2">
      <c r="A453" s="1">
        <v>1.8</v>
      </c>
      <c r="B453">
        <v>165</v>
      </c>
      <c r="C453" t="s">
        <v>14</v>
      </c>
      <c r="D453" s="2">
        <v>13.5</v>
      </c>
      <c r="E453" t="s">
        <v>0</v>
      </c>
    </row>
    <row r="454" spans="1:5" x14ac:dyDescent="0.2">
      <c r="A454" s="1">
        <v>13.4</v>
      </c>
      <c r="B454">
        <v>165</v>
      </c>
      <c r="C454" t="s">
        <v>18</v>
      </c>
      <c r="D454" s="2">
        <v>13.5</v>
      </c>
      <c r="E454" t="s">
        <v>0</v>
      </c>
    </row>
    <row r="455" spans="1:5" x14ac:dyDescent="0.2">
      <c r="A455" s="1">
        <v>12.5</v>
      </c>
      <c r="B455">
        <v>166</v>
      </c>
      <c r="C455" t="s">
        <v>20</v>
      </c>
      <c r="D455" s="2">
        <v>11</v>
      </c>
      <c r="E455" t="s">
        <v>0</v>
      </c>
    </row>
    <row r="456" spans="1:5" x14ac:dyDescent="0.2">
      <c r="A456" s="1">
        <v>5.4</v>
      </c>
      <c r="B456">
        <v>166</v>
      </c>
      <c r="C456" t="s">
        <v>14</v>
      </c>
      <c r="D456" s="2">
        <v>11</v>
      </c>
      <c r="E456" t="s">
        <v>0</v>
      </c>
    </row>
    <row r="457" spans="1:5" x14ac:dyDescent="0.2">
      <c r="A457" s="1">
        <v>8.4</v>
      </c>
      <c r="B457">
        <v>166</v>
      </c>
      <c r="C457" t="s">
        <v>17</v>
      </c>
      <c r="D457" s="2">
        <v>11</v>
      </c>
      <c r="E457" t="s">
        <v>0</v>
      </c>
    </row>
    <row r="458" spans="1:5" x14ac:dyDescent="0.2">
      <c r="A458" s="1">
        <v>6.6</v>
      </c>
      <c r="B458" s="5">
        <v>167</v>
      </c>
      <c r="C458" t="s">
        <v>21</v>
      </c>
      <c r="D458" s="2">
        <v>2</v>
      </c>
      <c r="E458" t="s">
        <v>0</v>
      </c>
    </row>
    <row r="459" spans="1:5" x14ac:dyDescent="0.2">
      <c r="A459" s="1">
        <v>2.2000000000000002</v>
      </c>
      <c r="B459" s="5">
        <v>167</v>
      </c>
      <c r="C459" t="s">
        <v>14</v>
      </c>
      <c r="D459" s="2">
        <v>2</v>
      </c>
      <c r="E459" t="s">
        <v>0</v>
      </c>
    </row>
    <row r="460" spans="1:5" x14ac:dyDescent="0.2">
      <c r="A460" s="1">
        <v>4.4000000000000004</v>
      </c>
      <c r="B460" s="5">
        <v>167</v>
      </c>
      <c r="C460" t="s">
        <v>14</v>
      </c>
      <c r="D460" s="2">
        <v>2</v>
      </c>
      <c r="E460" t="s">
        <v>0</v>
      </c>
    </row>
    <row r="461" spans="1:5" x14ac:dyDescent="0.2">
      <c r="A461" s="1">
        <v>6.2</v>
      </c>
      <c r="B461" s="5">
        <v>167</v>
      </c>
      <c r="C461" t="s">
        <v>17</v>
      </c>
      <c r="D461" s="2">
        <v>2</v>
      </c>
      <c r="E461" t="s">
        <v>0</v>
      </c>
    </row>
    <row r="462" spans="1:5" x14ac:dyDescent="0.2">
      <c r="A462" s="1">
        <v>11.1</v>
      </c>
      <c r="B462" s="5">
        <v>168</v>
      </c>
      <c r="C462" t="s">
        <v>20</v>
      </c>
      <c r="D462" s="2">
        <v>3.8</v>
      </c>
      <c r="E462" t="s">
        <v>0</v>
      </c>
    </row>
    <row r="463" spans="1:5" x14ac:dyDescent="0.2">
      <c r="A463" s="1">
        <v>2.5</v>
      </c>
      <c r="B463" s="5">
        <v>168</v>
      </c>
      <c r="C463" t="s">
        <v>14</v>
      </c>
      <c r="D463" s="2">
        <v>3.8</v>
      </c>
      <c r="E463" t="s">
        <v>0</v>
      </c>
    </row>
    <row r="464" spans="1:5" x14ac:dyDescent="0.2">
      <c r="A464" s="1">
        <v>2.8</v>
      </c>
      <c r="B464" s="5">
        <v>168</v>
      </c>
      <c r="C464" t="s">
        <v>14</v>
      </c>
      <c r="D464" s="2">
        <v>3.8</v>
      </c>
      <c r="E464" t="s">
        <v>0</v>
      </c>
    </row>
    <row r="465" spans="1:6" x14ac:dyDescent="0.2">
      <c r="A465" s="1">
        <v>8.5</v>
      </c>
      <c r="B465" s="5">
        <v>168</v>
      </c>
      <c r="C465" t="s">
        <v>17</v>
      </c>
      <c r="D465" s="2">
        <v>3.8</v>
      </c>
      <c r="E465" t="s">
        <v>0</v>
      </c>
    </row>
    <row r="466" spans="1:6" x14ac:dyDescent="0.2">
      <c r="A466" s="1">
        <v>13.7</v>
      </c>
      <c r="B466" s="5">
        <v>169</v>
      </c>
      <c r="C466" t="s">
        <v>19</v>
      </c>
      <c r="D466" s="2">
        <v>1.5</v>
      </c>
      <c r="E466" t="s">
        <v>0</v>
      </c>
      <c r="F466" t="s">
        <v>2</v>
      </c>
    </row>
    <row r="467" spans="1:6" x14ac:dyDescent="0.2">
      <c r="A467" s="1">
        <v>4.5</v>
      </c>
      <c r="B467" s="5">
        <v>169</v>
      </c>
      <c r="C467" t="s">
        <v>14</v>
      </c>
      <c r="D467" s="2">
        <v>1.5</v>
      </c>
      <c r="E467" t="s">
        <v>0</v>
      </c>
    </row>
    <row r="468" spans="1:6" x14ac:dyDescent="0.2">
      <c r="A468" s="1">
        <v>12.9</v>
      </c>
      <c r="B468" s="5">
        <v>169</v>
      </c>
      <c r="C468" t="s">
        <v>18</v>
      </c>
      <c r="D468" s="2">
        <v>1.5</v>
      </c>
      <c r="E468" t="s">
        <v>0</v>
      </c>
    </row>
    <row r="469" spans="1:6" x14ac:dyDescent="0.2">
      <c r="A469" s="1">
        <v>8.1999999999999993</v>
      </c>
      <c r="B469" s="5">
        <v>169</v>
      </c>
      <c r="C469" t="s">
        <v>15</v>
      </c>
      <c r="D469" s="2">
        <v>1.5</v>
      </c>
      <c r="E469" t="s">
        <v>0</v>
      </c>
    </row>
    <row r="470" spans="1:6" x14ac:dyDescent="0.2">
      <c r="A470" s="1">
        <v>13.4</v>
      </c>
      <c r="B470" s="5">
        <v>170</v>
      </c>
      <c r="C470" t="s">
        <v>20</v>
      </c>
      <c r="D470" s="2">
        <v>1.3</v>
      </c>
      <c r="E470" t="s">
        <v>0</v>
      </c>
    </row>
    <row r="471" spans="1:6" x14ac:dyDescent="0.2">
      <c r="A471" s="1">
        <v>7.9</v>
      </c>
      <c r="B471" s="5">
        <v>170</v>
      </c>
      <c r="C471" t="s">
        <v>17</v>
      </c>
      <c r="D471" s="2">
        <v>1.3</v>
      </c>
      <c r="E471" t="s">
        <v>0</v>
      </c>
    </row>
    <row r="472" spans="1:6" x14ac:dyDescent="0.2">
      <c r="A472" s="1">
        <v>13.5</v>
      </c>
      <c r="B472" s="5">
        <v>171</v>
      </c>
      <c r="C472" t="s">
        <v>7</v>
      </c>
      <c r="D472" s="2">
        <v>1</v>
      </c>
      <c r="E472" t="s">
        <v>0</v>
      </c>
    </row>
    <row r="473" spans="1:6" x14ac:dyDescent="0.2">
      <c r="A473" s="1">
        <v>13.1</v>
      </c>
      <c r="B473" s="5">
        <v>172</v>
      </c>
      <c r="C473" t="s">
        <v>20</v>
      </c>
      <c r="D473" s="2">
        <v>1.3</v>
      </c>
      <c r="E473" t="s">
        <v>0</v>
      </c>
    </row>
    <row r="474" spans="1:6" x14ac:dyDescent="0.2">
      <c r="A474" s="1">
        <v>8.3000000000000007</v>
      </c>
      <c r="B474" s="5">
        <v>172</v>
      </c>
      <c r="C474" t="s">
        <v>17</v>
      </c>
      <c r="D474" s="2">
        <v>1.3</v>
      </c>
      <c r="E474" t="s">
        <v>0</v>
      </c>
    </row>
    <row r="475" spans="1:6" x14ac:dyDescent="0.2">
      <c r="A475" s="1">
        <v>7.5</v>
      </c>
      <c r="B475" s="5">
        <v>172</v>
      </c>
      <c r="C475" t="s">
        <v>15</v>
      </c>
      <c r="D475" s="2">
        <v>1.3</v>
      </c>
      <c r="E475" t="s">
        <v>0</v>
      </c>
    </row>
    <row r="476" spans="1:6" x14ac:dyDescent="0.2">
      <c r="A476" s="1">
        <v>12</v>
      </c>
      <c r="B476" s="5">
        <v>173</v>
      </c>
      <c r="C476" t="s">
        <v>20</v>
      </c>
      <c r="D476" s="2">
        <v>1.5</v>
      </c>
      <c r="E476" t="s">
        <v>0</v>
      </c>
    </row>
    <row r="477" spans="1:6" x14ac:dyDescent="0.2">
      <c r="A477" s="1">
        <v>3.1</v>
      </c>
      <c r="B477" s="5">
        <v>173</v>
      </c>
      <c r="C477" t="s">
        <v>14</v>
      </c>
      <c r="D477" s="2">
        <v>1.5</v>
      </c>
      <c r="E477" t="s">
        <v>0</v>
      </c>
    </row>
    <row r="478" spans="1:6" x14ac:dyDescent="0.2">
      <c r="A478" s="1">
        <v>9.1</v>
      </c>
      <c r="B478" s="5">
        <v>173</v>
      </c>
      <c r="C478" t="s">
        <v>17</v>
      </c>
      <c r="D478" s="2">
        <v>1.5</v>
      </c>
      <c r="E478" t="s">
        <v>0</v>
      </c>
    </row>
    <row r="479" spans="1:6" x14ac:dyDescent="0.2">
      <c r="A479" s="1">
        <v>6.2</v>
      </c>
      <c r="B479" s="5">
        <v>173</v>
      </c>
      <c r="C479" t="s">
        <v>15</v>
      </c>
      <c r="D479" s="2">
        <v>1.5</v>
      </c>
      <c r="E479" t="s">
        <v>0</v>
      </c>
    </row>
    <row r="480" spans="1:6" x14ac:dyDescent="0.2">
      <c r="A480" s="1">
        <v>1.2</v>
      </c>
      <c r="B480" s="5">
        <v>174</v>
      </c>
      <c r="C480" t="s">
        <v>14</v>
      </c>
      <c r="D480" s="2">
        <v>1.2</v>
      </c>
      <c r="E480" t="s">
        <v>0</v>
      </c>
    </row>
    <row r="481" spans="1:5" x14ac:dyDescent="0.2">
      <c r="A481" s="1">
        <v>7.4</v>
      </c>
      <c r="B481" s="5">
        <v>174</v>
      </c>
      <c r="C481" t="s">
        <v>15</v>
      </c>
      <c r="D481" s="2">
        <v>1.2</v>
      </c>
      <c r="E481" t="s">
        <v>0</v>
      </c>
    </row>
    <row r="482" spans="1:5" x14ac:dyDescent="0.2">
      <c r="A482" s="1">
        <v>13</v>
      </c>
      <c r="B482" s="5">
        <v>175</v>
      </c>
      <c r="C482" t="s">
        <v>20</v>
      </c>
      <c r="D482" s="2">
        <v>1.7</v>
      </c>
      <c r="E482" t="s">
        <v>0</v>
      </c>
    </row>
    <row r="483" spans="1:5" x14ac:dyDescent="0.2">
      <c r="A483" s="1">
        <v>9.1999999999999993</v>
      </c>
      <c r="B483" s="5">
        <v>175</v>
      </c>
      <c r="C483" t="s">
        <v>17</v>
      </c>
      <c r="D483" s="2">
        <v>1.7</v>
      </c>
      <c r="E483" t="s">
        <v>0</v>
      </c>
    </row>
    <row r="484" spans="1:5" x14ac:dyDescent="0.2">
      <c r="A484" s="1">
        <v>11.9</v>
      </c>
      <c r="B484" s="5">
        <v>176</v>
      </c>
      <c r="C484" t="s">
        <v>20</v>
      </c>
      <c r="D484" s="2">
        <v>1.3</v>
      </c>
      <c r="E484" t="s">
        <v>0</v>
      </c>
    </row>
    <row r="485" spans="1:5" x14ac:dyDescent="0.2">
      <c r="A485" s="1">
        <v>2.4</v>
      </c>
      <c r="B485" s="5">
        <v>176</v>
      </c>
      <c r="C485" t="s">
        <v>14</v>
      </c>
      <c r="D485" s="2">
        <v>1.3</v>
      </c>
      <c r="E485" t="s">
        <v>0</v>
      </c>
    </row>
    <row r="486" spans="1:5" x14ac:dyDescent="0.2">
      <c r="A486" s="1">
        <v>4.4000000000000004</v>
      </c>
      <c r="B486" s="5">
        <v>176</v>
      </c>
      <c r="C486" t="s">
        <v>14</v>
      </c>
      <c r="D486" s="2">
        <v>1.3</v>
      </c>
      <c r="E486" t="s">
        <v>0</v>
      </c>
    </row>
    <row r="487" spans="1:5" x14ac:dyDescent="0.2">
      <c r="A487" s="1">
        <v>4.9000000000000004</v>
      </c>
      <c r="B487" s="5">
        <v>176</v>
      </c>
      <c r="C487" t="s">
        <v>14</v>
      </c>
      <c r="D487" s="2">
        <v>1.3</v>
      </c>
      <c r="E487" t="s">
        <v>0</v>
      </c>
    </row>
    <row r="488" spans="1:5" x14ac:dyDescent="0.2">
      <c r="A488" s="1">
        <v>10.5</v>
      </c>
      <c r="B488" s="5">
        <v>176</v>
      </c>
      <c r="C488" t="s">
        <v>18</v>
      </c>
      <c r="D488" s="2">
        <v>1.3</v>
      </c>
      <c r="E488" t="s">
        <v>0</v>
      </c>
    </row>
    <row r="489" spans="1:5" x14ac:dyDescent="0.2">
      <c r="A489" s="1">
        <v>6.1</v>
      </c>
      <c r="B489" s="5">
        <v>176</v>
      </c>
      <c r="C489" t="s">
        <v>15</v>
      </c>
      <c r="D489" s="2">
        <v>1.3</v>
      </c>
      <c r="E489" t="s">
        <v>0</v>
      </c>
    </row>
    <row r="490" spans="1:5" x14ac:dyDescent="0.2">
      <c r="A490" s="1">
        <v>7.2</v>
      </c>
      <c r="B490" s="5">
        <v>176</v>
      </c>
      <c r="C490" t="s">
        <v>15</v>
      </c>
      <c r="D490" s="2">
        <v>1.3</v>
      </c>
      <c r="E490" t="s">
        <v>0</v>
      </c>
    </row>
    <row r="491" spans="1:5" x14ac:dyDescent="0.2">
      <c r="A491" s="1">
        <v>7.9</v>
      </c>
      <c r="B491" s="5">
        <v>176</v>
      </c>
      <c r="C491" t="s">
        <v>15</v>
      </c>
      <c r="D491" s="2">
        <v>1.3</v>
      </c>
      <c r="E491" t="s">
        <v>0</v>
      </c>
    </row>
    <row r="492" spans="1:5" x14ac:dyDescent="0.2">
      <c r="A492" s="1">
        <v>8.1</v>
      </c>
      <c r="B492" s="5">
        <v>176</v>
      </c>
      <c r="C492" t="s">
        <v>15</v>
      </c>
      <c r="D492" s="2">
        <v>1.3</v>
      </c>
      <c r="E492" t="s">
        <v>0</v>
      </c>
    </row>
    <row r="493" spans="1:5" x14ac:dyDescent="0.2">
      <c r="A493" s="1">
        <v>9.1999999999999993</v>
      </c>
      <c r="B493" s="5">
        <v>176</v>
      </c>
      <c r="C493" t="s">
        <v>15</v>
      </c>
      <c r="D493" s="2">
        <v>1.3</v>
      </c>
      <c r="E493" t="s">
        <v>0</v>
      </c>
    </row>
    <row r="494" spans="1:5" x14ac:dyDescent="0.2">
      <c r="A494" s="1">
        <v>12.5</v>
      </c>
      <c r="B494" s="5">
        <v>177</v>
      </c>
      <c r="C494" t="s">
        <v>20</v>
      </c>
      <c r="D494" s="2">
        <v>1.2</v>
      </c>
      <c r="E494" t="s">
        <v>0</v>
      </c>
    </row>
    <row r="495" spans="1:5" x14ac:dyDescent="0.2">
      <c r="A495" s="1">
        <v>2.2000000000000002</v>
      </c>
      <c r="B495" s="5">
        <v>177</v>
      </c>
      <c r="C495" t="s">
        <v>14</v>
      </c>
      <c r="D495" s="2">
        <v>1.2</v>
      </c>
      <c r="E495" t="s">
        <v>0</v>
      </c>
    </row>
    <row r="496" spans="1:5" x14ac:dyDescent="0.2">
      <c r="A496" s="1">
        <v>5</v>
      </c>
      <c r="B496" s="5">
        <v>177</v>
      </c>
      <c r="C496" t="s">
        <v>14</v>
      </c>
      <c r="D496" s="2">
        <v>1.2</v>
      </c>
      <c r="E496" t="s">
        <v>0</v>
      </c>
    </row>
    <row r="497" spans="1:5" x14ac:dyDescent="0.2">
      <c r="A497" s="1">
        <v>5.8</v>
      </c>
      <c r="B497" s="5">
        <v>177</v>
      </c>
      <c r="C497" t="s">
        <v>14</v>
      </c>
      <c r="D497" s="2">
        <v>1.2</v>
      </c>
      <c r="E497" t="s">
        <v>0</v>
      </c>
    </row>
    <row r="498" spans="1:5" x14ac:dyDescent="0.2">
      <c r="A498" s="1">
        <v>12.6</v>
      </c>
      <c r="B498" s="5">
        <v>178</v>
      </c>
      <c r="C498" t="s">
        <v>20</v>
      </c>
      <c r="D498" s="2">
        <v>0.8</v>
      </c>
      <c r="E498" t="s">
        <v>0</v>
      </c>
    </row>
    <row r="499" spans="1:5" x14ac:dyDescent="0.2">
      <c r="A499" s="1">
        <v>5.9</v>
      </c>
      <c r="B499" s="5">
        <v>178</v>
      </c>
      <c r="C499" t="s">
        <v>14</v>
      </c>
      <c r="D499" s="2">
        <v>0.8</v>
      </c>
      <c r="E499" t="s">
        <v>0</v>
      </c>
    </row>
    <row r="500" spans="1:5" x14ac:dyDescent="0.2">
      <c r="A500" s="1">
        <v>2.6</v>
      </c>
      <c r="B500" s="5">
        <v>179</v>
      </c>
      <c r="C500" t="s">
        <v>14</v>
      </c>
      <c r="D500" s="2">
        <v>1.2</v>
      </c>
      <c r="E500" t="s">
        <v>0</v>
      </c>
    </row>
    <row r="501" spans="1:5" x14ac:dyDescent="0.2">
      <c r="A501" s="1">
        <v>5.0999999999999996</v>
      </c>
      <c r="B501" s="5">
        <v>179</v>
      </c>
      <c r="C501" t="s">
        <v>14</v>
      </c>
      <c r="D501" s="2">
        <v>1.2</v>
      </c>
      <c r="E501" t="s">
        <v>0</v>
      </c>
    </row>
    <row r="502" spans="1:5" x14ac:dyDescent="0.2">
      <c r="A502" s="1">
        <v>13.4</v>
      </c>
      <c r="B502" s="5">
        <v>180</v>
      </c>
      <c r="C502" t="s">
        <v>20</v>
      </c>
      <c r="D502" s="2">
        <v>1.1000000000000001</v>
      </c>
      <c r="E502" t="s">
        <v>0</v>
      </c>
    </row>
    <row r="503" spans="1:5" x14ac:dyDescent="0.2">
      <c r="A503" s="1">
        <v>2.9</v>
      </c>
      <c r="B503" s="5">
        <v>180</v>
      </c>
      <c r="C503" t="s">
        <v>14</v>
      </c>
      <c r="D503" s="2">
        <v>1.1000000000000001</v>
      </c>
      <c r="E503" t="s">
        <v>0</v>
      </c>
    </row>
    <row r="504" spans="1:5" x14ac:dyDescent="0.2">
      <c r="A504" s="1">
        <v>3.6</v>
      </c>
      <c r="B504" s="5">
        <v>180</v>
      </c>
      <c r="C504" t="s">
        <v>14</v>
      </c>
      <c r="D504" s="2">
        <v>1.1000000000000001</v>
      </c>
      <c r="E504" t="s">
        <v>0</v>
      </c>
    </row>
    <row r="505" spans="1:5" x14ac:dyDescent="0.2">
      <c r="A505" s="1">
        <v>5.2</v>
      </c>
      <c r="B505" s="5">
        <v>180</v>
      </c>
      <c r="C505" t="s">
        <v>14</v>
      </c>
      <c r="D505" s="2">
        <v>1.1000000000000001</v>
      </c>
      <c r="E505" t="s">
        <v>0</v>
      </c>
    </row>
    <row r="506" spans="1:5" x14ac:dyDescent="0.2">
      <c r="A506" s="1">
        <v>12</v>
      </c>
      <c r="B506" s="5">
        <v>180</v>
      </c>
      <c r="C506" t="s">
        <v>18</v>
      </c>
      <c r="D506" s="2">
        <v>1.1000000000000001</v>
      </c>
      <c r="E506" t="s">
        <v>0</v>
      </c>
    </row>
    <row r="507" spans="1:5" x14ac:dyDescent="0.2">
      <c r="A507" s="1">
        <v>7.6</v>
      </c>
      <c r="B507" s="5">
        <v>180</v>
      </c>
      <c r="C507" t="s">
        <v>15</v>
      </c>
      <c r="D507" s="2">
        <v>1.1000000000000001</v>
      </c>
      <c r="E507" t="s">
        <v>0</v>
      </c>
    </row>
    <row r="508" spans="1:5" x14ac:dyDescent="0.2">
      <c r="A508" s="1">
        <v>1.7</v>
      </c>
      <c r="B508" s="5">
        <v>181</v>
      </c>
      <c r="C508" t="s">
        <v>14</v>
      </c>
      <c r="D508" s="2">
        <v>1.9</v>
      </c>
      <c r="E508" t="s">
        <v>0</v>
      </c>
    </row>
    <row r="509" spans="1:5" x14ac:dyDescent="0.2">
      <c r="A509" s="1">
        <v>5.5</v>
      </c>
      <c r="B509" s="5">
        <v>181</v>
      </c>
      <c r="C509" t="s">
        <v>14</v>
      </c>
      <c r="D509" s="2">
        <v>1.9</v>
      </c>
      <c r="E509" t="s">
        <v>0</v>
      </c>
    </row>
    <row r="510" spans="1:5" x14ac:dyDescent="0.2">
      <c r="A510" s="1">
        <v>11.5</v>
      </c>
      <c r="B510" s="5">
        <v>182</v>
      </c>
      <c r="C510" t="s">
        <v>20</v>
      </c>
      <c r="D510" s="2">
        <v>1.5</v>
      </c>
      <c r="E510" t="s">
        <v>0</v>
      </c>
    </row>
    <row r="511" spans="1:5" x14ac:dyDescent="0.2">
      <c r="A511" s="1">
        <v>7.6</v>
      </c>
      <c r="B511" s="5">
        <v>182</v>
      </c>
      <c r="C511" t="s">
        <v>17</v>
      </c>
      <c r="D511" s="2">
        <v>1.5</v>
      </c>
      <c r="E511" t="s">
        <v>0</v>
      </c>
    </row>
    <row r="512" spans="1:5" x14ac:dyDescent="0.2">
      <c r="A512" s="1">
        <v>6.4</v>
      </c>
      <c r="B512" s="5">
        <v>182</v>
      </c>
      <c r="C512" t="s">
        <v>15</v>
      </c>
      <c r="D512" s="2">
        <v>1.5</v>
      </c>
      <c r="E512" t="s">
        <v>0</v>
      </c>
    </row>
    <row r="513" spans="1:5" x14ac:dyDescent="0.2">
      <c r="A513" s="1">
        <v>3.9</v>
      </c>
      <c r="B513" s="5">
        <v>183</v>
      </c>
      <c r="C513" t="s">
        <v>14</v>
      </c>
      <c r="D513" s="2">
        <v>1.4</v>
      </c>
      <c r="E513" t="s">
        <v>0</v>
      </c>
    </row>
    <row r="514" spans="1:5" x14ac:dyDescent="0.2">
      <c r="A514" s="1">
        <v>6.9</v>
      </c>
      <c r="B514" s="5">
        <v>183</v>
      </c>
      <c r="C514" t="s">
        <v>15</v>
      </c>
      <c r="D514" s="2">
        <v>1.4</v>
      </c>
      <c r="E514" t="s">
        <v>0</v>
      </c>
    </row>
    <row r="515" spans="1:5" x14ac:dyDescent="0.2">
      <c r="A515" s="1">
        <v>10.3</v>
      </c>
      <c r="B515" s="5">
        <v>184</v>
      </c>
      <c r="C515" t="s">
        <v>20</v>
      </c>
      <c r="D515" s="2">
        <v>1.3</v>
      </c>
      <c r="E515" t="s">
        <v>0</v>
      </c>
    </row>
    <row r="516" spans="1:5" x14ac:dyDescent="0.2">
      <c r="A516" s="1">
        <v>4.5</v>
      </c>
      <c r="B516" s="5">
        <v>184</v>
      </c>
      <c r="C516" t="s">
        <v>14</v>
      </c>
      <c r="D516" s="2">
        <v>1.3</v>
      </c>
      <c r="E516" t="s">
        <v>0</v>
      </c>
    </row>
    <row r="517" spans="1:5" x14ac:dyDescent="0.2">
      <c r="A517" s="1">
        <v>9.6999999999999993</v>
      </c>
      <c r="B517" s="5">
        <v>185</v>
      </c>
      <c r="C517" t="s">
        <v>7</v>
      </c>
      <c r="D517" s="2">
        <v>1</v>
      </c>
      <c r="E517" t="s">
        <v>0</v>
      </c>
    </row>
    <row r="518" spans="1:5" x14ac:dyDescent="0.2">
      <c r="A518" s="1">
        <v>8.1999999999999993</v>
      </c>
      <c r="B518" s="5">
        <v>186</v>
      </c>
      <c r="C518" t="s">
        <v>21</v>
      </c>
      <c r="D518" s="2">
        <v>2.2000000000000002</v>
      </c>
      <c r="E518" t="s">
        <v>0</v>
      </c>
    </row>
    <row r="519" spans="1:5" x14ac:dyDescent="0.2">
      <c r="A519" s="1">
        <v>1.7</v>
      </c>
      <c r="B519" s="5">
        <v>186</v>
      </c>
      <c r="C519" t="s">
        <v>14</v>
      </c>
      <c r="D519" s="2">
        <v>2.2000000000000002</v>
      </c>
      <c r="E519" t="s">
        <v>0</v>
      </c>
    </row>
    <row r="520" spans="1:5" x14ac:dyDescent="0.2">
      <c r="A520" s="1">
        <v>3.2</v>
      </c>
      <c r="B520" s="5">
        <v>186</v>
      </c>
      <c r="C520" t="s">
        <v>14</v>
      </c>
      <c r="D520" s="2">
        <v>2.2000000000000002</v>
      </c>
      <c r="E520" t="s">
        <v>0</v>
      </c>
    </row>
    <row r="521" spans="1:5" x14ac:dyDescent="0.2">
      <c r="A521" s="1">
        <v>4.8</v>
      </c>
      <c r="B521" s="5">
        <v>186</v>
      </c>
      <c r="C521" t="s">
        <v>14</v>
      </c>
      <c r="D521" s="2">
        <v>2.2000000000000002</v>
      </c>
      <c r="E521" t="s">
        <v>0</v>
      </c>
    </row>
    <row r="522" spans="1:5" x14ac:dyDescent="0.2">
      <c r="A522" s="1">
        <v>5.6</v>
      </c>
      <c r="B522" s="5">
        <v>186</v>
      </c>
      <c r="C522" t="s">
        <v>14</v>
      </c>
      <c r="D522" s="2">
        <v>2.2000000000000002</v>
      </c>
      <c r="E522" t="s">
        <v>0</v>
      </c>
    </row>
    <row r="523" spans="1:5" x14ac:dyDescent="0.2">
      <c r="A523" s="1">
        <v>13.5</v>
      </c>
      <c r="B523" s="5">
        <v>187</v>
      </c>
      <c r="C523" t="s">
        <v>20</v>
      </c>
      <c r="D523" s="2">
        <v>2.2999999999999998</v>
      </c>
      <c r="E523" t="s">
        <v>0</v>
      </c>
    </row>
    <row r="524" spans="1:5" x14ac:dyDescent="0.2">
      <c r="A524" s="1">
        <v>11</v>
      </c>
      <c r="B524" s="5">
        <v>187</v>
      </c>
      <c r="C524" t="s">
        <v>18</v>
      </c>
      <c r="D524" s="2">
        <v>2.2999999999999998</v>
      </c>
      <c r="E524" t="s">
        <v>0</v>
      </c>
    </row>
    <row r="525" spans="1:5" x14ac:dyDescent="0.2">
      <c r="A525" s="1">
        <v>13</v>
      </c>
      <c r="B525" s="5">
        <v>188</v>
      </c>
      <c r="C525" t="s">
        <v>20</v>
      </c>
      <c r="D525" s="2">
        <v>14.1</v>
      </c>
      <c r="E525" t="s">
        <v>0</v>
      </c>
    </row>
    <row r="526" spans="1:5" x14ac:dyDescent="0.2">
      <c r="A526" s="1">
        <v>12.7</v>
      </c>
      <c r="B526" s="5">
        <v>188</v>
      </c>
      <c r="C526" t="s">
        <v>18</v>
      </c>
      <c r="D526" s="2">
        <v>14.1</v>
      </c>
      <c r="E526" t="s">
        <v>0</v>
      </c>
    </row>
  </sheetData>
  <autoFilter ref="A1:E526" xr:uid="{00000000-0001-0000-0000-000000000000}">
    <sortState xmlns:xlrd2="http://schemas.microsoft.com/office/spreadsheetml/2017/richdata2" ref="A2:E526">
      <sortCondition ref="B1:B526"/>
    </sortState>
  </autoFilter>
  <sortState xmlns:xlrd2="http://schemas.microsoft.com/office/spreadsheetml/2017/richdata2" ref="A2:H526">
    <sortCondition ref="C419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Cristobal Sebastian Quiñinao Montero</cp:lastModifiedBy>
  <dcterms:created xsi:type="dcterms:W3CDTF">2019-12-09T14:07:04Z</dcterms:created>
  <dcterms:modified xsi:type="dcterms:W3CDTF">2024-09-18T12:43:59Z</dcterms:modified>
</cp:coreProperties>
</file>