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因子去噪混合ML预测\Code and date\Date\"/>
    </mc:Choice>
  </mc:AlternateContent>
  <xr:revisionPtr revIDLastSave="0" documentId="13_ncr:1_{0B51DEEE-B1E5-4E7B-83FB-F6BC130AAE49}" xr6:coauthVersionLast="47" xr6:coauthVersionMax="47" xr10:uidLastSave="{00000000-0000-0000-0000-000000000000}"/>
  <bookViews>
    <workbookView xWindow="28680" yWindow="-30" windowWidth="13740" windowHeight="211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3" i="1" l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<sst xmlns="http://schemas.openxmlformats.org/spreadsheetml/2006/main" count="7" uniqueCount="7">
  <si>
    <t>Periodic displacement</t>
    <phoneticPr fontId="2" type="noConversion"/>
  </si>
  <si>
    <t>this month RWL</t>
    <phoneticPr fontId="2" type="noConversion"/>
  </si>
  <si>
    <t>Last month RWL</t>
    <phoneticPr fontId="2" type="noConversion"/>
  </si>
  <si>
    <t>Last month RWL change</t>
    <phoneticPr fontId="2" type="noConversion"/>
  </si>
  <si>
    <t>this month RWL rainfall</t>
    <phoneticPr fontId="2" type="noConversion"/>
  </si>
  <si>
    <t>Last month rainfall</t>
    <phoneticPr fontId="2" type="noConversion"/>
  </si>
  <si>
    <t>Monthly displacement increment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</si>
</sst>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0_);[Red]\(0.00\)"/>
    <numFmt numFmtId="178" formatCode="0.0_);[Red]\(0.0\)"/>
    <numFmt numFmtId="179" formatCode="0.0_ 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3">
    <xf numFmtId="0" fontId="0" fillId="0" borderId="0" xfId="0"/>
    <xf numFmtId="0" fontId="1" fillId="0" borderId="0" xfId="0" applyFont="1"/>
    <xf numFmtId="176" fontId="1" fillId="0" borderId="0" xfId="0" applyNumberFormat="1" applyFont="1"/>
    <xf numFmtId="176" fontId="0" fillId="0" borderId="0" xfId="0" applyNumberFormat="1"/>
    <xf numFmtId="177" fontId="2" fillId="0" borderId="0" xfId="0" applyNumberFormat="1" applyFont="1"/>
    <xf numFmtId="0" fontId="4" fillId="0" borderId="0" xfId="0" applyFont="1"/>
    <xf numFmtId="176" fontId="4" fillId="0" borderId="0" xfId="0" applyNumberFormat="1" applyFont="1"/>
    <xf numFmtId="0" fontId="4" fillId="0" borderId="0" xfId="1" applyFont="1">
      <alignment vertical="center"/>
    </xf>
    <xf numFmtId="178" fontId="2" fillId="0" borderId="0" xfId="0" applyNumberFormat="1" applyFont="1" applyAlignment="1">
      <alignment vertical="top" wrapText="1"/>
    </xf>
    <xf numFmtId="178" fontId="2" fillId="0" borderId="0" xfId="0" applyNumberFormat="1" applyFont="1" applyAlignment="1">
      <alignment wrapText="1"/>
    </xf>
    <xf numFmtId="178" fontId="2" fillId="0" borderId="0" xfId="0" applyNumberFormat="1" applyFont="1"/>
    <xf numFmtId="0" fontId="2" fillId="0" borderId="0" xfId="0" applyFont="1"/>
    <xf numFmtId="179" fontId="2" fillId="0" borderId="0" xfId="0" applyNumberFormat="1" applyFont="1"/>
  </cellXfs>
  <cellStyles count="2">
    <cellStyle name="常规" xfId="0" builtinId="0"/>
    <cellStyle name="常规 2" xfId="1" xr:uid="{E01168AF-3C5C-417F-85A3-5A9EFF30DC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3"/>
  <sheetViews>
    <sheetView tabSelected="1" workbookViewId="0">
      <selection activeCell="C13" sqref="C13"/>
    </sheetView>
  </sheetViews>
  <sheetFormatPr defaultRowHeight="14.25" x14ac:dyDescent="0.2"/>
  <cols>
    <col min="1" max="1" width="13.875" customWidth="1"/>
    <col min="2" max="2" width="12.375" customWidth="1"/>
    <col min="3" max="3" width="15.625" customWidth="1"/>
    <col min="4" max="4" width="13.75" customWidth="1"/>
    <col min="5" max="5" width="12.375" customWidth="1"/>
    <col min="6" max="6" width="15.75" style="3" customWidth="1"/>
    <col min="7" max="7" width="13.125" customWidth="1"/>
    <col min="10" max="10" width="14.5" customWidth="1"/>
    <col min="11" max="11" width="12.25" customWidth="1"/>
    <col min="12" max="12" width="16.75" customWidth="1"/>
    <col min="13" max="13" width="12.25" customWidth="1"/>
    <col min="14" max="14" width="11.5" customWidth="1"/>
    <col min="15" max="15" width="11.75" customWidth="1"/>
  </cols>
  <sheetData>
    <row r="1" spans="1:15" ht="15" x14ac:dyDescent="0.25">
      <c r="A1" s="5" t="s">
        <v>1</v>
      </c>
      <c r="B1" s="5" t="s">
        <v>2</v>
      </c>
      <c r="C1" s="6" t="s">
        <v>3</v>
      </c>
      <c r="D1" s="5" t="s">
        <v>4</v>
      </c>
      <c r="E1" s="5" t="s">
        <v>5</v>
      </c>
      <c r="F1" s="6" t="s">
        <v>6</v>
      </c>
      <c r="G1" s="5" t="s">
        <v>0</v>
      </c>
      <c r="J1" s="1"/>
      <c r="L1" s="2"/>
      <c r="M1" s="1"/>
      <c r="O1" s="1"/>
    </row>
    <row r="2" spans="1:15" x14ac:dyDescent="0.2">
      <c r="A2" s="4">
        <v>154.9</v>
      </c>
      <c r="B2" s="5"/>
      <c r="C2" s="6"/>
      <c r="D2" s="5">
        <v>28.199999999999996</v>
      </c>
      <c r="E2" s="5"/>
      <c r="F2" s="6"/>
      <c r="G2" s="7">
        <v>-3.380853852472435</v>
      </c>
    </row>
    <row r="3" spans="1:15" x14ac:dyDescent="0.2">
      <c r="A3" s="4">
        <v>155.30000000000001</v>
      </c>
      <c r="B3" s="4">
        <v>154.9</v>
      </c>
      <c r="C3" s="6">
        <f>A3-A2</f>
        <v>0.40000000000000568</v>
      </c>
      <c r="D3" s="5">
        <v>84.399999999999991</v>
      </c>
      <c r="E3" s="5">
        <v>28.199999999999996</v>
      </c>
      <c r="F3" s="6">
        <v>8.5</v>
      </c>
      <c r="G3" s="7">
        <v>-5.5024041778215427</v>
      </c>
    </row>
    <row r="4" spans="1:15" x14ac:dyDescent="0.2">
      <c r="A4" s="4">
        <v>152.80000000000001</v>
      </c>
      <c r="B4" s="4">
        <v>155.30000000000001</v>
      </c>
      <c r="C4" s="6">
        <f>A4-A3</f>
        <v>-2.5</v>
      </c>
      <c r="D4" s="5">
        <v>49.2</v>
      </c>
      <c r="E4" s="5">
        <v>84.399999999999991</v>
      </c>
      <c r="F4" s="6">
        <v>8.1000000000000227</v>
      </c>
      <c r="G4" s="7">
        <v>-5.8183330061654646</v>
      </c>
    </row>
    <row r="5" spans="1:15" x14ac:dyDescent="0.2">
      <c r="A5" s="4">
        <v>150.80000000000001</v>
      </c>
      <c r="B5" s="4">
        <v>152.80000000000001</v>
      </c>
      <c r="C5" s="6">
        <f t="shared" ref="C5:C68" si="0">A5-A4</f>
        <v>-2</v>
      </c>
      <c r="D5" s="5">
        <v>156.92999999999998</v>
      </c>
      <c r="E5" s="5">
        <v>49.2</v>
      </c>
      <c r="F5" s="6">
        <v>-2.3000000000000114</v>
      </c>
      <c r="G5" s="7">
        <v>-4.3912793536757384</v>
      </c>
    </row>
    <row r="6" spans="1:15" x14ac:dyDescent="0.2">
      <c r="A6" s="4">
        <v>148.6</v>
      </c>
      <c r="B6" s="4">
        <v>150.80000000000001</v>
      </c>
      <c r="C6" s="6">
        <f t="shared" si="0"/>
        <v>-2.2000000000000171</v>
      </c>
      <c r="D6" s="8">
        <v>188.4</v>
      </c>
      <c r="E6" s="5">
        <v>156.92999999999998</v>
      </c>
      <c r="F6" s="6">
        <v>10.699999999999989</v>
      </c>
      <c r="G6" s="7">
        <v>-0.83902895008159073</v>
      </c>
    </row>
    <row r="7" spans="1:15" x14ac:dyDescent="0.2">
      <c r="A7" s="4">
        <v>145.5</v>
      </c>
      <c r="B7" s="4">
        <v>148.6</v>
      </c>
      <c r="C7" s="6">
        <f t="shared" si="0"/>
        <v>-3.0999999999999943</v>
      </c>
      <c r="D7" s="8">
        <v>168.20000000000005</v>
      </c>
      <c r="E7" s="8">
        <v>188.4</v>
      </c>
      <c r="F7" s="6">
        <v>14.300000000000011</v>
      </c>
      <c r="G7" s="7">
        <v>3.4547876076822468</v>
      </c>
    </row>
    <row r="8" spans="1:15" x14ac:dyDescent="0.2">
      <c r="A8" s="4">
        <v>144.5</v>
      </c>
      <c r="B8" s="4">
        <v>145.5</v>
      </c>
      <c r="C8" s="6">
        <f t="shared" si="0"/>
        <v>-1</v>
      </c>
      <c r="D8" s="8">
        <v>179</v>
      </c>
      <c r="E8" s="8">
        <v>168.20000000000005</v>
      </c>
      <c r="F8" s="6">
        <v>18.300000000000011</v>
      </c>
      <c r="G8" s="7">
        <v>6.8870868234301899</v>
      </c>
    </row>
    <row r="9" spans="1:15" x14ac:dyDescent="0.2">
      <c r="A9" s="4">
        <v>146</v>
      </c>
      <c r="B9" s="4">
        <v>144.5</v>
      </c>
      <c r="C9" s="6">
        <f t="shared" si="0"/>
        <v>1.5</v>
      </c>
      <c r="D9" s="8">
        <v>69.700000000000017</v>
      </c>
      <c r="E9" s="8">
        <v>179</v>
      </c>
      <c r="F9" s="6">
        <v>1.3999999999999773</v>
      </c>
      <c r="G9" s="7">
        <v>8.2691482376376584</v>
      </c>
    </row>
    <row r="10" spans="1:15" x14ac:dyDescent="0.2">
      <c r="A10" s="4">
        <v>144.9</v>
      </c>
      <c r="B10" s="4">
        <v>146</v>
      </c>
      <c r="C10" s="6">
        <f t="shared" si="0"/>
        <v>-1.0999999999999943</v>
      </c>
      <c r="D10" s="8">
        <v>77.800000000000011</v>
      </c>
      <c r="E10" s="8">
        <v>69.700000000000017</v>
      </c>
      <c r="F10" s="6">
        <v>2.6999999999999886</v>
      </c>
      <c r="G10" s="7">
        <v>7.8667397085372102</v>
      </c>
    </row>
    <row r="11" spans="1:15" x14ac:dyDescent="0.2">
      <c r="A11" s="4">
        <v>146.30000000000001</v>
      </c>
      <c r="B11" s="4">
        <v>144.9</v>
      </c>
      <c r="C11" s="6">
        <f t="shared" si="0"/>
        <v>1.4000000000000057</v>
      </c>
      <c r="D11" s="8">
        <v>35.200000000000003</v>
      </c>
      <c r="E11" s="8">
        <v>77.800000000000011</v>
      </c>
      <c r="F11" s="6">
        <v>0.40000000000003411</v>
      </c>
      <c r="G11" s="7">
        <v>6.403272711231482</v>
      </c>
    </row>
    <row r="12" spans="1:15" x14ac:dyDescent="0.2">
      <c r="A12" s="4">
        <v>155.69999999999999</v>
      </c>
      <c r="B12" s="4">
        <v>146.30000000000001</v>
      </c>
      <c r="C12" s="6">
        <f t="shared" si="0"/>
        <v>9.3999999999999773</v>
      </c>
      <c r="D12" s="8">
        <v>71.099999999999994</v>
      </c>
      <c r="E12" s="8">
        <v>35.200000000000003</v>
      </c>
      <c r="F12" s="6">
        <v>9.3999999999999773</v>
      </c>
      <c r="G12" s="7">
        <v>5.0816949128790565</v>
      </c>
    </row>
    <row r="13" spans="1:15" x14ac:dyDescent="0.2">
      <c r="A13" s="4">
        <v>155.4</v>
      </c>
      <c r="B13" s="4">
        <v>155.69999999999999</v>
      </c>
      <c r="C13" s="6">
        <f t="shared" si="0"/>
        <v>-0.29999999999998295</v>
      </c>
      <c r="D13" s="8">
        <v>17.100000000000001</v>
      </c>
      <c r="E13" s="8">
        <v>71.099999999999994</v>
      </c>
      <c r="F13" s="6">
        <v>6.3000000000000114</v>
      </c>
      <c r="G13" s="7">
        <v>3.5867641964131209</v>
      </c>
    </row>
    <row r="14" spans="1:15" x14ac:dyDescent="0.2">
      <c r="A14" s="4">
        <v>155.30000000000001</v>
      </c>
      <c r="B14" s="4">
        <v>155.4</v>
      </c>
      <c r="C14" s="6">
        <f t="shared" si="0"/>
        <v>-9.9999999999994316E-2</v>
      </c>
      <c r="D14" s="8">
        <v>24</v>
      </c>
      <c r="E14" s="8">
        <v>17.100000000000001</v>
      </c>
      <c r="F14" s="6">
        <v>-4.0484820665535608</v>
      </c>
      <c r="G14" s="7">
        <v>1.5899566556675333</v>
      </c>
    </row>
    <row r="15" spans="1:15" x14ac:dyDescent="0.2">
      <c r="A15" s="4">
        <v>154.1</v>
      </c>
      <c r="B15" s="4">
        <v>155.30000000000001</v>
      </c>
      <c r="C15" s="6">
        <f t="shared" si="0"/>
        <v>-1.2000000000000171</v>
      </c>
      <c r="D15" s="8">
        <v>5.6</v>
      </c>
      <c r="E15" s="8">
        <v>24</v>
      </c>
      <c r="F15" s="6">
        <v>5.8296332590625752</v>
      </c>
      <c r="G15" s="7">
        <v>-0.46088321853957104</v>
      </c>
    </row>
    <row r="16" spans="1:15" x14ac:dyDescent="0.2">
      <c r="A16" s="4">
        <v>153</v>
      </c>
      <c r="B16" s="4">
        <v>154.1</v>
      </c>
      <c r="C16" s="6">
        <f t="shared" si="0"/>
        <v>-1.0999999999999943</v>
      </c>
      <c r="D16" s="8">
        <v>60.400000000000006</v>
      </c>
      <c r="E16" s="8">
        <v>5.6</v>
      </c>
      <c r="F16" s="6">
        <v>0.87841805643711268</v>
      </c>
      <c r="G16" s="7">
        <v>-2.6040087492493953</v>
      </c>
    </row>
    <row r="17" spans="1:7" x14ac:dyDescent="0.2">
      <c r="A17" s="4">
        <v>153.6</v>
      </c>
      <c r="B17" s="4">
        <v>153</v>
      </c>
      <c r="C17" s="6">
        <f t="shared" si="0"/>
        <v>0.59999999999999432</v>
      </c>
      <c r="D17" s="8">
        <v>139.80000000000001</v>
      </c>
      <c r="E17" s="8">
        <v>60.400000000000006</v>
      </c>
      <c r="F17" s="6">
        <v>2.6782694932896334</v>
      </c>
      <c r="G17" s="7">
        <v>-3.7966368159416564</v>
      </c>
    </row>
    <row r="18" spans="1:7" x14ac:dyDescent="0.2">
      <c r="A18" s="4">
        <v>150.69999999999999</v>
      </c>
      <c r="B18" s="4">
        <v>153.6</v>
      </c>
      <c r="C18" s="6">
        <f t="shared" si="0"/>
        <v>-2.9000000000000057</v>
      </c>
      <c r="D18" s="8">
        <v>109.8</v>
      </c>
      <c r="E18" s="8">
        <v>139.80000000000001</v>
      </c>
      <c r="F18" s="6">
        <v>-1.3456027922736098</v>
      </c>
      <c r="G18" s="7">
        <v>-3.2135380089689192</v>
      </c>
    </row>
    <row r="19" spans="1:7" x14ac:dyDescent="0.2">
      <c r="A19" s="4">
        <v>146.69999999999999</v>
      </c>
      <c r="B19" s="4">
        <v>150.69999999999999</v>
      </c>
      <c r="C19" s="6">
        <f t="shared" si="0"/>
        <v>-4</v>
      </c>
      <c r="D19" s="8">
        <v>68.199999999999989</v>
      </c>
      <c r="E19" s="8">
        <v>109.8</v>
      </c>
      <c r="F19" s="6">
        <v>14.807764050037861</v>
      </c>
      <c r="G19" s="7">
        <v>-0.31933848339063431</v>
      </c>
    </row>
    <row r="20" spans="1:7" x14ac:dyDescent="0.2">
      <c r="A20" s="4">
        <v>145.1</v>
      </c>
      <c r="B20" s="4">
        <v>146.69999999999999</v>
      </c>
      <c r="C20" s="6">
        <f t="shared" si="0"/>
        <v>-1.5999999999999943</v>
      </c>
      <c r="D20" s="8">
        <v>199.1</v>
      </c>
      <c r="E20" s="8">
        <v>68.199999999999989</v>
      </c>
      <c r="F20" s="6">
        <v>6.6999999999999886</v>
      </c>
      <c r="G20" s="7">
        <v>3.1124751456189967</v>
      </c>
    </row>
    <row r="21" spans="1:7" x14ac:dyDescent="0.2">
      <c r="A21" s="4">
        <v>145.6</v>
      </c>
      <c r="B21" s="4">
        <v>145.1</v>
      </c>
      <c r="C21" s="6">
        <f t="shared" si="0"/>
        <v>0.5</v>
      </c>
      <c r="D21" s="8">
        <v>296.40000000000003</v>
      </c>
      <c r="E21" s="8">
        <v>199.1</v>
      </c>
      <c r="F21" s="6">
        <v>4.3999999999999773</v>
      </c>
      <c r="G21" s="7">
        <v>5.4611886680628174</v>
      </c>
    </row>
    <row r="22" spans="1:7" x14ac:dyDescent="0.2">
      <c r="A22" s="4">
        <v>145.9</v>
      </c>
      <c r="B22" s="4">
        <v>145.6</v>
      </c>
      <c r="C22" s="6">
        <f t="shared" si="0"/>
        <v>0.30000000000001137</v>
      </c>
      <c r="D22" s="8">
        <v>55.9</v>
      </c>
      <c r="E22" s="8">
        <v>296.40000000000003</v>
      </c>
      <c r="F22" s="6">
        <v>4.5</v>
      </c>
      <c r="G22" s="7">
        <v>5.758907115624087</v>
      </c>
    </row>
    <row r="23" spans="1:7" x14ac:dyDescent="0.2">
      <c r="A23" s="4">
        <v>150.80000000000001</v>
      </c>
      <c r="B23" s="4">
        <v>145.9</v>
      </c>
      <c r="C23" s="6">
        <f t="shared" si="0"/>
        <v>4.9000000000000057</v>
      </c>
      <c r="D23" s="8">
        <v>137.50000000000003</v>
      </c>
      <c r="E23" s="8">
        <v>55.9</v>
      </c>
      <c r="F23" s="6">
        <v>3.1000000000000227</v>
      </c>
      <c r="G23" s="7">
        <v>4.3421070084910784</v>
      </c>
    </row>
    <row r="24" spans="1:7" x14ac:dyDescent="0.2">
      <c r="A24" s="4">
        <v>166.3</v>
      </c>
      <c r="B24" s="4">
        <v>150.80000000000001</v>
      </c>
      <c r="C24" s="6">
        <f t="shared" si="0"/>
        <v>15.5</v>
      </c>
      <c r="D24" s="8">
        <v>35.800000000000004</v>
      </c>
      <c r="E24" s="8">
        <v>137.50000000000003</v>
      </c>
      <c r="F24" s="6">
        <v>-0.39999999999997726</v>
      </c>
      <c r="G24" s="7">
        <v>0.4509711176960024</v>
      </c>
    </row>
    <row r="25" spans="1:7" x14ac:dyDescent="0.2">
      <c r="A25" s="4">
        <v>170.5</v>
      </c>
      <c r="B25" s="4">
        <v>166.3</v>
      </c>
      <c r="C25" s="6">
        <f t="shared" si="0"/>
        <v>4.1999999999999886</v>
      </c>
      <c r="D25" s="8">
        <v>2.7</v>
      </c>
      <c r="E25" s="8">
        <v>35.800000000000004</v>
      </c>
      <c r="F25" s="6">
        <v>6.6999999999999886</v>
      </c>
      <c r="G25" s="7">
        <v>-7.1147918894114959</v>
      </c>
    </row>
    <row r="26" spans="1:7" x14ac:dyDescent="0.2">
      <c r="A26" s="4">
        <v>169.2</v>
      </c>
      <c r="B26" s="4">
        <v>170.5</v>
      </c>
      <c r="C26" s="6">
        <f t="shared" si="0"/>
        <v>-1.3000000000000114</v>
      </c>
      <c r="D26" s="8">
        <v>16.5</v>
      </c>
      <c r="E26" s="8">
        <v>2.7</v>
      </c>
      <c r="F26" s="6">
        <v>-4</v>
      </c>
      <c r="G26" s="7">
        <v>-19.202609928912896</v>
      </c>
    </row>
    <row r="27" spans="1:7" x14ac:dyDescent="0.2">
      <c r="A27" s="4">
        <v>168.8</v>
      </c>
      <c r="B27" s="4">
        <v>169.2</v>
      </c>
      <c r="C27" s="6">
        <f t="shared" si="0"/>
        <v>-0.39999999999997726</v>
      </c>
      <c r="D27" s="8">
        <v>41.300000000000004</v>
      </c>
      <c r="E27" s="8">
        <v>16.5</v>
      </c>
      <c r="F27" s="6">
        <v>1.8000000000000114</v>
      </c>
      <c r="G27" s="7">
        <v>-32.328635715969263</v>
      </c>
    </row>
    <row r="28" spans="1:7" x14ac:dyDescent="0.2">
      <c r="A28" s="4">
        <v>164.6</v>
      </c>
      <c r="B28" s="4">
        <v>168.8</v>
      </c>
      <c r="C28" s="6">
        <f t="shared" si="0"/>
        <v>-4.2000000000000171</v>
      </c>
      <c r="D28" s="8">
        <v>41.8</v>
      </c>
      <c r="E28" s="8">
        <v>41.300000000000004</v>
      </c>
      <c r="F28" s="6">
        <v>15.699999999999989</v>
      </c>
      <c r="G28" s="7">
        <v>-41.032707203375644</v>
      </c>
    </row>
    <row r="29" spans="1:7" x14ac:dyDescent="0.2">
      <c r="A29" s="4">
        <v>160.30000000000001</v>
      </c>
      <c r="B29" s="4">
        <v>164.6</v>
      </c>
      <c r="C29" s="6">
        <f t="shared" si="0"/>
        <v>-4.2999999999999829</v>
      </c>
      <c r="D29" s="8">
        <v>87.5</v>
      </c>
      <c r="E29" s="8">
        <v>41.8</v>
      </c>
      <c r="F29" s="6">
        <v>7.5</v>
      </c>
      <c r="G29" s="7">
        <v>-40.169343988403888</v>
      </c>
    </row>
    <row r="30" spans="1:7" x14ac:dyDescent="0.2">
      <c r="A30" s="4">
        <v>159.19999999999999</v>
      </c>
      <c r="B30" s="4">
        <v>160.30000000000001</v>
      </c>
      <c r="C30" s="6">
        <f t="shared" si="0"/>
        <v>-1.1000000000000227</v>
      </c>
      <c r="D30" s="8">
        <v>206.09999999999997</v>
      </c>
      <c r="E30" s="8">
        <v>87.5</v>
      </c>
      <c r="F30" s="6">
        <v>2.8000000000000114</v>
      </c>
      <c r="G30" s="7">
        <v>-26.218462236149897</v>
      </c>
    </row>
    <row r="31" spans="1:7" x14ac:dyDescent="0.2">
      <c r="A31" s="4">
        <v>149.6</v>
      </c>
      <c r="B31" s="4">
        <v>159.19999999999999</v>
      </c>
      <c r="C31" s="6">
        <f t="shared" si="0"/>
        <v>-9.5999999999999943</v>
      </c>
      <c r="D31" s="8">
        <v>131.30000000000001</v>
      </c>
      <c r="E31" s="8">
        <v>206.09999999999997</v>
      </c>
      <c r="F31" s="6">
        <v>71.899999999999977</v>
      </c>
      <c r="G31" s="7">
        <v>0.33118001111357503</v>
      </c>
    </row>
    <row r="32" spans="1:7" x14ac:dyDescent="0.2">
      <c r="A32" s="4">
        <v>146</v>
      </c>
      <c r="B32" s="4">
        <v>149.6</v>
      </c>
      <c r="C32" s="6">
        <f>A32-A31</f>
        <v>-3.5999999999999943</v>
      </c>
      <c r="D32" s="8">
        <v>65.2</v>
      </c>
      <c r="E32" s="8">
        <v>131.30000000000001</v>
      </c>
      <c r="F32" s="6">
        <v>72</v>
      </c>
      <c r="G32" s="7">
        <v>28.051349392082045</v>
      </c>
    </row>
    <row r="33" spans="1:7" x14ac:dyDescent="0.2">
      <c r="A33" s="4">
        <v>145.5</v>
      </c>
      <c r="B33" s="4">
        <v>146</v>
      </c>
      <c r="C33" s="6">
        <f>A33-A32</f>
        <v>-0.5</v>
      </c>
      <c r="D33" s="8">
        <v>68</v>
      </c>
      <c r="E33" s="8">
        <v>65.2</v>
      </c>
      <c r="F33" s="6">
        <v>26.200000000000045</v>
      </c>
      <c r="G33" s="7">
        <v>44.237831889218306</v>
      </c>
    </row>
    <row r="34" spans="1:7" x14ac:dyDescent="0.2">
      <c r="A34" s="4">
        <v>146.4</v>
      </c>
      <c r="B34" s="4">
        <v>145.5</v>
      </c>
      <c r="C34" s="6">
        <f t="shared" si="0"/>
        <v>0.90000000000000568</v>
      </c>
      <c r="D34" s="8">
        <v>76.8</v>
      </c>
      <c r="E34" s="8">
        <v>68</v>
      </c>
      <c r="F34" s="6">
        <v>-2</v>
      </c>
      <c r="G34" s="7">
        <v>44.657581286757605</v>
      </c>
    </row>
    <row r="35" spans="1:7" x14ac:dyDescent="0.2">
      <c r="A35" s="4">
        <v>158</v>
      </c>
      <c r="B35" s="4">
        <v>146.4</v>
      </c>
      <c r="C35" s="6">
        <f t="shared" si="0"/>
        <v>11.599999999999994</v>
      </c>
      <c r="D35" s="9">
        <v>27.899999999999995</v>
      </c>
      <c r="E35" s="8">
        <v>76.8</v>
      </c>
      <c r="F35" s="6">
        <v>2.5999999999999091</v>
      </c>
      <c r="G35" s="7">
        <v>33.582381906734618</v>
      </c>
    </row>
    <row r="36" spans="1:7" x14ac:dyDescent="0.2">
      <c r="A36" s="4">
        <v>171</v>
      </c>
      <c r="B36" s="4">
        <v>158</v>
      </c>
      <c r="C36" s="6">
        <f t="shared" si="0"/>
        <v>13</v>
      </c>
      <c r="D36" s="9">
        <v>38.700000000000003</v>
      </c>
      <c r="E36" s="9">
        <v>27.899999999999995</v>
      </c>
      <c r="F36" s="6">
        <v>5</v>
      </c>
      <c r="G36" s="7">
        <v>18.32394725458656</v>
      </c>
    </row>
    <row r="37" spans="1:7" x14ac:dyDescent="0.2">
      <c r="A37" s="4">
        <v>171</v>
      </c>
      <c r="B37" s="4">
        <v>171</v>
      </c>
      <c r="C37" s="6">
        <f t="shared" si="0"/>
        <v>0</v>
      </c>
      <c r="D37" s="9">
        <v>23.799999999999997</v>
      </c>
      <c r="E37" s="9">
        <v>38.700000000000003</v>
      </c>
      <c r="F37" s="6">
        <v>6.7000000000000455</v>
      </c>
      <c r="G37" s="7">
        <v>4.1343837795431631</v>
      </c>
    </row>
    <row r="38" spans="1:7" x14ac:dyDescent="0.2">
      <c r="A38" s="4">
        <v>169.37</v>
      </c>
      <c r="B38" s="4">
        <v>171</v>
      </c>
      <c r="C38" s="6">
        <f t="shared" si="0"/>
        <v>-1.6299999999999955</v>
      </c>
      <c r="D38" s="10">
        <v>7.4</v>
      </c>
      <c r="E38" s="9">
        <v>23.799999999999997</v>
      </c>
      <c r="F38" s="6">
        <v>-3.6000000000000227</v>
      </c>
      <c r="G38" s="7">
        <v>-6.13832193181356</v>
      </c>
    </row>
    <row r="39" spans="1:7" x14ac:dyDescent="0.2">
      <c r="A39" s="4">
        <v>165.8</v>
      </c>
      <c r="B39" s="4">
        <v>169.37</v>
      </c>
      <c r="C39" s="6">
        <f t="shared" si="0"/>
        <v>-3.5699999999999932</v>
      </c>
      <c r="D39" s="9">
        <v>27.4</v>
      </c>
      <c r="E39" s="10">
        <v>7.4</v>
      </c>
      <c r="F39" s="6">
        <v>-2.6999999999999318</v>
      </c>
      <c r="G39" s="7">
        <v>-11.868163783755342</v>
      </c>
    </row>
    <row r="40" spans="1:7" x14ac:dyDescent="0.2">
      <c r="A40" s="4">
        <v>159.5</v>
      </c>
      <c r="B40" s="4">
        <v>165.8</v>
      </c>
      <c r="C40" s="6">
        <f t="shared" si="0"/>
        <v>-6.3000000000000114</v>
      </c>
      <c r="D40" s="9">
        <v>65.5</v>
      </c>
      <c r="E40" s="9">
        <v>27.4</v>
      </c>
      <c r="F40" s="6">
        <v>26.799999999999955</v>
      </c>
      <c r="G40" s="7">
        <v>-14.087089336939313</v>
      </c>
    </row>
    <row r="41" spans="1:7" x14ac:dyDescent="0.2">
      <c r="A41" s="4">
        <v>154.19999999999999</v>
      </c>
      <c r="B41" s="4">
        <v>159.5</v>
      </c>
      <c r="C41" s="6">
        <f t="shared" si="0"/>
        <v>-5.3000000000000114</v>
      </c>
      <c r="D41" s="9">
        <v>40.699999999999996</v>
      </c>
      <c r="E41" s="9">
        <v>65.5</v>
      </c>
      <c r="F41" s="6">
        <v>3.6000000000000227</v>
      </c>
      <c r="G41" s="7">
        <v>-14.827585794595093</v>
      </c>
    </row>
    <row r="42" spans="1:7" x14ac:dyDescent="0.2">
      <c r="A42" s="4">
        <v>156.4</v>
      </c>
      <c r="B42" s="4">
        <v>154.19999999999999</v>
      </c>
      <c r="C42" s="6">
        <f t="shared" si="0"/>
        <v>2.2000000000000171</v>
      </c>
      <c r="D42" s="9">
        <v>153.9</v>
      </c>
      <c r="E42" s="9">
        <v>40.699999999999996</v>
      </c>
      <c r="F42" s="6">
        <v>3.1000000000000227</v>
      </c>
      <c r="G42" s="7">
        <v>-11.987207509010478</v>
      </c>
    </row>
    <row r="43" spans="1:7" x14ac:dyDescent="0.2">
      <c r="A43" s="4">
        <v>149.69999999999999</v>
      </c>
      <c r="B43" s="4">
        <v>156.4</v>
      </c>
      <c r="C43" s="6">
        <f t="shared" si="0"/>
        <v>-6.7000000000000171</v>
      </c>
      <c r="D43" s="9">
        <v>91.2</v>
      </c>
      <c r="E43" s="9">
        <v>153.9</v>
      </c>
      <c r="F43" s="6">
        <v>4.5999999999999091</v>
      </c>
      <c r="G43" s="7">
        <v>-3.8443949266756841</v>
      </c>
    </row>
    <row r="44" spans="1:7" x14ac:dyDescent="0.2">
      <c r="A44" s="4">
        <v>147.30000000000001</v>
      </c>
      <c r="B44" s="4">
        <v>149.69999999999999</v>
      </c>
      <c r="C44" s="6">
        <f t="shared" si="0"/>
        <v>-2.3999999999999773</v>
      </c>
      <c r="D44" s="9">
        <v>310.29999999999995</v>
      </c>
      <c r="E44" s="9">
        <v>91.2</v>
      </c>
      <c r="F44" s="6">
        <v>57.600000000000023</v>
      </c>
      <c r="G44" s="7">
        <v>8.6624043951008005</v>
      </c>
    </row>
    <row r="45" spans="1:7" x14ac:dyDescent="0.2">
      <c r="A45" s="4">
        <v>160.9</v>
      </c>
      <c r="B45" s="4">
        <v>147.30000000000001</v>
      </c>
      <c r="C45" s="6">
        <f t="shared" si="0"/>
        <v>13.599999999999994</v>
      </c>
      <c r="D45" s="9">
        <v>177.4</v>
      </c>
      <c r="E45" s="9">
        <v>310.29999999999995</v>
      </c>
      <c r="F45" s="6">
        <v>9.3999999999999773</v>
      </c>
      <c r="G45" s="7">
        <v>17.608943181895757</v>
      </c>
    </row>
    <row r="46" spans="1:7" x14ac:dyDescent="0.2">
      <c r="A46" s="4">
        <v>158.6</v>
      </c>
      <c r="B46" s="4">
        <v>160.9</v>
      </c>
      <c r="C46" s="6">
        <f t="shared" si="0"/>
        <v>-2.3000000000000114</v>
      </c>
      <c r="D46" s="9">
        <v>100.50000000000001</v>
      </c>
      <c r="E46" s="9">
        <v>177.4</v>
      </c>
      <c r="F46" s="6">
        <v>14.300000000000068</v>
      </c>
      <c r="G46" s="7">
        <v>20.22900433005502</v>
      </c>
    </row>
    <row r="47" spans="1:7" x14ac:dyDescent="0.2">
      <c r="A47" s="4">
        <v>163.1</v>
      </c>
      <c r="B47" s="4">
        <v>158.6</v>
      </c>
      <c r="C47" s="6">
        <f t="shared" si="0"/>
        <v>4.5</v>
      </c>
      <c r="D47" s="9">
        <v>85.500000000000014</v>
      </c>
      <c r="E47" s="9">
        <v>100.50000000000001</v>
      </c>
      <c r="F47" s="6">
        <v>2.6999999999999318</v>
      </c>
      <c r="G47" s="7">
        <v>15.719473146745091</v>
      </c>
    </row>
    <row r="48" spans="1:7" x14ac:dyDescent="0.2">
      <c r="A48" s="4">
        <v>174.8</v>
      </c>
      <c r="B48" s="4">
        <v>163.1</v>
      </c>
      <c r="C48" s="6">
        <f t="shared" si="0"/>
        <v>11.700000000000017</v>
      </c>
      <c r="D48" s="9">
        <v>41.900000000000006</v>
      </c>
      <c r="E48" s="9">
        <v>85.500000000000014</v>
      </c>
      <c r="F48" s="6">
        <v>0</v>
      </c>
      <c r="G48" s="7">
        <v>5.9990959352519457</v>
      </c>
    </row>
    <row r="49" spans="1:7" x14ac:dyDescent="0.2">
      <c r="A49" s="4">
        <v>174.5</v>
      </c>
      <c r="B49" s="4">
        <v>174.8</v>
      </c>
      <c r="C49" s="6">
        <f t="shared" si="0"/>
        <v>-0.30000000000001137</v>
      </c>
      <c r="D49" s="9">
        <v>9</v>
      </c>
      <c r="E49" s="9">
        <v>41.900000000000006</v>
      </c>
      <c r="F49" s="6">
        <v>6</v>
      </c>
      <c r="G49" s="7">
        <v>-6.8351024483264231</v>
      </c>
    </row>
    <row r="50" spans="1:7" x14ac:dyDescent="0.2">
      <c r="A50" s="4">
        <v>174.57</v>
      </c>
      <c r="B50" s="4">
        <v>174.5</v>
      </c>
      <c r="C50" s="6">
        <f t="shared" si="0"/>
        <v>6.9999999999993179E-2</v>
      </c>
      <c r="D50" s="8">
        <v>14.5</v>
      </c>
      <c r="E50" s="9">
        <v>9</v>
      </c>
      <c r="F50" s="6">
        <v>-1.0999999999999091</v>
      </c>
      <c r="G50" s="7">
        <v>-19.716612814457321</v>
      </c>
    </row>
    <row r="51" spans="1:7" x14ac:dyDescent="0.2">
      <c r="A51" s="4">
        <v>171.13</v>
      </c>
      <c r="B51" s="4">
        <v>174.57</v>
      </c>
      <c r="C51" s="6">
        <f t="shared" si="0"/>
        <v>-3.4399999999999977</v>
      </c>
      <c r="D51" s="8">
        <v>13.5</v>
      </c>
      <c r="E51" s="8">
        <v>14.5</v>
      </c>
      <c r="F51" s="6">
        <v>13.399999999999977</v>
      </c>
      <c r="G51" s="7">
        <v>-29.116539174363204</v>
      </c>
    </row>
    <row r="52" spans="1:7" x14ac:dyDescent="0.2">
      <c r="A52" s="4">
        <v>166.34</v>
      </c>
      <c r="B52" s="4">
        <v>171.13</v>
      </c>
      <c r="C52" s="6">
        <f t="shared" si="0"/>
        <v>-4.789999999999992</v>
      </c>
      <c r="D52" s="8">
        <v>26.8</v>
      </c>
      <c r="E52" s="8">
        <v>13.5</v>
      </c>
      <c r="F52" s="6">
        <v>15.699999999999932</v>
      </c>
      <c r="G52" s="7">
        <v>-32.40284906965514</v>
      </c>
    </row>
    <row r="53" spans="1:7" x14ac:dyDescent="0.2">
      <c r="A53" s="4">
        <v>162.41</v>
      </c>
      <c r="B53" s="4">
        <v>166.34</v>
      </c>
      <c r="C53" s="6">
        <f t="shared" si="0"/>
        <v>-3.9300000000000068</v>
      </c>
      <c r="D53" s="8">
        <v>38.5</v>
      </c>
      <c r="E53" s="8">
        <v>26.8</v>
      </c>
      <c r="F53" s="6">
        <v>20.100000000000023</v>
      </c>
      <c r="G53" s="7">
        <v>-27.781455479148338</v>
      </c>
    </row>
    <row r="54" spans="1:7" x14ac:dyDescent="0.2">
      <c r="A54" s="4">
        <v>156.38999999999999</v>
      </c>
      <c r="B54" s="4">
        <v>162.41</v>
      </c>
      <c r="C54" s="6">
        <f t="shared" si="0"/>
        <v>-6.0200000000000102</v>
      </c>
      <c r="D54" s="8">
        <v>96.199999999999989</v>
      </c>
      <c r="E54" s="8">
        <v>38.5</v>
      </c>
      <c r="F54" s="6">
        <v>14.800000000000068</v>
      </c>
      <c r="G54" s="7">
        <v>-13.98057402839269</v>
      </c>
    </row>
    <row r="55" spans="1:7" x14ac:dyDescent="0.2">
      <c r="A55" s="4">
        <v>149.4</v>
      </c>
      <c r="B55" s="4">
        <v>156.38999999999999</v>
      </c>
      <c r="C55" s="6">
        <f t="shared" si="0"/>
        <v>-6.9899999999999807</v>
      </c>
      <c r="D55" s="8">
        <v>186.49999999999997</v>
      </c>
      <c r="E55" s="8">
        <v>96.199999999999989</v>
      </c>
      <c r="F55" s="6">
        <v>48.299999999999955</v>
      </c>
      <c r="G55" s="7">
        <v>7.2199112996240915</v>
      </c>
    </row>
    <row r="56" spans="1:7" x14ac:dyDescent="0.2">
      <c r="A56" s="4">
        <v>146.51</v>
      </c>
      <c r="B56" s="4">
        <v>149.4</v>
      </c>
      <c r="C56" s="6">
        <f t="shared" si="0"/>
        <v>-2.8900000000000148</v>
      </c>
      <c r="D56" s="8">
        <v>75.3</v>
      </c>
      <c r="E56" s="8">
        <v>186.49999999999997</v>
      </c>
      <c r="F56" s="6">
        <v>66.600000000000023</v>
      </c>
      <c r="G56" s="7">
        <v>28.709121859711608</v>
      </c>
    </row>
    <row r="57" spans="1:7" x14ac:dyDescent="0.2">
      <c r="A57" s="4">
        <v>146.19</v>
      </c>
      <c r="B57" s="4">
        <v>146.51</v>
      </c>
      <c r="C57" s="6">
        <f t="shared" si="0"/>
        <v>-0.31999999999999318</v>
      </c>
      <c r="D57" s="8">
        <v>187.5</v>
      </c>
      <c r="E57" s="8">
        <v>75.3</v>
      </c>
      <c r="F57" s="6">
        <v>19.199999999999932</v>
      </c>
      <c r="G57" s="7">
        <v>40.463009771479875</v>
      </c>
    </row>
    <row r="58" spans="1:7" x14ac:dyDescent="0.2">
      <c r="A58" s="4">
        <v>150.1</v>
      </c>
      <c r="B58" s="4">
        <v>146.19</v>
      </c>
      <c r="C58" s="6">
        <f t="shared" si="0"/>
        <v>3.9099999999999966</v>
      </c>
      <c r="D58" s="8">
        <v>73.700000000000017</v>
      </c>
      <c r="E58" s="8">
        <v>187.5</v>
      </c>
      <c r="F58" s="6">
        <v>15.200000000000045</v>
      </c>
      <c r="G58" s="7">
        <v>39.776816582893389</v>
      </c>
    </row>
    <row r="59" spans="1:7" x14ac:dyDescent="0.2">
      <c r="A59" s="4">
        <v>166.25</v>
      </c>
      <c r="B59" s="4">
        <v>150.1</v>
      </c>
      <c r="C59" s="6">
        <f t="shared" si="0"/>
        <v>16.150000000000006</v>
      </c>
      <c r="D59" s="8">
        <v>115.10000000000001</v>
      </c>
      <c r="E59" s="8">
        <v>73.700000000000017</v>
      </c>
      <c r="F59" s="6">
        <v>-7</v>
      </c>
      <c r="G59" s="7">
        <v>28.46275430438709</v>
      </c>
    </row>
    <row r="60" spans="1:7" x14ac:dyDescent="0.2">
      <c r="A60" s="4">
        <v>175</v>
      </c>
      <c r="B60" s="4">
        <v>166.25</v>
      </c>
      <c r="C60" s="6">
        <f t="shared" si="0"/>
        <v>8.75</v>
      </c>
      <c r="D60" s="8">
        <v>110.8</v>
      </c>
      <c r="E60" s="8">
        <v>115.10000000000001</v>
      </c>
      <c r="F60" s="6">
        <v>3</v>
      </c>
      <c r="G60" s="7">
        <v>13.33103508331482</v>
      </c>
    </row>
    <row r="61" spans="1:7" x14ac:dyDescent="0.2">
      <c r="A61" s="4">
        <v>174.4</v>
      </c>
      <c r="B61" s="4">
        <v>175</v>
      </c>
      <c r="C61" s="6">
        <f>A61-A60</f>
        <v>-0.59999999999999432</v>
      </c>
      <c r="D61" s="9">
        <v>15.6</v>
      </c>
      <c r="E61" s="8">
        <v>110.8</v>
      </c>
      <c r="F61" s="6">
        <v>6.7000000000000455</v>
      </c>
      <c r="G61" s="7">
        <v>-2.723853825053169</v>
      </c>
    </row>
    <row r="62" spans="1:7" x14ac:dyDescent="0.2">
      <c r="A62" s="4">
        <v>174.7</v>
      </c>
      <c r="B62" s="4">
        <v>174.4</v>
      </c>
      <c r="C62" s="6">
        <f t="shared" si="0"/>
        <v>0.29999999999998295</v>
      </c>
      <c r="D62" s="9">
        <v>6.6000000000000005</v>
      </c>
      <c r="E62" s="9">
        <v>15.6</v>
      </c>
      <c r="F62" s="6">
        <v>9.0999999999999091</v>
      </c>
      <c r="G62" s="7">
        <v>-17.488311203137684</v>
      </c>
    </row>
    <row r="63" spans="1:7" x14ac:dyDescent="0.2">
      <c r="A63" s="11">
        <v>172.1</v>
      </c>
      <c r="B63" s="4">
        <v>174.7</v>
      </c>
      <c r="C63" s="6">
        <f t="shared" si="0"/>
        <v>-2.5999999999999943</v>
      </c>
      <c r="D63" s="9">
        <v>5.2</v>
      </c>
      <c r="E63" s="9">
        <v>6.6000000000000005</v>
      </c>
      <c r="F63" s="6">
        <v>-7.6999999999999318</v>
      </c>
      <c r="G63" s="7">
        <v>-29.526383381341905</v>
      </c>
    </row>
    <row r="64" spans="1:7" x14ac:dyDescent="0.2">
      <c r="A64" s="11">
        <v>167.5</v>
      </c>
      <c r="B64" s="11">
        <v>172.1</v>
      </c>
      <c r="C64" s="6">
        <f t="shared" si="0"/>
        <v>-4.5999999999999943</v>
      </c>
      <c r="D64" s="9">
        <v>49.5</v>
      </c>
      <c r="E64" s="9">
        <v>5.2</v>
      </c>
      <c r="F64" s="6">
        <v>27.699999999999932</v>
      </c>
      <c r="G64" s="7">
        <v>-35.343070365987657</v>
      </c>
    </row>
    <row r="65" spans="1:7" x14ac:dyDescent="0.2">
      <c r="A65" s="11">
        <v>163.9</v>
      </c>
      <c r="B65" s="11">
        <v>167.5</v>
      </c>
      <c r="C65" s="6">
        <f t="shared" si="0"/>
        <v>-3.5999999999999943</v>
      </c>
      <c r="D65" s="9">
        <v>54</v>
      </c>
      <c r="E65" s="9">
        <v>49.5</v>
      </c>
      <c r="F65" s="6">
        <v>13.900000000000091</v>
      </c>
      <c r="G65" s="7">
        <v>-33.580248874070463</v>
      </c>
    </row>
    <row r="66" spans="1:7" x14ac:dyDescent="0.2">
      <c r="A66" s="12">
        <v>162.9</v>
      </c>
      <c r="B66" s="11">
        <v>163.9</v>
      </c>
      <c r="C66" s="6">
        <f t="shared" si="0"/>
        <v>-1</v>
      </c>
      <c r="D66" s="9">
        <v>116.49999999999997</v>
      </c>
      <c r="E66" s="9">
        <v>54</v>
      </c>
      <c r="F66" s="6">
        <v>14.899999999999864</v>
      </c>
      <c r="G66" s="7">
        <v>-21.288319763106831</v>
      </c>
    </row>
    <row r="67" spans="1:7" x14ac:dyDescent="0.2">
      <c r="A67" s="11">
        <v>152.6</v>
      </c>
      <c r="B67" s="12">
        <v>162.9</v>
      </c>
      <c r="C67" s="6">
        <f t="shared" si="0"/>
        <v>-10.300000000000011</v>
      </c>
      <c r="D67" s="9">
        <v>66</v>
      </c>
      <c r="E67" s="9">
        <v>116.49999999999997</v>
      </c>
      <c r="F67" s="6">
        <v>28</v>
      </c>
      <c r="G67" s="7">
        <v>-0.69109482095767805</v>
      </c>
    </row>
    <row r="68" spans="1:7" x14ac:dyDescent="0.2">
      <c r="A68" s="11">
        <v>145.5</v>
      </c>
      <c r="B68" s="11">
        <v>152.6</v>
      </c>
      <c r="C68" s="6">
        <f t="shared" si="0"/>
        <v>-7.0999999999999943</v>
      </c>
      <c r="D68" s="9">
        <v>168.4</v>
      </c>
      <c r="E68" s="9">
        <v>66</v>
      </c>
      <c r="F68" s="6">
        <v>114.90000000000009</v>
      </c>
      <c r="G68" s="7">
        <v>24.294976307487683</v>
      </c>
    </row>
    <row r="69" spans="1:7" x14ac:dyDescent="0.2">
      <c r="A69" s="11">
        <v>159.96</v>
      </c>
      <c r="B69" s="11">
        <v>145.5</v>
      </c>
      <c r="C69" s="6">
        <f t="shared" ref="C69:C73" si="1">A69-A68</f>
        <v>14.460000000000008</v>
      </c>
      <c r="D69" s="9">
        <v>32.5</v>
      </c>
      <c r="E69" s="9">
        <v>168.4</v>
      </c>
      <c r="F69" s="6">
        <v>-0.40000000000009095</v>
      </c>
      <c r="G69" s="7">
        <v>38.3864807865193</v>
      </c>
    </row>
    <row r="70" spans="1:7" x14ac:dyDescent="0.2">
      <c r="A70" s="11">
        <v>150.22</v>
      </c>
      <c r="B70" s="11">
        <v>159.96</v>
      </c>
      <c r="C70" s="6">
        <f t="shared" si="1"/>
        <v>-9.7400000000000091</v>
      </c>
      <c r="D70" s="9">
        <v>112.2</v>
      </c>
      <c r="E70" s="9">
        <v>32.5</v>
      </c>
      <c r="F70" s="6">
        <v>12.5</v>
      </c>
      <c r="G70" s="7">
        <v>37.736955831834074</v>
      </c>
    </row>
    <row r="71" spans="1:7" x14ac:dyDescent="0.2">
      <c r="A71" s="11">
        <v>169.5</v>
      </c>
      <c r="B71" s="11">
        <v>150.22</v>
      </c>
      <c r="C71" s="6">
        <f t="shared" si="1"/>
        <v>19.28</v>
      </c>
      <c r="D71" s="9">
        <v>61.5</v>
      </c>
      <c r="E71" s="9">
        <v>112.2</v>
      </c>
      <c r="F71" s="6">
        <v>14.300000000000182</v>
      </c>
      <c r="G71" s="7">
        <v>21.879426047273771</v>
      </c>
    </row>
    <row r="72" spans="1:7" x14ac:dyDescent="0.2">
      <c r="A72" s="11">
        <v>174.63</v>
      </c>
      <c r="B72" s="11">
        <v>169.5</v>
      </c>
      <c r="C72" s="6">
        <f t="shared" si="1"/>
        <v>5.1299999999999955</v>
      </c>
      <c r="D72" s="9">
        <v>31.199999999999996</v>
      </c>
      <c r="E72" s="9">
        <v>61.5</v>
      </c>
      <c r="F72" s="6">
        <v>-7.6000000000001364</v>
      </c>
      <c r="G72" s="7">
        <v>-5.2962633581236309</v>
      </c>
    </row>
    <row r="73" spans="1:7" x14ac:dyDescent="0.2">
      <c r="A73" s="12">
        <v>174</v>
      </c>
      <c r="B73" s="11">
        <v>174.63</v>
      </c>
      <c r="C73" s="6">
        <f t="shared" si="1"/>
        <v>-0.62999999999999545</v>
      </c>
      <c r="D73" s="10">
        <v>19.699999999999996</v>
      </c>
      <c r="E73" s="9">
        <v>31.199999999999996</v>
      </c>
      <c r="F73" s="6">
        <v>11.600000000000136</v>
      </c>
      <c r="G73" s="7">
        <v>-33.566947723210632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XiaoJiafeng</cp:lastModifiedBy>
  <dcterms:created xsi:type="dcterms:W3CDTF">2015-06-05T18:19:34Z</dcterms:created>
  <dcterms:modified xsi:type="dcterms:W3CDTF">2023-06-02T12:29:17Z</dcterms:modified>
</cp:coreProperties>
</file>