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75" yWindow="-165" windowWidth="13140" windowHeight="10560" activeTab="1"/>
  </bookViews>
  <sheets>
    <sheet name="报价" sheetId="1" r:id="rId1"/>
    <sheet name="合同" sheetId="2" r:id="rId2"/>
    <sheet name="付款方式" sheetId="3" r:id="rId3"/>
  </sheets>
  <definedNames>
    <definedName name="_xlnm._FilterDatabase" localSheetId="2" hidden="1">付款方式!$A$4:$B$10</definedName>
  </definedNames>
  <calcPr calcId="114210"/>
</workbook>
</file>

<file path=xl/calcChain.xml><?xml version="1.0" encoding="utf-8"?>
<calcChain xmlns="http://schemas.openxmlformats.org/spreadsheetml/2006/main">
  <c r="G17" i="1"/>
  <c r="G18"/>
  <c r="G19"/>
  <c r="G20"/>
  <c r="G16"/>
  <c r="G21"/>
  <c r="G22"/>
  <c r="G23"/>
  <c r="A17"/>
  <c r="A18"/>
  <c r="A19"/>
  <c r="A20"/>
  <c r="A21"/>
  <c r="A22"/>
  <c r="A23"/>
  <c r="F24"/>
  <c r="F25"/>
  <c r="E13" i="2"/>
  <c r="E14"/>
</calcChain>
</file>

<file path=xl/sharedStrings.xml><?xml version="1.0" encoding="utf-8"?>
<sst xmlns="http://schemas.openxmlformats.org/spreadsheetml/2006/main" count="131" uniqueCount="122">
  <si>
    <t>双方协商一致，达成如下条款，双方明确各自的权利及义务，共同遵守执行。</t>
  </si>
  <si>
    <r>
      <t>一、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宋体"/>
        <charset val="134"/>
      </rPr>
      <t>产品名称、规格、数量、金额：　　　　　　　　　　　　</t>
    </r>
  </si>
  <si>
    <t>三、交货时间、方式、质量标准、异议期限</t>
  </si>
  <si>
    <t>四、违约责任：</t>
  </si>
  <si>
    <t>2、任何一方不履行义务，经他方要求拒不改正的，他方有权解除合同，由此造成的损失由违约方承担。</t>
  </si>
  <si>
    <t>五、纠纷处理方式：</t>
  </si>
  <si>
    <t>六、其它</t>
  </si>
  <si>
    <t>非常感谢您的垂询！根据贵公司的需求，我方将向贵司提供如下报价和交货条款：</t>
    <phoneticPr fontId="1" type="noConversion"/>
  </si>
  <si>
    <t>货品金额：</t>
    <phoneticPr fontId="1" type="noConversion"/>
  </si>
  <si>
    <t>价税总计：</t>
    <phoneticPr fontId="1" type="noConversion"/>
  </si>
  <si>
    <t>交货条款：</t>
  </si>
  <si>
    <t>由我司负责交货至贵公司，该报价已包括运费和增值税。</t>
  </si>
  <si>
    <t>付款条款：</t>
  </si>
  <si>
    <t>唐欣康</t>
  </si>
  <si>
    <t>极云机械科技（上海）有限公司</t>
  </si>
  <si>
    <t>敬礼！</t>
    <phoneticPr fontId="1" type="noConversion"/>
  </si>
  <si>
    <t>付款条件</t>
    <phoneticPr fontId="1" type="noConversion"/>
  </si>
  <si>
    <t>合同签订后3天内买方向卖方支付30%定金，发货前支付70%余款，款到发货。</t>
    <phoneticPr fontId="1" type="noConversion"/>
  </si>
  <si>
    <t>合同签订后3天内买方向卖方支付50%定金，发货前支付50%余款，款到发货。</t>
    <phoneticPr fontId="1" type="noConversion"/>
  </si>
  <si>
    <t>发货前买方向卖方支付合同全款，款到发货。</t>
    <phoneticPr fontId="1" type="noConversion"/>
  </si>
  <si>
    <t>买方收到货物后的60天内向卖方支付合同全款。</t>
    <phoneticPr fontId="1" type="noConversion"/>
  </si>
  <si>
    <t>买方收到货物后的90天内向卖方支付合同全款。</t>
    <phoneticPr fontId="1" type="noConversion"/>
  </si>
  <si>
    <t>合同编号：</t>
    <phoneticPr fontId="1" type="noConversion"/>
  </si>
  <si>
    <t xml:space="preserve">极云机械科技（上海）有限公司　　　 </t>
  </si>
  <si>
    <t>上海</t>
  </si>
  <si>
    <t>二、付款条件：</t>
    <phoneticPr fontId="1" type="noConversion"/>
  </si>
  <si>
    <t xml:space="preserve">单位名称（章）：         </t>
    <phoneticPr fontId="1" type="noConversion"/>
  </si>
  <si>
    <t>确认订购请将报价单签名回传！</t>
    <phoneticPr fontId="1" type="noConversion"/>
  </si>
  <si>
    <t>客户确认签名：</t>
    <phoneticPr fontId="1" type="noConversion"/>
  </si>
  <si>
    <t>日期：</t>
    <phoneticPr fontId="1" type="noConversion"/>
  </si>
  <si>
    <t>卖方：</t>
    <phoneticPr fontId="1" type="noConversion"/>
  </si>
  <si>
    <t xml:space="preserve">买方：　　　   </t>
    <phoneticPr fontId="1" type="noConversion"/>
  </si>
  <si>
    <t>买方应按时足额将全部款项汇至卖方如下帐户：</t>
  </si>
  <si>
    <t>未尽事宜双方协调解决，如有纠纷卖买双方应尽力协调解决，协调未果在合同签订地进行诉讼或仲裁。</t>
  </si>
  <si>
    <t>买方收到货物后的30天内向卖方支付合同全款。</t>
    <phoneticPr fontId="1" type="noConversion"/>
  </si>
  <si>
    <r>
      <t xml:space="preserve">1、卖方或买方未按上述规定履行其义务，应承担违约部分货款总额 </t>
    </r>
    <r>
      <rPr>
        <b/>
        <sz val="11"/>
        <color indexed="8"/>
        <rFont val="宋体"/>
        <charset val="134"/>
      </rPr>
      <t xml:space="preserve">20% </t>
    </r>
    <r>
      <rPr>
        <sz val="11"/>
        <color indexed="8"/>
        <rFont val="宋体"/>
        <charset val="134"/>
      </rPr>
      <t>的违约金。</t>
    </r>
    <phoneticPr fontId="1" type="noConversion"/>
  </si>
  <si>
    <t>公司电话：</t>
    <phoneticPr fontId="1" type="noConversion"/>
  </si>
  <si>
    <t>电子邮箱：</t>
    <phoneticPr fontId="1" type="noConversion"/>
  </si>
  <si>
    <t>021-51966321</t>
    <phoneticPr fontId="1" type="noConversion"/>
  </si>
  <si>
    <r>
      <t xml:space="preserve">序号
</t>
    </r>
    <r>
      <rPr>
        <sz val="9"/>
        <rFont val="宋体"/>
        <charset val="134"/>
      </rPr>
      <t>Item</t>
    </r>
    <phoneticPr fontId="8" type="noConversion"/>
  </si>
  <si>
    <r>
      <t>名称</t>
    </r>
    <r>
      <rPr>
        <sz val="10"/>
        <rFont val="宋体"/>
        <charset val="134"/>
      </rPr>
      <t xml:space="preserve"> 
Description</t>
    </r>
    <phoneticPr fontId="8" type="noConversion"/>
  </si>
  <si>
    <r>
      <rPr>
        <b/>
        <sz val="10"/>
        <rFont val="宋体"/>
        <charset val="134"/>
      </rPr>
      <t>规格</t>
    </r>
    <r>
      <rPr>
        <sz val="10"/>
        <rFont val="宋体"/>
        <charset val="134"/>
      </rPr>
      <t xml:space="preserve"> 
</t>
    </r>
    <r>
      <rPr>
        <sz val="9"/>
        <rFont val="宋体"/>
        <charset val="134"/>
      </rPr>
      <t>Specification</t>
    </r>
    <phoneticPr fontId="1" type="noConversion"/>
  </si>
  <si>
    <r>
      <rPr>
        <b/>
        <sz val="10"/>
        <rFont val="宋体"/>
        <charset val="134"/>
      </rPr>
      <t>数量</t>
    </r>
    <r>
      <rPr>
        <sz val="10"/>
        <rFont val="宋体"/>
        <charset val="134"/>
      </rPr>
      <t xml:space="preserve"> 
</t>
    </r>
    <r>
      <rPr>
        <sz val="9"/>
        <rFont val="宋体"/>
        <charset val="134"/>
      </rPr>
      <t>Qty.</t>
    </r>
    <phoneticPr fontId="1" type="noConversion"/>
  </si>
  <si>
    <r>
      <t xml:space="preserve">单价含税
</t>
    </r>
    <r>
      <rPr>
        <sz val="9"/>
        <rFont val="宋体"/>
        <charset val="134"/>
      </rPr>
      <t>Unit Price
VAT Included</t>
    </r>
    <phoneticPr fontId="8" type="noConversion"/>
  </si>
  <si>
    <r>
      <t xml:space="preserve">单项总价
</t>
    </r>
    <r>
      <rPr>
        <sz val="9"/>
        <rFont val="宋体"/>
        <charset val="134"/>
      </rPr>
      <t>Amount Price
VAT Included</t>
    </r>
    <phoneticPr fontId="8" type="noConversion"/>
  </si>
  <si>
    <r>
      <t xml:space="preserve">品牌 
</t>
    </r>
    <r>
      <rPr>
        <sz val="10"/>
        <rFont val="宋体"/>
        <charset val="134"/>
      </rPr>
      <t>Manu</t>
    </r>
    <phoneticPr fontId="8" type="noConversion"/>
  </si>
  <si>
    <r>
      <t xml:space="preserve">交货周期
</t>
    </r>
    <r>
      <rPr>
        <sz val="9"/>
        <rFont val="宋体"/>
        <charset val="134"/>
      </rPr>
      <t>Date of Delivery</t>
    </r>
    <phoneticPr fontId="8" type="noConversion"/>
  </si>
  <si>
    <t>公司电话:</t>
    <phoneticPr fontId="1" type="noConversion"/>
  </si>
  <si>
    <t>传真Fax:</t>
    <phoneticPr fontId="1" type="noConversion"/>
  </si>
  <si>
    <r>
      <t>极云联系人</t>
    </r>
    <r>
      <rPr>
        <sz val="9"/>
        <rFont val="宋体"/>
        <charset val="134"/>
      </rPr>
      <t>Fr:</t>
    </r>
    <phoneticPr fontId="1" type="noConversion"/>
  </si>
  <si>
    <r>
      <t>手机</t>
    </r>
    <r>
      <rPr>
        <sz val="9"/>
        <rFont val="宋体"/>
        <charset val="134"/>
      </rPr>
      <t xml:space="preserve"> MP:</t>
    </r>
    <phoneticPr fontId="1" type="noConversion"/>
  </si>
  <si>
    <r>
      <t xml:space="preserve">手机 </t>
    </r>
    <r>
      <rPr>
        <sz val="9"/>
        <rFont val="宋体"/>
        <charset val="134"/>
      </rPr>
      <t>MP:</t>
    </r>
    <phoneticPr fontId="1" type="noConversion"/>
  </si>
  <si>
    <r>
      <t xml:space="preserve">客户名称 </t>
    </r>
    <r>
      <rPr>
        <sz val="9"/>
        <rFont val="宋体"/>
        <charset val="134"/>
      </rPr>
      <t>Co:</t>
    </r>
    <phoneticPr fontId="1" type="noConversion"/>
  </si>
  <si>
    <r>
      <t>客户地址</t>
    </r>
    <r>
      <rPr>
        <sz val="9"/>
        <rFont val="宋体"/>
        <charset val="134"/>
      </rPr>
      <t>Add:</t>
    </r>
    <phoneticPr fontId="1" type="noConversion"/>
  </si>
  <si>
    <r>
      <rPr>
        <b/>
        <sz val="10"/>
        <rFont val="宋体"/>
        <charset val="134"/>
      </rPr>
      <t>规格</t>
    </r>
    <r>
      <rPr>
        <sz val="10"/>
        <rFont val="宋体"/>
        <charset val="134"/>
      </rPr>
      <t xml:space="preserve">  
</t>
    </r>
    <r>
      <rPr>
        <sz val="9"/>
        <rFont val="宋体"/>
        <charset val="134"/>
      </rPr>
      <t>Specification</t>
    </r>
    <phoneticPr fontId="1" type="noConversion"/>
  </si>
  <si>
    <t>3、产品质量标准按企业标准执行，买方若对产品有异议应在接收之日15日内向卖方提出书面异议。逾期未能提出异议，视货物的质量与数量符合合同要求。如买方在前述期限内提出质量异议且经检验确认存在质量问题的，检验费用由责任人承担。如因买方使用、保管不善等原因造成货物质量下减或产生质量问题的，由买方自行负责。</t>
    <phoneticPr fontId="1" type="noConversion"/>
  </si>
  <si>
    <t>联系人Attn:</t>
    <phoneticPr fontId="1" type="noConversion"/>
  </si>
  <si>
    <r>
      <rPr>
        <b/>
        <sz val="10"/>
        <rFont val="宋体"/>
        <charset val="134"/>
      </rPr>
      <t>数量</t>
    </r>
    <r>
      <rPr>
        <sz val="10"/>
        <rFont val="宋体"/>
        <charset val="134"/>
      </rPr>
      <t xml:space="preserve"> 
 </t>
    </r>
    <r>
      <rPr>
        <sz val="9"/>
        <rFont val="宋体"/>
        <charset val="134"/>
      </rPr>
      <t>Qty.</t>
    </r>
    <phoneticPr fontId="1" type="noConversion"/>
  </si>
  <si>
    <r>
      <t xml:space="preserve">品牌 
</t>
    </r>
    <r>
      <rPr>
        <sz val="9"/>
        <rFont val="宋体"/>
        <charset val="134"/>
      </rPr>
      <t>Manu</t>
    </r>
    <phoneticPr fontId="8" type="noConversion"/>
  </si>
  <si>
    <r>
      <t>名称</t>
    </r>
    <r>
      <rPr>
        <sz val="10"/>
        <rFont val="宋体"/>
        <charset val="134"/>
      </rPr>
      <t xml:space="preserve"> 
</t>
    </r>
    <r>
      <rPr>
        <sz val="9"/>
        <rFont val="宋体"/>
        <charset val="134"/>
      </rPr>
      <t>Description</t>
    </r>
    <phoneticPr fontId="8" type="noConversion"/>
  </si>
  <si>
    <t>2012.08.28</t>
    <phoneticPr fontId="1" type="noConversion"/>
  </si>
  <si>
    <t>1380 1645 440</t>
    <phoneticPr fontId="1" type="noConversion"/>
  </si>
  <si>
    <r>
      <rPr>
        <sz val="10"/>
        <color indexed="8"/>
        <rFont val="宋体"/>
        <charset val="134"/>
      </rPr>
      <t>Email</t>
    </r>
    <r>
      <rPr>
        <sz val="11"/>
        <color theme="1"/>
        <rFont val="宋体"/>
        <charset val="134"/>
        <scheme val="minor"/>
      </rPr>
      <t>: james.tang@jiyuntech.com</t>
    </r>
    <phoneticPr fontId="1" type="noConversion"/>
  </si>
  <si>
    <t xml:space="preserve">尊敬的殷伟平先生，您好！
</t>
    <phoneticPr fontId="1" type="noConversion"/>
  </si>
  <si>
    <r>
      <rPr>
        <b/>
        <sz val="26"/>
        <color indexed="8"/>
        <rFont val="宋体"/>
        <charset val="134"/>
      </rPr>
      <t>销售合同</t>
    </r>
    <r>
      <rPr>
        <b/>
        <sz val="26"/>
        <color indexed="8"/>
        <rFont val="Arial"/>
        <family val="2"/>
      </rPr>
      <t xml:space="preserve"> Contract</t>
    </r>
    <phoneticPr fontId="1" type="noConversion"/>
  </si>
  <si>
    <t>货品金额：</t>
    <phoneticPr fontId="1" type="noConversion"/>
  </si>
  <si>
    <t>价税总计：</t>
    <phoneticPr fontId="1" type="noConversion"/>
  </si>
  <si>
    <t>0519-83439358</t>
    <phoneticPr fontId="1" type="noConversion"/>
  </si>
  <si>
    <t>常州市西夏墅工业园微山湖路90号</t>
    <phoneticPr fontId="1" type="noConversion"/>
  </si>
  <si>
    <t xml:space="preserve">单位名称（章）：       </t>
    <phoneticPr fontId="1" type="noConversion"/>
  </si>
  <si>
    <t>唐欣康</t>
    <phoneticPr fontId="1" type="noConversion"/>
  </si>
  <si>
    <t>Tel:021-51966303 51966305</t>
    <phoneticPr fontId="1" type="noConversion"/>
  </si>
  <si>
    <r>
      <t>报价日期</t>
    </r>
    <r>
      <rPr>
        <sz val="9"/>
        <rFont val="宋体"/>
        <charset val="134"/>
      </rPr>
      <t>Date:</t>
    </r>
    <phoneticPr fontId="1" type="noConversion"/>
  </si>
  <si>
    <t xml:space="preserve"> 内孔12mm</t>
    <phoneticPr fontId="1" type="noConversion"/>
  </si>
  <si>
    <t>殷伟平 先生</t>
    <phoneticPr fontId="1" type="noConversion"/>
  </si>
  <si>
    <t>1350 6147 218</t>
    <phoneticPr fontId="1" type="noConversion"/>
  </si>
  <si>
    <t>0519-83440398</t>
    <phoneticPr fontId="1" type="noConversion"/>
  </si>
  <si>
    <t>报价有效期：</t>
    <phoneticPr fontId="1" type="noConversion"/>
  </si>
  <si>
    <t>2012.09.30</t>
    <phoneticPr fontId="1" type="noConversion"/>
  </si>
  <si>
    <t>报价单号：</t>
    <phoneticPr fontId="1" type="noConversion"/>
  </si>
  <si>
    <r>
      <t>Q-No.</t>
    </r>
    <r>
      <rPr>
        <sz val="10"/>
        <color indexed="12"/>
        <rFont val="宋体"/>
        <charset val="134"/>
      </rPr>
      <t>20120828-1</t>
    </r>
    <phoneticPr fontId="1" type="noConversion"/>
  </si>
  <si>
    <r>
      <t>Email:</t>
    </r>
    <r>
      <rPr>
        <sz val="10"/>
        <color indexed="12"/>
        <rFont val="宋体"/>
        <charset val="134"/>
      </rPr>
      <t>yinweiping@163.com</t>
    </r>
    <phoneticPr fontId="1" type="noConversion"/>
  </si>
  <si>
    <t>报价单 Quotation</t>
    <phoneticPr fontId="1" type="noConversion"/>
  </si>
  <si>
    <r>
      <t>2、卖方收到买方合同全款后的</t>
    </r>
    <r>
      <rPr>
        <b/>
        <u/>
        <sz val="11"/>
        <rFont val="宋体"/>
        <charset val="134"/>
      </rPr>
      <t>3天</t>
    </r>
    <r>
      <rPr>
        <sz val="11"/>
        <rFont val="宋体"/>
        <charset val="134"/>
      </rPr>
      <t>内将货物送至常州市西夏墅工业园微山湖路90号。</t>
    </r>
    <phoneticPr fontId="1" type="noConversion"/>
  </si>
  <si>
    <r>
      <t>1、从卖方将货物运至买方指定地点的运输费用由</t>
    </r>
    <r>
      <rPr>
        <b/>
        <u/>
        <sz val="11"/>
        <rFont val="宋体"/>
        <charset val="134"/>
      </rPr>
      <t>卖方</t>
    </r>
    <r>
      <rPr>
        <sz val="11"/>
        <rFont val="宋体"/>
        <charset val="134"/>
      </rPr>
      <t>承担。</t>
    </r>
    <phoneticPr fontId="1" type="noConversion"/>
  </si>
  <si>
    <t>常州市伟宇工具厂</t>
    <phoneticPr fontId="1" type="noConversion"/>
  </si>
  <si>
    <t>常州市伟宇工具厂</t>
    <phoneticPr fontId="1" type="noConversion"/>
  </si>
  <si>
    <t>刀柄</t>
    <phoneticPr fontId="1" type="noConversion"/>
  </si>
  <si>
    <t>刀柄</t>
    <phoneticPr fontId="1" type="noConversion"/>
  </si>
  <si>
    <r>
      <t>Co:</t>
    </r>
    <r>
      <rPr>
        <sz val="11"/>
        <color indexed="12"/>
        <rFont val="宋体"/>
        <charset val="134"/>
      </rPr>
      <t>20120828-01</t>
    </r>
    <phoneticPr fontId="1" type="noConversion"/>
  </si>
  <si>
    <t>签订地点：</t>
    <phoneticPr fontId="1" type="noConversion"/>
  </si>
  <si>
    <t>买方：</t>
    <phoneticPr fontId="1" type="noConversion"/>
  </si>
  <si>
    <t>常州市伟宇工具厂</t>
  </si>
  <si>
    <t>地址：</t>
    <phoneticPr fontId="1" type="noConversion"/>
  </si>
  <si>
    <t>常州市西夏墅工业园微山湖路90号</t>
  </si>
  <si>
    <t>电话：</t>
    <phoneticPr fontId="1" type="noConversion"/>
  </si>
  <si>
    <t>0519-83440398</t>
  </si>
  <si>
    <t>传真：</t>
    <phoneticPr fontId="1" type="noConversion"/>
  </si>
  <si>
    <t>0519-83439358</t>
  </si>
  <si>
    <t>法定代表人：</t>
    <phoneticPr fontId="1" type="noConversion"/>
  </si>
  <si>
    <t>殷伟平 先生</t>
  </si>
  <si>
    <t>授权代表人：</t>
    <phoneticPr fontId="1" type="noConversion"/>
  </si>
  <si>
    <t>卖方：</t>
    <phoneticPr fontId="1" type="noConversion"/>
  </si>
  <si>
    <t xml:space="preserve">极云机械科技（上海）有限公司 </t>
  </si>
  <si>
    <t>地址：</t>
    <phoneticPr fontId="1" type="noConversion"/>
  </si>
  <si>
    <r>
      <t>上海金湘路</t>
    </r>
    <r>
      <rPr>
        <sz val="11"/>
        <color theme="1"/>
        <rFont val="宋体"/>
        <charset val="134"/>
        <scheme val="minor"/>
      </rPr>
      <t>201</t>
    </r>
    <r>
      <rPr>
        <sz val="11"/>
        <color indexed="8"/>
        <rFont val="宋体"/>
        <charset val="134"/>
      </rPr>
      <t>弄燕海国际大厦</t>
    </r>
    <r>
      <rPr>
        <sz val="11"/>
        <color theme="1"/>
        <rFont val="宋体"/>
        <charset val="134"/>
        <scheme val="minor"/>
      </rPr>
      <t>15</t>
    </r>
    <r>
      <rPr>
        <sz val="11"/>
        <color indexed="8"/>
        <rFont val="宋体"/>
        <charset val="134"/>
      </rPr>
      <t>号</t>
    </r>
    <r>
      <rPr>
        <sz val="11"/>
        <color theme="1"/>
        <rFont val="宋体"/>
        <charset val="134"/>
        <scheme val="minor"/>
      </rPr>
      <t>1031</t>
    </r>
    <r>
      <rPr>
        <sz val="11"/>
        <color indexed="8"/>
        <rFont val="宋体"/>
        <charset val="134"/>
      </rPr>
      <t>室</t>
    </r>
    <phoneticPr fontId="1" type="noConversion"/>
  </si>
  <si>
    <t>电话：</t>
    <phoneticPr fontId="1" type="noConversion"/>
  </si>
  <si>
    <t>021-51966303 51966305</t>
  </si>
  <si>
    <t>传真：</t>
    <phoneticPr fontId="1" type="noConversion"/>
  </si>
  <si>
    <t>021-51966321</t>
  </si>
  <si>
    <t>法定代表人：</t>
    <phoneticPr fontId="1" type="noConversion"/>
  </si>
  <si>
    <t xml:space="preserve">唐欣康          </t>
  </si>
  <si>
    <t>授权代表人：</t>
    <phoneticPr fontId="1" type="noConversion"/>
  </si>
  <si>
    <t xml:space="preserve">唐欣康     </t>
  </si>
  <si>
    <t>发货前买方向卖方支付合同全款，款到发货。</t>
    <phoneticPr fontId="1" type="noConversion"/>
  </si>
  <si>
    <t>把客户要求的付款条件写到系统付款条件的下拉菜单里，不用在导出后的单据中选择。</t>
    <phoneticPr fontId="1" type="noConversion"/>
  </si>
  <si>
    <r>
      <rPr>
        <b/>
        <sz val="11"/>
        <color indexed="8"/>
        <rFont val="宋体"/>
        <charset val="134"/>
      </rPr>
      <t>户名：</t>
    </r>
    <phoneticPr fontId="1" type="noConversion"/>
  </si>
  <si>
    <r>
      <rPr>
        <b/>
        <sz val="11"/>
        <color indexed="8"/>
        <rFont val="宋体"/>
        <charset val="134"/>
      </rPr>
      <t>银行：</t>
    </r>
    <phoneticPr fontId="1" type="noConversion"/>
  </si>
  <si>
    <t>工行上海市金高支行</t>
  </si>
  <si>
    <r>
      <rPr>
        <b/>
        <sz val="11"/>
        <color indexed="8"/>
        <rFont val="宋体"/>
        <charset val="134"/>
      </rPr>
      <t>帐号：</t>
    </r>
    <phoneticPr fontId="1" type="noConversion"/>
  </si>
  <si>
    <t>1001 1046 0900 6922 622</t>
  </si>
  <si>
    <t xml:space="preserve">本合同一式2份，双方签名盖章生效。卖买双方各执1份，具有同等法律效力，卖买双方应严格遵守执行。 </t>
    <phoneticPr fontId="1" type="noConversion"/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</si>
</sst>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8" formatCode="&quot;￥&quot;#,##0.00;[Red]&quot;￥&quot;\-#,##0.00"/>
    <numFmt numFmtId="176" formatCode="0.00_ "/>
    <numFmt numFmtId="177" formatCode="0_);[Red]\(0\)"/>
    <numFmt numFmtId="178" formatCode="#,##0.00_);[Red]\(#,##0.00\)"/>
    <numFmt numFmtId="179" formatCode="0_ "/>
  </numFmts>
  <fonts count="36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Arial"/>
      <family val="2"/>
    </font>
    <font>
      <b/>
      <sz val="26"/>
      <color indexed="8"/>
      <name val="宋体"/>
      <charset val="134"/>
    </font>
    <font>
      <sz val="12"/>
      <color indexed="8"/>
      <name val="宋体"/>
      <charset val="134"/>
    </font>
    <font>
      <sz val="7"/>
      <color indexed="8"/>
      <name val="Times New Roman"/>
      <family val="1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b/>
      <sz val="26"/>
      <color indexed="8"/>
      <name val="Arial"/>
      <family val="2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color indexed="12"/>
      <name val="Arial"/>
      <family val="2"/>
    </font>
    <font>
      <sz val="10"/>
      <color indexed="12"/>
      <name val="宋体"/>
      <charset val="134"/>
    </font>
    <font>
      <b/>
      <sz val="10"/>
      <color indexed="12"/>
      <name val="宋体"/>
      <charset val="134"/>
    </font>
    <font>
      <sz val="11"/>
      <color indexed="12"/>
      <name val="宋体"/>
      <charset val="134"/>
    </font>
    <font>
      <b/>
      <sz val="10"/>
      <color indexed="12"/>
      <name val="Times New Roman"/>
      <family val="1"/>
    </font>
    <font>
      <b/>
      <sz val="20"/>
      <color indexed="8"/>
      <name val="宋体"/>
      <charset val="134"/>
    </font>
    <font>
      <b/>
      <u/>
      <sz val="11"/>
      <name val="宋体"/>
      <charset val="134"/>
    </font>
    <font>
      <b/>
      <sz val="11"/>
      <color indexed="12"/>
      <name val="宋体"/>
      <charset val="134"/>
    </font>
    <font>
      <sz val="12"/>
      <color indexed="12"/>
      <name val="宋体"/>
      <charset val="134"/>
    </font>
    <font>
      <sz val="16"/>
      <color indexed="10"/>
      <name val="宋体"/>
      <charset val="134"/>
    </font>
    <font>
      <u/>
      <sz val="11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35" fillId="0" borderId="0" xfId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49" fontId="22" fillId="0" borderId="1" xfId="0" applyNumberFormat="1" applyFont="1" applyBorder="1" applyAlignment="1">
      <alignment horizontal="left" vertical="center"/>
    </xf>
    <xf numFmtId="49" fontId="22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2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177" fontId="10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0" xfId="0" applyNumberFormat="1" applyFont="1" applyBorder="1" applyAlignment="1">
      <alignment vertical="top"/>
    </xf>
    <xf numFmtId="0" fontId="25" fillId="0" borderId="2" xfId="0" applyFont="1" applyBorder="1" applyAlignment="1">
      <alignment horizontal="center" vertical="top" wrapText="1"/>
    </xf>
    <xf numFmtId="49" fontId="26" fillId="0" borderId="2" xfId="0" applyNumberFormat="1" applyFont="1" applyFill="1" applyBorder="1" applyAlignment="1" applyProtection="1">
      <alignment horizontal="left" vertical="center"/>
      <protection locked="0"/>
    </xf>
    <xf numFmtId="179" fontId="26" fillId="0" borderId="2" xfId="0" applyNumberFormat="1" applyFont="1" applyBorder="1" applyAlignment="1">
      <alignment horizontal="center" vertical="center"/>
    </xf>
    <xf numFmtId="176" fontId="26" fillId="0" borderId="2" xfId="0" applyNumberFormat="1" applyFont="1" applyBorder="1" applyAlignment="1"/>
    <xf numFmtId="178" fontId="26" fillId="0" borderId="2" xfId="0" applyNumberFormat="1" applyFont="1" applyBorder="1">
      <alignment vertical="center"/>
    </xf>
    <xf numFmtId="0" fontId="26" fillId="0" borderId="2" xfId="0" applyFont="1" applyBorder="1">
      <alignment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NumberFormat="1" applyFont="1" applyBorder="1" applyAlignment="1">
      <alignment vertical="top" wrapText="1"/>
    </xf>
    <xf numFmtId="4" fontId="26" fillId="0" borderId="2" xfId="0" applyNumberFormat="1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25" fillId="0" borderId="2" xfId="0" applyNumberFormat="1" applyFont="1" applyBorder="1" applyAlignment="1">
      <alignment vertical="center" wrapText="1"/>
    </xf>
    <xf numFmtId="0" fontId="29" fillId="0" borderId="2" xfId="0" applyNumberFormat="1" applyFont="1" applyBorder="1" applyAlignment="1"/>
    <xf numFmtId="49" fontId="26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vertical="center"/>
    </xf>
    <xf numFmtId="49" fontId="26" fillId="0" borderId="4" xfId="0" applyNumberFormat="1" applyFont="1" applyBorder="1" applyAlignment="1">
      <alignment vertical="center"/>
    </xf>
    <xf numFmtId="49" fontId="26" fillId="0" borderId="0" xfId="0" applyNumberFormat="1" applyFont="1" applyBorder="1" applyAlignment="1">
      <alignment vertical="top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49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0" borderId="3" xfId="0" applyNumberFormat="1" applyFont="1" applyFill="1" applyBorder="1" applyAlignment="1" applyProtection="1">
      <alignment horizontal="left" vertical="center"/>
      <protection locked="0"/>
    </xf>
    <xf numFmtId="49" fontId="26" fillId="0" borderId="2" xfId="0" applyNumberFormat="1" applyFont="1" applyFill="1" applyBorder="1" applyAlignment="1" applyProtection="1">
      <alignment horizontal="center" vertical="center"/>
      <protection locked="0"/>
    </xf>
    <xf numFmtId="49" fontId="28" fillId="0" borderId="2" xfId="0" applyNumberFormat="1" applyFont="1" applyBorder="1" applyAlignment="1">
      <alignment horizontal="left" vertical="center"/>
    </xf>
    <xf numFmtId="178" fontId="28" fillId="0" borderId="2" xfId="0" applyNumberFormat="1" applyFont="1" applyBorder="1">
      <alignment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7" fontId="28" fillId="0" borderId="0" xfId="0" applyNumberFormat="1" applyFont="1" applyBorder="1" applyAlignment="1">
      <alignment horizontal="right" vertical="center"/>
    </xf>
    <xf numFmtId="0" fontId="3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7" fontId="28" fillId="0" borderId="4" xfId="0" applyNumberFormat="1" applyFont="1" applyBorder="1" applyAlignment="1">
      <alignment horizontal="right" vertical="center"/>
    </xf>
    <xf numFmtId="49" fontId="27" fillId="0" borderId="2" xfId="0" applyNumberFormat="1" applyFont="1" applyFill="1" applyBorder="1" applyAlignment="1" applyProtection="1">
      <alignment horizontal="left" vertical="center"/>
      <protection locked="0"/>
    </xf>
    <xf numFmtId="8" fontId="28" fillId="0" borderId="4" xfId="0" applyNumberFormat="1" applyFont="1" applyBorder="1" applyAlignment="1">
      <alignment horizontal="right" vertical="center"/>
    </xf>
    <xf numFmtId="49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6" fillId="0" borderId="2" xfId="0" applyNumberFormat="1" applyFont="1" applyFill="1" applyBorder="1" applyAlignment="1" applyProtection="1">
      <alignment horizontal="left" vertical="center"/>
      <protection locked="0"/>
    </xf>
    <xf numFmtId="49" fontId="9" fillId="0" borderId="1" xfId="0" applyNumberFormat="1" applyFont="1" applyBorder="1" applyAlignment="1">
      <alignment horizontal="left" vertical="center"/>
    </xf>
    <xf numFmtId="49" fontId="26" fillId="0" borderId="1" xfId="0" applyNumberFormat="1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/>
    </xf>
    <xf numFmtId="49" fontId="26" fillId="0" borderId="0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22" fillId="0" borderId="0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49" fontId="10" fillId="0" borderId="1" xfId="1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22" fillId="0" borderId="1" xfId="0" applyNumberFormat="1" applyFont="1" applyBorder="1" applyAlignment="1">
      <alignment horizontal="left" vertical="center"/>
    </xf>
    <xf numFmtId="49" fontId="10" fillId="0" borderId="0" xfId="0" applyNumberFormat="1" applyFont="1">
      <alignment vertical="center"/>
    </xf>
    <xf numFmtId="49" fontId="26" fillId="0" borderId="0" xfId="0" applyNumberFormat="1" applyFont="1">
      <alignment vertical="center"/>
    </xf>
    <xf numFmtId="0" fontId="26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32" fillId="0" borderId="1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21-51966303%20519663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9"/>
  <sheetViews>
    <sheetView topLeftCell="A16" workbookViewId="0">
      <selection activeCell="D38" sqref="A38:D38"/>
    </sheetView>
  </sheetViews>
  <sheetFormatPr defaultRowHeight="13.5"/>
  <cols>
    <col min="1" max="1" width="5.125" customWidth="1"/>
    <col min="2" max="2" width="7" customWidth="1"/>
    <col min="3" max="3" width="7.375" customWidth="1"/>
    <col min="4" max="4" width="22.625" customWidth="1"/>
    <col min="6" max="6" width="11.25" customWidth="1"/>
    <col min="7" max="7" width="12" customWidth="1"/>
    <col min="8" max="8" width="10.5" style="15" customWidth="1"/>
    <col min="9" max="9" width="12.125" customWidth="1"/>
  </cols>
  <sheetData>
    <row r="1" spans="1:9" ht="25.5">
      <c r="A1" s="87" t="s">
        <v>82</v>
      </c>
      <c r="B1" s="87"/>
      <c r="C1" s="87"/>
      <c r="D1" s="87"/>
      <c r="E1" s="87"/>
      <c r="F1" s="87"/>
      <c r="G1" s="87"/>
      <c r="H1" s="87"/>
      <c r="I1" s="87"/>
    </row>
    <row r="3" spans="1:9">
      <c r="A3" s="80" t="s">
        <v>52</v>
      </c>
      <c r="B3" s="80"/>
      <c r="C3" s="78" t="s">
        <v>85</v>
      </c>
      <c r="D3" s="78"/>
      <c r="E3" s="20" t="s">
        <v>79</v>
      </c>
      <c r="F3" s="77" t="s">
        <v>80</v>
      </c>
      <c r="G3" s="78"/>
      <c r="H3" s="21" t="s">
        <v>72</v>
      </c>
      <c r="I3" s="49" t="s">
        <v>60</v>
      </c>
    </row>
    <row r="4" spans="1:9">
      <c r="A4" s="81" t="s">
        <v>53</v>
      </c>
      <c r="B4" s="81"/>
      <c r="C4" s="51" t="s">
        <v>68</v>
      </c>
      <c r="D4" s="35"/>
      <c r="E4" s="35"/>
      <c r="F4" s="35"/>
      <c r="G4" s="35"/>
      <c r="H4" s="24" t="s">
        <v>77</v>
      </c>
      <c r="I4" s="50" t="s">
        <v>78</v>
      </c>
    </row>
    <row r="5" spans="1:9">
      <c r="A5" s="81"/>
      <c r="B5" s="81"/>
      <c r="C5" s="35"/>
      <c r="D5" s="35"/>
      <c r="E5" s="35"/>
      <c r="F5" s="35"/>
      <c r="G5" s="35"/>
      <c r="H5" s="24"/>
      <c r="I5" s="25"/>
    </row>
    <row r="6" spans="1:9">
      <c r="A6" s="85" t="s">
        <v>56</v>
      </c>
      <c r="B6" s="85"/>
      <c r="C6" s="78" t="s">
        <v>74</v>
      </c>
      <c r="D6" s="78"/>
      <c r="E6" s="26" t="s">
        <v>47</v>
      </c>
      <c r="F6" s="93" t="s">
        <v>76</v>
      </c>
      <c r="G6" s="93"/>
      <c r="H6" s="26" t="s">
        <v>48</v>
      </c>
      <c r="I6" s="48" t="s">
        <v>67</v>
      </c>
    </row>
    <row r="7" spans="1:9">
      <c r="A7" s="85" t="s">
        <v>51</v>
      </c>
      <c r="B7" s="85"/>
      <c r="C7" s="82" t="s">
        <v>75</v>
      </c>
      <c r="D7" s="82"/>
      <c r="E7" s="26" t="s">
        <v>37</v>
      </c>
      <c r="F7" s="91" t="s">
        <v>81</v>
      </c>
      <c r="G7" s="92"/>
      <c r="H7" s="92"/>
      <c r="I7" s="92"/>
    </row>
    <row r="8" spans="1:9">
      <c r="A8" s="22"/>
      <c r="B8" s="20"/>
      <c r="C8" s="27"/>
      <c r="D8" s="27"/>
      <c r="E8" s="27"/>
      <c r="F8" s="27"/>
      <c r="G8" s="27"/>
      <c r="H8" s="24"/>
      <c r="I8" s="25"/>
    </row>
    <row r="9" spans="1:9">
      <c r="A9" s="80" t="s">
        <v>49</v>
      </c>
      <c r="B9" s="80"/>
      <c r="C9" s="90" t="s">
        <v>70</v>
      </c>
      <c r="D9" s="90"/>
      <c r="E9" s="27" t="s">
        <v>36</v>
      </c>
      <c r="F9" s="88" t="s">
        <v>71</v>
      </c>
      <c r="G9" s="89"/>
      <c r="H9" s="24" t="s">
        <v>48</v>
      </c>
      <c r="I9" s="23" t="s">
        <v>38</v>
      </c>
    </row>
    <row r="10" spans="1:9">
      <c r="A10" s="85" t="s">
        <v>50</v>
      </c>
      <c r="B10" s="85"/>
      <c r="C10" s="79" t="s">
        <v>61</v>
      </c>
      <c r="D10" s="79"/>
      <c r="E10" s="26" t="s">
        <v>37</v>
      </c>
      <c r="F10" s="83" t="s">
        <v>62</v>
      </c>
      <c r="G10" s="84"/>
      <c r="H10" s="84"/>
      <c r="I10" s="84"/>
    </row>
    <row r="12" spans="1:9">
      <c r="A12" s="74" t="s">
        <v>63</v>
      </c>
      <c r="B12" s="75"/>
      <c r="C12" s="75"/>
      <c r="D12" s="75"/>
      <c r="E12" s="75"/>
      <c r="F12" s="75"/>
      <c r="G12" s="75"/>
      <c r="H12" s="75"/>
      <c r="I12" s="75"/>
    </row>
    <row r="13" spans="1:9">
      <c r="A13" s="75" t="s">
        <v>7</v>
      </c>
      <c r="B13" s="75"/>
      <c r="C13" s="75"/>
      <c r="D13" s="75"/>
      <c r="E13" s="75"/>
      <c r="F13" s="75"/>
      <c r="G13" s="75"/>
      <c r="H13" s="75"/>
      <c r="I13" s="75"/>
    </row>
    <row r="15" spans="1:9" ht="34.5" customHeight="1">
      <c r="A15" s="30" t="s">
        <v>39</v>
      </c>
      <c r="B15" s="72" t="s">
        <v>40</v>
      </c>
      <c r="C15" s="73"/>
      <c r="D15" s="34" t="s">
        <v>41</v>
      </c>
      <c r="E15" s="31" t="s">
        <v>42</v>
      </c>
      <c r="F15" s="32" t="s">
        <v>43</v>
      </c>
      <c r="G15" s="32" t="s">
        <v>44</v>
      </c>
      <c r="H15" s="33" t="s">
        <v>46</v>
      </c>
      <c r="I15" s="30" t="s">
        <v>45</v>
      </c>
    </row>
    <row r="16" spans="1:9" ht="15" customHeight="1">
      <c r="A16" s="36">
        <v>1</v>
      </c>
      <c r="B16" s="76" t="s">
        <v>87</v>
      </c>
      <c r="C16" s="76"/>
      <c r="D16" s="57" t="s">
        <v>73</v>
      </c>
      <c r="E16" s="38">
        <v>1</v>
      </c>
      <c r="F16" s="40">
        <v>5000</v>
      </c>
      <c r="G16" s="40">
        <f>E16*F16</f>
        <v>5000</v>
      </c>
      <c r="H16" s="41"/>
      <c r="I16" s="42"/>
    </row>
    <row r="17" spans="1:9" ht="15" customHeight="1">
      <c r="A17" s="36">
        <f t="shared" ref="A17:A23" si="0">A16+1</f>
        <v>2</v>
      </c>
      <c r="B17" s="76"/>
      <c r="C17" s="76"/>
      <c r="D17" s="57"/>
      <c r="E17" s="38"/>
      <c r="F17" s="39"/>
      <c r="G17" s="40">
        <f>E17*F17</f>
        <v>0</v>
      </c>
      <c r="H17" s="41"/>
      <c r="I17" s="42"/>
    </row>
    <row r="18" spans="1:9" ht="15" customHeight="1">
      <c r="A18" s="36">
        <f t="shared" si="0"/>
        <v>3</v>
      </c>
      <c r="B18" s="76"/>
      <c r="C18" s="76"/>
      <c r="D18" s="57"/>
      <c r="E18" s="38"/>
      <c r="F18" s="39"/>
      <c r="G18" s="40">
        <f>E18*F18</f>
        <v>0</v>
      </c>
      <c r="H18" s="41"/>
      <c r="I18" s="42"/>
    </row>
    <row r="19" spans="1:9" ht="15" customHeight="1">
      <c r="A19" s="36">
        <f t="shared" si="0"/>
        <v>4</v>
      </c>
      <c r="B19" s="76"/>
      <c r="C19" s="76"/>
      <c r="D19" s="57"/>
      <c r="E19" s="38"/>
      <c r="F19" s="39"/>
      <c r="G19" s="40">
        <f>E19*F19</f>
        <v>0</v>
      </c>
      <c r="H19" s="41"/>
      <c r="I19" s="42"/>
    </row>
    <row r="20" spans="1:9" ht="15" customHeight="1">
      <c r="A20" s="36">
        <f t="shared" si="0"/>
        <v>5</v>
      </c>
      <c r="B20" s="70"/>
      <c r="C20" s="70"/>
      <c r="D20" s="57"/>
      <c r="E20" s="43"/>
      <c r="F20" s="44"/>
      <c r="G20" s="40">
        <f>E20*F20</f>
        <v>0</v>
      </c>
      <c r="H20" s="41"/>
      <c r="I20" s="42"/>
    </row>
    <row r="21" spans="1:9" ht="15" customHeight="1">
      <c r="A21" s="36">
        <f t="shared" si="0"/>
        <v>6</v>
      </c>
      <c r="B21" s="70"/>
      <c r="C21" s="70"/>
      <c r="D21" s="57"/>
      <c r="E21" s="43"/>
      <c r="F21" s="44"/>
      <c r="G21" s="40">
        <f>F21*E21</f>
        <v>0</v>
      </c>
      <c r="H21" s="41"/>
      <c r="I21" s="45"/>
    </row>
    <row r="22" spans="1:9" ht="15" customHeight="1">
      <c r="A22" s="36">
        <f t="shared" si="0"/>
        <v>7</v>
      </c>
      <c r="B22" s="70"/>
      <c r="C22" s="70"/>
      <c r="D22" s="57"/>
      <c r="E22" s="46"/>
      <c r="F22" s="44"/>
      <c r="G22" s="40">
        <f>F22*E22</f>
        <v>0</v>
      </c>
      <c r="H22" s="41"/>
      <c r="I22" s="45"/>
    </row>
    <row r="23" spans="1:9" ht="15" customHeight="1">
      <c r="A23" s="36">
        <f t="shared" si="0"/>
        <v>8</v>
      </c>
      <c r="B23" s="70"/>
      <c r="C23" s="70"/>
      <c r="D23" s="57"/>
      <c r="E23" s="47"/>
      <c r="F23" s="44"/>
      <c r="G23" s="40">
        <f>F23*E23</f>
        <v>0</v>
      </c>
      <c r="H23" s="41"/>
      <c r="I23" s="45"/>
    </row>
    <row r="24" spans="1:9" ht="15" customHeight="1">
      <c r="E24" t="s">
        <v>8</v>
      </c>
      <c r="F24" s="71">
        <f>SUM(G16:G23)</f>
        <v>5000</v>
      </c>
      <c r="G24" s="71"/>
    </row>
    <row r="25" spans="1:9" ht="15" customHeight="1">
      <c r="E25" t="s">
        <v>9</v>
      </c>
      <c r="F25" s="69">
        <f>F24</f>
        <v>5000</v>
      </c>
      <c r="G25" s="69"/>
    </row>
    <row r="26" spans="1:9" ht="15" customHeight="1">
      <c r="F26" s="64"/>
      <c r="G26" s="64"/>
    </row>
    <row r="27" spans="1:9" ht="15" customHeight="1">
      <c r="A27" s="5" t="s">
        <v>10</v>
      </c>
    </row>
    <row r="28" spans="1:9" ht="15" customHeight="1">
      <c r="A28" s="6" t="s">
        <v>11</v>
      </c>
    </row>
    <row r="29" spans="1:9" ht="15" customHeight="1"/>
    <row r="30" spans="1:9" ht="15" customHeight="1">
      <c r="A30" s="5" t="s">
        <v>12</v>
      </c>
    </row>
    <row r="31" spans="1:9" ht="15" customHeight="1">
      <c r="A31" s="86" t="s">
        <v>114</v>
      </c>
      <c r="B31" s="86"/>
      <c r="C31" s="86"/>
      <c r="D31" s="86"/>
      <c r="E31" s="86"/>
      <c r="F31" s="86"/>
      <c r="G31" s="86"/>
      <c r="H31" s="86"/>
      <c r="I31" s="86"/>
    </row>
    <row r="32" spans="1:9" ht="15" customHeight="1"/>
    <row r="33" spans="1:9" ht="15" customHeight="1"/>
    <row r="34" spans="1:9" ht="15" customHeight="1">
      <c r="A34" t="s">
        <v>27</v>
      </c>
    </row>
    <row r="35" spans="1:9" ht="15" customHeight="1">
      <c r="A35" s="8" t="s">
        <v>15</v>
      </c>
    </row>
    <row r="36" spans="1:9" ht="15" customHeight="1">
      <c r="A36" s="9"/>
    </row>
    <row r="37" spans="1:9" ht="15" customHeight="1">
      <c r="A37" s="8" t="s">
        <v>13</v>
      </c>
    </row>
    <row r="38" spans="1:9" ht="15" customHeight="1">
      <c r="A38" s="10" t="s">
        <v>14</v>
      </c>
    </row>
    <row r="39" spans="1:9" ht="15" customHeight="1"/>
    <row r="40" spans="1:9" ht="15" customHeight="1"/>
    <row r="41" spans="1:9" ht="15" customHeight="1">
      <c r="F41" t="s">
        <v>28</v>
      </c>
      <c r="H41" s="16"/>
      <c r="I41" s="4"/>
    </row>
    <row r="42" spans="1:9" ht="15" customHeight="1"/>
    <row r="43" spans="1:9" ht="15" customHeight="1"/>
    <row r="44" spans="1:9" ht="15" customHeight="1">
      <c r="F44" t="s">
        <v>29</v>
      </c>
      <c r="H44" s="16"/>
      <c r="I44" s="4"/>
    </row>
    <row r="45" spans="1:9" ht="15" customHeight="1"/>
    <row r="46" spans="1:9" ht="15" customHeight="1"/>
    <row r="47" spans="1:9" ht="15" customHeight="1"/>
    <row r="48" spans="1:9" ht="15" customHeight="1"/>
    <row r="49" spans="1:1" ht="15" customHeight="1"/>
    <row r="50" spans="1:1" ht="15" customHeight="1"/>
    <row r="51" spans="1:1" ht="15" customHeight="1"/>
    <row r="52" spans="1:1" ht="15" customHeight="1"/>
    <row r="53" spans="1:1" ht="15" customHeight="1"/>
    <row r="54" spans="1:1" ht="15" customHeight="1"/>
    <row r="55" spans="1:1" ht="15" customHeight="1"/>
    <row r="56" spans="1:1" ht="15" customHeight="1"/>
    <row r="57" spans="1:1" ht="15" customHeight="1">
      <c r="A57" s="1"/>
    </row>
    <row r="58" spans="1:1" ht="15" customHeight="1">
      <c r="A58" s="1"/>
    </row>
    <row r="59" spans="1:1" ht="15" customHeight="1">
      <c r="A59" s="2"/>
    </row>
    <row r="60" spans="1:1" ht="15" customHeight="1">
      <c r="A60" s="1"/>
    </row>
    <row r="61" spans="1:1" ht="15" customHeight="1">
      <c r="A61" s="1"/>
    </row>
    <row r="62" spans="1:1" ht="15" customHeight="1"/>
    <row r="63" spans="1:1" ht="15" customHeight="1"/>
    <row r="64" spans="1:1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mergeCells count="31">
    <mergeCell ref="A31:I31"/>
    <mergeCell ref="A1:I1"/>
    <mergeCell ref="F9:G9"/>
    <mergeCell ref="C9:D9"/>
    <mergeCell ref="A7:B7"/>
    <mergeCell ref="F7:I7"/>
    <mergeCell ref="A6:B6"/>
    <mergeCell ref="C6:D6"/>
    <mergeCell ref="F6:G6"/>
    <mergeCell ref="C3:D3"/>
    <mergeCell ref="F3:G3"/>
    <mergeCell ref="C10:D10"/>
    <mergeCell ref="A3:B3"/>
    <mergeCell ref="A9:B9"/>
    <mergeCell ref="A4:B5"/>
    <mergeCell ref="C7:D7"/>
    <mergeCell ref="F10:I10"/>
    <mergeCell ref="A10:B10"/>
    <mergeCell ref="A12:I12"/>
    <mergeCell ref="A13:I13"/>
    <mergeCell ref="B20:C20"/>
    <mergeCell ref="B18:C18"/>
    <mergeCell ref="B16:C16"/>
    <mergeCell ref="B19:C19"/>
    <mergeCell ref="B17:C17"/>
    <mergeCell ref="F25:G25"/>
    <mergeCell ref="B21:C21"/>
    <mergeCell ref="F24:G24"/>
    <mergeCell ref="B23:C23"/>
    <mergeCell ref="B22:C22"/>
    <mergeCell ref="B15:C15"/>
  </mergeCells>
  <phoneticPr fontId="1" type="noConversion"/>
  <hyperlinks>
    <hyperlink ref="F9" r:id="rId1"/>
  </hyperlinks>
  <pageMargins left="0.39370078740157483" right="0.27559055118110237" top="0.62992125984251968" bottom="0.74803149606299213" header="0.31496062992125984" footer="0.31496062992125984"/>
  <pageSetup paperSize="9" orientation="portrait" r:id="rId2"/>
  <headerFooter>
    <oddHeader>&amp;L&amp;G</oddHeader>
    <oddFooter>&amp;L&amp;10极云机械科技（上海）有限公司 
上海市金湘路201弄15号燕海国际大厦1031室
Tel: +8621 51966303，51966305 Fax: +8621 51966321&amp;R&amp;P/&amp;N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8"/>
  <sheetViews>
    <sheetView tabSelected="1" workbookViewId="0">
      <selection sqref="A1:IV65536"/>
    </sheetView>
  </sheetViews>
  <sheetFormatPr defaultRowHeight="13.5"/>
  <cols>
    <col min="1" max="1" width="5.375" customWidth="1"/>
    <col min="2" max="2" width="13.625" customWidth="1"/>
    <col min="3" max="3" width="29.375" customWidth="1"/>
    <col min="4" max="4" width="5.875" customWidth="1"/>
    <col min="5" max="5" width="13.375" customWidth="1"/>
    <col min="6" max="6" width="15.25" customWidth="1"/>
    <col min="7" max="7" width="11.5" style="17" customWidth="1"/>
  </cols>
  <sheetData>
    <row r="1" spans="1:7" ht="33.75">
      <c r="A1" s="103" t="s">
        <v>64</v>
      </c>
      <c r="B1" s="103"/>
      <c r="C1" s="103"/>
      <c r="D1" s="103"/>
      <c r="E1" s="103"/>
      <c r="F1" s="103"/>
      <c r="G1" s="103"/>
    </row>
    <row r="2" spans="1:7" ht="15" customHeight="1">
      <c r="A2" s="3" t="s">
        <v>30</v>
      </c>
      <c r="B2" s="104" t="s">
        <v>23</v>
      </c>
      <c r="C2" s="104"/>
      <c r="D2" s="104"/>
      <c r="E2" s="61" t="s">
        <v>22</v>
      </c>
      <c r="F2" s="105" t="s">
        <v>89</v>
      </c>
      <c r="G2" s="104"/>
    </row>
    <row r="3" spans="1:7" s="11" customFormat="1" ht="15" customHeight="1">
      <c r="A3" s="3" t="s">
        <v>31</v>
      </c>
      <c r="B3" s="98" t="s">
        <v>86</v>
      </c>
      <c r="C3" s="98"/>
      <c r="D3" s="98"/>
      <c r="E3" s="61" t="s">
        <v>90</v>
      </c>
      <c r="F3" s="104" t="s">
        <v>24</v>
      </c>
      <c r="G3" s="104"/>
    </row>
    <row r="4" spans="1:7" s="11" customFormat="1" ht="15" customHeight="1">
      <c r="A4" s="95"/>
      <c r="B4" s="95"/>
      <c r="C4" s="95"/>
      <c r="D4" s="95"/>
      <c r="E4" s="95"/>
      <c r="F4" s="95"/>
      <c r="G4" s="95"/>
    </row>
    <row r="5" spans="1:7" s="11" customFormat="1" ht="15" customHeight="1">
      <c r="A5" s="95" t="s">
        <v>0</v>
      </c>
      <c r="B5" s="95"/>
      <c r="C5" s="95"/>
      <c r="D5" s="95"/>
      <c r="E5" s="95"/>
      <c r="F5" s="95"/>
      <c r="G5" s="95"/>
    </row>
    <row r="6" spans="1:7" s="11" customFormat="1" ht="15" customHeight="1">
      <c r="A6" s="95" t="s">
        <v>1</v>
      </c>
      <c r="B6" s="95"/>
      <c r="C6" s="95"/>
      <c r="D6" s="95"/>
      <c r="E6" s="95"/>
      <c r="F6" s="95"/>
      <c r="G6" s="95"/>
    </row>
    <row r="7" spans="1:7" s="11" customFormat="1" ht="36.75" customHeight="1">
      <c r="A7" s="28" t="s">
        <v>39</v>
      </c>
      <c r="B7" s="28" t="s">
        <v>59</v>
      </c>
      <c r="C7" s="56" t="s">
        <v>54</v>
      </c>
      <c r="D7" s="29" t="s">
        <v>57</v>
      </c>
      <c r="E7" s="19" t="s">
        <v>43</v>
      </c>
      <c r="F7" s="19" t="s">
        <v>44</v>
      </c>
      <c r="G7" s="28" t="s">
        <v>58</v>
      </c>
    </row>
    <row r="8" spans="1:7" s="11" customFormat="1" ht="15" customHeight="1">
      <c r="A8" s="36">
        <v>1</v>
      </c>
      <c r="B8" s="37" t="s">
        <v>88</v>
      </c>
      <c r="C8" s="57" t="s">
        <v>73</v>
      </c>
      <c r="D8" s="38">
        <v>1</v>
      </c>
      <c r="E8" s="40">
        <v>5000</v>
      </c>
      <c r="F8" s="40">
        <v>5000</v>
      </c>
      <c r="G8" s="42"/>
    </row>
    <row r="9" spans="1:7" s="11" customFormat="1" ht="15" customHeight="1">
      <c r="A9" s="36">
        <v>2</v>
      </c>
      <c r="B9" s="37"/>
      <c r="C9" s="58"/>
      <c r="D9" s="38"/>
      <c r="E9" s="39"/>
      <c r="F9" s="40"/>
      <c r="G9" s="42"/>
    </row>
    <row r="10" spans="1:7" s="11" customFormat="1" ht="15" customHeight="1">
      <c r="A10" s="36">
        <v>3</v>
      </c>
      <c r="B10" s="37"/>
      <c r="C10" s="58"/>
      <c r="D10" s="38"/>
      <c r="E10" s="39"/>
      <c r="F10" s="40"/>
      <c r="G10" s="42"/>
    </row>
    <row r="11" spans="1:7" s="11" customFormat="1" ht="15" customHeight="1">
      <c r="A11" s="36">
        <v>4</v>
      </c>
      <c r="B11" s="37"/>
      <c r="C11" s="58"/>
      <c r="D11" s="38"/>
      <c r="E11" s="39"/>
      <c r="F11" s="40"/>
      <c r="G11" s="42"/>
    </row>
    <row r="12" spans="1:7" s="11" customFormat="1" ht="15" customHeight="1">
      <c r="A12" s="36">
        <v>5</v>
      </c>
      <c r="B12" s="59"/>
      <c r="C12" s="58"/>
      <c r="D12" s="43"/>
      <c r="E12" s="44"/>
      <c r="F12" s="60"/>
      <c r="G12" s="42"/>
    </row>
    <row r="13" spans="1:7" s="52" customFormat="1" ht="15" customHeight="1">
      <c r="B13" s="53"/>
      <c r="C13" s="53"/>
      <c r="D13" s="54" t="s">
        <v>65</v>
      </c>
      <c r="E13" s="101">
        <f>SUM(F8:F12)</f>
        <v>5000</v>
      </c>
      <c r="F13" s="101"/>
      <c r="G13" s="55"/>
    </row>
    <row r="14" spans="1:7" s="52" customFormat="1" ht="15" customHeight="1">
      <c r="B14" s="53"/>
      <c r="C14" s="53"/>
      <c r="D14" s="54" t="s">
        <v>66</v>
      </c>
      <c r="E14" s="101">
        <f>E13</f>
        <v>5000</v>
      </c>
      <c r="F14" s="101"/>
      <c r="G14" s="55"/>
    </row>
    <row r="15" spans="1:7" s="11" customFormat="1" ht="15" customHeight="1">
      <c r="A15" s="95" t="s">
        <v>25</v>
      </c>
      <c r="B15" s="95"/>
      <c r="C15" s="95"/>
      <c r="D15" s="95"/>
      <c r="E15" s="95"/>
      <c r="F15" s="95"/>
      <c r="G15" s="95"/>
    </row>
    <row r="16" spans="1:7" s="11" customFormat="1" ht="15" customHeight="1">
      <c r="A16" s="86" t="s">
        <v>114</v>
      </c>
      <c r="B16" s="95"/>
      <c r="C16" s="95"/>
      <c r="D16" s="95"/>
      <c r="E16" s="95"/>
      <c r="F16" s="95"/>
      <c r="G16" s="95"/>
    </row>
    <row r="17" spans="1:7" s="11" customFormat="1" ht="15" customHeight="1">
      <c r="A17" s="95" t="s">
        <v>32</v>
      </c>
      <c r="B17" s="95"/>
      <c r="C17" s="95"/>
      <c r="D17" s="95"/>
      <c r="E17" s="95"/>
      <c r="F17" s="95"/>
      <c r="G17" s="95"/>
    </row>
    <row r="18" spans="1:7" s="11" customFormat="1" ht="15" customHeight="1">
      <c r="A18" s="68" t="s">
        <v>116</v>
      </c>
      <c r="B18" s="94" t="s">
        <v>14</v>
      </c>
      <c r="C18" s="94"/>
      <c r="D18" s="68"/>
      <c r="E18" s="68"/>
      <c r="F18" s="68"/>
      <c r="G18" s="68"/>
    </row>
    <row r="19" spans="1:7" s="11" customFormat="1" ht="15" customHeight="1">
      <c r="A19" s="68" t="s">
        <v>117</v>
      </c>
      <c r="B19" s="94" t="s">
        <v>118</v>
      </c>
      <c r="C19" s="94"/>
      <c r="D19" s="68"/>
      <c r="E19" s="68"/>
      <c r="F19" s="68"/>
      <c r="G19" s="68"/>
    </row>
    <row r="20" spans="1:7" s="11" customFormat="1" ht="15" customHeight="1">
      <c r="A20" s="68" t="s">
        <v>119</v>
      </c>
      <c r="B20" s="94" t="s">
        <v>120</v>
      </c>
      <c r="C20" s="94"/>
      <c r="D20" s="68"/>
      <c r="E20" s="68"/>
      <c r="F20" s="68"/>
      <c r="G20" s="68"/>
    </row>
    <row r="21" spans="1:7" s="11" customFormat="1" ht="15" customHeight="1">
      <c r="A21" s="95" t="s">
        <v>2</v>
      </c>
      <c r="B21" s="95"/>
      <c r="C21" s="95"/>
      <c r="D21" s="95"/>
      <c r="E21" s="95"/>
      <c r="F21" s="95"/>
      <c r="G21" s="95"/>
    </row>
    <row r="22" spans="1:7" s="11" customFormat="1" ht="15" customHeight="1">
      <c r="A22" s="107" t="s">
        <v>84</v>
      </c>
      <c r="B22" s="107"/>
      <c r="C22" s="107"/>
      <c r="D22" s="107"/>
      <c r="E22" s="107"/>
      <c r="F22" s="107"/>
      <c r="G22" s="107"/>
    </row>
    <row r="23" spans="1:7" s="11" customFormat="1" ht="15" customHeight="1">
      <c r="A23" s="106" t="s">
        <v>83</v>
      </c>
      <c r="B23" s="106"/>
      <c r="C23" s="106"/>
      <c r="D23" s="106"/>
      <c r="E23" s="106"/>
      <c r="F23" s="106"/>
      <c r="G23" s="106"/>
    </row>
    <row r="24" spans="1:7" s="11" customFormat="1" ht="53.25" customHeight="1">
      <c r="A24" s="102" t="s">
        <v>55</v>
      </c>
      <c r="B24" s="102"/>
      <c r="C24" s="102"/>
      <c r="D24" s="102"/>
      <c r="E24" s="102"/>
      <c r="F24" s="102"/>
      <c r="G24" s="102"/>
    </row>
    <row r="25" spans="1:7" s="11" customFormat="1" ht="15" customHeight="1">
      <c r="A25" s="96" t="s">
        <v>3</v>
      </c>
      <c r="B25" s="96"/>
      <c r="C25" s="96"/>
      <c r="D25" s="96"/>
      <c r="E25" s="96"/>
      <c r="F25" s="96"/>
      <c r="G25" s="96"/>
    </row>
    <row r="26" spans="1:7" s="11" customFormat="1" ht="15" customHeight="1">
      <c r="A26" s="96" t="s">
        <v>35</v>
      </c>
      <c r="B26" s="96"/>
      <c r="C26" s="96"/>
      <c r="D26" s="96"/>
      <c r="E26" s="96"/>
      <c r="F26" s="96"/>
      <c r="G26" s="96"/>
    </row>
    <row r="27" spans="1:7" s="11" customFormat="1" ht="15" customHeight="1">
      <c r="A27" s="96" t="s">
        <v>4</v>
      </c>
      <c r="B27" s="96"/>
      <c r="C27" s="96"/>
      <c r="D27" s="96"/>
      <c r="E27" s="96"/>
      <c r="F27" s="96"/>
      <c r="G27" s="96"/>
    </row>
    <row r="28" spans="1:7" s="11" customFormat="1" ht="15" customHeight="1">
      <c r="A28" s="96" t="s">
        <v>5</v>
      </c>
      <c r="B28" s="96"/>
      <c r="C28" s="96"/>
      <c r="D28" s="96"/>
      <c r="E28" s="96"/>
      <c r="F28" s="96"/>
      <c r="G28" s="96"/>
    </row>
    <row r="29" spans="1:7" s="11" customFormat="1" ht="15" customHeight="1">
      <c r="A29" s="96" t="s">
        <v>33</v>
      </c>
      <c r="B29" s="96"/>
      <c r="C29" s="96"/>
      <c r="D29" s="96"/>
      <c r="E29" s="96"/>
      <c r="F29" s="96"/>
      <c r="G29" s="96"/>
    </row>
    <row r="30" spans="1:7" s="11" customFormat="1" ht="15" customHeight="1">
      <c r="A30" s="96" t="s">
        <v>6</v>
      </c>
      <c r="B30" s="96"/>
      <c r="C30" s="96"/>
      <c r="D30" s="96"/>
      <c r="E30" s="96"/>
      <c r="F30" s="96"/>
      <c r="G30" s="96"/>
    </row>
    <row r="31" spans="1:7" s="11" customFormat="1" ht="15" customHeight="1">
      <c r="A31" s="102" t="s">
        <v>121</v>
      </c>
      <c r="B31" s="102"/>
      <c r="C31" s="102"/>
      <c r="D31" s="102"/>
      <c r="E31" s="102"/>
      <c r="F31" s="102"/>
      <c r="G31" s="102"/>
    </row>
    <row r="32" spans="1:7" s="11" customFormat="1" ht="14.25">
      <c r="A32" s="95"/>
      <c r="B32" s="95"/>
      <c r="C32" s="95"/>
      <c r="D32" s="95"/>
      <c r="E32" s="95"/>
      <c r="F32" s="95"/>
      <c r="G32" s="95"/>
    </row>
    <row r="33" spans="1:7" s="11" customFormat="1" ht="15" customHeight="1">
      <c r="A33" s="62" t="s">
        <v>102</v>
      </c>
      <c r="B33" s="99" t="s">
        <v>103</v>
      </c>
      <c r="C33" s="99"/>
      <c r="D33" s="14" t="s">
        <v>91</v>
      </c>
      <c r="E33" s="97" t="s">
        <v>92</v>
      </c>
      <c r="F33" s="97"/>
      <c r="G33" s="97"/>
    </row>
    <row r="34" spans="1:7" s="11" customFormat="1" ht="15" customHeight="1">
      <c r="A34" s="62" t="s">
        <v>104</v>
      </c>
      <c r="B34" s="99" t="s">
        <v>105</v>
      </c>
      <c r="C34" s="99"/>
      <c r="D34" s="14" t="s">
        <v>93</v>
      </c>
      <c r="E34" s="98" t="s">
        <v>94</v>
      </c>
      <c r="F34" s="98"/>
      <c r="G34" s="98"/>
    </row>
    <row r="35" spans="1:7" s="11" customFormat="1" ht="15" customHeight="1">
      <c r="A35" s="62" t="s">
        <v>106</v>
      </c>
      <c r="B35" s="99" t="s">
        <v>107</v>
      </c>
      <c r="C35" s="99"/>
      <c r="D35" s="14" t="s">
        <v>95</v>
      </c>
      <c r="E35" s="98" t="s">
        <v>96</v>
      </c>
      <c r="F35" s="98"/>
      <c r="G35" s="98"/>
    </row>
    <row r="36" spans="1:7" s="11" customFormat="1" ht="15" customHeight="1">
      <c r="A36" s="62" t="s">
        <v>108</v>
      </c>
      <c r="B36" s="99" t="s">
        <v>109</v>
      </c>
      <c r="C36" s="99"/>
      <c r="D36" s="14" t="s">
        <v>97</v>
      </c>
      <c r="E36" s="98" t="s">
        <v>98</v>
      </c>
      <c r="F36" s="98"/>
      <c r="G36" s="98"/>
    </row>
    <row r="37" spans="1:7" s="11" customFormat="1" ht="15" customHeight="1">
      <c r="A37" s="62" t="s">
        <v>110</v>
      </c>
      <c r="B37" s="62"/>
      <c r="C37" s="63" t="s">
        <v>111</v>
      </c>
      <c r="D37" s="100" t="s">
        <v>99</v>
      </c>
      <c r="E37" s="100"/>
      <c r="F37" s="98" t="s">
        <v>100</v>
      </c>
      <c r="G37" s="98"/>
    </row>
    <row r="38" spans="1:7" s="11" customFormat="1" ht="15" customHeight="1">
      <c r="A38" s="62" t="s">
        <v>112</v>
      </c>
      <c r="B38" s="62"/>
      <c r="C38" s="63" t="s">
        <v>113</v>
      </c>
      <c r="D38" s="100" t="s">
        <v>101</v>
      </c>
      <c r="E38" s="100"/>
      <c r="F38" s="98" t="s">
        <v>100</v>
      </c>
      <c r="G38" s="98"/>
    </row>
    <row r="39" spans="1:7" s="11" customFormat="1" ht="15" customHeight="1">
      <c r="A39" s="96"/>
      <c r="B39" s="96"/>
      <c r="C39" s="96"/>
      <c r="D39" s="100"/>
      <c r="E39" s="100"/>
      <c r="F39" s="100"/>
      <c r="G39" s="100"/>
    </row>
    <row r="40" spans="1:7" s="11" customFormat="1" ht="15" customHeight="1">
      <c r="A40" s="13" t="s">
        <v>26</v>
      </c>
      <c r="B40" s="13"/>
      <c r="C40" s="14"/>
      <c r="D40" s="14" t="s">
        <v>69</v>
      </c>
      <c r="E40" s="14"/>
      <c r="F40" s="14"/>
      <c r="G40" s="14"/>
    </row>
    <row r="41" spans="1:7" s="11" customFormat="1">
      <c r="A41" s="14"/>
      <c r="B41" s="14"/>
      <c r="C41" s="14"/>
      <c r="D41" s="14"/>
      <c r="E41" s="14"/>
      <c r="F41" s="14"/>
      <c r="G41" s="18"/>
    </row>
    <row r="42" spans="1:7" s="11" customFormat="1">
      <c r="A42" s="14"/>
      <c r="B42" s="14"/>
      <c r="C42" s="14"/>
      <c r="D42" s="14"/>
      <c r="E42" s="14"/>
      <c r="F42" s="14"/>
      <c r="G42" s="18"/>
    </row>
    <row r="43" spans="1:7" s="11" customFormat="1">
      <c r="A43" s="14"/>
      <c r="B43" s="14"/>
      <c r="C43" s="14"/>
      <c r="D43" s="14"/>
      <c r="E43" s="14"/>
      <c r="F43" s="14"/>
      <c r="G43" s="18"/>
    </row>
    <row r="44" spans="1:7" s="11" customFormat="1"/>
    <row r="45" spans="1:7" s="11" customFormat="1">
      <c r="G45" s="17"/>
    </row>
    <row r="46" spans="1:7" s="11" customFormat="1">
      <c r="G46" s="17"/>
    </row>
    <row r="47" spans="1:7" s="11" customFormat="1">
      <c r="G47" s="17"/>
    </row>
    <row r="48" spans="1:7" s="11" customFormat="1">
      <c r="G48" s="17"/>
    </row>
  </sheetData>
  <mergeCells count="42">
    <mergeCell ref="E36:G36"/>
    <mergeCell ref="F37:G37"/>
    <mergeCell ref="A16:G16"/>
    <mergeCell ref="A22:G22"/>
    <mergeCell ref="A17:G17"/>
    <mergeCell ref="A27:G27"/>
    <mergeCell ref="F38:G38"/>
    <mergeCell ref="D37:E37"/>
    <mergeCell ref="D38:E38"/>
    <mergeCell ref="B35:C35"/>
    <mergeCell ref="B36:C36"/>
    <mergeCell ref="E35:G35"/>
    <mergeCell ref="E14:F14"/>
    <mergeCell ref="A31:G31"/>
    <mergeCell ref="A29:G29"/>
    <mergeCell ref="A1:G1"/>
    <mergeCell ref="B2:D2"/>
    <mergeCell ref="B3:D3"/>
    <mergeCell ref="F2:G2"/>
    <mergeCell ref="F3:G3"/>
    <mergeCell ref="A21:G21"/>
    <mergeCell ref="A25:G25"/>
    <mergeCell ref="E34:G34"/>
    <mergeCell ref="B33:C33"/>
    <mergeCell ref="B34:C34"/>
    <mergeCell ref="D39:G39"/>
    <mergeCell ref="A39:C39"/>
    <mergeCell ref="A4:G4"/>
    <mergeCell ref="A5:G5"/>
    <mergeCell ref="A6:G6"/>
    <mergeCell ref="A15:G15"/>
    <mergeCell ref="E13:F13"/>
    <mergeCell ref="B18:C18"/>
    <mergeCell ref="B19:C19"/>
    <mergeCell ref="B20:C20"/>
    <mergeCell ref="A32:G32"/>
    <mergeCell ref="A30:G30"/>
    <mergeCell ref="E33:G33"/>
    <mergeCell ref="A26:G26"/>
    <mergeCell ref="A28:G28"/>
    <mergeCell ref="A23:G23"/>
    <mergeCell ref="A24:G24"/>
  </mergeCells>
  <phoneticPr fontId="1" type="noConversion"/>
  <pageMargins left="0.49" right="0.23622047244094491" top="0.47244094488188981" bottom="0.47244094488188981" header="0.31496062992125984" footer="0.31496062992125984"/>
  <pageSetup paperSize="9" orientation="portrait" r:id="rId1"/>
  <headerFooter>
    <oddHeader>&amp;L&amp;G</oddHeader>
    <oddFooter>&amp;C&amp;P/&amp;N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B10"/>
  <sheetViews>
    <sheetView workbookViewId="0">
      <selection activeCell="H23" sqref="H23"/>
    </sheetView>
  </sheetViews>
  <sheetFormatPr defaultRowHeight="13.5"/>
  <cols>
    <col min="1" max="1" width="4.625" customWidth="1"/>
    <col min="2" max="2" width="53.25" customWidth="1"/>
    <col min="3" max="3" width="12.125" customWidth="1"/>
  </cols>
  <sheetData>
    <row r="2" spans="1:2" ht="20.25">
      <c r="A2" s="65" t="s">
        <v>115</v>
      </c>
    </row>
    <row r="4" spans="1:2">
      <c r="A4" t="s">
        <v>16</v>
      </c>
    </row>
    <row r="5" spans="1:2" ht="18.75">
      <c r="A5" s="66">
        <v>1</v>
      </c>
      <c r="B5" s="12" t="s">
        <v>17</v>
      </c>
    </row>
    <row r="6" spans="1:2" ht="18.75">
      <c r="A6" s="67">
        <v>2</v>
      </c>
      <c r="B6" s="7" t="s">
        <v>18</v>
      </c>
    </row>
    <row r="7" spans="1:2" ht="18.75">
      <c r="A7" s="67">
        <v>3</v>
      </c>
      <c r="B7" s="7" t="s">
        <v>19</v>
      </c>
    </row>
    <row r="8" spans="1:2" ht="18.75">
      <c r="A8" s="67">
        <v>4</v>
      </c>
      <c r="B8" s="7" t="s">
        <v>34</v>
      </c>
    </row>
    <row r="9" spans="1:2" ht="18.75">
      <c r="A9" s="67">
        <v>5</v>
      </c>
      <c r="B9" s="7" t="s">
        <v>20</v>
      </c>
    </row>
    <row r="10" spans="1:2" ht="18.75">
      <c r="A10" s="67">
        <v>6</v>
      </c>
      <c r="B10" s="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报价</vt:lpstr>
      <vt:lpstr>合同</vt:lpstr>
      <vt:lpstr>付款方式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Tang</dc:creator>
  <cp:lastModifiedBy>sun apple</cp:lastModifiedBy>
  <cp:lastPrinted>2012-11-26T10:10:42Z</cp:lastPrinted>
  <dcterms:created xsi:type="dcterms:W3CDTF">2012-07-10T11:35:14Z</dcterms:created>
  <dcterms:modified xsi:type="dcterms:W3CDTF">2012-11-26T10:10:48Z</dcterms:modified>
</cp:coreProperties>
</file>