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Github\Java\EduManager\"/>
    </mc:Choice>
  </mc:AlternateContent>
  <xr:revisionPtr revIDLastSave="0" documentId="13_ncr:1_{6A711321-7F2E-4D68-AF38-89AB087223C4}" xr6:coauthVersionLast="36" xr6:coauthVersionMax="36" xr10:uidLastSave="{00000000-0000-0000-0000-000000000000}"/>
  <bookViews>
    <workbookView xWindow="0" yWindow="0" windowWidth="28800" windowHeight="12810" tabRatio="352" activeTab="5" xr2:uid="{A4AAB936-A5E7-4400-96C3-EB25FA1FB16A}"/>
  </bookViews>
  <sheets>
    <sheet name="Student" sheetId="1" r:id="rId1"/>
    <sheet name="Teacher" sheetId="5" r:id="rId2"/>
    <sheet name="Coordinator" sheetId="6" r:id="rId3"/>
    <sheet name="Group" sheetId="10" r:id="rId4"/>
    <sheet name="Subject" sheetId="7" r:id="rId5"/>
    <sheet name="GroupSubject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3" i="7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</calcChain>
</file>

<file path=xl/sharedStrings.xml><?xml version="1.0" encoding="utf-8"?>
<sst xmlns="http://schemas.openxmlformats.org/spreadsheetml/2006/main" count="348" uniqueCount="168">
  <si>
    <t>firstName</t>
  </si>
  <si>
    <t>lastName</t>
  </si>
  <si>
    <t>email</t>
  </si>
  <si>
    <t>phoneNumber</t>
  </si>
  <si>
    <t>curp</t>
  </si>
  <si>
    <t>gender</t>
  </si>
  <si>
    <t>career</t>
  </si>
  <si>
    <t>bd9509aba7d1e5ab68bc526195d369f2418f26f044f5bc2c9af3871a486a6bd3</t>
  </si>
  <si>
    <t>Arturo</t>
  </si>
  <si>
    <t>Sorroza</t>
  </si>
  <si>
    <t>M</t>
  </si>
  <si>
    <t>imagePath</t>
  </si>
  <si>
    <t>/EduManager/Images_profile/profile.png</t>
  </si>
  <si>
    <t>coordinatorId</t>
  </si>
  <si>
    <t>password</t>
  </si>
  <si>
    <t>area</t>
  </si>
  <si>
    <t>F</t>
  </si>
  <si>
    <t>teacherId</t>
  </si>
  <si>
    <t>studentId</t>
  </si>
  <si>
    <t>Cristian</t>
  </si>
  <si>
    <t>Hernandez</t>
  </si>
  <si>
    <t>semester</t>
  </si>
  <si>
    <t>pedro@gmail.com</t>
  </si>
  <si>
    <t>p@gmail.com</t>
  </si>
  <si>
    <t>caro@gmail.com</t>
  </si>
  <si>
    <t>lucas@gmail.com</t>
  </si>
  <si>
    <t>juan@gmail.com</t>
  </si>
  <si>
    <t>rodrigo@gmail.com</t>
  </si>
  <si>
    <t>cristian0402218@gmail.com</t>
  </si>
  <si>
    <t>marcos221341@gmail.com</t>
  </si>
  <si>
    <t>Marcos</t>
  </si>
  <si>
    <t>Silva</t>
  </si>
  <si>
    <t>Eduardo</t>
  </si>
  <si>
    <t>Rodriguez</t>
  </si>
  <si>
    <t>Roberto</t>
  </si>
  <si>
    <t>Ramirez</t>
  </si>
  <si>
    <t>Mateo</t>
  </si>
  <si>
    <t>Pedro</t>
  </si>
  <si>
    <t>Carlos</t>
  </si>
  <si>
    <t>Wilbert</t>
  </si>
  <si>
    <t>Lazcano</t>
  </si>
  <si>
    <t>9512125290</t>
  </si>
  <si>
    <t>9512125291</t>
  </si>
  <si>
    <t>9512125292</t>
  </si>
  <si>
    <t>9512125293</t>
  </si>
  <si>
    <t>9512125294</t>
  </si>
  <si>
    <t>9512125295</t>
  </si>
  <si>
    <t>9512125296</t>
  </si>
  <si>
    <t>9512125297</t>
  </si>
  <si>
    <t>HERN010103HDFXXX03</t>
  </si>
  <si>
    <t>GARC010102HDFXXX02</t>
  </si>
  <si>
    <t>GOME010105HDFYNX05</t>
  </si>
  <si>
    <t>GARC010102HDFYNX02</t>
  </si>
  <si>
    <t>MORA010106HDFMNX06</t>
  </si>
  <si>
    <t>DIAZ010107HDFYNX07</t>
  </si>
  <si>
    <t>RODR010108HDFZNX08</t>
  </si>
  <si>
    <t>Ingenieria en Sistemas</t>
  </si>
  <si>
    <t>Licenciatura en Administracion</t>
  </si>
  <si>
    <t>Ingenieria quimica</t>
  </si>
  <si>
    <t>Adelina</t>
  </si>
  <si>
    <t>Nieto</t>
  </si>
  <si>
    <t>Yaxche</t>
  </si>
  <si>
    <t>Marisol</t>
  </si>
  <si>
    <t>Daniel</t>
  </si>
  <si>
    <t>Alberto</t>
  </si>
  <si>
    <t>Pablo</t>
  </si>
  <si>
    <t>Ana</t>
  </si>
  <si>
    <t>Alvarez</t>
  </si>
  <si>
    <t>sorroza@gmail.com</t>
  </si>
  <si>
    <t>adelina@gmail.com</t>
  </si>
  <si>
    <t>yaxche@gmail.com</t>
  </si>
  <si>
    <t>marisol@gmail.com</t>
  </si>
  <si>
    <t>daniel@gmail.com</t>
  </si>
  <si>
    <t>alberto@gmail.com</t>
  </si>
  <si>
    <t>pablo@gmail.com</t>
  </si>
  <si>
    <t>ana@gmail.com</t>
  </si>
  <si>
    <t>9512125280</t>
  </si>
  <si>
    <t>9512125281</t>
  </si>
  <si>
    <t>9512125282</t>
  </si>
  <si>
    <t>9512125283</t>
  </si>
  <si>
    <t>9512125284</t>
  </si>
  <si>
    <t>9512125285</t>
  </si>
  <si>
    <t>9512125286</t>
  </si>
  <si>
    <t>9512125287</t>
  </si>
  <si>
    <t>HERN010103GDFXXX03</t>
  </si>
  <si>
    <t>GARC010202HDFXXX02</t>
  </si>
  <si>
    <t>GOME010105BDFYNX05</t>
  </si>
  <si>
    <t>GOME010105HDFYNC05</t>
  </si>
  <si>
    <t>GATC010102HDFYNX02</t>
  </si>
  <si>
    <t>MORA010106HDCMNX06</t>
  </si>
  <si>
    <t>DIB010107HDFYNX07</t>
  </si>
  <si>
    <t>ROVR010108HDFZNX08</t>
  </si>
  <si>
    <t>Ramiro</t>
  </si>
  <si>
    <t>Juan</t>
  </si>
  <si>
    <t>Luna</t>
  </si>
  <si>
    <t>Mishell</t>
  </si>
  <si>
    <t>Gabriela</t>
  </si>
  <si>
    <t>Manuel</t>
  </si>
  <si>
    <t>Anabel</t>
  </si>
  <si>
    <t>sorroz1a@gmail.com</t>
  </si>
  <si>
    <t>pedro1234c@gmail.com</t>
  </si>
  <si>
    <t>juan342@gmail.com</t>
  </si>
  <si>
    <t>mar2432@gmail.com</t>
  </si>
  <si>
    <t>milsl@gmail.com</t>
  </si>
  <si>
    <t>gabri@gmail.com</t>
  </si>
  <si>
    <t>manu@gmail.com</t>
  </si>
  <si>
    <t>anab3l@gmail.com</t>
  </si>
  <si>
    <t>9512125220</t>
  </si>
  <si>
    <t>9512125221</t>
  </si>
  <si>
    <t>9512125222</t>
  </si>
  <si>
    <t>9512125223</t>
  </si>
  <si>
    <t>9512125224</t>
  </si>
  <si>
    <t>9512125225</t>
  </si>
  <si>
    <t>9512125226</t>
  </si>
  <si>
    <t>9512125227</t>
  </si>
  <si>
    <t>name</t>
  </si>
  <si>
    <t>Matematicas Discretas</t>
  </si>
  <si>
    <t>Programacion Orientada a Objetos</t>
  </si>
  <si>
    <t>Metodos Numericos</t>
  </si>
  <si>
    <t>Taller de Sistemas Operativos</t>
  </si>
  <si>
    <t>Ecuaciones Diferenciales</t>
  </si>
  <si>
    <t>Calculo Diferencial</t>
  </si>
  <si>
    <t>Calculo Integral</t>
  </si>
  <si>
    <t>Fundamentos de Base de Datos</t>
  </si>
  <si>
    <t>Taller de Base de Datos</t>
  </si>
  <si>
    <t>Fundamentos de Programacion</t>
  </si>
  <si>
    <t>Algebra Lineal</t>
  </si>
  <si>
    <t>Fisica General</t>
  </si>
  <si>
    <t>Inteligencia Artificial</t>
  </si>
  <si>
    <t>Redes de Computadoras</t>
  </si>
  <si>
    <t>Sistemas Distribuidos</t>
  </si>
  <si>
    <t>Teoria de la Computacion</t>
  </si>
  <si>
    <t>Ingenieria de Software</t>
  </si>
  <si>
    <t>Seguridad Informatica</t>
  </si>
  <si>
    <t>Sistemas Expertos</t>
  </si>
  <si>
    <t>Contabilidad</t>
  </si>
  <si>
    <t>Vision por Computadora</t>
  </si>
  <si>
    <t>groupId</t>
  </si>
  <si>
    <t>4SA</t>
  </si>
  <si>
    <t>4SB</t>
  </si>
  <si>
    <t>4SC</t>
  </si>
  <si>
    <t>2SA</t>
  </si>
  <si>
    <t>2SB</t>
  </si>
  <si>
    <t>2SC</t>
  </si>
  <si>
    <t>3SA</t>
  </si>
  <si>
    <t>3SB</t>
  </si>
  <si>
    <t>3SC</t>
  </si>
  <si>
    <t>2CA</t>
  </si>
  <si>
    <t>4SD</t>
  </si>
  <si>
    <t>4SE</t>
  </si>
  <si>
    <t>4SF</t>
  </si>
  <si>
    <t>4SG</t>
  </si>
  <si>
    <t>4SH</t>
  </si>
  <si>
    <t>4SI</t>
  </si>
  <si>
    <t>4SJ</t>
  </si>
  <si>
    <t>4SK</t>
  </si>
  <si>
    <t>4SL</t>
  </si>
  <si>
    <t>4SM</t>
  </si>
  <si>
    <t>subjectId</t>
  </si>
  <si>
    <t>startTime</t>
  </si>
  <si>
    <t>endTime</t>
  </si>
  <si>
    <t>capacity</t>
  </si>
  <si>
    <t>LMX</t>
  </si>
  <si>
    <t>LMXJ</t>
  </si>
  <si>
    <t>LMXJV</t>
  </si>
  <si>
    <t>daysOfWeek</t>
  </si>
  <si>
    <t>vacancies</t>
  </si>
  <si>
    <t>groupSubjectId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</si>
</sst>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B5A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2" borderId="1" xfId="0" applyFont="1" applyFill="1" applyBorder="1"/>
    <xf numFmtId="49" fontId="0" fillId="0" borderId="1" xfId="0" applyNumberFormat="1" applyBorder="1"/>
    <xf numFmtId="49" fontId="3" fillId="0" borderId="1" xfId="1" applyNumberFormat="1" applyFont="1" applyBorder="1"/>
    <xf numFmtId="1" fontId="0" fillId="0" borderId="1" xfId="0" applyNumberFormat="1" applyBorder="1"/>
    <xf numFmtId="49" fontId="1" fillId="0" borderId="1" xfId="1" applyNumberFormat="1" applyBorder="1"/>
    <xf numFmtId="49" fontId="0" fillId="0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2" borderId="2" xfId="0" applyFont="1" applyFill="1" applyBorder="1"/>
    <xf numFmtId="1" fontId="0" fillId="0" borderId="1" xfId="0" applyNumberFormat="1" applyFont="1" applyBorder="1"/>
    <xf numFmtId="49" fontId="0" fillId="0" borderId="1" xfId="0" applyNumberFormat="1" applyFont="1" applyBorder="1"/>
    <xf numFmtId="1" fontId="0" fillId="0" borderId="0" xfId="0" applyNumberFormat="1" applyFont="1"/>
    <xf numFmtId="1" fontId="0" fillId="0" borderId="1" xfId="0" applyNumberFormat="1" applyBorder="1" applyAlignment="1">
      <alignment vertical="center" wrapText="1"/>
    </xf>
    <xf numFmtId="1" fontId="0" fillId="2" borderId="1" xfId="0" applyNumberFormat="1" applyFill="1" applyBorder="1"/>
    <xf numFmtId="165" fontId="0" fillId="0" borderId="1" xfId="0" applyNumberFormat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5B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gmail.com" TargetMode="External"/><Relationship Id="rId3" Type="http://schemas.openxmlformats.org/officeDocument/2006/relationships/hyperlink" Target="mailto:pedro@gmail.com" TargetMode="External"/><Relationship Id="rId7" Type="http://schemas.openxmlformats.org/officeDocument/2006/relationships/hyperlink" Target="mailto:caro@gmail.com" TargetMode="External"/><Relationship Id="rId2" Type="http://schemas.openxmlformats.org/officeDocument/2006/relationships/hyperlink" Target="mailto:marcos221341@gmail.com" TargetMode="External"/><Relationship Id="rId1" Type="http://schemas.openxmlformats.org/officeDocument/2006/relationships/hyperlink" Target="mailto:cristian0402218@gmail.com" TargetMode="External"/><Relationship Id="rId6" Type="http://schemas.openxmlformats.org/officeDocument/2006/relationships/hyperlink" Target="mailto:lucas@gmail.com" TargetMode="External"/><Relationship Id="rId5" Type="http://schemas.openxmlformats.org/officeDocument/2006/relationships/hyperlink" Target="mailto:juan@gmail.com" TargetMode="External"/><Relationship Id="rId4" Type="http://schemas.openxmlformats.org/officeDocument/2006/relationships/hyperlink" Target="mailto:rodrigo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a@gmail.com" TargetMode="External"/><Relationship Id="rId3" Type="http://schemas.openxmlformats.org/officeDocument/2006/relationships/hyperlink" Target="mailto:yaxche@gmail.com" TargetMode="External"/><Relationship Id="rId7" Type="http://schemas.openxmlformats.org/officeDocument/2006/relationships/hyperlink" Target="mailto:pablo@gmail.com" TargetMode="External"/><Relationship Id="rId2" Type="http://schemas.openxmlformats.org/officeDocument/2006/relationships/hyperlink" Target="mailto:adelina@gmail.com" TargetMode="External"/><Relationship Id="rId1" Type="http://schemas.openxmlformats.org/officeDocument/2006/relationships/hyperlink" Target="mailto:sorroza@gmail.com" TargetMode="External"/><Relationship Id="rId6" Type="http://schemas.openxmlformats.org/officeDocument/2006/relationships/hyperlink" Target="mailto:alberto@gmail.com" TargetMode="External"/><Relationship Id="rId5" Type="http://schemas.openxmlformats.org/officeDocument/2006/relationships/hyperlink" Target="mailto:daniel@gmail.com" TargetMode="External"/><Relationship Id="rId4" Type="http://schemas.openxmlformats.org/officeDocument/2006/relationships/hyperlink" Target="mailto:marisol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rroz1a@gmail.com" TargetMode="External"/><Relationship Id="rId3" Type="http://schemas.openxmlformats.org/officeDocument/2006/relationships/hyperlink" Target="mailto:gabri@gmail.com" TargetMode="External"/><Relationship Id="rId7" Type="http://schemas.openxmlformats.org/officeDocument/2006/relationships/hyperlink" Target="mailto:pedro1234c@gmail.com" TargetMode="External"/><Relationship Id="rId2" Type="http://schemas.openxmlformats.org/officeDocument/2006/relationships/hyperlink" Target="mailto:manu@gmail.com" TargetMode="External"/><Relationship Id="rId1" Type="http://schemas.openxmlformats.org/officeDocument/2006/relationships/hyperlink" Target="mailto:anab3l@gmail.com" TargetMode="External"/><Relationship Id="rId6" Type="http://schemas.openxmlformats.org/officeDocument/2006/relationships/hyperlink" Target="mailto:juan342@gmail.com" TargetMode="External"/><Relationship Id="rId5" Type="http://schemas.openxmlformats.org/officeDocument/2006/relationships/hyperlink" Target="mailto:mar2432@gmail.com" TargetMode="External"/><Relationship Id="rId4" Type="http://schemas.openxmlformats.org/officeDocument/2006/relationships/hyperlink" Target="mailto:mils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F909-B5ED-4E80-A250-037D3DF941ED}">
  <dimension ref="A1:K9"/>
  <sheetViews>
    <sheetView zoomScale="105" workbookViewId="0">
      <selection activeCell="B27" sqref="B27"/>
    </sheetView>
  </sheetViews>
  <sheetFormatPr baseColWidth="10" defaultRowHeight="15" x14ac:dyDescent="0.25"/>
  <cols>
    <col min="2" max="2" width="66.140625" bestFit="1" customWidth="1"/>
    <col min="5" max="5" width="24.7109375" bestFit="1" customWidth="1"/>
    <col min="6" max="6" width="14" bestFit="1" customWidth="1"/>
    <col min="7" max="7" width="21.5703125" bestFit="1" customWidth="1"/>
    <col min="9" max="10" width="13.140625" bestFit="1" customWidth="1"/>
    <col min="11" max="12" width="38.42578125" bestFit="1" customWidth="1"/>
  </cols>
  <sheetData>
    <row r="1" spans="1:11" x14ac:dyDescent="0.25">
      <c r="A1" s="3" t="s">
        <v>18</v>
      </c>
      <c r="B1" s="3" t="s">
        <v>14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1" t="s">
        <v>21</v>
      </c>
      <c r="K1" s="3" t="s">
        <v>11</v>
      </c>
    </row>
    <row r="2" spans="1:11" x14ac:dyDescent="0.25">
      <c r="A2" s="12">
        <v>22161096</v>
      </c>
      <c r="B2" s="13" t="s">
        <v>7</v>
      </c>
      <c r="C2" s="13" t="s">
        <v>19</v>
      </c>
      <c r="D2" s="13" t="s">
        <v>20</v>
      </c>
      <c r="E2" s="5" t="s">
        <v>28</v>
      </c>
      <c r="F2" s="13" t="s">
        <v>41</v>
      </c>
      <c r="G2" s="13" t="s">
        <v>49</v>
      </c>
      <c r="H2" s="13" t="s">
        <v>10</v>
      </c>
      <c r="I2" s="13" t="s">
        <v>56</v>
      </c>
      <c r="J2" s="14">
        <v>4</v>
      </c>
      <c r="K2" s="8" t="s">
        <v>12</v>
      </c>
    </row>
    <row r="3" spans="1:11" x14ac:dyDescent="0.25">
      <c r="A3" s="12">
        <v>22161095</v>
      </c>
      <c r="B3" s="13" t="s">
        <v>7</v>
      </c>
      <c r="C3" s="13" t="s">
        <v>30</v>
      </c>
      <c r="D3" s="13" t="s">
        <v>31</v>
      </c>
      <c r="E3" s="5" t="s">
        <v>29</v>
      </c>
      <c r="F3" s="13" t="s">
        <v>42</v>
      </c>
      <c r="G3" s="13" t="s">
        <v>50</v>
      </c>
      <c r="H3" s="13" t="s">
        <v>10</v>
      </c>
      <c r="I3" s="13" t="s">
        <v>57</v>
      </c>
      <c r="J3" s="14">
        <v>4</v>
      </c>
      <c r="K3" s="8" t="s">
        <v>12</v>
      </c>
    </row>
    <row r="4" spans="1:11" x14ac:dyDescent="0.25">
      <c r="A4" s="12">
        <v>22161097</v>
      </c>
      <c r="B4" s="13" t="s">
        <v>7</v>
      </c>
      <c r="C4" s="13" t="s">
        <v>32</v>
      </c>
      <c r="D4" s="13" t="s">
        <v>33</v>
      </c>
      <c r="E4" s="5" t="s">
        <v>22</v>
      </c>
      <c r="F4" s="13" t="s">
        <v>43</v>
      </c>
      <c r="G4" s="13" t="s">
        <v>51</v>
      </c>
      <c r="H4" s="13" t="s">
        <v>10</v>
      </c>
      <c r="I4" s="13" t="s">
        <v>56</v>
      </c>
      <c r="J4" s="14">
        <v>2</v>
      </c>
      <c r="K4" s="8" t="s">
        <v>12</v>
      </c>
    </row>
    <row r="5" spans="1:11" x14ac:dyDescent="0.25">
      <c r="A5" s="12">
        <v>22161090</v>
      </c>
      <c r="B5" s="13" t="s">
        <v>7</v>
      </c>
      <c r="C5" s="13" t="s">
        <v>34</v>
      </c>
      <c r="D5" s="13" t="s">
        <v>35</v>
      </c>
      <c r="E5" s="5" t="s">
        <v>27</v>
      </c>
      <c r="F5" s="13" t="s">
        <v>44</v>
      </c>
      <c r="G5" s="13" t="s">
        <v>51</v>
      </c>
      <c r="H5" s="13" t="s">
        <v>10</v>
      </c>
      <c r="I5" s="13" t="s">
        <v>58</v>
      </c>
      <c r="J5" s="14">
        <v>4</v>
      </c>
      <c r="K5" s="8" t="s">
        <v>12</v>
      </c>
    </row>
    <row r="6" spans="1:11" x14ac:dyDescent="0.25">
      <c r="A6" s="12">
        <v>22161091</v>
      </c>
      <c r="B6" s="13" t="s">
        <v>7</v>
      </c>
      <c r="C6" s="13" t="s">
        <v>36</v>
      </c>
      <c r="D6" s="13" t="s">
        <v>31</v>
      </c>
      <c r="E6" s="5" t="s">
        <v>26</v>
      </c>
      <c r="F6" s="13" t="s">
        <v>45</v>
      </c>
      <c r="G6" s="13" t="s">
        <v>52</v>
      </c>
      <c r="H6" s="13" t="s">
        <v>10</v>
      </c>
      <c r="I6" s="13" t="s">
        <v>56</v>
      </c>
      <c r="J6" s="14">
        <v>3</v>
      </c>
      <c r="K6" s="8" t="s">
        <v>12</v>
      </c>
    </row>
    <row r="7" spans="1:11" x14ac:dyDescent="0.25">
      <c r="A7" s="12">
        <v>22161092</v>
      </c>
      <c r="B7" s="13" t="s">
        <v>7</v>
      </c>
      <c r="C7" s="13" t="s">
        <v>37</v>
      </c>
      <c r="D7" s="13" t="s">
        <v>33</v>
      </c>
      <c r="E7" s="5" t="s">
        <v>25</v>
      </c>
      <c r="F7" s="13" t="s">
        <v>46</v>
      </c>
      <c r="G7" s="13" t="s">
        <v>53</v>
      </c>
      <c r="H7" s="13" t="s">
        <v>10</v>
      </c>
      <c r="I7" s="13" t="s">
        <v>58</v>
      </c>
      <c r="J7" s="14">
        <v>4</v>
      </c>
      <c r="K7" s="8" t="s">
        <v>12</v>
      </c>
    </row>
    <row r="8" spans="1:11" x14ac:dyDescent="0.25">
      <c r="A8" s="12">
        <v>22161093</v>
      </c>
      <c r="B8" s="13" t="s">
        <v>7</v>
      </c>
      <c r="C8" s="13" t="s">
        <v>38</v>
      </c>
      <c r="D8" s="13" t="s">
        <v>35</v>
      </c>
      <c r="E8" s="5" t="s">
        <v>24</v>
      </c>
      <c r="F8" s="13" t="s">
        <v>47</v>
      </c>
      <c r="G8" s="13" t="s">
        <v>54</v>
      </c>
      <c r="H8" s="13" t="s">
        <v>10</v>
      </c>
      <c r="I8" s="13" t="s">
        <v>56</v>
      </c>
      <c r="J8" s="14">
        <v>4</v>
      </c>
      <c r="K8" s="8" t="s">
        <v>12</v>
      </c>
    </row>
    <row r="9" spans="1:11" x14ac:dyDescent="0.25">
      <c r="A9" s="12">
        <v>22161094</v>
      </c>
      <c r="B9" s="13" t="s">
        <v>7</v>
      </c>
      <c r="C9" s="13" t="s">
        <v>39</v>
      </c>
      <c r="D9" s="13" t="s">
        <v>40</v>
      </c>
      <c r="E9" s="5" t="s">
        <v>23</v>
      </c>
      <c r="F9" s="13" t="s">
        <v>48</v>
      </c>
      <c r="G9" s="13" t="s">
        <v>55</v>
      </c>
      <c r="H9" s="13" t="s">
        <v>10</v>
      </c>
      <c r="I9" s="13" t="s">
        <v>58</v>
      </c>
      <c r="J9" s="14">
        <v>4</v>
      </c>
      <c r="K9" s="8" t="s">
        <v>12</v>
      </c>
    </row>
  </sheetData>
  <hyperlinks>
    <hyperlink ref="E2" r:id="rId1" xr:uid="{90E8D850-F13C-4124-A816-B6717861E306}"/>
    <hyperlink ref="E3" r:id="rId2" xr:uid="{68200AD1-34F2-4E2A-85DD-976B00FD4816}"/>
    <hyperlink ref="E4" r:id="rId3" xr:uid="{CE93569F-77E3-428D-A80F-06CAF0B06D50}"/>
    <hyperlink ref="E5" r:id="rId4" xr:uid="{C763151F-3E00-48B8-9F66-710E0CB82EC7}"/>
    <hyperlink ref="E6" r:id="rId5" xr:uid="{DA67D4C1-076F-4A09-B222-CC188B64BEED}"/>
    <hyperlink ref="E7" r:id="rId6" xr:uid="{5B06301D-2949-41D1-B66C-C115B7A8B6C0}"/>
    <hyperlink ref="E8" r:id="rId7" xr:uid="{E270E1D1-46FF-4ACE-BFF9-ECFC9976E2CA}"/>
    <hyperlink ref="E9" r:id="rId8" xr:uid="{81E206DC-2E08-4E78-AF0D-65941ED6ED2F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D8D-B251-4653-BE7E-BE780EA318BD}">
  <dimension ref="A1:J9"/>
  <sheetViews>
    <sheetView workbookViewId="0">
      <selection activeCell="K13" sqref="K13"/>
    </sheetView>
  </sheetViews>
  <sheetFormatPr baseColWidth="10" defaultRowHeight="15" x14ac:dyDescent="0.25"/>
  <cols>
    <col min="2" max="2" width="66.140625" bestFit="1" customWidth="1"/>
    <col min="5" max="5" width="25.7109375" bestFit="1" customWidth="1"/>
    <col min="7" max="7" width="22.7109375" bestFit="1" customWidth="1"/>
    <col min="9" max="9" width="28.5703125" bestFit="1" customWidth="1"/>
    <col min="10" max="11" width="38.42578125" bestFit="1" customWidth="1"/>
  </cols>
  <sheetData>
    <row r="1" spans="1:10" x14ac:dyDescent="0.25">
      <c r="A1" s="1" t="s">
        <v>17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11</v>
      </c>
    </row>
    <row r="2" spans="1:10" x14ac:dyDescent="0.25">
      <c r="A2" s="6">
        <v>32161096</v>
      </c>
      <c r="B2" s="4" t="s">
        <v>7</v>
      </c>
      <c r="C2" s="4" t="s">
        <v>8</v>
      </c>
      <c r="D2" s="4" t="s">
        <v>9</v>
      </c>
      <c r="E2" s="7" t="s">
        <v>68</v>
      </c>
      <c r="F2" s="4" t="s">
        <v>76</v>
      </c>
      <c r="G2" s="4" t="s">
        <v>84</v>
      </c>
      <c r="H2" s="4" t="s">
        <v>10</v>
      </c>
      <c r="I2" s="4" t="s">
        <v>56</v>
      </c>
      <c r="J2" s="8" t="s">
        <v>12</v>
      </c>
    </row>
    <row r="3" spans="1:10" x14ac:dyDescent="0.25">
      <c r="A3" s="6">
        <v>32161095</v>
      </c>
      <c r="B3" s="4" t="s">
        <v>7</v>
      </c>
      <c r="C3" s="4" t="s">
        <v>59</v>
      </c>
      <c r="D3" s="4" t="s">
        <v>60</v>
      </c>
      <c r="E3" s="7" t="s">
        <v>69</v>
      </c>
      <c r="F3" s="4" t="s">
        <v>77</v>
      </c>
      <c r="G3" s="4" t="s">
        <v>85</v>
      </c>
      <c r="H3" s="4" t="s">
        <v>16</v>
      </c>
      <c r="I3" s="4" t="s">
        <v>57</v>
      </c>
      <c r="J3" s="8" t="s">
        <v>12</v>
      </c>
    </row>
    <row r="4" spans="1:10" x14ac:dyDescent="0.25">
      <c r="A4" s="6">
        <v>32161094</v>
      </c>
      <c r="B4" s="4" t="s">
        <v>7</v>
      </c>
      <c r="C4" s="4" t="s">
        <v>61</v>
      </c>
      <c r="D4" s="4" t="s">
        <v>33</v>
      </c>
      <c r="E4" s="7" t="s">
        <v>70</v>
      </c>
      <c r="F4" s="4" t="s">
        <v>78</v>
      </c>
      <c r="G4" s="4" t="s">
        <v>86</v>
      </c>
      <c r="H4" s="4" t="s">
        <v>10</v>
      </c>
      <c r="I4" s="4" t="s">
        <v>56</v>
      </c>
      <c r="J4" s="8" t="s">
        <v>12</v>
      </c>
    </row>
    <row r="5" spans="1:10" x14ac:dyDescent="0.25">
      <c r="A5" s="6">
        <v>32161093</v>
      </c>
      <c r="B5" s="4" t="s">
        <v>7</v>
      </c>
      <c r="C5" s="4" t="s">
        <v>62</v>
      </c>
      <c r="D5" s="4" t="s">
        <v>35</v>
      </c>
      <c r="E5" s="7" t="s">
        <v>71</v>
      </c>
      <c r="F5" s="4" t="s">
        <v>79</v>
      </c>
      <c r="G5" s="4" t="s">
        <v>87</v>
      </c>
      <c r="H5" s="4" t="s">
        <v>16</v>
      </c>
      <c r="I5" s="4" t="s">
        <v>58</v>
      </c>
      <c r="J5" s="8" t="s">
        <v>12</v>
      </c>
    </row>
    <row r="6" spans="1:10" x14ac:dyDescent="0.25">
      <c r="A6" s="6">
        <v>32161092</v>
      </c>
      <c r="B6" s="4" t="s">
        <v>7</v>
      </c>
      <c r="C6" s="4" t="s">
        <v>63</v>
      </c>
      <c r="D6" s="4" t="s">
        <v>31</v>
      </c>
      <c r="E6" s="7" t="s">
        <v>72</v>
      </c>
      <c r="F6" s="4" t="s">
        <v>80</v>
      </c>
      <c r="G6" s="4" t="s">
        <v>88</v>
      </c>
      <c r="H6" s="4" t="s">
        <v>10</v>
      </c>
      <c r="I6" s="4" t="s">
        <v>56</v>
      </c>
      <c r="J6" s="8" t="s">
        <v>12</v>
      </c>
    </row>
    <row r="7" spans="1:10" x14ac:dyDescent="0.25">
      <c r="A7" s="6">
        <v>32161091</v>
      </c>
      <c r="B7" s="4" t="s">
        <v>7</v>
      </c>
      <c r="C7" s="4" t="s">
        <v>64</v>
      </c>
      <c r="D7" s="4" t="s">
        <v>33</v>
      </c>
      <c r="E7" s="7" t="s">
        <v>73</v>
      </c>
      <c r="F7" s="4" t="s">
        <v>81</v>
      </c>
      <c r="G7" s="4" t="s">
        <v>89</v>
      </c>
      <c r="H7" s="4" t="s">
        <v>10</v>
      </c>
      <c r="I7" s="4" t="s">
        <v>58</v>
      </c>
      <c r="J7" s="8" t="s">
        <v>12</v>
      </c>
    </row>
    <row r="8" spans="1:10" x14ac:dyDescent="0.25">
      <c r="A8" s="6">
        <v>32161090</v>
      </c>
      <c r="B8" s="4" t="s">
        <v>7</v>
      </c>
      <c r="C8" s="4" t="s">
        <v>65</v>
      </c>
      <c r="D8" s="4" t="s">
        <v>35</v>
      </c>
      <c r="E8" s="7" t="s">
        <v>74</v>
      </c>
      <c r="F8" s="4" t="s">
        <v>82</v>
      </c>
      <c r="G8" s="4" t="s">
        <v>90</v>
      </c>
      <c r="H8" s="4" t="s">
        <v>10</v>
      </c>
      <c r="I8" s="4" t="s">
        <v>56</v>
      </c>
      <c r="J8" s="8" t="s">
        <v>12</v>
      </c>
    </row>
    <row r="9" spans="1:10" x14ac:dyDescent="0.25">
      <c r="A9" s="6">
        <v>32161097</v>
      </c>
      <c r="B9" s="4" t="s">
        <v>7</v>
      </c>
      <c r="C9" s="4" t="s">
        <v>66</v>
      </c>
      <c r="D9" s="4" t="s">
        <v>67</v>
      </c>
      <c r="E9" s="7" t="s">
        <v>75</v>
      </c>
      <c r="F9" s="4" t="s">
        <v>83</v>
      </c>
      <c r="G9" s="4" t="s">
        <v>91</v>
      </c>
      <c r="H9" s="4" t="s">
        <v>16</v>
      </c>
      <c r="I9" s="4" t="s">
        <v>58</v>
      </c>
      <c r="J9" s="8" t="s">
        <v>12</v>
      </c>
    </row>
  </sheetData>
  <hyperlinks>
    <hyperlink ref="E2" r:id="rId1" xr:uid="{9D4CFEEA-AD5E-402B-9AFF-659CE74977DA}"/>
    <hyperlink ref="E3" r:id="rId2" xr:uid="{4D8421AF-7EA5-4E47-A19B-21221F057C04}"/>
    <hyperlink ref="E4" r:id="rId3" xr:uid="{7C586B98-29B2-47BE-9239-4E1ECA337E17}"/>
    <hyperlink ref="E5" r:id="rId4" xr:uid="{AC58FC24-B087-4BE5-9D35-13E587CB2B3A}"/>
    <hyperlink ref="E6" r:id="rId5" xr:uid="{EE4C7F83-032D-43CC-B752-5DE58DBF8FA1}"/>
    <hyperlink ref="E7" r:id="rId6" xr:uid="{04C5AFCC-4E37-41C5-9960-C984FF92B291}"/>
    <hyperlink ref="E8" r:id="rId7" xr:uid="{E7722B02-5C2C-49CD-A520-A5A221F8E18F}"/>
    <hyperlink ref="E9" r:id="rId8" xr:uid="{7C9898A6-14C7-4B49-94C4-90BBDFF86D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BE63-D5B6-413E-B7AF-4E4D0560A6B8}">
  <dimension ref="A1:J9"/>
  <sheetViews>
    <sheetView workbookViewId="0">
      <selection activeCell="L12" sqref="L12"/>
    </sheetView>
  </sheetViews>
  <sheetFormatPr baseColWidth="10" defaultRowHeight="15" x14ac:dyDescent="0.25"/>
  <cols>
    <col min="1" max="1" width="13" bestFit="1" customWidth="1"/>
    <col min="2" max="2" width="66.140625" bestFit="1" customWidth="1"/>
    <col min="9" max="9" width="28.5703125" bestFit="1" customWidth="1"/>
    <col min="10" max="10" width="38.42578125" bestFit="1" customWidth="1"/>
  </cols>
  <sheetData>
    <row r="1" spans="1:10" x14ac:dyDescent="0.25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3" t="s">
        <v>11</v>
      </c>
    </row>
    <row r="2" spans="1:10" x14ac:dyDescent="0.25">
      <c r="A2" s="6">
        <v>10000000</v>
      </c>
      <c r="B2" s="4" t="s">
        <v>7</v>
      </c>
      <c r="C2" s="4" t="s">
        <v>38</v>
      </c>
      <c r="D2" s="4" t="s">
        <v>9</v>
      </c>
      <c r="E2" s="7" t="s">
        <v>99</v>
      </c>
      <c r="F2" s="4" t="s">
        <v>107</v>
      </c>
      <c r="G2" s="4" t="s">
        <v>84</v>
      </c>
      <c r="H2" s="4" t="s">
        <v>10</v>
      </c>
      <c r="I2" s="4" t="s">
        <v>56</v>
      </c>
      <c r="J2" s="8" t="s">
        <v>12</v>
      </c>
    </row>
    <row r="3" spans="1:10" x14ac:dyDescent="0.25">
      <c r="A3" s="6">
        <v>10000001</v>
      </c>
      <c r="B3" s="4" t="s">
        <v>7</v>
      </c>
      <c r="C3" s="4" t="s">
        <v>37</v>
      </c>
      <c r="D3" s="4" t="s">
        <v>92</v>
      </c>
      <c r="E3" s="7" t="s">
        <v>100</v>
      </c>
      <c r="F3" s="4" t="s">
        <v>108</v>
      </c>
      <c r="G3" s="4" t="s">
        <v>85</v>
      </c>
      <c r="H3" s="4" t="s">
        <v>16</v>
      </c>
      <c r="I3" s="4" t="s">
        <v>57</v>
      </c>
      <c r="J3" s="8" t="s">
        <v>12</v>
      </c>
    </row>
    <row r="4" spans="1:10" x14ac:dyDescent="0.25">
      <c r="A4" s="6">
        <v>10000002</v>
      </c>
      <c r="B4" s="4" t="s">
        <v>7</v>
      </c>
      <c r="C4" s="4" t="s">
        <v>93</v>
      </c>
      <c r="D4" s="4" t="s">
        <v>33</v>
      </c>
      <c r="E4" s="7" t="s">
        <v>101</v>
      </c>
      <c r="F4" s="4" t="s">
        <v>109</v>
      </c>
      <c r="G4" s="4" t="s">
        <v>86</v>
      </c>
      <c r="H4" s="4" t="s">
        <v>10</v>
      </c>
      <c r="I4" s="4" t="s">
        <v>56</v>
      </c>
      <c r="J4" s="8" t="s">
        <v>12</v>
      </c>
    </row>
    <row r="5" spans="1:10" x14ac:dyDescent="0.25">
      <c r="A5" s="6">
        <v>10000003</v>
      </c>
      <c r="B5" s="4" t="s">
        <v>7</v>
      </c>
      <c r="C5" s="4" t="s">
        <v>94</v>
      </c>
      <c r="D5" s="4" t="s">
        <v>35</v>
      </c>
      <c r="E5" s="7" t="s">
        <v>102</v>
      </c>
      <c r="F5" s="4" t="s">
        <v>110</v>
      </c>
      <c r="G5" s="4" t="s">
        <v>87</v>
      </c>
      <c r="H5" s="4" t="s">
        <v>16</v>
      </c>
      <c r="I5" s="4" t="s">
        <v>58</v>
      </c>
      <c r="J5" s="8" t="s">
        <v>12</v>
      </c>
    </row>
    <row r="6" spans="1:10" x14ac:dyDescent="0.25">
      <c r="A6" s="6">
        <v>10000004</v>
      </c>
      <c r="B6" s="4" t="s">
        <v>7</v>
      </c>
      <c r="C6" s="4" t="s">
        <v>95</v>
      </c>
      <c r="D6" s="4" t="s">
        <v>31</v>
      </c>
      <c r="E6" s="7" t="s">
        <v>103</v>
      </c>
      <c r="F6" s="4" t="s">
        <v>111</v>
      </c>
      <c r="G6" s="4" t="s">
        <v>88</v>
      </c>
      <c r="H6" s="4" t="s">
        <v>16</v>
      </c>
      <c r="I6" s="4" t="s">
        <v>56</v>
      </c>
      <c r="J6" s="8" t="s">
        <v>12</v>
      </c>
    </row>
    <row r="7" spans="1:10" x14ac:dyDescent="0.25">
      <c r="A7" s="6">
        <v>10000005</v>
      </c>
      <c r="B7" s="4" t="s">
        <v>7</v>
      </c>
      <c r="C7" s="4" t="s">
        <v>96</v>
      </c>
      <c r="D7" s="4" t="s">
        <v>33</v>
      </c>
      <c r="E7" s="7" t="s">
        <v>104</v>
      </c>
      <c r="F7" s="4" t="s">
        <v>112</v>
      </c>
      <c r="G7" s="4" t="s">
        <v>89</v>
      </c>
      <c r="H7" s="4" t="s">
        <v>16</v>
      </c>
      <c r="I7" s="4" t="s">
        <v>58</v>
      </c>
      <c r="J7" s="8" t="s">
        <v>12</v>
      </c>
    </row>
    <row r="8" spans="1:10" x14ac:dyDescent="0.25">
      <c r="A8" s="6">
        <v>10000006</v>
      </c>
      <c r="B8" s="4" t="s">
        <v>7</v>
      </c>
      <c r="C8" s="4" t="s">
        <v>97</v>
      </c>
      <c r="D8" s="4" t="s">
        <v>35</v>
      </c>
      <c r="E8" s="7" t="s">
        <v>105</v>
      </c>
      <c r="F8" s="4" t="s">
        <v>113</v>
      </c>
      <c r="G8" s="4" t="s">
        <v>90</v>
      </c>
      <c r="H8" s="4" t="s">
        <v>10</v>
      </c>
      <c r="I8" s="4" t="s">
        <v>56</v>
      </c>
      <c r="J8" s="8" t="s">
        <v>12</v>
      </c>
    </row>
    <row r="9" spans="1:10" x14ac:dyDescent="0.25">
      <c r="A9" s="6">
        <v>10000007</v>
      </c>
      <c r="B9" s="4" t="s">
        <v>7</v>
      </c>
      <c r="C9" s="4" t="s">
        <v>98</v>
      </c>
      <c r="D9" s="4" t="s">
        <v>67</v>
      </c>
      <c r="E9" s="7" t="s">
        <v>106</v>
      </c>
      <c r="F9" s="4" t="s">
        <v>114</v>
      </c>
      <c r="G9" s="4" t="s">
        <v>91</v>
      </c>
      <c r="H9" s="4" t="s">
        <v>16</v>
      </c>
      <c r="I9" s="4" t="s">
        <v>58</v>
      </c>
      <c r="J9" s="8" t="s">
        <v>12</v>
      </c>
    </row>
  </sheetData>
  <hyperlinks>
    <hyperlink ref="E9" r:id="rId1" xr:uid="{C7F921F5-8AD8-43FF-9CD1-FD63901DAFDE}"/>
    <hyperlink ref="E8" r:id="rId2" xr:uid="{093AB8F9-0B0D-47D9-B981-46E26E89A510}"/>
    <hyperlink ref="E7" r:id="rId3" xr:uid="{A6E556AB-C42A-4AE4-9B01-8E41269D2370}"/>
    <hyperlink ref="E6" r:id="rId4" xr:uid="{B87DC4C7-0BCE-4201-AEB7-FE0A3E0CF744}"/>
    <hyperlink ref="E5" r:id="rId5" xr:uid="{2BD8953A-2E83-471A-A459-AC8C9B641DA7}"/>
    <hyperlink ref="E4" r:id="rId6" xr:uid="{01778E39-AD95-4713-83CC-572C9DA398E9}"/>
    <hyperlink ref="E3" r:id="rId7" xr:uid="{223F6AFE-F7E6-40FE-B0D4-D92A9C9CB109}"/>
    <hyperlink ref="E2" r:id="rId8" xr:uid="{B8D8C9D0-A98A-4A67-9FB0-AE7B0D6D24D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DA6C-8D1A-422D-A85A-DF401BDFAB1A}">
  <dimension ref="A1:F28"/>
  <sheetViews>
    <sheetView workbookViewId="0">
      <selection activeCell="M14" sqref="M14"/>
    </sheetView>
  </sheetViews>
  <sheetFormatPr baseColWidth="10" defaultRowHeight="15" x14ac:dyDescent="0.25"/>
  <sheetData>
    <row r="1" spans="1:1" x14ac:dyDescent="0.25">
      <c r="A1" s="9" t="s">
        <v>137</v>
      </c>
    </row>
    <row r="2" spans="1:1" x14ac:dyDescent="0.25">
      <c r="A2" s="10" t="s">
        <v>138</v>
      </c>
    </row>
    <row r="3" spans="1:1" x14ac:dyDescent="0.25">
      <c r="A3" s="10" t="s">
        <v>139</v>
      </c>
    </row>
    <row r="4" spans="1:1" x14ac:dyDescent="0.25">
      <c r="A4" s="10" t="s">
        <v>140</v>
      </c>
    </row>
    <row r="5" spans="1:1" x14ac:dyDescent="0.25">
      <c r="A5" s="10" t="s">
        <v>141</v>
      </c>
    </row>
    <row r="6" spans="1:1" x14ac:dyDescent="0.25">
      <c r="A6" s="10" t="s">
        <v>142</v>
      </c>
    </row>
    <row r="7" spans="1:1" x14ac:dyDescent="0.25">
      <c r="A7" s="10" t="s">
        <v>143</v>
      </c>
    </row>
    <row r="8" spans="1:1" x14ac:dyDescent="0.25">
      <c r="A8" s="10" t="s">
        <v>144</v>
      </c>
    </row>
    <row r="9" spans="1:1" x14ac:dyDescent="0.25">
      <c r="A9" s="10" t="s">
        <v>145</v>
      </c>
    </row>
    <row r="10" spans="1:1" x14ac:dyDescent="0.25">
      <c r="A10" s="10" t="s">
        <v>146</v>
      </c>
    </row>
    <row r="11" spans="1:1" x14ac:dyDescent="0.25">
      <c r="A11" s="10" t="s">
        <v>147</v>
      </c>
    </row>
    <row r="12" spans="1:1" x14ac:dyDescent="0.25">
      <c r="A12" s="10" t="s">
        <v>148</v>
      </c>
    </row>
    <row r="13" spans="1:1" x14ac:dyDescent="0.25">
      <c r="A13" s="10" t="s">
        <v>149</v>
      </c>
    </row>
    <row r="14" spans="1:1" x14ac:dyDescent="0.25">
      <c r="A14" s="10" t="s">
        <v>150</v>
      </c>
    </row>
    <row r="15" spans="1:1" x14ac:dyDescent="0.25">
      <c r="A15" s="10" t="s">
        <v>151</v>
      </c>
    </row>
    <row r="16" spans="1:1" x14ac:dyDescent="0.25">
      <c r="A16" s="10" t="s">
        <v>152</v>
      </c>
    </row>
    <row r="17" spans="1:6" x14ac:dyDescent="0.25">
      <c r="A17" s="10" t="s">
        <v>153</v>
      </c>
    </row>
    <row r="18" spans="1:6" x14ac:dyDescent="0.25">
      <c r="A18" s="10" t="s">
        <v>154</v>
      </c>
    </row>
    <row r="19" spans="1:6" x14ac:dyDescent="0.25">
      <c r="A19" s="10" t="s">
        <v>155</v>
      </c>
    </row>
    <row r="20" spans="1:6" x14ac:dyDescent="0.25">
      <c r="A20" s="10" t="s">
        <v>156</v>
      </c>
    </row>
    <row r="21" spans="1:6" x14ac:dyDescent="0.25">
      <c r="A21" s="10" t="s">
        <v>157</v>
      </c>
    </row>
    <row r="28" spans="1:6" x14ac:dyDescent="0.25">
      <c r="F2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CC15-8B8F-4ED6-AD79-CC2CAAF6BDF6}">
  <dimension ref="A1:F22"/>
  <sheetViews>
    <sheetView workbookViewId="0">
      <selection sqref="A1:B1"/>
    </sheetView>
  </sheetViews>
  <sheetFormatPr baseColWidth="10" defaultRowHeight="15" x14ac:dyDescent="0.25"/>
  <cols>
    <col min="1" max="1" width="9.140625" bestFit="1" customWidth="1"/>
    <col min="2" max="2" width="31.85546875" bestFit="1" customWidth="1"/>
  </cols>
  <sheetData>
    <row r="1" spans="1:2" x14ac:dyDescent="0.25">
      <c r="A1" s="9" t="s">
        <v>158</v>
      </c>
      <c r="B1" s="9" t="s">
        <v>115</v>
      </c>
    </row>
    <row r="2" spans="1:2" x14ac:dyDescent="0.25">
      <c r="A2" s="6">
        <v>1</v>
      </c>
      <c r="B2" s="4" t="s">
        <v>116</v>
      </c>
    </row>
    <row r="3" spans="1:2" x14ac:dyDescent="0.25">
      <c r="A3" s="6">
        <f>A2+1</f>
        <v>2</v>
      </c>
      <c r="B3" s="4" t="s">
        <v>117</v>
      </c>
    </row>
    <row r="4" spans="1:2" x14ac:dyDescent="0.25">
      <c r="A4" s="6">
        <f t="shared" ref="A4:A22" si="0">A3+1</f>
        <v>3</v>
      </c>
      <c r="B4" s="4" t="s">
        <v>118</v>
      </c>
    </row>
    <row r="5" spans="1:2" x14ac:dyDescent="0.25">
      <c r="A5" s="6">
        <f t="shared" si="0"/>
        <v>4</v>
      </c>
      <c r="B5" s="4" t="s">
        <v>119</v>
      </c>
    </row>
    <row r="6" spans="1:2" x14ac:dyDescent="0.25">
      <c r="A6" s="6">
        <f t="shared" si="0"/>
        <v>5</v>
      </c>
      <c r="B6" s="4" t="s">
        <v>120</v>
      </c>
    </row>
    <row r="7" spans="1:2" x14ac:dyDescent="0.25">
      <c r="A7" s="6">
        <f t="shared" si="0"/>
        <v>6</v>
      </c>
      <c r="B7" s="4" t="s">
        <v>121</v>
      </c>
    </row>
    <row r="8" spans="1:2" x14ac:dyDescent="0.25">
      <c r="A8" s="6">
        <f t="shared" si="0"/>
        <v>7</v>
      </c>
      <c r="B8" s="4" t="s">
        <v>122</v>
      </c>
    </row>
    <row r="9" spans="1:2" x14ac:dyDescent="0.25">
      <c r="A9" s="6">
        <f t="shared" si="0"/>
        <v>8</v>
      </c>
      <c r="B9" s="4" t="s">
        <v>123</v>
      </c>
    </row>
    <row r="10" spans="1:2" x14ac:dyDescent="0.25">
      <c r="A10" s="6">
        <f t="shared" si="0"/>
        <v>9</v>
      </c>
      <c r="B10" s="4" t="s">
        <v>124</v>
      </c>
    </row>
    <row r="11" spans="1:2" x14ac:dyDescent="0.25">
      <c r="A11" s="6">
        <f t="shared" si="0"/>
        <v>10</v>
      </c>
      <c r="B11" s="4" t="s">
        <v>125</v>
      </c>
    </row>
    <row r="12" spans="1:2" x14ac:dyDescent="0.25">
      <c r="A12" s="6">
        <f t="shared" si="0"/>
        <v>11</v>
      </c>
      <c r="B12" s="4" t="s">
        <v>126</v>
      </c>
    </row>
    <row r="13" spans="1:2" x14ac:dyDescent="0.25">
      <c r="A13" s="6">
        <f t="shared" si="0"/>
        <v>12</v>
      </c>
      <c r="B13" s="4" t="s">
        <v>127</v>
      </c>
    </row>
    <row r="14" spans="1:2" x14ac:dyDescent="0.25">
      <c r="A14" s="6">
        <f t="shared" si="0"/>
        <v>13</v>
      </c>
      <c r="B14" s="4" t="s">
        <v>128</v>
      </c>
    </row>
    <row r="15" spans="1:2" x14ac:dyDescent="0.25">
      <c r="A15" s="6">
        <f t="shared" si="0"/>
        <v>14</v>
      </c>
      <c r="B15" s="4" t="s">
        <v>129</v>
      </c>
    </row>
    <row r="16" spans="1:2" x14ac:dyDescent="0.25">
      <c r="A16" s="6">
        <f t="shared" si="0"/>
        <v>15</v>
      </c>
      <c r="B16" s="4" t="s">
        <v>130</v>
      </c>
    </row>
    <row r="17" spans="1:6" x14ac:dyDescent="0.25">
      <c r="A17" s="6">
        <f t="shared" si="0"/>
        <v>16</v>
      </c>
      <c r="B17" s="4" t="s">
        <v>131</v>
      </c>
    </row>
    <row r="18" spans="1:6" x14ac:dyDescent="0.25">
      <c r="A18" s="6">
        <f t="shared" si="0"/>
        <v>17</v>
      </c>
      <c r="B18" s="4" t="s">
        <v>132</v>
      </c>
      <c r="F18" s="2"/>
    </row>
    <row r="19" spans="1:6" x14ac:dyDescent="0.25">
      <c r="A19" s="6">
        <f t="shared" si="0"/>
        <v>18</v>
      </c>
      <c r="B19" s="4" t="s">
        <v>133</v>
      </c>
    </row>
    <row r="20" spans="1:6" x14ac:dyDescent="0.25">
      <c r="A20" s="6">
        <f t="shared" si="0"/>
        <v>19</v>
      </c>
      <c r="B20" s="4" t="s">
        <v>134</v>
      </c>
    </row>
    <row r="21" spans="1:6" x14ac:dyDescent="0.25">
      <c r="A21" s="6">
        <f t="shared" si="0"/>
        <v>20</v>
      </c>
      <c r="B21" s="4" t="s">
        <v>135</v>
      </c>
    </row>
    <row r="22" spans="1:6" x14ac:dyDescent="0.25">
      <c r="A22" s="6">
        <f t="shared" si="0"/>
        <v>21</v>
      </c>
      <c r="B22" s="4" t="s">
        <v>136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3C8E-BC93-497D-B796-CA181248F022}">
  <dimension ref="A1:K25"/>
  <sheetViews>
    <sheetView tabSelected="1" workbookViewId="0">
      <selection activeCell="D2" sqref="D2"/>
    </sheetView>
  </sheetViews>
  <sheetFormatPr baseColWidth="10" defaultRowHeight="15" x14ac:dyDescent="0.25"/>
  <cols>
    <col min="1" max="1" width="14.42578125" bestFit="1" customWidth="1"/>
    <col min="9" max="9" width="14.42578125" bestFit="1" customWidth="1"/>
  </cols>
  <sheetData>
    <row r="1" spans="1:11" x14ac:dyDescent="0.25">
      <c r="A1" s="9" t="s">
        <v>167</v>
      </c>
      <c r="B1" s="9" t="s">
        <v>137</v>
      </c>
      <c r="C1" s="16" t="s">
        <v>158</v>
      </c>
      <c r="D1" s="1" t="s">
        <v>159</v>
      </c>
      <c r="E1" s="1" t="s">
        <v>160</v>
      </c>
      <c r="F1" s="16" t="s">
        <v>17</v>
      </c>
      <c r="G1" s="9" t="s">
        <v>165</v>
      </c>
      <c r="H1" s="16" t="s">
        <v>161</v>
      </c>
      <c r="I1" s="16" t="s">
        <v>166</v>
      </c>
    </row>
    <row r="2" spans="1:11" x14ac:dyDescent="0.25">
      <c r="A2" s="18">
        <v>1</v>
      </c>
      <c r="B2" s="10" t="s">
        <v>138</v>
      </c>
      <c r="C2" s="15">
        <v>1</v>
      </c>
      <c r="D2" s="17">
        <v>0.33333333333333331</v>
      </c>
      <c r="E2" s="17">
        <v>0.375</v>
      </c>
      <c r="F2" s="15">
        <v>32161096</v>
      </c>
      <c r="G2" s="10" t="s">
        <v>162</v>
      </c>
      <c r="H2" s="15">
        <v>9</v>
      </c>
      <c r="I2" s="15">
        <v>9</v>
      </c>
    </row>
    <row r="3" spans="1:11" x14ac:dyDescent="0.25">
      <c r="A3" s="6">
        <f>A2+1</f>
        <v>2</v>
      </c>
      <c r="B3" s="10" t="s">
        <v>139</v>
      </c>
      <c r="C3" s="15">
        <v>2</v>
      </c>
      <c r="D3" s="17">
        <v>0.375</v>
      </c>
      <c r="E3" s="17">
        <v>0.41666666666666669</v>
      </c>
      <c r="F3" s="6">
        <v>32161095</v>
      </c>
      <c r="G3" s="10" t="s">
        <v>163</v>
      </c>
      <c r="H3" s="15">
        <v>40</v>
      </c>
      <c r="I3" s="15">
        <v>40</v>
      </c>
    </row>
    <row r="4" spans="1:11" x14ac:dyDescent="0.25">
      <c r="A4" s="6">
        <f t="shared" ref="A4:A25" si="0">A3+1</f>
        <v>3</v>
      </c>
      <c r="B4" s="10" t="s">
        <v>140</v>
      </c>
      <c r="C4" s="15">
        <v>3</v>
      </c>
      <c r="D4" s="17">
        <v>0.41666666666666669</v>
      </c>
      <c r="E4" s="17">
        <v>0.45833333333333331</v>
      </c>
      <c r="F4" s="15">
        <v>32161096</v>
      </c>
      <c r="G4" s="10" t="s">
        <v>164</v>
      </c>
      <c r="H4" s="15">
        <v>35</v>
      </c>
      <c r="I4" s="15">
        <v>35</v>
      </c>
    </row>
    <row r="5" spans="1:11" x14ac:dyDescent="0.25">
      <c r="A5" s="6">
        <f t="shared" si="0"/>
        <v>4</v>
      </c>
      <c r="B5" s="10" t="s">
        <v>141</v>
      </c>
      <c r="C5" s="15">
        <v>4</v>
      </c>
      <c r="D5" s="17">
        <v>0.45833333333333331</v>
      </c>
      <c r="E5" s="17">
        <v>0.5</v>
      </c>
      <c r="F5" s="6">
        <v>32161095</v>
      </c>
      <c r="G5" s="10" t="s">
        <v>164</v>
      </c>
      <c r="H5" s="15">
        <v>30</v>
      </c>
      <c r="I5" s="15">
        <v>30</v>
      </c>
    </row>
    <row r="6" spans="1:11" x14ac:dyDescent="0.25">
      <c r="A6" s="6">
        <f t="shared" si="0"/>
        <v>5</v>
      </c>
      <c r="B6" s="10" t="s">
        <v>142</v>
      </c>
      <c r="C6" s="15">
        <v>5</v>
      </c>
      <c r="D6" s="17">
        <v>0.54166666666666663</v>
      </c>
      <c r="E6" s="17">
        <v>0.58333333333333337</v>
      </c>
      <c r="F6" s="15">
        <v>32161096</v>
      </c>
      <c r="G6" s="10" t="s">
        <v>164</v>
      </c>
      <c r="H6" s="15">
        <v>30</v>
      </c>
      <c r="I6" s="15">
        <v>30</v>
      </c>
    </row>
    <row r="7" spans="1:11" x14ac:dyDescent="0.25">
      <c r="A7" s="6">
        <f t="shared" si="0"/>
        <v>6</v>
      </c>
      <c r="B7" s="10" t="s">
        <v>143</v>
      </c>
      <c r="C7" s="15">
        <v>6</v>
      </c>
      <c r="D7" s="17">
        <v>0.58333333333333337</v>
      </c>
      <c r="E7" s="17">
        <v>0.625</v>
      </c>
      <c r="F7" s="6">
        <v>32161094</v>
      </c>
      <c r="G7" s="10" t="s">
        <v>164</v>
      </c>
      <c r="H7" s="15">
        <v>30</v>
      </c>
      <c r="I7" s="15">
        <v>30</v>
      </c>
    </row>
    <row r="8" spans="1:11" x14ac:dyDescent="0.25">
      <c r="A8" s="6">
        <f t="shared" si="0"/>
        <v>7</v>
      </c>
      <c r="B8" s="10" t="s">
        <v>144</v>
      </c>
      <c r="C8" s="15">
        <v>7</v>
      </c>
      <c r="D8" s="17">
        <v>0.58333333333333337</v>
      </c>
      <c r="E8" s="17">
        <v>0.625</v>
      </c>
      <c r="F8" s="6">
        <v>32161094</v>
      </c>
      <c r="G8" s="10" t="s">
        <v>164</v>
      </c>
      <c r="H8" s="15">
        <v>40</v>
      </c>
      <c r="I8" s="15">
        <v>40</v>
      </c>
    </row>
    <row r="9" spans="1:11" x14ac:dyDescent="0.25">
      <c r="A9" s="6">
        <f t="shared" si="0"/>
        <v>8</v>
      </c>
      <c r="B9" s="10" t="s">
        <v>145</v>
      </c>
      <c r="C9" s="15">
        <v>8</v>
      </c>
      <c r="D9" s="17">
        <v>0.625</v>
      </c>
      <c r="E9" s="17">
        <v>0.66666666666666663</v>
      </c>
      <c r="F9" s="6">
        <v>32161095</v>
      </c>
      <c r="G9" s="10" t="s">
        <v>164</v>
      </c>
      <c r="H9" s="15">
        <v>30</v>
      </c>
      <c r="I9" s="15">
        <v>30</v>
      </c>
      <c r="J9" s="2"/>
    </row>
    <row r="10" spans="1:11" x14ac:dyDescent="0.25">
      <c r="A10" s="6">
        <f t="shared" si="0"/>
        <v>9</v>
      </c>
      <c r="B10" s="10" t="s">
        <v>146</v>
      </c>
      <c r="C10" s="15">
        <v>9</v>
      </c>
      <c r="D10" s="17">
        <v>0.66666666666666663</v>
      </c>
      <c r="E10" s="17">
        <v>0.70833333333333337</v>
      </c>
      <c r="F10" s="6">
        <v>32161093</v>
      </c>
      <c r="G10" s="10" t="s">
        <v>164</v>
      </c>
      <c r="H10" s="15">
        <v>30</v>
      </c>
      <c r="I10" s="15">
        <v>30</v>
      </c>
    </row>
    <row r="11" spans="1:11" x14ac:dyDescent="0.25">
      <c r="A11" s="6">
        <f t="shared" si="0"/>
        <v>10</v>
      </c>
      <c r="B11" s="10" t="s">
        <v>147</v>
      </c>
      <c r="C11" s="15">
        <v>10</v>
      </c>
      <c r="D11" s="17">
        <v>0.70833333333333337</v>
      </c>
      <c r="E11" s="17">
        <v>0.75</v>
      </c>
      <c r="F11" s="15">
        <v>32161096</v>
      </c>
      <c r="G11" s="10" t="s">
        <v>164</v>
      </c>
      <c r="H11" s="15">
        <v>20</v>
      </c>
      <c r="I11" s="15">
        <v>20</v>
      </c>
    </row>
    <row r="12" spans="1:11" x14ac:dyDescent="0.25">
      <c r="A12" s="6">
        <f t="shared" si="0"/>
        <v>11</v>
      </c>
      <c r="B12" s="10" t="s">
        <v>138</v>
      </c>
      <c r="C12" s="15">
        <v>11</v>
      </c>
      <c r="D12" s="17">
        <v>0.29166666666666669</v>
      </c>
      <c r="E12" s="17">
        <v>0.33333333333333331</v>
      </c>
      <c r="F12" s="6">
        <v>32161093</v>
      </c>
      <c r="G12" s="10" t="s">
        <v>162</v>
      </c>
      <c r="H12" s="15">
        <v>30</v>
      </c>
      <c r="I12" s="15">
        <v>30</v>
      </c>
      <c r="K12" s="2"/>
    </row>
    <row r="13" spans="1:11" x14ac:dyDescent="0.25">
      <c r="A13" s="6">
        <f t="shared" si="0"/>
        <v>12</v>
      </c>
      <c r="B13" s="10" t="s">
        <v>139</v>
      </c>
      <c r="C13" s="15">
        <v>12</v>
      </c>
      <c r="D13" s="17">
        <v>0.33333333333333331</v>
      </c>
      <c r="E13" s="17">
        <v>0.375</v>
      </c>
      <c r="F13" s="6">
        <v>32161095</v>
      </c>
      <c r="G13" s="10" t="s">
        <v>163</v>
      </c>
      <c r="H13" s="15">
        <v>30</v>
      </c>
      <c r="I13" s="15">
        <v>30</v>
      </c>
    </row>
    <row r="14" spans="1:11" x14ac:dyDescent="0.25">
      <c r="A14" s="6">
        <f t="shared" si="0"/>
        <v>13</v>
      </c>
      <c r="B14" s="10" t="s">
        <v>140</v>
      </c>
      <c r="C14" s="15">
        <v>13</v>
      </c>
      <c r="D14" s="17">
        <v>0.375</v>
      </c>
      <c r="E14" s="17">
        <v>0.41666666666666669</v>
      </c>
      <c r="F14" s="15">
        <v>32161096</v>
      </c>
      <c r="G14" s="10" t="s">
        <v>164</v>
      </c>
      <c r="H14" s="15">
        <v>30</v>
      </c>
      <c r="I14" s="15">
        <v>30</v>
      </c>
    </row>
    <row r="15" spans="1:11" x14ac:dyDescent="0.25">
      <c r="A15" s="6">
        <f t="shared" si="0"/>
        <v>14</v>
      </c>
      <c r="B15" s="10" t="s">
        <v>148</v>
      </c>
      <c r="C15" s="15">
        <v>14</v>
      </c>
      <c r="D15" s="17">
        <v>0.41666666666666669</v>
      </c>
      <c r="E15" s="17">
        <v>0.45833333333333331</v>
      </c>
      <c r="F15" s="6">
        <v>32161093</v>
      </c>
      <c r="G15" s="10" t="s">
        <v>164</v>
      </c>
      <c r="H15" s="15">
        <v>50</v>
      </c>
      <c r="I15" s="15">
        <v>50</v>
      </c>
    </row>
    <row r="16" spans="1:11" x14ac:dyDescent="0.25">
      <c r="A16" s="6">
        <f t="shared" si="0"/>
        <v>15</v>
      </c>
      <c r="B16" s="10" t="s">
        <v>149</v>
      </c>
      <c r="C16" s="15">
        <v>15</v>
      </c>
      <c r="D16" s="17">
        <v>0.45833333333333331</v>
      </c>
      <c r="E16" s="17">
        <v>0.5</v>
      </c>
      <c r="F16" s="6">
        <v>32161092</v>
      </c>
      <c r="G16" s="10" t="s">
        <v>164</v>
      </c>
      <c r="H16" s="15">
        <v>30</v>
      </c>
      <c r="I16" s="15">
        <v>30</v>
      </c>
    </row>
    <row r="17" spans="1:9" x14ac:dyDescent="0.25">
      <c r="A17" s="6">
        <f t="shared" si="0"/>
        <v>16</v>
      </c>
      <c r="B17" s="10" t="s">
        <v>150</v>
      </c>
      <c r="C17" s="15">
        <v>16</v>
      </c>
      <c r="D17" s="17">
        <v>0.5</v>
      </c>
      <c r="E17" s="17">
        <v>0.54166666666666663</v>
      </c>
      <c r="F17" s="6">
        <v>32161095</v>
      </c>
      <c r="G17" s="10" t="s">
        <v>164</v>
      </c>
      <c r="H17" s="15">
        <v>30</v>
      </c>
      <c r="I17" s="15">
        <v>30</v>
      </c>
    </row>
    <row r="18" spans="1:9" x14ac:dyDescent="0.25">
      <c r="A18" s="6">
        <f t="shared" si="0"/>
        <v>17</v>
      </c>
      <c r="B18" s="10" t="s">
        <v>151</v>
      </c>
      <c r="C18" s="15">
        <v>17</v>
      </c>
      <c r="D18" s="17">
        <v>0.54166666666666663</v>
      </c>
      <c r="E18" s="17">
        <v>0.58333333333333337</v>
      </c>
      <c r="F18" s="6">
        <v>32161092</v>
      </c>
      <c r="G18" s="10" t="s">
        <v>164</v>
      </c>
      <c r="H18" s="15">
        <v>30</v>
      </c>
      <c r="I18" s="15">
        <v>30</v>
      </c>
    </row>
    <row r="19" spans="1:9" x14ac:dyDescent="0.25">
      <c r="A19" s="6">
        <f t="shared" si="0"/>
        <v>18</v>
      </c>
      <c r="B19" s="10" t="s">
        <v>152</v>
      </c>
      <c r="C19" s="15">
        <v>18</v>
      </c>
      <c r="D19" s="17">
        <v>0.58333333333333337</v>
      </c>
      <c r="E19" s="17">
        <v>0.625</v>
      </c>
      <c r="F19" s="6">
        <v>32161092</v>
      </c>
      <c r="G19" s="10" t="s">
        <v>164</v>
      </c>
      <c r="H19" s="15">
        <v>30</v>
      </c>
      <c r="I19" s="15">
        <v>30</v>
      </c>
    </row>
    <row r="20" spans="1:9" x14ac:dyDescent="0.25">
      <c r="A20" s="6">
        <f t="shared" si="0"/>
        <v>19</v>
      </c>
      <c r="B20" s="10" t="s">
        <v>153</v>
      </c>
      <c r="C20" s="15">
        <v>19</v>
      </c>
      <c r="D20" s="17">
        <v>0.625</v>
      </c>
      <c r="E20" s="17">
        <v>0.66666666666666663</v>
      </c>
      <c r="F20" s="6">
        <v>32161095</v>
      </c>
      <c r="G20" s="10" t="s">
        <v>164</v>
      </c>
      <c r="H20" s="15">
        <v>30</v>
      </c>
      <c r="I20" s="15">
        <v>30</v>
      </c>
    </row>
    <row r="21" spans="1:9" x14ac:dyDescent="0.25">
      <c r="A21" s="6">
        <f t="shared" si="0"/>
        <v>20</v>
      </c>
      <c r="B21" s="10" t="s">
        <v>154</v>
      </c>
      <c r="C21" s="15">
        <v>20</v>
      </c>
      <c r="D21" s="17">
        <v>0.66666666666666663</v>
      </c>
      <c r="E21" s="17">
        <v>0.70833333333333337</v>
      </c>
      <c r="F21" s="6">
        <v>32161095</v>
      </c>
      <c r="G21" s="10" t="s">
        <v>164</v>
      </c>
      <c r="H21" s="15">
        <v>30</v>
      </c>
      <c r="I21" s="15">
        <v>30</v>
      </c>
    </row>
    <row r="22" spans="1:9" x14ac:dyDescent="0.25">
      <c r="A22" s="6">
        <f t="shared" si="0"/>
        <v>21</v>
      </c>
      <c r="B22" s="10" t="s">
        <v>155</v>
      </c>
      <c r="C22" s="15">
        <v>1</v>
      </c>
      <c r="D22" s="17">
        <v>0.29166666666666669</v>
      </c>
      <c r="E22" s="17">
        <v>0.33333333333333331</v>
      </c>
      <c r="F22" s="6">
        <v>32161090</v>
      </c>
      <c r="G22" s="10" t="s">
        <v>162</v>
      </c>
      <c r="H22" s="15">
        <v>30</v>
      </c>
      <c r="I22" s="15">
        <v>30</v>
      </c>
    </row>
    <row r="23" spans="1:9" x14ac:dyDescent="0.25">
      <c r="A23" s="6">
        <f t="shared" si="0"/>
        <v>22</v>
      </c>
      <c r="B23" s="10" t="s">
        <v>156</v>
      </c>
      <c r="C23" s="15">
        <v>2</v>
      </c>
      <c r="D23" s="17">
        <v>0.33333333333333331</v>
      </c>
      <c r="E23" s="17">
        <v>0.375</v>
      </c>
      <c r="F23" s="6">
        <v>32161097</v>
      </c>
      <c r="G23" s="10" t="s">
        <v>163</v>
      </c>
      <c r="H23" s="15">
        <v>30</v>
      </c>
      <c r="I23" s="15">
        <v>30</v>
      </c>
    </row>
    <row r="24" spans="1:9" x14ac:dyDescent="0.25">
      <c r="A24" s="6">
        <f t="shared" si="0"/>
        <v>23</v>
      </c>
      <c r="B24" s="10" t="s">
        <v>157</v>
      </c>
      <c r="C24" s="15">
        <v>3</v>
      </c>
      <c r="D24" s="17">
        <v>0.375</v>
      </c>
      <c r="E24" s="17">
        <v>0.41666666666666669</v>
      </c>
      <c r="F24" s="6">
        <v>32161097</v>
      </c>
      <c r="G24" s="10" t="s">
        <v>164</v>
      </c>
      <c r="H24" s="15">
        <v>30</v>
      </c>
      <c r="I24" s="15">
        <v>30</v>
      </c>
    </row>
    <row r="25" spans="1:9" x14ac:dyDescent="0.25">
      <c r="A25" s="6">
        <f t="shared" si="0"/>
        <v>24</v>
      </c>
      <c r="B25" s="10" t="s">
        <v>138</v>
      </c>
      <c r="C25" s="15">
        <v>4</v>
      </c>
      <c r="D25" s="17">
        <v>0.41666666666666669</v>
      </c>
      <c r="E25" s="17">
        <v>0.45833333333333331</v>
      </c>
      <c r="F25" s="6">
        <v>32161097</v>
      </c>
      <c r="G25" s="10" t="s">
        <v>164</v>
      </c>
      <c r="H25" s="15">
        <v>30</v>
      </c>
      <c r="I25" s="15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Student</vt:lpstr>
      <vt:lpstr>Teacher</vt:lpstr>
      <vt:lpstr>Coordinator</vt:lpstr>
      <vt:lpstr>Group</vt:lpstr>
      <vt:lpstr>Subject</vt:lpstr>
      <vt:lpstr>GroupSubject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2024-05-30T03:26:03Z</dcterms:created>
  <dcterms:modified xsi:type="dcterms:W3CDTF">2024-06-02T03:10:38Z</dcterms:modified>
</cp:coreProperties>
</file>