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20" tabRatio="50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24" i="1"/>
  <c r="F25"/>
  <c r="F26"/>
  <c r="F27"/>
  <c r="F28"/>
  <c r="F29"/>
  <c r="F30"/>
  <c r="F31"/>
  <c r="F32"/>
  <c r="F23"/>
  <c r="E24"/>
  <c r="E25"/>
  <c r="E26"/>
  <c r="E27"/>
  <c r="E28"/>
  <c r="E29"/>
  <c r="E30"/>
  <c r="E31"/>
  <c r="E32"/>
  <c r="E23"/>
  <c r="D24"/>
  <c r="D25"/>
  <c r="D26"/>
  <c r="D27"/>
  <c r="D28"/>
  <c r="D29"/>
  <c r="D30"/>
  <c r="D31"/>
  <c r="D32"/>
  <c r="D23"/>
  <c r="C24"/>
  <c r="C25"/>
  <c r="C26"/>
  <c r="C27"/>
  <c r="C28"/>
  <c r="C29"/>
  <c r="C30"/>
  <c r="C31"/>
  <c r="C32"/>
  <c r="C23"/>
  <c r="B24"/>
  <c r="B25"/>
  <c r="B26"/>
  <c r="B27"/>
  <c r="B28"/>
  <c r="B29"/>
  <c r="B30"/>
  <c r="B31"/>
  <c r="B32"/>
  <c r="B23"/>
  <c r="A24"/>
  <c r="A25"/>
  <c r="A26"/>
  <c r="A27"/>
  <c r="A28"/>
  <c r="A29"/>
  <c r="A30"/>
  <c r="A31"/>
  <c r="A32"/>
  <c r="A23"/>
  <c r="B14" i="3"/>
  <c r="C14"/>
  <c r="D14"/>
  <c r="E14"/>
  <c r="A14"/>
</calcChain>
</file>

<file path=xl/sharedStrings.xml><?xml version="1.0" encoding="utf-8"?>
<sst xmlns="http://schemas.openxmlformats.org/spreadsheetml/2006/main" count="33" uniqueCount="15">
  <si>
    <t>Persist</t>
  </si>
  <si>
    <t>Persist</t>
    <phoneticPr fontId="1" type="noConversion"/>
  </si>
  <si>
    <t>NoPersist</t>
  </si>
  <si>
    <t>NoPersist</t>
    <phoneticPr fontId="1" type="noConversion"/>
  </si>
  <si>
    <t>KryoSerialization</t>
  </si>
  <si>
    <t>KryoSerialization</t>
    <phoneticPr fontId="1" type="noConversion"/>
  </si>
  <si>
    <t>JavaSerialization</t>
  </si>
  <si>
    <t>JavaSerialization</t>
    <phoneticPr fontId="1" type="noConversion"/>
  </si>
  <si>
    <t>OnDiskKryo</t>
  </si>
  <si>
    <t>OnDiskKryo</t>
    <phoneticPr fontId="1" type="noConversion"/>
  </si>
  <si>
    <t>OnDiskJava</t>
  </si>
  <si>
    <t>OnDiskJava</t>
    <phoneticPr fontId="1" type="noConversion"/>
  </si>
  <si>
    <t>Subsequent Iterations</t>
    <phoneticPr fontId="1" type="noConversion"/>
  </si>
  <si>
    <t>First Iterations</t>
    <phoneticPr fontId="1" type="noConversion"/>
  </si>
  <si>
    <t>Persist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</si>
</sst>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stacked"/>
        <c:ser>
          <c:idx val="0"/>
          <c:order val="0"/>
          <c:cat>
            <c:multiLvlStrRef>
              <c:f>Sheet2!$A$1:$F$2</c:f>
              <c:multiLvlStrCache>
                <c:ptCount val="6"/>
                <c:lvl>
                  <c:pt idx="0">
                    <c:v>Persist</c:v>
                  </c:pt>
                  <c:pt idx="1">
                    <c:v>NoPersist</c:v>
                  </c:pt>
                  <c:pt idx="2">
                    <c:v>KryoSerialization</c:v>
                  </c:pt>
                  <c:pt idx="3">
                    <c:v>JavaSerialization</c:v>
                  </c:pt>
                  <c:pt idx="4">
                    <c:v>OnDiskKryo</c:v>
                  </c:pt>
                  <c:pt idx="5">
                    <c:v>OnDiskJava</c:v>
                  </c:pt>
                </c:lvl>
                <c:lvl>
                  <c:pt idx="0">
                    <c:v>First Iterations</c:v>
                  </c:pt>
                </c:lvl>
              </c:multiLvlStrCache>
            </c:multiLvlStrRef>
          </c:cat>
          <c:val>
            <c:numRef>
              <c:f>Sheet2!$A$3:$F$3</c:f>
              <c:numCache>
                <c:formatCode>General</c:formatCode>
                <c:ptCount val="6"/>
                <c:pt idx="0">
                  <c:v>79.493</c:v>
                </c:pt>
                <c:pt idx="1">
                  <c:v>73.8505</c:v>
                </c:pt>
                <c:pt idx="2">
                  <c:v>75.4865</c:v>
                </c:pt>
                <c:pt idx="3">
                  <c:v>76.7255</c:v>
                </c:pt>
                <c:pt idx="4">
                  <c:v>77.0895</c:v>
                </c:pt>
                <c:pt idx="5">
                  <c:v>76.2585</c:v>
                </c:pt>
              </c:numCache>
            </c:numRef>
          </c:val>
        </c:ser>
        <c:overlap val="100"/>
        <c:axId val="242735688"/>
        <c:axId val="243137016"/>
      </c:barChart>
      <c:catAx>
        <c:axId val="242735688"/>
        <c:scaling>
          <c:orientation val="minMax"/>
        </c:scaling>
        <c:axPos val="b"/>
        <c:tickLblPos val="nextTo"/>
        <c:crossAx val="243137016"/>
        <c:crosses val="autoZero"/>
        <c:auto val="1"/>
        <c:lblAlgn val="ctr"/>
        <c:lblOffset val="100"/>
      </c:catAx>
      <c:valAx>
        <c:axId val="243137016"/>
        <c:scaling>
          <c:orientation val="minMax"/>
          <c:min val="40.0"/>
        </c:scaling>
        <c:axPos val="l"/>
        <c:majorGridlines/>
        <c:numFmt formatCode="General" sourceLinked="1"/>
        <c:tickLblPos val="nextTo"/>
        <c:crossAx val="242735688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/>
      <c:barChart>
        <c:barDir val="col"/>
        <c:grouping val="clustered"/>
        <c:ser>
          <c:idx val="0"/>
          <c:order val="0"/>
          <c:tx>
            <c:strRef>
              <c:f>Sheet4!$A$1</c:f>
              <c:strCache>
                <c:ptCount val="1"/>
                <c:pt idx="0">
                  <c:v>Persist</c:v>
                </c:pt>
              </c:strCache>
            </c:strRef>
          </c:tx>
          <c:val>
            <c:numRef>
              <c:f>Sheet4!$A$2:$A$11</c:f>
              <c:numCache>
                <c:formatCode>General</c:formatCode>
                <c:ptCount val="10"/>
                <c:pt idx="0">
                  <c:v>79.493</c:v>
                </c:pt>
                <c:pt idx="1">
                  <c:v>1.165</c:v>
                </c:pt>
                <c:pt idx="2">
                  <c:v>1.6995</c:v>
                </c:pt>
                <c:pt idx="3">
                  <c:v>0.9315</c:v>
                </c:pt>
                <c:pt idx="4">
                  <c:v>0.802</c:v>
                </c:pt>
                <c:pt idx="5">
                  <c:v>0.9225</c:v>
                </c:pt>
                <c:pt idx="6">
                  <c:v>0.9055</c:v>
                </c:pt>
                <c:pt idx="7">
                  <c:v>0.898</c:v>
                </c:pt>
                <c:pt idx="8">
                  <c:v>0.862</c:v>
                </c:pt>
                <c:pt idx="9">
                  <c:v>0.84</c:v>
                </c:pt>
              </c:numCache>
            </c:numRef>
          </c:val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NoPersist</c:v>
                </c:pt>
              </c:strCache>
            </c:strRef>
          </c:tx>
          <c:val>
            <c:numRef>
              <c:f>Sheet4!$B$2:$B$11</c:f>
              <c:numCache>
                <c:formatCode>General</c:formatCode>
                <c:ptCount val="10"/>
                <c:pt idx="0">
                  <c:v>73.8505</c:v>
                </c:pt>
                <c:pt idx="1">
                  <c:v>58.955</c:v>
                </c:pt>
                <c:pt idx="2">
                  <c:v>61.486</c:v>
                </c:pt>
                <c:pt idx="3">
                  <c:v>63.117</c:v>
                </c:pt>
                <c:pt idx="4">
                  <c:v>63.7835</c:v>
                </c:pt>
                <c:pt idx="5">
                  <c:v>60.5005</c:v>
                </c:pt>
                <c:pt idx="6">
                  <c:v>59.7095</c:v>
                </c:pt>
                <c:pt idx="7">
                  <c:v>60.623</c:v>
                </c:pt>
                <c:pt idx="8">
                  <c:v>60.0855</c:v>
                </c:pt>
                <c:pt idx="9">
                  <c:v>61.739</c:v>
                </c:pt>
              </c:numCache>
            </c:numRef>
          </c:val>
        </c:ser>
        <c:axId val="242605848"/>
        <c:axId val="237088936"/>
      </c:barChart>
      <c:catAx>
        <c:axId val="242605848"/>
        <c:scaling>
          <c:orientation val="minMax"/>
        </c:scaling>
        <c:axPos val="b"/>
        <c:tickLblPos val="nextTo"/>
        <c:crossAx val="237088936"/>
        <c:crosses val="autoZero"/>
        <c:auto val="1"/>
        <c:lblAlgn val="ctr"/>
        <c:lblOffset val="100"/>
      </c:catAx>
      <c:valAx>
        <c:axId val="237088936"/>
        <c:scaling>
          <c:orientation val="minMax"/>
        </c:scaling>
        <c:axPos val="l"/>
        <c:majorGridlines/>
        <c:numFmt formatCode="General" sourceLinked="1"/>
        <c:tickLblPos val="nextTo"/>
        <c:crossAx val="242605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127000</xdr:rowOff>
    </xdr:from>
    <xdr:to>
      <xdr:col>5</xdr:col>
      <xdr:colOff>381000</xdr:colOff>
      <xdr:row>22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5</xdr:row>
      <xdr:rowOff>127000</xdr:rowOff>
    </xdr:from>
    <xdr:to>
      <xdr:col>5</xdr:col>
      <xdr:colOff>381000</xdr:colOff>
      <xdr:row>22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2"/>
  <sheetViews>
    <sheetView view="pageLayout" topLeftCell="A2" workbookViewId="0">
      <selection activeCell="A24" sqref="A24:A32"/>
    </sheetView>
  </sheetViews>
  <sheetFormatPr baseColWidth="10" defaultRowHeight="13"/>
  <sheetData>
    <row r="1" spans="1:6">
      <c r="A1" t="s">
        <v>1</v>
      </c>
      <c r="B1" t="s">
        <v>3</v>
      </c>
      <c r="C1" t="s">
        <v>5</v>
      </c>
      <c r="D1" t="s">
        <v>7</v>
      </c>
      <c r="E1" t="s">
        <v>9</v>
      </c>
      <c r="F1" t="s">
        <v>11</v>
      </c>
    </row>
    <row r="2" spans="1:6">
      <c r="A2">
        <v>78.114000000000004</v>
      </c>
      <c r="B2">
        <v>74.058000000000007</v>
      </c>
      <c r="C2">
        <v>75.391000000000005</v>
      </c>
      <c r="D2">
        <v>76.183000000000007</v>
      </c>
      <c r="E2">
        <v>78.733999999999995</v>
      </c>
      <c r="F2">
        <v>77.116</v>
      </c>
    </row>
    <row r="3" spans="1:6">
      <c r="A3">
        <v>1.119</v>
      </c>
      <c r="B3">
        <v>60.048000000000002</v>
      </c>
      <c r="C3">
        <v>2.214</v>
      </c>
      <c r="D3">
        <v>2.91</v>
      </c>
      <c r="E3">
        <v>3.165</v>
      </c>
      <c r="F3">
        <v>3.1360000000000001</v>
      </c>
    </row>
    <row r="4" spans="1:6">
      <c r="A4">
        <v>2.327</v>
      </c>
      <c r="B4">
        <v>62.768999999999998</v>
      </c>
      <c r="C4">
        <v>1.899</v>
      </c>
      <c r="D4">
        <v>2.5640000000000001</v>
      </c>
      <c r="E4">
        <v>2.2559999999999998</v>
      </c>
      <c r="F4">
        <v>2.9380000000000002</v>
      </c>
    </row>
    <row r="5" spans="1:6">
      <c r="A5">
        <v>0.91400000000000003</v>
      </c>
      <c r="B5">
        <v>65.12</v>
      </c>
      <c r="C5">
        <v>1.873</v>
      </c>
      <c r="D5">
        <v>2.4489999999999998</v>
      </c>
      <c r="E5">
        <v>2.14</v>
      </c>
      <c r="F5">
        <v>2.8039999999999998</v>
      </c>
    </row>
    <row r="6" spans="1:6">
      <c r="A6">
        <v>0.77200000000000002</v>
      </c>
      <c r="B6">
        <v>63.823</v>
      </c>
      <c r="C6">
        <v>1.901</v>
      </c>
      <c r="D6">
        <v>2.6920000000000002</v>
      </c>
      <c r="E6">
        <v>2.125</v>
      </c>
      <c r="F6">
        <v>2.7530000000000001</v>
      </c>
    </row>
    <row r="7" spans="1:6">
      <c r="A7">
        <v>0.96499999999999997</v>
      </c>
      <c r="B7">
        <v>61.719000000000001</v>
      </c>
      <c r="C7">
        <v>1.85</v>
      </c>
      <c r="D7">
        <v>2.4609999999999999</v>
      </c>
      <c r="E7">
        <v>2.129</v>
      </c>
      <c r="F7">
        <v>2.94</v>
      </c>
    </row>
    <row r="8" spans="1:6">
      <c r="A8">
        <v>0.92500000000000004</v>
      </c>
      <c r="B8">
        <v>60.610999999999997</v>
      </c>
      <c r="C8">
        <v>1.8029999999999999</v>
      </c>
      <c r="D8">
        <v>2.7589999999999999</v>
      </c>
      <c r="E8">
        <v>2.1840000000000002</v>
      </c>
      <c r="F8">
        <v>2.8220000000000001</v>
      </c>
    </row>
    <row r="9" spans="1:6">
      <c r="A9">
        <v>0.89800000000000002</v>
      </c>
      <c r="B9">
        <v>60.848999999999997</v>
      </c>
      <c r="C9">
        <v>1.9590000000000001</v>
      </c>
      <c r="D9">
        <v>2.883</v>
      </c>
      <c r="E9">
        <v>2.036</v>
      </c>
      <c r="F9">
        <v>2.8530000000000002</v>
      </c>
    </row>
    <row r="10" spans="1:6">
      <c r="A10">
        <v>0.91800000000000004</v>
      </c>
      <c r="B10">
        <v>59.875</v>
      </c>
      <c r="C10">
        <v>1.954</v>
      </c>
      <c r="D10">
        <v>2.7440000000000002</v>
      </c>
      <c r="E10">
        <v>1.93</v>
      </c>
      <c r="F10">
        <v>2.91</v>
      </c>
    </row>
    <row r="11" spans="1:6">
      <c r="A11">
        <v>0.872</v>
      </c>
      <c r="B11">
        <v>63.152000000000001</v>
      </c>
      <c r="C11">
        <v>2.1320000000000001</v>
      </c>
      <c r="D11">
        <v>2.9119999999999999</v>
      </c>
      <c r="E11">
        <v>1.909</v>
      </c>
      <c r="F11">
        <v>2.84</v>
      </c>
    </row>
    <row r="12" spans="1:6">
      <c r="A12">
        <v>80.872</v>
      </c>
      <c r="B12">
        <v>73.643000000000001</v>
      </c>
      <c r="C12">
        <v>75.581999999999994</v>
      </c>
      <c r="D12">
        <v>77.268000000000001</v>
      </c>
      <c r="E12">
        <v>75.444999999999993</v>
      </c>
      <c r="F12">
        <v>75.400999999999996</v>
      </c>
    </row>
    <row r="13" spans="1:6">
      <c r="A13">
        <v>1.2110000000000001</v>
      </c>
      <c r="B13">
        <v>57.862000000000002</v>
      </c>
      <c r="C13">
        <v>2.4820000000000002</v>
      </c>
      <c r="D13">
        <v>2.746</v>
      </c>
      <c r="E13">
        <v>2.5190000000000001</v>
      </c>
      <c r="F13">
        <v>3.512</v>
      </c>
    </row>
    <row r="14" spans="1:6">
      <c r="A14">
        <v>1.0720000000000001</v>
      </c>
      <c r="B14">
        <v>60.203000000000003</v>
      </c>
      <c r="C14">
        <v>2.133</v>
      </c>
      <c r="D14">
        <v>2.4279999999999999</v>
      </c>
      <c r="E14">
        <v>2.7120000000000002</v>
      </c>
      <c r="F14">
        <v>2.7229999999999999</v>
      </c>
    </row>
    <row r="15" spans="1:6">
      <c r="A15">
        <v>0.94899999999999995</v>
      </c>
      <c r="B15">
        <v>61.113999999999997</v>
      </c>
      <c r="C15">
        <v>2.2559999999999998</v>
      </c>
      <c r="D15">
        <v>2.4609999999999999</v>
      </c>
      <c r="E15">
        <v>2.17</v>
      </c>
      <c r="F15">
        <v>2.835</v>
      </c>
    </row>
    <row r="16" spans="1:6">
      <c r="A16">
        <v>0.83199999999999996</v>
      </c>
      <c r="B16">
        <v>63.744</v>
      </c>
      <c r="C16">
        <v>1.8879999999999999</v>
      </c>
      <c r="D16">
        <v>2.8650000000000002</v>
      </c>
      <c r="E16">
        <v>2.2610000000000001</v>
      </c>
      <c r="F16">
        <v>2.5529999999999999</v>
      </c>
    </row>
    <row r="17" spans="1:6">
      <c r="A17">
        <v>0.88</v>
      </c>
      <c r="B17">
        <v>59.281999999999996</v>
      </c>
      <c r="C17">
        <v>1.891</v>
      </c>
      <c r="D17">
        <v>2.6259999999999999</v>
      </c>
      <c r="E17">
        <v>2.1669999999999998</v>
      </c>
      <c r="F17">
        <v>3.0750000000000002</v>
      </c>
    </row>
    <row r="18" spans="1:6">
      <c r="A18">
        <v>0.88600000000000001</v>
      </c>
      <c r="B18">
        <v>58.808</v>
      </c>
      <c r="C18">
        <v>2.3580000000000001</v>
      </c>
      <c r="D18">
        <v>2.6520000000000001</v>
      </c>
      <c r="E18">
        <v>1.911</v>
      </c>
      <c r="F18">
        <v>2.6059999999999999</v>
      </c>
    </row>
    <row r="19" spans="1:6">
      <c r="A19">
        <v>0.89800000000000002</v>
      </c>
      <c r="B19">
        <v>60.396999999999998</v>
      </c>
      <c r="C19">
        <v>2.1309999999999998</v>
      </c>
      <c r="D19">
        <v>2.88</v>
      </c>
      <c r="E19">
        <v>1.9079999999999999</v>
      </c>
      <c r="F19">
        <v>2.6989999999999998</v>
      </c>
    </row>
    <row r="20" spans="1:6">
      <c r="A20">
        <v>0.80600000000000005</v>
      </c>
      <c r="B20">
        <v>60.295999999999999</v>
      </c>
      <c r="C20">
        <v>2.0019999999999998</v>
      </c>
      <c r="D20">
        <v>2.7719999999999998</v>
      </c>
      <c r="E20">
        <v>2.3290000000000002</v>
      </c>
      <c r="F20">
        <v>2.8130000000000002</v>
      </c>
    </row>
    <row r="21" spans="1:6">
      <c r="A21">
        <v>0.80800000000000005</v>
      </c>
      <c r="B21">
        <v>60.326000000000001</v>
      </c>
      <c r="C21">
        <v>1.8640000000000001</v>
      </c>
      <c r="D21">
        <v>2.6179999999999999</v>
      </c>
      <c r="E21">
        <v>2.153</v>
      </c>
      <c r="F21">
        <v>3.0249999999999999</v>
      </c>
    </row>
    <row r="22" spans="1:6">
      <c r="A22" t="s">
        <v>1</v>
      </c>
      <c r="B22" t="s">
        <v>3</v>
      </c>
      <c r="C22" t="s">
        <v>5</v>
      </c>
      <c r="D22" t="s">
        <v>7</v>
      </c>
      <c r="E22" t="s">
        <v>9</v>
      </c>
      <c r="F22" t="s">
        <v>11</v>
      </c>
    </row>
    <row r="23" spans="1:6">
      <c r="A23">
        <f>(A2+A12)/2</f>
        <v>79.492999999999995</v>
      </c>
      <c r="B23">
        <f>(B2+B12)/2</f>
        <v>73.850500000000011</v>
      </c>
      <c r="C23">
        <f>(C2+C12)/2</f>
        <v>75.486500000000007</v>
      </c>
      <c r="D23">
        <f>(D2+D12)/2</f>
        <v>76.725500000000011</v>
      </c>
      <c r="E23">
        <f>(E2+E12)/2</f>
        <v>77.089499999999987</v>
      </c>
      <c r="F23">
        <f>(F2+F12)/2</f>
        <v>76.258499999999998</v>
      </c>
    </row>
    <row r="24" spans="1:6">
      <c r="A24">
        <f t="shared" ref="A24:F33" si="0">(A3+A13)/2</f>
        <v>1.165</v>
      </c>
      <c r="B24">
        <f t="shared" si="0"/>
        <v>58.954999999999998</v>
      </c>
      <c r="C24">
        <f t="shared" si="0"/>
        <v>2.3479999999999999</v>
      </c>
      <c r="D24">
        <f t="shared" si="0"/>
        <v>2.8280000000000003</v>
      </c>
      <c r="E24">
        <f t="shared" si="0"/>
        <v>2.8420000000000001</v>
      </c>
      <c r="F24">
        <f t="shared" si="0"/>
        <v>3.3239999999999998</v>
      </c>
    </row>
    <row r="25" spans="1:6">
      <c r="A25">
        <f t="shared" si="0"/>
        <v>1.6995</v>
      </c>
      <c r="B25">
        <f t="shared" si="0"/>
        <v>61.486000000000004</v>
      </c>
      <c r="C25">
        <f t="shared" si="0"/>
        <v>2.016</v>
      </c>
      <c r="D25">
        <f t="shared" si="0"/>
        <v>2.496</v>
      </c>
      <c r="E25">
        <f t="shared" si="0"/>
        <v>2.484</v>
      </c>
      <c r="F25">
        <f t="shared" si="0"/>
        <v>2.8304999999999998</v>
      </c>
    </row>
    <row r="26" spans="1:6">
      <c r="A26">
        <f t="shared" si="0"/>
        <v>0.93149999999999999</v>
      </c>
      <c r="B26">
        <f t="shared" si="0"/>
        <v>63.117000000000004</v>
      </c>
      <c r="C26">
        <f t="shared" si="0"/>
        <v>2.0644999999999998</v>
      </c>
      <c r="D26">
        <f t="shared" si="0"/>
        <v>2.4550000000000001</v>
      </c>
      <c r="E26">
        <f t="shared" si="0"/>
        <v>2.1550000000000002</v>
      </c>
      <c r="F26">
        <f t="shared" si="0"/>
        <v>2.8194999999999997</v>
      </c>
    </row>
    <row r="27" spans="1:6">
      <c r="A27">
        <f t="shared" si="0"/>
        <v>0.80200000000000005</v>
      </c>
      <c r="B27">
        <f t="shared" si="0"/>
        <v>63.783500000000004</v>
      </c>
      <c r="C27">
        <f t="shared" si="0"/>
        <v>1.8944999999999999</v>
      </c>
      <c r="D27">
        <f t="shared" si="0"/>
        <v>2.7785000000000002</v>
      </c>
      <c r="E27">
        <f t="shared" si="0"/>
        <v>2.1930000000000001</v>
      </c>
      <c r="F27">
        <f t="shared" si="0"/>
        <v>2.653</v>
      </c>
    </row>
    <row r="28" spans="1:6">
      <c r="A28">
        <f t="shared" si="0"/>
        <v>0.92249999999999999</v>
      </c>
      <c r="B28">
        <f t="shared" si="0"/>
        <v>60.500500000000002</v>
      </c>
      <c r="C28">
        <f t="shared" si="0"/>
        <v>1.8705000000000001</v>
      </c>
      <c r="D28">
        <f t="shared" si="0"/>
        <v>2.5434999999999999</v>
      </c>
      <c r="E28">
        <f t="shared" si="0"/>
        <v>2.1479999999999997</v>
      </c>
      <c r="F28">
        <f t="shared" si="0"/>
        <v>3.0075000000000003</v>
      </c>
    </row>
    <row r="29" spans="1:6">
      <c r="A29">
        <f t="shared" si="0"/>
        <v>0.90549999999999997</v>
      </c>
      <c r="B29">
        <f t="shared" si="0"/>
        <v>59.709499999999998</v>
      </c>
      <c r="C29">
        <f t="shared" si="0"/>
        <v>2.0804999999999998</v>
      </c>
      <c r="D29">
        <f t="shared" si="0"/>
        <v>2.7054999999999998</v>
      </c>
      <c r="E29">
        <f t="shared" si="0"/>
        <v>2.0475000000000003</v>
      </c>
      <c r="F29">
        <f t="shared" si="0"/>
        <v>2.714</v>
      </c>
    </row>
    <row r="30" spans="1:6">
      <c r="A30">
        <f t="shared" si="0"/>
        <v>0.89800000000000002</v>
      </c>
      <c r="B30">
        <f t="shared" si="0"/>
        <v>60.622999999999998</v>
      </c>
      <c r="C30">
        <f t="shared" si="0"/>
        <v>2.0449999999999999</v>
      </c>
      <c r="D30">
        <f t="shared" si="0"/>
        <v>2.8815</v>
      </c>
      <c r="E30">
        <f t="shared" si="0"/>
        <v>1.972</v>
      </c>
      <c r="F30">
        <f t="shared" si="0"/>
        <v>2.7759999999999998</v>
      </c>
    </row>
    <row r="31" spans="1:6">
      <c r="A31">
        <f t="shared" si="0"/>
        <v>0.8620000000000001</v>
      </c>
      <c r="B31">
        <f t="shared" si="0"/>
        <v>60.085499999999996</v>
      </c>
      <c r="C31">
        <f t="shared" si="0"/>
        <v>1.9779999999999998</v>
      </c>
      <c r="D31">
        <f t="shared" si="0"/>
        <v>2.758</v>
      </c>
      <c r="E31">
        <f t="shared" si="0"/>
        <v>2.1295000000000002</v>
      </c>
      <c r="F31">
        <f t="shared" si="0"/>
        <v>2.8615000000000004</v>
      </c>
    </row>
    <row r="32" spans="1:6">
      <c r="A32">
        <f t="shared" si="0"/>
        <v>0.84000000000000008</v>
      </c>
      <c r="B32">
        <f t="shared" si="0"/>
        <v>61.739000000000004</v>
      </c>
      <c r="C32">
        <f t="shared" si="0"/>
        <v>1.9980000000000002</v>
      </c>
      <c r="D32">
        <f t="shared" si="0"/>
        <v>2.7649999999999997</v>
      </c>
      <c r="E32">
        <f t="shared" si="0"/>
        <v>2.0310000000000001</v>
      </c>
      <c r="F32">
        <f t="shared" si="0"/>
        <v>2.9325000000000001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3"/>
  <sheetViews>
    <sheetView view="pageLayout" workbookViewId="0">
      <selection sqref="A1:F3"/>
    </sheetView>
  </sheetViews>
  <sheetFormatPr baseColWidth="10" defaultRowHeight="13"/>
  <sheetData>
    <row r="1" spans="1:6">
      <c r="A1" t="s">
        <v>13</v>
      </c>
    </row>
    <row r="2" spans="1:6">
      <c r="A2" t="s">
        <v>0</v>
      </c>
      <c r="B2" t="s">
        <v>2</v>
      </c>
      <c r="C2" t="s">
        <v>4</v>
      </c>
      <c r="D2" t="s">
        <v>6</v>
      </c>
      <c r="E2" t="s">
        <v>8</v>
      </c>
      <c r="F2" t="s">
        <v>10</v>
      </c>
    </row>
    <row r="3" spans="1:6">
      <c r="A3">
        <v>79.492999999999995</v>
      </c>
      <c r="B3">
        <v>73.850499999999997</v>
      </c>
      <c r="C3">
        <v>75.486500000000007</v>
      </c>
      <c r="D3">
        <v>76.725499999999997</v>
      </c>
      <c r="E3">
        <v>77.089500000000001</v>
      </c>
      <c r="F3">
        <v>76.258499999999998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4"/>
  <sheetViews>
    <sheetView tabSelected="1" view="pageLayout" workbookViewId="0">
      <selection activeCell="A12" sqref="A12"/>
    </sheetView>
  </sheetViews>
  <sheetFormatPr baseColWidth="10" defaultRowHeight="13"/>
  <sheetData>
    <row r="1" spans="1:5">
      <c r="A1" t="s">
        <v>12</v>
      </c>
    </row>
    <row r="2" spans="1:5">
      <c r="A2" t="s">
        <v>14</v>
      </c>
      <c r="B2" t="s">
        <v>4</v>
      </c>
      <c r="C2" t="s">
        <v>6</v>
      </c>
      <c r="D2" t="s">
        <v>8</v>
      </c>
      <c r="E2" t="s">
        <v>10</v>
      </c>
    </row>
    <row r="3" spans="1:5">
      <c r="A3">
        <v>1.165</v>
      </c>
      <c r="B3">
        <v>2.3479999999999999</v>
      </c>
      <c r="C3">
        <v>2.8279999999999998</v>
      </c>
      <c r="D3">
        <v>2.8420000000000001</v>
      </c>
      <c r="E3">
        <v>3.3239999999999998</v>
      </c>
    </row>
    <row r="4" spans="1:5">
      <c r="A4">
        <v>1.6995</v>
      </c>
      <c r="B4">
        <v>2.016</v>
      </c>
      <c r="C4">
        <v>2.496</v>
      </c>
      <c r="D4">
        <v>2.484</v>
      </c>
      <c r="E4">
        <v>2.8304999999999998</v>
      </c>
    </row>
    <row r="5" spans="1:5">
      <c r="A5">
        <v>0.93149999999999999</v>
      </c>
      <c r="B5">
        <v>2.0644999999999998</v>
      </c>
      <c r="C5">
        <v>2.4550000000000001</v>
      </c>
      <c r="D5">
        <v>2.1549999999999998</v>
      </c>
      <c r="E5">
        <v>2.8195000000000001</v>
      </c>
    </row>
    <row r="6" spans="1:5">
      <c r="A6">
        <v>0.80200000000000005</v>
      </c>
      <c r="B6">
        <v>1.8945000000000001</v>
      </c>
      <c r="C6">
        <v>2.7785000000000002</v>
      </c>
      <c r="D6">
        <v>2.1930000000000001</v>
      </c>
      <c r="E6">
        <v>2.653</v>
      </c>
    </row>
    <row r="7" spans="1:5">
      <c r="A7">
        <v>0.92249999999999999</v>
      </c>
      <c r="B7">
        <v>1.8705000000000001</v>
      </c>
      <c r="C7">
        <v>2.5434999999999999</v>
      </c>
      <c r="D7">
        <v>2.1480000000000001</v>
      </c>
      <c r="E7">
        <v>3.0074999999999998</v>
      </c>
    </row>
    <row r="8" spans="1:5">
      <c r="A8">
        <v>0.90549999999999997</v>
      </c>
      <c r="B8">
        <v>2.0804999999999998</v>
      </c>
      <c r="C8">
        <v>2.7054999999999998</v>
      </c>
      <c r="D8">
        <v>2.0474999999999999</v>
      </c>
      <c r="E8">
        <v>2.714</v>
      </c>
    </row>
    <row r="9" spans="1:5">
      <c r="A9">
        <v>0.89800000000000002</v>
      </c>
      <c r="B9">
        <v>2.0449999999999999</v>
      </c>
      <c r="C9">
        <v>2.8815</v>
      </c>
      <c r="D9">
        <v>1.972</v>
      </c>
      <c r="E9">
        <v>2.7759999999999998</v>
      </c>
    </row>
    <row r="10" spans="1:5">
      <c r="A10">
        <v>0.86199999999999999</v>
      </c>
      <c r="B10">
        <v>1.978</v>
      </c>
      <c r="C10">
        <v>2.758</v>
      </c>
      <c r="D10">
        <v>2.1295000000000002</v>
      </c>
      <c r="E10">
        <v>2.8614999999999999</v>
      </c>
    </row>
    <row r="11" spans="1:5">
      <c r="A11">
        <v>0.84</v>
      </c>
      <c r="B11">
        <v>1.998</v>
      </c>
      <c r="C11">
        <v>2.7650000000000001</v>
      </c>
      <c r="D11">
        <v>2.0310000000000001</v>
      </c>
      <c r="E11">
        <v>2.9325000000000001</v>
      </c>
    </row>
    <row r="12" spans="1:5">
      <c r="A12" t="s">
        <v>12</v>
      </c>
    </row>
    <row r="13" spans="1:5">
      <c r="A13" t="s">
        <v>14</v>
      </c>
      <c r="B13" t="s">
        <v>4</v>
      </c>
      <c r="C13" t="s">
        <v>6</v>
      </c>
      <c r="D13" t="s">
        <v>8</v>
      </c>
      <c r="E13" t="s">
        <v>10</v>
      </c>
    </row>
    <row r="14" spans="1:5">
      <c r="A14">
        <f>AVERAGE(A3:A11)</f>
        <v>1.0028888888888889</v>
      </c>
      <c r="B14">
        <f>AVERAGE(B3:B11)</f>
        <v>2.032777777777778</v>
      </c>
      <c r="C14">
        <f>AVERAGE(C3:C11)</f>
        <v>2.6901111111111109</v>
      </c>
      <c r="D14">
        <f>AVERAGE(D3:D11)</f>
        <v>2.2224444444444438</v>
      </c>
      <c r="E14">
        <f>AVERAGE(E3:E11)</f>
        <v>2.8798333333333335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11"/>
  <sheetViews>
    <sheetView view="pageLayout" workbookViewId="0">
      <selection activeCell="A2" sqref="A2:B12"/>
    </sheetView>
  </sheetViews>
  <sheetFormatPr baseColWidth="10" defaultRowHeight="13"/>
  <sheetData>
    <row r="1" spans="1:2">
      <c r="A1" t="s">
        <v>0</v>
      </c>
      <c r="B1" t="s">
        <v>2</v>
      </c>
    </row>
    <row r="2" spans="1:2">
      <c r="A2">
        <v>79.492999999999995</v>
      </c>
      <c r="B2">
        <v>73.850499999999997</v>
      </c>
    </row>
    <row r="3" spans="1:2">
      <c r="A3">
        <v>1.165</v>
      </c>
      <c r="B3">
        <v>58.954999999999998</v>
      </c>
    </row>
    <row r="4" spans="1:2">
      <c r="A4">
        <v>1.6995</v>
      </c>
      <c r="B4">
        <v>61.485999999999997</v>
      </c>
    </row>
    <row r="5" spans="1:2">
      <c r="A5">
        <v>0.93149999999999999</v>
      </c>
      <c r="B5">
        <v>63.116999999999997</v>
      </c>
    </row>
    <row r="6" spans="1:2">
      <c r="A6">
        <v>0.80200000000000005</v>
      </c>
      <c r="B6">
        <v>63.783499999999997</v>
      </c>
    </row>
    <row r="7" spans="1:2">
      <c r="A7">
        <v>0.92249999999999999</v>
      </c>
      <c r="B7">
        <v>60.500500000000002</v>
      </c>
    </row>
    <row r="8" spans="1:2">
      <c r="A8">
        <v>0.90549999999999997</v>
      </c>
      <c r="B8">
        <v>59.709499999999998</v>
      </c>
    </row>
    <row r="9" spans="1:2">
      <c r="A9">
        <v>0.89800000000000002</v>
      </c>
      <c r="B9">
        <v>60.622999999999998</v>
      </c>
    </row>
    <row r="10" spans="1:2">
      <c r="A10">
        <v>0.86199999999999999</v>
      </c>
      <c r="B10">
        <v>60.085500000000003</v>
      </c>
    </row>
    <row r="11" spans="1:2">
      <c r="A11">
        <v>0.84</v>
      </c>
      <c r="B11">
        <v>61.738999999999997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Rachmaninoff</dc:creator>
  <cp:lastModifiedBy>Christian Rachmaninoff</cp:lastModifiedBy>
  <dcterms:created xsi:type="dcterms:W3CDTF">2016-12-09T11:33:35Z</dcterms:created>
  <dcterms:modified xsi:type="dcterms:W3CDTF">2016-12-09T12:12:19Z</dcterms:modified>
</cp:coreProperties>
</file>