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EA 88\workspace\d3-vue-example\public\"/>
    </mc:Choice>
  </mc:AlternateContent>
  <xr:revisionPtr revIDLastSave="0" documentId="13_ncr:1_{3C5D4050-B2E7-4A37-9E8A-BAC6EF45886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<sst xmlns="http://schemas.openxmlformats.org/spreadsheetml/2006/main" count="6805" uniqueCount="3747">
  <si>
    <t>종목코드</t>
  </si>
  <si>
    <t>006840</t>
  </si>
  <si>
    <t>027410</t>
  </si>
  <si>
    <t>282330</t>
  </si>
  <si>
    <t>138930</t>
  </si>
  <si>
    <t>001040</t>
  </si>
  <si>
    <t>079160</t>
  </si>
  <si>
    <t>000120</t>
  </si>
  <si>
    <t>097950</t>
  </si>
  <si>
    <t>005830</t>
  </si>
  <si>
    <t>000990</t>
  </si>
  <si>
    <t>114090</t>
  </si>
  <si>
    <t>078930</t>
  </si>
  <si>
    <t>006360</t>
  </si>
  <si>
    <t>007070</t>
  </si>
  <si>
    <t>012630</t>
  </si>
  <si>
    <t>294870</t>
  </si>
  <si>
    <t>001060</t>
  </si>
  <si>
    <t>096760</t>
  </si>
  <si>
    <t>105560</t>
  </si>
  <si>
    <t>002380</t>
  </si>
  <si>
    <t>030200</t>
  </si>
  <si>
    <t>033780</t>
  </si>
  <si>
    <t>093050</t>
  </si>
  <si>
    <t>003550</t>
  </si>
  <si>
    <t>034220</t>
  </si>
  <si>
    <t>001120</t>
  </si>
  <si>
    <t>051900</t>
  </si>
  <si>
    <t>032640</t>
  </si>
  <si>
    <t>011070</t>
  </si>
  <si>
    <t>066570</t>
  </si>
  <si>
    <t>108670</t>
  </si>
  <si>
    <t>051910</t>
  </si>
  <si>
    <t>079550</t>
  </si>
  <si>
    <t>006260</t>
  </si>
  <si>
    <t>010120</t>
  </si>
  <si>
    <t>035420</t>
  </si>
  <si>
    <t>005940</t>
  </si>
  <si>
    <t>010060</t>
  </si>
  <si>
    <t>005490</t>
  </si>
  <si>
    <t>064960</t>
  </si>
  <si>
    <t>010950</t>
  </si>
  <si>
    <t>034730</t>
  </si>
  <si>
    <t>011790</t>
  </si>
  <si>
    <t>001740</t>
  </si>
  <si>
    <t>006120</t>
  </si>
  <si>
    <t>096770</t>
  </si>
  <si>
    <t>285130</t>
  </si>
  <si>
    <t>017670</t>
  </si>
  <si>
    <t>000660</t>
  </si>
  <si>
    <t>005610</t>
  </si>
  <si>
    <t>035250</t>
  </si>
  <si>
    <t>010130</t>
  </si>
  <si>
    <t>002240</t>
  </si>
  <si>
    <t>011780</t>
  </si>
  <si>
    <t>073240</t>
  </si>
  <si>
    <t>000270</t>
  </si>
  <si>
    <t>024110</t>
  </si>
  <si>
    <t>003920</t>
  </si>
  <si>
    <t>025860</t>
  </si>
  <si>
    <t>002350</t>
  </si>
  <si>
    <t>251270</t>
  </si>
  <si>
    <t>006280</t>
  </si>
  <si>
    <t>005250</t>
  </si>
  <si>
    <t>004370</t>
  </si>
  <si>
    <t>019680</t>
  </si>
  <si>
    <t>008060</t>
  </si>
  <si>
    <t>000210</t>
  </si>
  <si>
    <t>001680</t>
  </si>
  <si>
    <t>047040</t>
  </si>
  <si>
    <t>042660</t>
  </si>
  <si>
    <t>069620</t>
  </si>
  <si>
    <t>006650</t>
  </si>
  <si>
    <t>003490</t>
  </si>
  <si>
    <t>001230</t>
  </si>
  <si>
    <t>026960</t>
  </si>
  <si>
    <t>000640</t>
  </si>
  <si>
    <t>170900</t>
  </si>
  <si>
    <t>001520</t>
  </si>
  <si>
    <t>049770</t>
  </si>
  <si>
    <t>014820</t>
  </si>
  <si>
    <t>000150</t>
  </si>
  <si>
    <t>241560</t>
  </si>
  <si>
    <t>042670</t>
  </si>
  <si>
    <t>034020</t>
  </si>
  <si>
    <t>115390</t>
  </si>
  <si>
    <t>023530</t>
  </si>
  <si>
    <t>004000</t>
  </si>
  <si>
    <t>004990</t>
  </si>
  <si>
    <t>005300</t>
  </si>
  <si>
    <t>011170</t>
  </si>
  <si>
    <t>002270</t>
  </si>
  <si>
    <t>071840</t>
  </si>
  <si>
    <t>204320</t>
  </si>
  <si>
    <t>008560</t>
  </si>
  <si>
    <t>006800</t>
  </si>
  <si>
    <t>003850</t>
  </si>
  <si>
    <t>003000</t>
  </si>
  <si>
    <t>005180</t>
  </si>
  <si>
    <t>006400</t>
  </si>
  <si>
    <t>028260</t>
  </si>
  <si>
    <t>207940</t>
  </si>
  <si>
    <t>032830</t>
  </si>
  <si>
    <t>018260</t>
  </si>
  <si>
    <t>028050</t>
  </si>
  <si>
    <t>009150</t>
  </si>
  <si>
    <t>005930</t>
  </si>
  <si>
    <t>010140</t>
  </si>
  <si>
    <t>016360</t>
  </si>
  <si>
    <t>029780</t>
  </si>
  <si>
    <t>000810</t>
  </si>
  <si>
    <t>145990</t>
  </si>
  <si>
    <t>000070</t>
  </si>
  <si>
    <t>004490</t>
  </si>
  <si>
    <t>001430</t>
  </si>
  <si>
    <t>068270</t>
  </si>
  <si>
    <t>004170</t>
  </si>
  <si>
    <t>031430</t>
  </si>
  <si>
    <t>055550</t>
  </si>
  <si>
    <t>003410</t>
  </si>
  <si>
    <t>003620</t>
  </si>
  <si>
    <t>002790</t>
  </si>
  <si>
    <t>090430</t>
  </si>
  <si>
    <t>010780</t>
  </si>
  <si>
    <t>018250</t>
  </si>
  <si>
    <t>005850</t>
  </si>
  <si>
    <t>012750</t>
  </si>
  <si>
    <t>036570</t>
  </si>
  <si>
    <t>111770</t>
  </si>
  <si>
    <t>003520</t>
  </si>
  <si>
    <t>000670</t>
  </si>
  <si>
    <t>007310</t>
  </si>
  <si>
    <t>271560</t>
  </si>
  <si>
    <t>001800</t>
  </si>
  <si>
    <t>316140</t>
  </si>
  <si>
    <t>014830</t>
  </si>
  <si>
    <t>000100</t>
  </si>
  <si>
    <t>214320</t>
  </si>
  <si>
    <t>139480</t>
  </si>
  <si>
    <t>007570</t>
  </si>
  <si>
    <t>020150</t>
  </si>
  <si>
    <t>030000</t>
  </si>
  <si>
    <t>185750</t>
  </si>
  <si>
    <t>035720</t>
  </si>
  <si>
    <t>192820</t>
  </si>
  <si>
    <t>120110</t>
  </si>
  <si>
    <t>021240</t>
  </si>
  <si>
    <t>192400</t>
  </si>
  <si>
    <t>003240</t>
  </si>
  <si>
    <t>028670</t>
  </si>
  <si>
    <t>047050</t>
  </si>
  <si>
    <t>103140</t>
  </si>
  <si>
    <t>086790</t>
  </si>
  <si>
    <t>000080</t>
  </si>
  <si>
    <t>036460</t>
  </si>
  <si>
    <t>071050</t>
  </si>
  <si>
    <t>025540</t>
  </si>
  <si>
    <t>002960</t>
  </si>
  <si>
    <t>015760</t>
  </si>
  <si>
    <t>009540</t>
  </si>
  <si>
    <t>161890</t>
  </si>
  <si>
    <t>161390</t>
  </si>
  <si>
    <t>000240</t>
  </si>
  <si>
    <t>047810</t>
  </si>
  <si>
    <t>060980</t>
  </si>
  <si>
    <t>008930</t>
  </si>
  <si>
    <t>128940</t>
  </si>
  <si>
    <t>009240</t>
  </si>
  <si>
    <t>020000</t>
  </si>
  <si>
    <t>105630</t>
  </si>
  <si>
    <t>014680</t>
  </si>
  <si>
    <t>018880</t>
  </si>
  <si>
    <t>009420</t>
  </si>
  <si>
    <t>006390</t>
  </si>
  <si>
    <t>051600</t>
  </si>
  <si>
    <t>052690</t>
  </si>
  <si>
    <t>000880</t>
  </si>
  <si>
    <t>088350</t>
  </si>
  <si>
    <t>009830</t>
  </si>
  <si>
    <t>012450</t>
  </si>
  <si>
    <t>000720</t>
  </si>
  <si>
    <t>005440</t>
  </si>
  <si>
    <t>086280</t>
  </si>
  <si>
    <t>064350</t>
  </si>
  <si>
    <t>079430</t>
  </si>
  <si>
    <t>012330</t>
  </si>
  <si>
    <t>010620</t>
  </si>
  <si>
    <t>069960</t>
  </si>
  <si>
    <t>017800</t>
  </si>
  <si>
    <t>011210</t>
  </si>
  <si>
    <t>004020</t>
  </si>
  <si>
    <t>267250</t>
  </si>
  <si>
    <t>005380</t>
  </si>
  <si>
    <t>001450</t>
  </si>
  <si>
    <t>057050</t>
  </si>
  <si>
    <t>008770</t>
  </si>
  <si>
    <t>004800</t>
  </si>
  <si>
    <t>298040</t>
  </si>
  <si>
    <t>093370</t>
  </si>
  <si>
    <t>081660</t>
  </si>
  <si>
    <t>069260</t>
  </si>
  <si>
    <t>종목명</t>
  </si>
  <si>
    <t>AK홀딩스</t>
  </si>
  <si>
    <t>BGF</t>
  </si>
  <si>
    <t>BGF리테일</t>
  </si>
  <si>
    <t>BNK금융지주</t>
  </si>
  <si>
    <t>CJ</t>
  </si>
  <si>
    <t>CJ CGV</t>
  </si>
  <si>
    <t>CJ대한통운</t>
  </si>
  <si>
    <t>CJ제일제당</t>
  </si>
  <si>
    <t>DB손해보험</t>
  </si>
  <si>
    <t>DB하이텍</t>
  </si>
  <si>
    <t>GKL</t>
  </si>
  <si>
    <t>GS</t>
  </si>
  <si>
    <t>GS건설</t>
  </si>
  <si>
    <t>GS리테일</t>
  </si>
  <si>
    <t>HDC</t>
  </si>
  <si>
    <t>HDC현대산업개발</t>
  </si>
  <si>
    <t>JW중외제약</t>
  </si>
  <si>
    <t>JW홀딩스</t>
  </si>
  <si>
    <t>KB금융</t>
  </si>
  <si>
    <t>KCC</t>
  </si>
  <si>
    <t>KT</t>
  </si>
  <si>
    <t>KT&amp;G</t>
  </si>
  <si>
    <t>LF</t>
  </si>
  <si>
    <t>LG</t>
  </si>
  <si>
    <t>LG디스플레이</t>
  </si>
  <si>
    <t>LG상사</t>
  </si>
  <si>
    <t>LG생활건강</t>
  </si>
  <si>
    <t>LG유플러스</t>
  </si>
  <si>
    <t>LG이노텍</t>
  </si>
  <si>
    <t>LG전자</t>
  </si>
  <si>
    <t>LG하우시스</t>
  </si>
  <si>
    <t>LG화학</t>
  </si>
  <si>
    <t>LIG넥스원</t>
  </si>
  <si>
    <t>LS</t>
  </si>
  <si>
    <t>LS ELECTRIC</t>
  </si>
  <si>
    <t>NAVER</t>
  </si>
  <si>
    <t>NH투자증권</t>
  </si>
  <si>
    <t>OCI</t>
  </si>
  <si>
    <t>POSCO</t>
  </si>
  <si>
    <t>S&amp;T모티브</t>
  </si>
  <si>
    <t>S-Oil</t>
  </si>
  <si>
    <t>SK</t>
  </si>
  <si>
    <t>SKC</t>
  </si>
  <si>
    <t>SK네트웍스</t>
  </si>
  <si>
    <t>SK디스커버리</t>
  </si>
  <si>
    <t>SK이노베이션</t>
  </si>
  <si>
    <t>SK케미칼</t>
  </si>
  <si>
    <t>SK텔레콤</t>
  </si>
  <si>
    <t>SK하이닉스</t>
  </si>
  <si>
    <t>SPC삼립</t>
  </si>
  <si>
    <t>강원랜드</t>
  </si>
  <si>
    <t>고려아연</t>
  </si>
  <si>
    <t>고려제강</t>
  </si>
  <si>
    <t>금호석유</t>
  </si>
  <si>
    <t>금호타이어</t>
  </si>
  <si>
    <t>기아차</t>
  </si>
  <si>
    <t>기업은행</t>
  </si>
  <si>
    <t>남양유업</t>
  </si>
  <si>
    <t>남해화학</t>
  </si>
  <si>
    <t>넥센타이어</t>
  </si>
  <si>
    <t>넷마블</t>
  </si>
  <si>
    <t>녹십자</t>
  </si>
  <si>
    <t>녹십자홀딩스</t>
  </si>
  <si>
    <t>농심</t>
  </si>
  <si>
    <t>대교</t>
  </si>
  <si>
    <t>대덕전자</t>
  </si>
  <si>
    <t>대림산업</t>
  </si>
  <si>
    <t>대상</t>
  </si>
  <si>
    <t>대우건설</t>
  </si>
  <si>
    <t>대우조선해양</t>
  </si>
  <si>
    <t>대웅제약</t>
  </si>
  <si>
    <t>대한유화</t>
  </si>
  <si>
    <t>대한항공</t>
  </si>
  <si>
    <t>동국제강</t>
  </si>
  <si>
    <t>동서</t>
  </si>
  <si>
    <t>동아쏘시오홀딩스</t>
  </si>
  <si>
    <t>동아에스티</t>
  </si>
  <si>
    <t>동양</t>
  </si>
  <si>
    <t>동원F&amp;B</t>
  </si>
  <si>
    <t>동원시스템즈</t>
  </si>
  <si>
    <t>두산</t>
  </si>
  <si>
    <t>두산밥캣</t>
  </si>
  <si>
    <t>두산인프라코어</t>
  </si>
  <si>
    <t>두산중공업</t>
  </si>
  <si>
    <t>락앤락</t>
  </si>
  <si>
    <t>롯데쇼핑</t>
  </si>
  <si>
    <t>롯데정밀화학</t>
  </si>
  <si>
    <t>롯데지주</t>
  </si>
  <si>
    <t>롯데칠성</t>
  </si>
  <si>
    <t>롯데케미칼</t>
  </si>
  <si>
    <t>롯데푸드</t>
  </si>
  <si>
    <t>롯데하이마트</t>
  </si>
  <si>
    <t>만도</t>
  </si>
  <si>
    <t>메리츠증권</t>
  </si>
  <si>
    <t>미래에셋대우</t>
  </si>
  <si>
    <t>보령제약</t>
  </si>
  <si>
    <t>부광약품</t>
  </si>
  <si>
    <t>빙그레</t>
  </si>
  <si>
    <t>삼성SDI</t>
  </si>
  <si>
    <t>삼성물산</t>
  </si>
  <si>
    <t>삼성바이오로직스</t>
  </si>
  <si>
    <t>삼성생명</t>
  </si>
  <si>
    <t>삼성에스디에스</t>
  </si>
  <si>
    <t>삼성엔지니어링</t>
  </si>
  <si>
    <t>삼성전기</t>
  </si>
  <si>
    <t>삼성전자</t>
  </si>
  <si>
    <t>삼성중공업</t>
  </si>
  <si>
    <t>삼성증권</t>
  </si>
  <si>
    <t>삼성카드</t>
  </si>
  <si>
    <t>삼성화재</t>
  </si>
  <si>
    <t>삼양사</t>
  </si>
  <si>
    <t>삼양홀딩스</t>
  </si>
  <si>
    <t>세방전지</t>
  </si>
  <si>
    <t>세아베스틸</t>
  </si>
  <si>
    <t>셀트리온</t>
  </si>
  <si>
    <t>신세계</t>
  </si>
  <si>
    <t>신세계인터내셔날</t>
  </si>
  <si>
    <t>신한지주</t>
  </si>
  <si>
    <t>쌍용양회</t>
  </si>
  <si>
    <t>쌍용차</t>
  </si>
  <si>
    <t>아모레G</t>
  </si>
  <si>
    <t>아모레퍼시픽</t>
  </si>
  <si>
    <t>아이에스동서</t>
  </si>
  <si>
    <t>애경산업</t>
  </si>
  <si>
    <t>에스엘</t>
  </si>
  <si>
    <t>에스원</t>
  </si>
  <si>
    <t>엔씨소프트</t>
  </si>
  <si>
    <t>영원무역</t>
  </si>
  <si>
    <t>영진약품</t>
  </si>
  <si>
    <t>영풍</t>
  </si>
  <si>
    <t>오뚜기</t>
  </si>
  <si>
    <t>오리온</t>
  </si>
  <si>
    <t>오리온홀딩스</t>
  </si>
  <si>
    <t>우리금융지주</t>
  </si>
  <si>
    <t>유니드</t>
  </si>
  <si>
    <t>유한양행</t>
  </si>
  <si>
    <t>이노션</t>
  </si>
  <si>
    <t>이마트</t>
  </si>
  <si>
    <t>일양약품</t>
  </si>
  <si>
    <t>일진머티리얼즈</t>
  </si>
  <si>
    <t>제일기획</t>
  </si>
  <si>
    <t>종근당</t>
  </si>
  <si>
    <t>카카오</t>
  </si>
  <si>
    <t>코스맥스</t>
  </si>
  <si>
    <t>코오롱인더</t>
  </si>
  <si>
    <t>코웨이</t>
  </si>
  <si>
    <t>쿠쿠홀딩스</t>
  </si>
  <si>
    <t>태광산업</t>
  </si>
  <si>
    <t>팬오션</t>
  </si>
  <si>
    <t>포스코인터내셔널</t>
  </si>
  <si>
    <t>풍산</t>
  </si>
  <si>
    <t>하나금융지주</t>
  </si>
  <si>
    <t>하이트진로</t>
  </si>
  <si>
    <t>한국가스공사</t>
  </si>
  <si>
    <t>한국금융지주</t>
  </si>
  <si>
    <t>한국단자</t>
  </si>
  <si>
    <t>한국쉘석유</t>
  </si>
  <si>
    <t>한국전력</t>
  </si>
  <si>
    <t>한국조선해양</t>
  </si>
  <si>
    <t>한국콜마</t>
  </si>
  <si>
    <t>한국타이어앤테크놀로지</t>
  </si>
  <si>
    <t>한국테크놀로지그룹</t>
  </si>
  <si>
    <t>한국항공우주</t>
  </si>
  <si>
    <t>한라홀딩스</t>
  </si>
  <si>
    <t>한미사이언스</t>
  </si>
  <si>
    <t>한미약품</t>
  </si>
  <si>
    <t>한샘</t>
  </si>
  <si>
    <t>한섬</t>
  </si>
  <si>
    <t>한세실업</t>
  </si>
  <si>
    <t>한솔케미칼</t>
  </si>
  <si>
    <t>한온시스템</t>
  </si>
  <si>
    <t>한올바이오파마</t>
  </si>
  <si>
    <t>한일현대시멘트</t>
  </si>
  <si>
    <t>한전KPS</t>
  </si>
  <si>
    <t>한전기술</t>
  </si>
  <si>
    <t>한화</t>
  </si>
  <si>
    <t>한화생명</t>
  </si>
  <si>
    <t>한화솔루션</t>
  </si>
  <si>
    <t>한화에어로스페이스</t>
  </si>
  <si>
    <t>현대건설</t>
  </si>
  <si>
    <t>현대그린푸드</t>
  </si>
  <si>
    <t>현대글로비스</t>
  </si>
  <si>
    <t>현대로템</t>
  </si>
  <si>
    <t>현대리바트</t>
  </si>
  <si>
    <t>현대모비스</t>
  </si>
  <si>
    <t>현대미포조선</t>
  </si>
  <si>
    <t>현대백화점</t>
  </si>
  <si>
    <t>현대엘리베이</t>
  </si>
  <si>
    <t>현대위아</t>
  </si>
  <si>
    <t>현대제철</t>
  </si>
  <si>
    <t>현대중공업지주</t>
  </si>
  <si>
    <t>현대차</t>
  </si>
  <si>
    <t>현대해상</t>
  </si>
  <si>
    <t>현대홈쇼핑</t>
  </si>
  <si>
    <t>호텔신라</t>
  </si>
  <si>
    <t>효성</t>
  </si>
  <si>
    <t>효성중공업</t>
  </si>
  <si>
    <t>후성</t>
  </si>
  <si>
    <t>휠라홀딩스</t>
  </si>
  <si>
    <t>휴켐스</t>
  </si>
  <si>
    <t>현재가</t>
  </si>
  <si>
    <t>21,400</t>
  </si>
  <si>
    <t>4,335</t>
  </si>
  <si>
    <t>151,000</t>
  </si>
  <si>
    <t>4,800</t>
  </si>
  <si>
    <t>72,200</t>
  </si>
  <si>
    <t>23,700</t>
  </si>
  <si>
    <t>147,500</t>
  </si>
  <si>
    <t>237,000</t>
  </si>
  <si>
    <t>37,700</t>
  </si>
  <si>
    <t>24,050</t>
  </si>
  <si>
    <t>15,500</t>
  </si>
  <si>
    <t>38,800</t>
  </si>
  <si>
    <t>31,850</t>
  </si>
  <si>
    <t>8,900</t>
  </si>
  <si>
    <t>18,850</t>
  </si>
  <si>
    <t>29,450</t>
  </si>
  <si>
    <t>5,010</t>
  </si>
  <si>
    <t>32,350</t>
  </si>
  <si>
    <t>144,000</t>
  </si>
  <si>
    <t>22,000</t>
  </si>
  <si>
    <t>78,000</t>
  </si>
  <si>
    <t>12,700</t>
  </si>
  <si>
    <t>62,100</t>
  </si>
  <si>
    <t>11,500</t>
  </si>
  <si>
    <t>12,800</t>
  </si>
  <si>
    <t>1,249,000</t>
  </si>
  <si>
    <t>12,150</t>
  </si>
  <si>
    <t>132,500</t>
  </si>
  <si>
    <t>54,500</t>
  </si>
  <si>
    <t>39,500</t>
  </si>
  <si>
    <t>362,500</t>
  </si>
  <si>
    <t>23,250</t>
  </si>
  <si>
    <t>34,450</t>
  </si>
  <si>
    <t>38,650</t>
  </si>
  <si>
    <t>179,000</t>
  </si>
  <si>
    <t>9,110</t>
  </si>
  <si>
    <t>39,550</t>
  </si>
  <si>
    <t>176,000</t>
  </si>
  <si>
    <t>35,050</t>
  </si>
  <si>
    <t>67,200</t>
  </si>
  <si>
    <t>188,500</t>
  </si>
  <si>
    <t>50,200</t>
  </si>
  <si>
    <t>5,000</t>
  </si>
  <si>
    <t>26,050</t>
  </si>
  <si>
    <t>97,700</t>
  </si>
  <si>
    <t>79,300</t>
  </si>
  <si>
    <t>199,000</t>
  </si>
  <si>
    <t>84,100</t>
  </si>
  <si>
    <t>72,700</t>
  </si>
  <si>
    <t>24,950</t>
  </si>
  <si>
    <t>404,000</t>
  </si>
  <si>
    <t>15,300</t>
  </si>
  <si>
    <t>66,200</t>
  </si>
  <si>
    <t>3,295</t>
  </si>
  <si>
    <t>29,900</t>
  </si>
  <si>
    <t>7,880</t>
  </si>
  <si>
    <t>332,500</t>
  </si>
  <si>
    <t>7,890</t>
  </si>
  <si>
    <t>6,060</t>
  </si>
  <si>
    <t>96,400</t>
  </si>
  <si>
    <t>148,500</t>
  </si>
  <si>
    <t>21,250</t>
  </si>
  <si>
    <t>288,500</t>
  </si>
  <si>
    <t>4,850</t>
  </si>
  <si>
    <t>8,150</t>
  </si>
  <si>
    <t>78,700</t>
  </si>
  <si>
    <t>19,450</t>
  </si>
  <si>
    <t>3,355</t>
  </si>
  <si>
    <t>16,600</t>
  </si>
  <si>
    <t>104,500</t>
  </si>
  <si>
    <t>107,000</t>
  </si>
  <si>
    <t>20,900</t>
  </si>
  <si>
    <t>4,080</t>
  </si>
  <si>
    <t>16,650</t>
  </si>
  <si>
    <t>89,900</t>
  </si>
  <si>
    <t>87,700</t>
  </si>
  <si>
    <t>1,195</t>
  </si>
  <si>
    <t>180,000</t>
  </si>
  <si>
    <t>21,700</t>
  </si>
  <si>
    <t>38,100</t>
  </si>
  <si>
    <t>22,450</t>
  </si>
  <si>
    <t>4,225</t>
  </si>
  <si>
    <t>3,820</t>
  </si>
  <si>
    <t>11,600</t>
  </si>
  <si>
    <t>86,600</t>
  </si>
  <si>
    <t>33,600</t>
  </si>
  <si>
    <t>27,450</t>
  </si>
  <si>
    <t>99,700</t>
  </si>
  <si>
    <t>194,000</t>
  </si>
  <si>
    <t>358,000</t>
  </si>
  <si>
    <t>21,900</t>
  </si>
  <si>
    <t>25,300</t>
  </si>
  <si>
    <t>3,015</t>
  </si>
  <si>
    <t>5,440</t>
  </si>
  <si>
    <t>27,650</t>
  </si>
  <si>
    <t>54,200</t>
  </si>
  <si>
    <t>286,500</t>
  </si>
  <si>
    <t>95,900</t>
  </si>
  <si>
    <t>566,000</t>
  </si>
  <si>
    <t>48,550</t>
  </si>
  <si>
    <t>164,000</t>
  </si>
  <si>
    <t>11,450</t>
  </si>
  <si>
    <t>114,000</t>
  </si>
  <si>
    <t>51,400</t>
  </si>
  <si>
    <t>28,850</t>
  </si>
  <si>
    <t>29,000</t>
  </si>
  <si>
    <t>191,500</t>
  </si>
  <si>
    <t>36,200</t>
  </si>
  <si>
    <t>50,900</t>
  </si>
  <si>
    <t>28,150</t>
  </si>
  <si>
    <t>9,030</t>
  </si>
  <si>
    <t>211,000</t>
  </si>
  <si>
    <t>252,500</t>
  </si>
  <si>
    <t>206,000</t>
  </si>
  <si>
    <t>28,500</t>
  </si>
  <si>
    <t>4,980</t>
  </si>
  <si>
    <t>1,520</t>
  </si>
  <si>
    <t>62,500</t>
  </si>
  <si>
    <t>180,500</t>
  </si>
  <si>
    <t>24,200</t>
  </si>
  <si>
    <t>26,850</t>
  </si>
  <si>
    <t>13,650</t>
  </si>
  <si>
    <t>83,700</t>
  </si>
  <si>
    <t>649,000</t>
  </si>
  <si>
    <t>23,500</t>
  </si>
  <si>
    <t>508,000</t>
  </si>
  <si>
    <t>536,000</t>
  </si>
  <si>
    <t>117,500</t>
  </si>
  <si>
    <t>14,350</t>
  </si>
  <si>
    <t>8,220</t>
  </si>
  <si>
    <t>39,600</t>
  </si>
  <si>
    <t>46,700</t>
  </si>
  <si>
    <t>62,000</t>
  </si>
  <si>
    <t>115,500</t>
  </si>
  <si>
    <t>34,350</t>
  </si>
  <si>
    <t>40,650</t>
  </si>
  <si>
    <t>16,950</t>
  </si>
  <si>
    <t>90,900</t>
  </si>
  <si>
    <t>172,000</t>
  </si>
  <si>
    <t>85,400</t>
  </si>
  <si>
    <t>30,300</t>
  </si>
  <si>
    <t>61,700</t>
  </si>
  <si>
    <t>88,300</t>
  </si>
  <si>
    <t>756,000</t>
  </si>
  <si>
    <t>3,260</t>
  </si>
  <si>
    <t>13,250</t>
  </si>
  <si>
    <t>24,750</t>
  </si>
  <si>
    <t>29,050</t>
  </si>
  <si>
    <t>26,900</t>
  </si>
  <si>
    <t>49,100</t>
  </si>
  <si>
    <t>29,400</t>
  </si>
  <si>
    <t>257,500</t>
  </si>
  <si>
    <t>20,600</t>
  </si>
  <si>
    <t>82,000</t>
  </si>
  <si>
    <t>43,200</t>
  </si>
  <si>
    <t>9,740</t>
  </si>
  <si>
    <t>22,600</t>
  </si>
  <si>
    <t>30,200</t>
  </si>
  <si>
    <t>28,050</t>
  </si>
  <si>
    <t>262,000</t>
  </si>
  <si>
    <t>63,800</t>
  </si>
  <si>
    <t>22,650</t>
  </si>
  <si>
    <t>10,850</t>
  </si>
  <si>
    <t>9,120</t>
  </si>
  <si>
    <t>25,150</t>
  </si>
  <si>
    <t>30,000</t>
  </si>
  <si>
    <t>31,800</t>
  </si>
  <si>
    <t>16,800</t>
  </si>
  <si>
    <t>18,350</t>
  </si>
  <si>
    <t>1,815</t>
  </si>
  <si>
    <t>14,400</t>
  </si>
  <si>
    <t>23,150</t>
  </si>
  <si>
    <t>33,150</t>
  </si>
  <si>
    <t>7,400</t>
  </si>
  <si>
    <t>13,950</t>
  </si>
  <si>
    <t>9,440</t>
  </si>
  <si>
    <t>179,500</t>
  </si>
  <si>
    <t>30,750</t>
  </si>
  <si>
    <t>65,900</t>
  </si>
  <si>
    <t>63,600</t>
  </si>
  <si>
    <t>35,150</t>
  </si>
  <si>
    <t>19,750</t>
  </si>
  <si>
    <t>233,500</t>
  </si>
  <si>
    <t>100,500</t>
  </si>
  <si>
    <t>24,550</t>
  </si>
  <si>
    <t>63,900</t>
  </si>
  <si>
    <t>77,700</t>
  </si>
  <si>
    <t>66,800</t>
  </si>
  <si>
    <t>16,500</t>
  </si>
  <si>
    <t>6,950</t>
  </si>
  <si>
    <t>33,300</t>
  </si>
  <si>
    <t>16,850</t>
  </si>
  <si>
    <t>400</t>
  </si>
  <si>
    <t>-5</t>
  </si>
  <si>
    <t>4,000</t>
  </si>
  <si>
    <t>115</t>
  </si>
  <si>
    <t>1,400</t>
  </si>
  <si>
    <t>850</t>
  </si>
  <si>
    <t>4,500</t>
  </si>
  <si>
    <t>0</t>
  </si>
  <si>
    <t>-100</t>
  </si>
  <si>
    <t>250</t>
  </si>
  <si>
    <t>100</t>
  </si>
  <si>
    <t>-150</t>
  </si>
  <si>
    <t>200</t>
  </si>
  <si>
    <t>900</t>
  </si>
  <si>
    <t>60</t>
  </si>
  <si>
    <t>600</t>
  </si>
  <si>
    <t>10</t>
  </si>
  <si>
    <t>450</t>
  </si>
  <si>
    <t>1,500</t>
  </si>
  <si>
    <t>500</t>
  </si>
  <si>
    <t>800</t>
  </si>
  <si>
    <t>350</t>
  </si>
  <si>
    <t>-600</t>
  </si>
  <si>
    <t>58,000</t>
  </si>
  <si>
    <t>6,500</t>
  </si>
  <si>
    <t>1,000</t>
  </si>
  <si>
    <t>700</t>
  </si>
  <si>
    <t>19,500</t>
  </si>
  <si>
    <t>8,500</t>
  </si>
  <si>
    <t>490</t>
  </si>
  <si>
    <t>2,650</t>
  </si>
  <si>
    <t>1,100</t>
  </si>
  <si>
    <t>8,000</t>
  </si>
  <si>
    <t>3,650</t>
  </si>
  <si>
    <t>50</t>
  </si>
  <si>
    <t>-900</t>
  </si>
  <si>
    <t>2,500</t>
  </si>
  <si>
    <t>2,800</t>
  </si>
  <si>
    <t>-8,000</t>
  </si>
  <si>
    <t>160</t>
  </si>
  <si>
    <t>-60</t>
  </si>
  <si>
    <t>80</t>
  </si>
  <si>
    <t>-4,500</t>
  </si>
  <si>
    <t>-3,000</t>
  </si>
  <si>
    <t>55</t>
  </si>
  <si>
    <t>150</t>
  </si>
  <si>
    <t>3,600</t>
  </si>
  <si>
    <t>-4,000</t>
  </si>
  <si>
    <t>1,300</t>
  </si>
  <si>
    <t>-15</t>
  </si>
  <si>
    <t>-200</t>
  </si>
  <si>
    <t>-120</t>
  </si>
  <si>
    <t>85</t>
  </si>
  <si>
    <t>2,200</t>
  </si>
  <si>
    <t>2,000</t>
  </si>
  <si>
    <t>155</t>
  </si>
  <si>
    <t>380</t>
  </si>
  <si>
    <t>-50</t>
  </si>
  <si>
    <t>-2,050</t>
  </si>
  <si>
    <t>1,900</t>
  </si>
  <si>
    <t>26,000</t>
  </si>
  <si>
    <t>6,000</t>
  </si>
  <si>
    <t>9,000</t>
  </si>
  <si>
    <t>2,400</t>
  </si>
  <si>
    <t>65</t>
  </si>
  <si>
    <t>2,050</t>
  </si>
  <si>
    <t>550</t>
  </si>
  <si>
    <t>19,000</t>
  </si>
  <si>
    <t>10,000</t>
  </si>
  <si>
    <t>120</t>
  </si>
  <si>
    <t>300</t>
  </si>
  <si>
    <t>-6,000</t>
  </si>
  <si>
    <t>95</t>
  </si>
  <si>
    <t>-1,000</t>
  </si>
  <si>
    <t>-1,500</t>
  </si>
  <si>
    <t>-1,350</t>
  </si>
  <si>
    <t>2,350</t>
  </si>
  <si>
    <t>-1,200</t>
  </si>
  <si>
    <t>130</t>
  </si>
  <si>
    <t>1,200</t>
  </si>
  <si>
    <t>750</t>
  </si>
  <si>
    <t>1,050</t>
  </si>
  <si>
    <t>3,000</t>
  </si>
  <si>
    <t>1,700</t>
  </si>
  <si>
    <t>6,400</t>
  </si>
  <si>
    <t>110</t>
  </si>
  <si>
    <t>165</t>
  </si>
  <si>
    <t>-250</t>
  </si>
  <si>
    <t>650</t>
  </si>
  <si>
    <t>3,200</t>
  </si>
  <si>
    <t>등락률</t>
  </si>
  <si>
    <t>상장시가총액(원)</t>
  </si>
  <si>
    <t>283,497,805,400</t>
  </si>
  <si>
    <t>414,932,288,985</t>
  </si>
  <si>
    <t>2,609,869,806,000</t>
  </si>
  <si>
    <t>1,564,489,180,800</t>
  </si>
  <si>
    <t>2,106,579,255,600</t>
  </si>
  <si>
    <t>501,523,118,100</t>
  </si>
  <si>
    <t>3,364,820,740,000</t>
  </si>
  <si>
    <t>3,567,842,082,000</t>
  </si>
  <si>
    <t>2,669,160,000,000</t>
  </si>
  <si>
    <t>1,067,786,041,400</t>
  </si>
  <si>
    <t>958,762,885,000</t>
  </si>
  <si>
    <t>3,605,116,666,400</t>
  </si>
  <si>
    <t>1,898,317,954,800</t>
  </si>
  <si>
    <t>2,452,450,000,000</t>
  </si>
  <si>
    <t>531,701,316,900</t>
  </si>
  <si>
    <t>1,242,353,170,500</t>
  </si>
  <si>
    <t>616,095,590,300</t>
  </si>
  <si>
    <t>332,925,296,550</t>
  </si>
  <si>
    <t>13,451,386,212,000</t>
  </si>
  <si>
    <t>1,279,651,824,000</t>
  </si>
  <si>
    <t>5,744,459,776,000</t>
  </si>
  <si>
    <t>10,708,814,766,000</t>
  </si>
  <si>
    <t>371,348,000,000</t>
  </si>
  <si>
    <t>10,715,797,835,100</t>
  </si>
  <si>
    <t>4,114,880,550,000</t>
  </si>
  <si>
    <t>496,128,000,000</t>
  </si>
  <si>
    <t>19,507,128,053,000</t>
  </si>
  <si>
    <t>5,304,828,036,150</t>
  </si>
  <si>
    <t>3,135,891,677,500</t>
  </si>
  <si>
    <t>8,918,805,863,000</t>
  </si>
  <si>
    <t>354,222,965,000</t>
  </si>
  <si>
    <t>25,589,724,337,500</t>
  </si>
  <si>
    <t>511,500,000,000</t>
  </si>
  <si>
    <t>1,109,290,000,000</t>
  </si>
  <si>
    <t>1,159,500,000,000</t>
  </si>
  <si>
    <t>29,403,147,705,000</t>
  </si>
  <si>
    <t>2,563,634,960,570</t>
  </si>
  <si>
    <t>943,242,623,050</t>
  </si>
  <si>
    <t>15,344,882,960,000</t>
  </si>
  <si>
    <t>512,540,916,800</t>
  </si>
  <si>
    <t>7,565,563,622,400</t>
  </si>
  <si>
    <t>13,262,915,984,500</t>
  </si>
  <si>
    <t>1,884,234,661,000</t>
  </si>
  <si>
    <t>1,240,938,235,000</t>
  </si>
  <si>
    <t>495,936,122,750</t>
  </si>
  <si>
    <t>9,033,885,602,800</t>
  </si>
  <si>
    <t>931,092,702,800</t>
  </si>
  <si>
    <t>16,068,396,489,000</t>
  </si>
  <si>
    <t>61,224,998,896,500</t>
  </si>
  <si>
    <t>627,328,954,300</t>
  </si>
  <si>
    <t>5,337,815,475,000</t>
  </si>
  <si>
    <t>7,623,480,000,000</t>
  </si>
  <si>
    <t>306,000,000,000</t>
  </si>
  <si>
    <t>2,016,961,144,200</t>
  </si>
  <si>
    <t>946,522,645,665</t>
  </si>
  <si>
    <t>12,120,364,075,300</t>
  </si>
  <si>
    <t>4,547,996,994,520</t>
  </si>
  <si>
    <t>239,400,000,000</t>
  </si>
  <si>
    <t>391,966,071,270</t>
  </si>
  <si>
    <t>591,867,334,620</t>
  </si>
  <si>
    <t>8,270,086,977,600</t>
  </si>
  <si>
    <t>1,735,450,893,000</t>
  </si>
  <si>
    <t>999,349,462,500</t>
  </si>
  <si>
    <t>1,754,842,217,000</t>
  </si>
  <si>
    <t>410,808,822,500</t>
  </si>
  <si>
    <t>635,756,821,800</t>
  </si>
  <si>
    <t>2,738,760,000,000</t>
  </si>
  <si>
    <t>673,904,086,250</t>
  </si>
  <si>
    <t>1,394,413,950,490</t>
  </si>
  <si>
    <t>1,779,615,483,200</t>
  </si>
  <si>
    <t>1,210,797,087,500</t>
  </si>
  <si>
    <t>695,500,000,000</t>
  </si>
  <si>
    <t>1,982,252,850,600</t>
  </si>
  <si>
    <t>389,365,566,960</t>
  </si>
  <si>
    <t>1,660,005,000,000</t>
  </si>
  <si>
    <t>551,832,900,300</t>
  </si>
  <si>
    <t>740,527,223,600</t>
  </si>
  <si>
    <t>285,227,455,285</t>
  </si>
  <si>
    <t>694,642,320,000</t>
  </si>
  <si>
    <t>555,921,688,700</t>
  </si>
  <si>
    <t>629,558,113,500</t>
  </si>
  <si>
    <t>2,250,593,776,700</t>
  </si>
  <si>
    <t>879,481,403,775</t>
  </si>
  <si>
    <t>966,997,771,960</t>
  </si>
  <si>
    <t>628,564,560,000</t>
  </si>
  <si>
    <t>2,449,806,183,000</t>
  </si>
  <si>
    <t>866,880,000,000</t>
  </si>
  <si>
    <t>2,879,758,555,650</t>
  </si>
  <si>
    <t>796,947,962,000</t>
  </si>
  <si>
    <t>6,649,431,286,000</t>
  </si>
  <si>
    <t>405,209,460,000</t>
  </si>
  <si>
    <t>517,008,892,800</t>
  </si>
  <si>
    <t>1,188,015,136,000</t>
  </si>
  <si>
    <t>1,861,191,763,515</t>
  </si>
  <si>
    <t>3,581,241,259,520</t>
  </si>
  <si>
    <t>565,760,000,000</t>
  </si>
  <si>
    <t>1,792,770,091,700</t>
  </si>
  <si>
    <t>533,937,262,200</t>
  </si>
  <si>
    <t>19,701,037,845,000</t>
  </si>
  <si>
    <t>18,191,275,123,700</t>
  </si>
  <si>
    <t>37,449,390,000,000</t>
  </si>
  <si>
    <t>9,710,000,000,000</t>
  </si>
  <si>
    <t>12,689,959,200,000</t>
  </si>
  <si>
    <t>2,244,200,000,000</t>
  </si>
  <si>
    <t>8,515,081,344,000</t>
  </si>
  <si>
    <t>306,846,823,070,000</t>
  </si>
  <si>
    <t>2,731,050,000,000</t>
  </si>
  <si>
    <t>2,576,305,000,000</t>
  </si>
  <si>
    <t>3,359,907,839,000</t>
  </si>
  <si>
    <t>9,072,281,285,500</t>
  </si>
  <si>
    <t>373,346,853,800</t>
  </si>
  <si>
    <t>435,921,393,900</t>
  </si>
  <si>
    <t>394,100,000,000</t>
  </si>
  <si>
    <t>323,834,934,570</t>
  </si>
  <si>
    <t>27,081,136,609,000</t>
  </si>
  <si>
    <t>2,485,908,202,500</t>
  </si>
  <si>
    <t>1,470,840,000,000</t>
  </si>
  <si>
    <t>13,749,326,050,500</t>
  </si>
  <si>
    <t>2,509,220,783,100</t>
  </si>
  <si>
    <t>227,756,803,040</t>
  </si>
  <si>
    <t>5,153,636,250,000</t>
  </si>
  <si>
    <t>10,551,757,445,000</t>
  </si>
  <si>
    <t>747,601,065,200</t>
  </si>
  <si>
    <t>709,106,754,750</t>
  </si>
  <si>
    <t>657,974,731,050</t>
  </si>
  <si>
    <t>3,180,531,198,600</t>
  </si>
  <si>
    <t>14,248,160,278,000</t>
  </si>
  <si>
    <t>1,041,319,498,000</t>
  </si>
  <si>
    <t>916,292,582,310</t>
  </si>
  <si>
    <t>935,756,320,000</t>
  </si>
  <si>
    <t>1,932,407,032,000</t>
  </si>
  <si>
    <t>4,645,495,510,000</t>
  </si>
  <si>
    <t>898,961,805,700</t>
  </si>
  <si>
    <t>5,937,040,354,260</t>
  </si>
  <si>
    <t>352,037,782,800</t>
  </si>
  <si>
    <t>3,122,213,027,000</t>
  </si>
  <si>
    <t>1,240,000,000,000</t>
  </si>
  <si>
    <t>3,219,657,094,500</t>
  </si>
  <si>
    <t>655,592,558,400</t>
  </si>
  <si>
    <t>1,874,405,442,750</t>
  </si>
  <si>
    <t>1,949,948,763,750</t>
  </si>
  <si>
    <t>989,508,766,500</t>
  </si>
  <si>
    <t>14,956,634,100,000</t>
  </si>
  <si>
    <t>858,228,068,600</t>
  </si>
  <si>
    <t>817,458,852,000</t>
  </si>
  <si>
    <t>4,553,436,492,300</t>
  </si>
  <si>
    <t>628,028,187,100</t>
  </si>
  <si>
    <t>841,730,400,000</t>
  </si>
  <si>
    <t>1,742,695,614,820</t>
  </si>
  <si>
    <t>1,634,720,724,250</t>
  </si>
  <si>
    <t>545,072,207,100</t>
  </si>
  <si>
    <t>7,430,991,034,500</t>
  </si>
  <si>
    <t>2,037,381,399,550</t>
  </si>
  <si>
    <t>2,483,219,700,000</t>
  </si>
  <si>
    <t>2,736,146,207,200</t>
  </si>
  <si>
    <t>306,201,000,000</t>
  </si>
  <si>
    <t>334,750,000,000</t>
  </si>
  <si>
    <t>13,224,459,986,200</t>
  </si>
  <si>
    <t>5,803,395,512,000</t>
  </si>
  <si>
    <t>988,466,976,000</t>
  </si>
  <si>
    <t>2,650,926,476,600</t>
  </si>
  <si>
    <t>906,016,485,020</t>
  </si>
  <si>
    <t>2,202,937,418,200</t>
  </si>
  <si>
    <t>316,256,514,000</t>
  </si>
  <si>
    <t>1,851,612,729,450</t>
  </si>
  <si>
    <t>3,102,873,598,000</t>
  </si>
  <si>
    <t>1,501,464,606,400</t>
  </si>
  <si>
    <t>557,869,500,000</t>
  </si>
  <si>
    <t>434,000,000,000</t>
  </si>
  <si>
    <t>990,588,601,500</t>
  </si>
  <si>
    <t>4,868,256,000,000</t>
  </si>
  <si>
    <t>1,313,852,045,700</t>
  </si>
  <si>
    <t>504,638,700,000</t>
  </si>
  <si>
    <t>1,431,000,000,000</t>
  </si>
  <si>
    <t>642,096,000,000</t>
  </si>
  <si>
    <t>1,375,492,787,250</t>
  </si>
  <si>
    <t>1,576,381,950,000</t>
  </si>
  <si>
    <t>2,325,301,776,000</t>
  </si>
  <si>
    <t>1,172,084,500,000</t>
  </si>
  <si>
    <t>3,691,443,609,750</t>
  </si>
  <si>
    <t>723,013,166,800</t>
  </si>
  <si>
    <t>3,918,750,000,000</t>
  </si>
  <si>
    <t>1,185,750,000,000</t>
  </si>
  <si>
    <t>193,853,062,080</t>
  </si>
  <si>
    <t>17,062,317,573,000</t>
  </si>
  <si>
    <t>1,228,221,081,750</t>
  </si>
  <si>
    <t>1,542,220,861,900</t>
  </si>
  <si>
    <t>1,729,877,642,400</t>
  </si>
  <si>
    <t>955,907,167,450</t>
  </si>
  <si>
    <t>2,635,554,253,750</t>
  </si>
  <si>
    <t>3,802,925,069,500</t>
  </si>
  <si>
    <t>21,473,652,793,500</t>
  </si>
  <si>
    <t>2,194,770,000,000</t>
  </si>
  <si>
    <t>766,800,000,000</t>
  </si>
  <si>
    <t>3,049,579,001,700</t>
  </si>
  <si>
    <t>1,407,544,470,000</t>
  </si>
  <si>
    <t>153,855,042,000</t>
  </si>
  <si>
    <t>643,617,392,050</t>
  </si>
  <si>
    <t>2,023,048,992,600</t>
  </si>
  <si>
    <t>688,804,207,800</t>
  </si>
  <si>
    <t>시장구분</t>
  </si>
  <si>
    <t>산업분류</t>
  </si>
  <si>
    <t>현재가(종가)</t>
  </si>
  <si>
    <t>전일대비</t>
  </si>
  <si>
    <t>시가총액(원)</t>
  </si>
  <si>
    <t>코스피</t>
  </si>
  <si>
    <t>030720</t>
  </si>
  <si>
    <t>동원수산</t>
  </si>
  <si>
    <t>어업</t>
  </si>
  <si>
    <t>8,530</t>
  </si>
  <si>
    <t>-10</t>
  </si>
  <si>
    <t>39,696,956,650</t>
  </si>
  <si>
    <t>007160</t>
  </si>
  <si>
    <t>사조산업</t>
  </si>
  <si>
    <t>140,750,000,000</t>
  </si>
  <si>
    <t>006040</t>
  </si>
  <si>
    <t>동원산업</t>
  </si>
  <si>
    <t>194,500</t>
  </si>
  <si>
    <t>715,301,174,500</t>
  </si>
  <si>
    <t>004970</t>
  </si>
  <si>
    <t>신라교역</t>
  </si>
  <si>
    <t>9,500</t>
  </si>
  <si>
    <t>180</t>
  </si>
  <si>
    <t>152,000,000,000</t>
  </si>
  <si>
    <t>012320</t>
  </si>
  <si>
    <t>경동인베스트</t>
  </si>
  <si>
    <t>광업</t>
  </si>
  <si>
    <t>27,000</t>
  </si>
  <si>
    <t>1,150</t>
  </si>
  <si>
    <t>63,855,621,000</t>
  </si>
  <si>
    <t>003580</t>
  </si>
  <si>
    <t>넥스트사이언스</t>
  </si>
  <si>
    <t>7,220</t>
  </si>
  <si>
    <t>229,037,872,340</t>
  </si>
  <si>
    <t>017810</t>
  </si>
  <si>
    <t>풀무원</t>
  </si>
  <si>
    <t>음식료품</t>
  </si>
  <si>
    <t>10,500</t>
  </si>
  <si>
    <t>399,954,975,000</t>
  </si>
  <si>
    <t>280360</t>
  </si>
  <si>
    <t>롯데제과</t>
  </si>
  <si>
    <t>121,000</t>
  </si>
  <si>
    <t>-500</t>
  </si>
  <si>
    <t>776,422,757,000</t>
  </si>
  <si>
    <t>006090</t>
  </si>
  <si>
    <t>사조오양</t>
  </si>
  <si>
    <t>7,660</t>
  </si>
  <si>
    <t>72,178,180,740</t>
  </si>
  <si>
    <t>26490K</t>
  </si>
  <si>
    <t>크라운제과우</t>
  </si>
  <si>
    <t>6,220</t>
  </si>
  <si>
    <t>4,811,543,200</t>
  </si>
  <si>
    <t>264900</t>
  </si>
  <si>
    <t>크라운제과</t>
  </si>
  <si>
    <t>7,590</t>
  </si>
  <si>
    <t>90</t>
  </si>
  <si>
    <t>95,056,021,500</t>
  </si>
  <si>
    <t>248170</t>
  </si>
  <si>
    <t>샘표식품</t>
  </si>
  <si>
    <t>28,550</t>
  </si>
  <si>
    <t>130,424,565,300</t>
  </si>
  <si>
    <t>101530</t>
  </si>
  <si>
    <t>해태제과식품</t>
  </si>
  <si>
    <t>6,770</t>
  </si>
  <si>
    <t>197,120,884,940</t>
  </si>
  <si>
    <t>014710</t>
  </si>
  <si>
    <t>사조씨푸드</t>
  </si>
  <si>
    <t>3,935</t>
  </si>
  <si>
    <t>67,754,966,705</t>
  </si>
  <si>
    <t>145995</t>
  </si>
  <si>
    <t>삼양사우</t>
  </si>
  <si>
    <t>9,233,246,500</t>
  </si>
  <si>
    <t>000087</t>
  </si>
  <si>
    <t>하이트진로2우B</t>
  </si>
  <si>
    <t>15,150</t>
  </si>
  <si>
    <t>17,121,590,700</t>
  </si>
  <si>
    <t>136490</t>
  </si>
  <si>
    <t>선진</t>
  </si>
  <si>
    <t>7,280</t>
  </si>
  <si>
    <t>30</t>
  </si>
  <si>
    <t>173,115,517,120</t>
  </si>
  <si>
    <t>033920</t>
  </si>
  <si>
    <t>무학</t>
  </si>
  <si>
    <t>6,040</t>
  </si>
  <si>
    <t>172,140,000,000</t>
  </si>
  <si>
    <t>011155</t>
  </si>
  <si>
    <t>CJ씨푸드1우</t>
  </si>
  <si>
    <t>32,800</t>
  </si>
  <si>
    <t>6,560,000,000</t>
  </si>
  <si>
    <t>011150</t>
  </si>
  <si>
    <t>CJ씨푸드</t>
  </si>
  <si>
    <t>3,990</t>
  </si>
  <si>
    <t>-75</t>
  </si>
  <si>
    <t>143,363,784,270</t>
  </si>
  <si>
    <t>097955</t>
  </si>
  <si>
    <t>CJ제일제당 우</t>
  </si>
  <si>
    <t>102,500</t>
  </si>
  <si>
    <t>136,061,882,500</t>
  </si>
  <si>
    <t>027740</t>
  </si>
  <si>
    <t>마니커</t>
  </si>
  <si>
    <t>827</t>
  </si>
  <si>
    <t>2</t>
  </si>
  <si>
    <t>131,056,835,238</t>
  </si>
  <si>
    <t>002600</t>
  </si>
  <si>
    <t>조흥</t>
  </si>
  <si>
    <t>131,000</t>
  </si>
  <si>
    <t>78,600,000,000</t>
  </si>
  <si>
    <t>036580</t>
  </si>
  <si>
    <t>팜스코</t>
  </si>
  <si>
    <t>4,075</t>
  </si>
  <si>
    <t>5</t>
  </si>
  <si>
    <t>149,666,367,725</t>
  </si>
  <si>
    <t>023150</t>
  </si>
  <si>
    <t>MH에탄올</t>
  </si>
  <si>
    <t>9,300</t>
  </si>
  <si>
    <t>-40</t>
  </si>
  <si>
    <t>68,620,291,800</t>
  </si>
  <si>
    <t>008040</t>
  </si>
  <si>
    <t>사조동아원</t>
  </si>
  <si>
    <t>947</t>
  </si>
  <si>
    <t>-4</t>
  </si>
  <si>
    <t>133,663,936,200</t>
  </si>
  <si>
    <t>006980</t>
  </si>
  <si>
    <t>우성사료</t>
  </si>
  <si>
    <t>3,090</t>
  </si>
  <si>
    <t>-20</t>
  </si>
  <si>
    <t>95,481,000,000</t>
  </si>
  <si>
    <t>005305</t>
  </si>
  <si>
    <t>롯데칠성우</t>
  </si>
  <si>
    <t>49,800</t>
  </si>
  <si>
    <t>38,610,438,000</t>
  </si>
  <si>
    <t>004415</t>
  </si>
  <si>
    <t>서울식품우</t>
  </si>
  <si>
    <t>3,225</t>
  </si>
  <si>
    <t>7,174,012,500</t>
  </si>
  <si>
    <t>004410</t>
  </si>
  <si>
    <t>서울식품</t>
  </si>
  <si>
    <t>176</t>
  </si>
  <si>
    <t>59,384,160,000</t>
  </si>
  <si>
    <t>003960</t>
  </si>
  <si>
    <t>사조대림</t>
  </si>
  <si>
    <t>13,450</t>
  </si>
  <si>
    <t>123,262,081,150</t>
  </si>
  <si>
    <t>003925</t>
  </si>
  <si>
    <t>남양유업우</t>
  </si>
  <si>
    <t>104,000</t>
  </si>
  <si>
    <t>17,332,848,000</t>
  </si>
  <si>
    <t>003680</t>
  </si>
  <si>
    <t>한성기업</t>
  </si>
  <si>
    <t>4,325</t>
  </si>
  <si>
    <t>40</t>
  </si>
  <si>
    <t>26,856,152,375</t>
  </si>
  <si>
    <t>003230</t>
  </si>
  <si>
    <t>삼양식품</t>
  </si>
  <si>
    <t>101,000</t>
  </si>
  <si>
    <t>760,834,515,000</t>
  </si>
  <si>
    <t>002140</t>
  </si>
  <si>
    <t>고려산업</t>
  </si>
  <si>
    <t>2,585</t>
  </si>
  <si>
    <t>64,468,413,625</t>
  </si>
  <si>
    <t>001795</t>
  </si>
  <si>
    <t>대한제당우</t>
  </si>
  <si>
    <t>11,550</t>
  </si>
  <si>
    <t>7,487,587,800</t>
  </si>
  <si>
    <t>001790</t>
  </si>
  <si>
    <t>대한제당</t>
  </si>
  <si>
    <t>17,100</t>
  </si>
  <si>
    <t>153,381,151,800</t>
  </si>
  <si>
    <t>001685</t>
  </si>
  <si>
    <t>대상우</t>
  </si>
  <si>
    <t>11,900</t>
  </si>
  <si>
    <t>16,305,653,700</t>
  </si>
  <si>
    <t>001130</t>
  </si>
  <si>
    <t>대한제분</t>
  </si>
  <si>
    <t>125,500</t>
  </si>
  <si>
    <t>212,095,000,000</t>
  </si>
  <si>
    <t>000890</t>
  </si>
  <si>
    <t>보해양조</t>
  </si>
  <si>
    <t>872</t>
  </si>
  <si>
    <t>111,135,853,256</t>
  </si>
  <si>
    <t>016450</t>
  </si>
  <si>
    <t>한세예스24홀딩스</t>
  </si>
  <si>
    <t>섬유의복</t>
  </si>
  <si>
    <t>4,880</t>
  </si>
  <si>
    <t>195,200,000,000</t>
  </si>
  <si>
    <t>111110</t>
  </si>
  <si>
    <t>호전실업</t>
  </si>
  <si>
    <t>91,600,000,000</t>
  </si>
  <si>
    <t>093240</t>
  </si>
  <si>
    <t>형지엘리트</t>
  </si>
  <si>
    <t>1,180</t>
  </si>
  <si>
    <t>36,762,661,640</t>
  </si>
  <si>
    <t>102280</t>
  </si>
  <si>
    <t>쌍방울</t>
  </si>
  <si>
    <t>989</t>
  </si>
  <si>
    <t>16</t>
  </si>
  <si>
    <t>137,826,671,103</t>
  </si>
  <si>
    <t>090370</t>
  </si>
  <si>
    <t>메타랩스</t>
  </si>
  <si>
    <t>970</t>
  </si>
  <si>
    <t>9</t>
  </si>
  <si>
    <t>50,739,716,420</t>
  </si>
  <si>
    <t>084870</t>
  </si>
  <si>
    <t>TBH글로벌</t>
  </si>
  <si>
    <t>31,702,364,880</t>
  </si>
  <si>
    <t>007980</t>
  </si>
  <si>
    <t>태평양물산</t>
  </si>
  <si>
    <t>1,780</t>
  </si>
  <si>
    <t>88,842,900,760</t>
  </si>
  <si>
    <t>007700</t>
  </si>
  <si>
    <t>F&amp;F</t>
  </si>
  <si>
    <t>111,500</t>
  </si>
  <si>
    <t>1,717,100,000,000</t>
  </si>
  <si>
    <t>016090</t>
  </si>
  <si>
    <t>대현</t>
  </si>
  <si>
    <t>1,765</t>
  </si>
  <si>
    <t>78,158,277,150</t>
  </si>
  <si>
    <t>014990</t>
  </si>
  <si>
    <t>인디에프</t>
  </si>
  <si>
    <t>1,990</t>
  </si>
  <si>
    <t>-130</t>
  </si>
  <si>
    <t>117,276,660,050</t>
  </si>
  <si>
    <t>011300</t>
  </si>
  <si>
    <t>성안</t>
  </si>
  <si>
    <t>447</t>
  </si>
  <si>
    <t>31</t>
  </si>
  <si>
    <t>25,415,463,420</t>
  </si>
  <si>
    <t>009275</t>
  </si>
  <si>
    <t>신원우</t>
  </si>
  <si>
    <t>35,950</t>
  </si>
  <si>
    <t>-350</t>
  </si>
  <si>
    <t>3,262,103,000</t>
  </si>
  <si>
    <t>009270</t>
  </si>
  <si>
    <t>신원</t>
  </si>
  <si>
    <t>1,650</t>
  </si>
  <si>
    <t>-65</t>
  </si>
  <si>
    <t>140,320,123,350</t>
  </si>
  <si>
    <t>008500</t>
  </si>
  <si>
    <t>일정실업</t>
  </si>
  <si>
    <t>9,540</t>
  </si>
  <si>
    <t>11,448,000,000</t>
  </si>
  <si>
    <t>005820</t>
  </si>
  <si>
    <t>원림</t>
  </si>
  <si>
    <t>16,400</t>
  </si>
  <si>
    <t>36,080,000,000</t>
  </si>
  <si>
    <t>005800</t>
  </si>
  <si>
    <t>신영와코루</t>
  </si>
  <si>
    <t>79,900</t>
  </si>
  <si>
    <t>71,910,000,000</t>
  </si>
  <si>
    <t>003610</t>
  </si>
  <si>
    <t>방림</t>
  </si>
  <si>
    <t>1,725</t>
  </si>
  <si>
    <t>15</t>
  </si>
  <si>
    <t>72,991,805,250</t>
  </si>
  <si>
    <t>003200</t>
  </si>
  <si>
    <t>일신방직</t>
  </si>
  <si>
    <t>54,800</t>
  </si>
  <si>
    <t>131,520,000,000</t>
  </si>
  <si>
    <t>002070</t>
  </si>
  <si>
    <t>남영비비안</t>
  </si>
  <si>
    <t>1,065</t>
  </si>
  <si>
    <t>-25</t>
  </si>
  <si>
    <t>73,143,614,250</t>
  </si>
  <si>
    <t>001465</t>
  </si>
  <si>
    <t>BYC우</t>
  </si>
  <si>
    <t>105,000</t>
  </si>
  <si>
    <t>22,615,425,000</t>
  </si>
  <si>
    <t>001460</t>
  </si>
  <si>
    <t>BYC</t>
  </si>
  <si>
    <t>193,000</t>
  </si>
  <si>
    <t>120,550,695,000</t>
  </si>
  <si>
    <t>001070</t>
  </si>
  <si>
    <t>대한방직</t>
  </si>
  <si>
    <t>19,400</t>
  </si>
  <si>
    <t>102,820,000,000</t>
  </si>
  <si>
    <t>000950</t>
  </si>
  <si>
    <t>전방</t>
  </si>
  <si>
    <t>12,350</t>
  </si>
  <si>
    <t>20,748,000,000</t>
  </si>
  <si>
    <t>213500</t>
  </si>
  <si>
    <t>한솔제지</t>
  </si>
  <si>
    <t>종이목재</t>
  </si>
  <si>
    <t>324,877,862,400</t>
  </si>
  <si>
    <t>109070</t>
  </si>
  <si>
    <t>컨버즈</t>
  </si>
  <si>
    <t>4,100</t>
  </si>
  <si>
    <t>14,721,078,700</t>
  </si>
  <si>
    <t>009770</t>
  </si>
  <si>
    <t>삼정펄프</t>
  </si>
  <si>
    <t>22,700</t>
  </si>
  <si>
    <t>56,749,341,700</t>
  </si>
  <si>
    <t>025750</t>
  </si>
  <si>
    <t>한솔홈데코</t>
  </si>
  <si>
    <t>35</t>
  </si>
  <si>
    <t>72,508,634,100</t>
  </si>
  <si>
    <t>027970</t>
  </si>
  <si>
    <t>세하</t>
  </si>
  <si>
    <t>2,035</t>
  </si>
  <si>
    <t>75</t>
  </si>
  <si>
    <t>60,160,698,895</t>
  </si>
  <si>
    <t>016590</t>
  </si>
  <si>
    <t>신대양제지</t>
  </si>
  <si>
    <t>55,900</t>
  </si>
  <si>
    <t>225,264,813,800</t>
  </si>
  <si>
    <t>014160</t>
  </si>
  <si>
    <t>대영포장</t>
  </si>
  <si>
    <t>1,170</t>
  </si>
  <si>
    <t>126,821,622,330</t>
  </si>
  <si>
    <t>012690</t>
  </si>
  <si>
    <t>모나리자</t>
  </si>
  <si>
    <t>7,260</t>
  </si>
  <si>
    <t>265,507,311,300</t>
  </si>
  <si>
    <t>011280</t>
  </si>
  <si>
    <t>태림포장</t>
  </si>
  <si>
    <t>3,810</t>
  </si>
  <si>
    <t>269,770,631,400</t>
  </si>
  <si>
    <t>009580</t>
  </si>
  <si>
    <t>무림P&amp;P</t>
  </si>
  <si>
    <t>3,290</t>
  </si>
  <si>
    <t>205,191,785,960</t>
  </si>
  <si>
    <t>009460</t>
  </si>
  <si>
    <t>한창제지</t>
  </si>
  <si>
    <t>2,090</t>
  </si>
  <si>
    <t>124,705,045,740</t>
  </si>
  <si>
    <t>009200</t>
  </si>
  <si>
    <t>무림페이퍼</t>
  </si>
  <si>
    <t>2,085</t>
  </si>
  <si>
    <t>86,755,411,350</t>
  </si>
  <si>
    <t>008250</t>
  </si>
  <si>
    <t>이건산업</t>
  </si>
  <si>
    <t>5,650</t>
  </si>
  <si>
    <t>430</t>
  </si>
  <si>
    <t>61,882,387,750</t>
  </si>
  <si>
    <t>006740</t>
  </si>
  <si>
    <t>영풍제지</t>
  </si>
  <si>
    <t>3,165</t>
  </si>
  <si>
    <t>70,263,000,000</t>
  </si>
  <si>
    <t>004545</t>
  </si>
  <si>
    <t>깨끗한나라우</t>
  </si>
  <si>
    <t>19,600</t>
  </si>
  <si>
    <t>7,176,736,000</t>
  </si>
  <si>
    <t>004540</t>
  </si>
  <si>
    <t>깨끗한나라</t>
  </si>
  <si>
    <t>3,680</t>
  </si>
  <si>
    <t>137,045,750,240</t>
  </si>
  <si>
    <t>002870</t>
  </si>
  <si>
    <t>신풍제지</t>
  </si>
  <si>
    <t>1,270</t>
  </si>
  <si>
    <t>44,397,549,000</t>
  </si>
  <si>
    <t>002820</t>
  </si>
  <si>
    <t>선창산업</t>
  </si>
  <si>
    <t>3,160</t>
  </si>
  <si>
    <t>39,841,245,240</t>
  </si>
  <si>
    <t>002310</t>
  </si>
  <si>
    <t>아세아제지</t>
  </si>
  <si>
    <t>29,600</t>
  </si>
  <si>
    <t>265,112,459,200</t>
  </si>
  <si>
    <t>002300</t>
  </si>
  <si>
    <t>한국제지</t>
  </si>
  <si>
    <t>13,550</t>
  </si>
  <si>
    <t>67,817,058,950</t>
  </si>
  <si>
    <t>002200</t>
  </si>
  <si>
    <t>수출포장</t>
  </si>
  <si>
    <t>17,950</t>
  </si>
  <si>
    <t>71,800,000,000</t>
  </si>
  <si>
    <t>001020</t>
  </si>
  <si>
    <t>페이퍼코리아</t>
  </si>
  <si>
    <t>1,285</t>
  </si>
  <si>
    <t>45,188,669,800</t>
  </si>
  <si>
    <t>00279K</t>
  </si>
  <si>
    <t>아모레G3우(전환)</t>
  </si>
  <si>
    <t>화학</t>
  </si>
  <si>
    <t>1,250</t>
  </si>
  <si>
    <t>280,496,510,000</t>
  </si>
  <si>
    <t>100250</t>
  </si>
  <si>
    <t>진양홀딩스</t>
  </si>
  <si>
    <t>2,305</t>
  </si>
  <si>
    <t>128,838,648,060</t>
  </si>
  <si>
    <t>096775</t>
  </si>
  <si>
    <t>SK이노베이션우</t>
  </si>
  <si>
    <t>70,900</t>
  </si>
  <si>
    <t>88,513,403,400</t>
  </si>
  <si>
    <t>092230</t>
  </si>
  <si>
    <t>KPX홀딩스</t>
  </si>
  <si>
    <t>44,050</t>
  </si>
  <si>
    <t>186,095,656,300</t>
  </si>
  <si>
    <t>005725</t>
  </si>
  <si>
    <t>넥센우</t>
  </si>
  <si>
    <t>2,730</t>
  </si>
  <si>
    <t>9,829,638,000</t>
  </si>
  <si>
    <t>005720</t>
  </si>
  <si>
    <t>넥센</t>
  </si>
  <si>
    <t>4,555</t>
  </si>
  <si>
    <t>-35</t>
  </si>
  <si>
    <t>243,892,815,235</t>
  </si>
  <si>
    <t>002795</t>
  </si>
  <si>
    <t>아모레G우</t>
  </si>
  <si>
    <t>21,150</t>
  </si>
  <si>
    <t>136,285,735,500</t>
  </si>
  <si>
    <t>298050</t>
  </si>
  <si>
    <t>효성첨단소재</t>
  </si>
  <si>
    <t>73,300</t>
  </si>
  <si>
    <t>3,700</t>
  </si>
  <si>
    <t>328,380,188,400</t>
  </si>
  <si>
    <t>298020</t>
  </si>
  <si>
    <t>효성티앤씨</t>
  </si>
  <si>
    <t>119,000</t>
  </si>
  <si>
    <t>514,994,158,000</t>
  </si>
  <si>
    <t>298000</t>
  </si>
  <si>
    <t>효성화학</t>
  </si>
  <si>
    <t>94,900</t>
  </si>
  <si>
    <t>302,742,957,400</t>
  </si>
  <si>
    <t>226320</t>
  </si>
  <si>
    <t>잇츠한불</t>
  </si>
  <si>
    <t>15,250</t>
  </si>
  <si>
    <t>334,422,053,750</t>
  </si>
  <si>
    <t>28513K</t>
  </si>
  <si>
    <t>SK케미칼우</t>
  </si>
  <si>
    <t>28,900</t>
  </si>
  <si>
    <t>42,155,563,000</t>
  </si>
  <si>
    <t>282690</t>
  </si>
  <si>
    <t>동아타이어</t>
  </si>
  <si>
    <t>11,200</t>
  </si>
  <si>
    <t>153,809,768,000</t>
  </si>
  <si>
    <t>272550</t>
  </si>
  <si>
    <t>삼양패키징</t>
  </si>
  <si>
    <t>220,251,962,000</t>
  </si>
  <si>
    <t>055490</t>
  </si>
  <si>
    <t>테이팩스</t>
  </si>
  <si>
    <t>18,000</t>
  </si>
  <si>
    <t>84,917,700,000</t>
  </si>
  <si>
    <t>268280</t>
  </si>
  <si>
    <t>미원에스씨</t>
  </si>
  <si>
    <t>75,600</t>
  </si>
  <si>
    <t>398,252,559,600</t>
  </si>
  <si>
    <t>025620</t>
  </si>
  <si>
    <t>제이준코스메틱</t>
  </si>
  <si>
    <t>3,220</t>
  </si>
  <si>
    <t>185</t>
  </si>
  <si>
    <t>98,446,235,300</t>
  </si>
  <si>
    <t>00088K</t>
  </si>
  <si>
    <t>한화3우B</t>
  </si>
  <si>
    <t>10,750</t>
  </si>
  <si>
    <t>241,574,000,000</t>
  </si>
  <si>
    <t>214420</t>
  </si>
  <si>
    <t>토니모리</t>
  </si>
  <si>
    <t>11,800</t>
  </si>
  <si>
    <t>208,152,000,000</t>
  </si>
  <si>
    <t>014825</t>
  </si>
  <si>
    <t>동원시스템즈우</t>
  </si>
  <si>
    <t>23,600</t>
  </si>
  <si>
    <t>6,262,448,800</t>
  </si>
  <si>
    <t>163560</t>
  </si>
  <si>
    <t>동일고무벨트</t>
  </si>
  <si>
    <t>4,620</t>
  </si>
  <si>
    <t>61,677,000,000</t>
  </si>
  <si>
    <t>161000</t>
  </si>
  <si>
    <t>애경유화</t>
  </si>
  <si>
    <t>6,900</t>
  </si>
  <si>
    <t>221,076,000,000</t>
  </si>
  <si>
    <t>144620</t>
  </si>
  <si>
    <t>코오롱머티리얼</t>
  </si>
  <si>
    <t>1,655</t>
  </si>
  <si>
    <t>113,630,040,925</t>
  </si>
  <si>
    <t>079980</t>
  </si>
  <si>
    <t>휴비스</t>
  </si>
  <si>
    <t>5,180</t>
  </si>
  <si>
    <t>178,710,000,000</t>
  </si>
  <si>
    <t>078520</t>
  </si>
  <si>
    <t>에이블씨엔씨</t>
  </si>
  <si>
    <t>10,200</t>
  </si>
  <si>
    <t>275,741,281,800</t>
  </si>
  <si>
    <t>138490</t>
  </si>
  <si>
    <t>코오롱플라스틱</t>
  </si>
  <si>
    <t>3,305</t>
  </si>
  <si>
    <t>125,590,000,000</t>
  </si>
  <si>
    <t>134380</t>
  </si>
  <si>
    <t>미원화학</t>
  </si>
  <si>
    <t>95,008,377,600</t>
  </si>
  <si>
    <t>120115</t>
  </si>
  <si>
    <t>코오롱인더우</t>
  </si>
  <si>
    <t>15,450</t>
  </si>
  <si>
    <t>42,763,437,000</t>
  </si>
  <si>
    <t>108675</t>
  </si>
  <si>
    <t>LG하우시스우</t>
  </si>
  <si>
    <t>20,130,435,000</t>
  </si>
  <si>
    <t>089470</t>
  </si>
  <si>
    <t>HDC현대EP</t>
  </si>
  <si>
    <t>3,480</t>
  </si>
  <si>
    <t>335</t>
  </si>
  <si>
    <t>111,012,000,000</t>
  </si>
  <si>
    <t>090355</t>
  </si>
  <si>
    <t>노루페인트우</t>
  </si>
  <si>
    <t>10,900</t>
  </si>
  <si>
    <t>5,048,073,400</t>
  </si>
  <si>
    <t>090350</t>
  </si>
  <si>
    <t>노루페인트</t>
  </si>
  <si>
    <t>7,070</t>
  </si>
  <si>
    <t>240</t>
  </si>
  <si>
    <t>141,400,000,000</t>
  </si>
  <si>
    <t>090435</t>
  </si>
  <si>
    <t>아모레퍼시픽우</t>
  </si>
  <si>
    <t>64,100</t>
  </si>
  <si>
    <t>676,756,903,000</t>
  </si>
  <si>
    <t>083420</t>
  </si>
  <si>
    <t>그린케미칼</t>
  </si>
  <si>
    <t>25</t>
  </si>
  <si>
    <t>76,800,000,000</t>
  </si>
  <si>
    <t>081000</t>
  </si>
  <si>
    <t>일진다이아</t>
  </si>
  <si>
    <t>23,400</t>
  </si>
  <si>
    <t>332,349,615,000</t>
  </si>
  <si>
    <t>006890</t>
  </si>
  <si>
    <t>태경케미컬</t>
  </si>
  <si>
    <t>4,920</t>
  </si>
  <si>
    <t>57,072,000,000</t>
  </si>
  <si>
    <t>011500</t>
  </si>
  <si>
    <t>한농화성</t>
  </si>
  <si>
    <t>4,210</t>
  </si>
  <si>
    <t>65,831,946,820</t>
  </si>
  <si>
    <t>051915</t>
  </si>
  <si>
    <t>LG화학우</t>
  </si>
  <si>
    <t>173,000</t>
  </si>
  <si>
    <t>12,500</t>
  </si>
  <si>
    <t>1,330,162,400,000</t>
  </si>
  <si>
    <t>051905</t>
  </si>
  <si>
    <t>LG생활건강우</t>
  </si>
  <si>
    <t>675,000</t>
  </si>
  <si>
    <t>1,417,295,475,000</t>
  </si>
  <si>
    <t>051630</t>
  </si>
  <si>
    <t>진양화학</t>
  </si>
  <si>
    <t>2,775</t>
  </si>
  <si>
    <t>33,300,000,000</t>
  </si>
  <si>
    <t>035150</t>
  </si>
  <si>
    <t>백산</t>
  </si>
  <si>
    <t>5,080</t>
  </si>
  <si>
    <t>190</t>
  </si>
  <si>
    <t>122,936,000,000</t>
  </si>
  <si>
    <t>025000</t>
  </si>
  <si>
    <t>KPX케미칼</t>
  </si>
  <si>
    <t>49,600</t>
  </si>
  <si>
    <t>240,064,000,000</t>
  </si>
  <si>
    <t>024890</t>
  </si>
  <si>
    <t>대원화성</t>
  </si>
  <si>
    <t>47,436,524,800</t>
  </si>
  <si>
    <t>024070</t>
  </si>
  <si>
    <t>WISCOM</t>
  </si>
  <si>
    <t>2,075</t>
  </si>
  <si>
    <t>31,802,358,850</t>
  </si>
  <si>
    <t>023450</t>
  </si>
  <si>
    <t>동남합성</t>
  </si>
  <si>
    <t>27,500</t>
  </si>
  <si>
    <t>99,599,170,000</t>
  </si>
  <si>
    <t>015890</t>
  </si>
  <si>
    <t>태경산업</t>
  </si>
  <si>
    <t>4,445</t>
  </si>
  <si>
    <t>129,921,793,750</t>
  </si>
  <si>
    <t>014530</t>
  </si>
  <si>
    <t>극동유화</t>
  </si>
  <si>
    <t>3,065</t>
  </si>
  <si>
    <t>106,874,772,300</t>
  </si>
  <si>
    <t>014440</t>
  </si>
  <si>
    <t>영보화학</t>
  </si>
  <si>
    <t>2,565</t>
  </si>
  <si>
    <t>125</t>
  </si>
  <si>
    <t>51,300,000,000</t>
  </si>
  <si>
    <t>012610</t>
  </si>
  <si>
    <t>경인양행</t>
  </si>
  <si>
    <t>6,750</t>
  </si>
  <si>
    <t>270</t>
  </si>
  <si>
    <t>275,510,463,750</t>
  </si>
  <si>
    <t>011785</t>
  </si>
  <si>
    <t>금호석유우</t>
  </si>
  <si>
    <t>25,400</t>
  </si>
  <si>
    <t>76,796,544,400</t>
  </si>
  <si>
    <t>010955</t>
  </si>
  <si>
    <t>S-Oil우</t>
  </si>
  <si>
    <t>39,000</t>
  </si>
  <si>
    <t>156,855,153,000</t>
  </si>
  <si>
    <t>010640</t>
  </si>
  <si>
    <t>진양폴리</t>
  </si>
  <si>
    <t>2,555</t>
  </si>
  <si>
    <t>25,550,000,000</t>
  </si>
  <si>
    <t>009835</t>
  </si>
  <si>
    <t>한화솔루션우</t>
  </si>
  <si>
    <t>8,640</t>
  </si>
  <si>
    <t>330</t>
  </si>
  <si>
    <t>9,709,087,680</t>
  </si>
  <si>
    <t>008730</t>
  </si>
  <si>
    <t>율촌화학</t>
  </si>
  <si>
    <t>13,500</t>
  </si>
  <si>
    <t>334,800,000,000</t>
  </si>
  <si>
    <t>008490</t>
  </si>
  <si>
    <t>서흥</t>
  </si>
  <si>
    <t>40,850</t>
  </si>
  <si>
    <t>472,598,266,050</t>
  </si>
  <si>
    <t>007690</t>
  </si>
  <si>
    <t>국도화학</t>
  </si>
  <si>
    <t>251,018,611,200</t>
  </si>
  <si>
    <t>007590</t>
  </si>
  <si>
    <t>동방아그로</t>
  </si>
  <si>
    <t>5,830</t>
  </si>
  <si>
    <t>79,390,473,910</t>
  </si>
  <si>
    <t>006380</t>
  </si>
  <si>
    <t>카프로</t>
  </si>
  <si>
    <t>2,995</t>
  </si>
  <si>
    <t>119,800,000,000</t>
  </si>
  <si>
    <t>006060</t>
  </si>
  <si>
    <t>화승인더</t>
  </si>
  <si>
    <t>7,930</t>
  </si>
  <si>
    <t>470</t>
  </si>
  <si>
    <t>438,687,600,000</t>
  </si>
  <si>
    <t>005950</t>
  </si>
  <si>
    <t>이수화학</t>
  </si>
  <si>
    <t>10,300</t>
  </si>
  <si>
    <t>157,363,400,000</t>
  </si>
  <si>
    <t>005420</t>
  </si>
  <si>
    <t>코스모화학</t>
  </si>
  <si>
    <t>8,230</t>
  </si>
  <si>
    <t>214,892,089,750</t>
  </si>
  <si>
    <t>005190</t>
  </si>
  <si>
    <t>동성화학</t>
  </si>
  <si>
    <t>82,701,242,000</t>
  </si>
  <si>
    <t>005070</t>
  </si>
  <si>
    <t>코스모신소재</t>
  </si>
  <si>
    <t>340</t>
  </si>
  <si>
    <t>272,006,074,500</t>
  </si>
  <si>
    <t>004910</t>
  </si>
  <si>
    <t>조광페인트</t>
  </si>
  <si>
    <t>5,350</t>
  </si>
  <si>
    <t>68,480,000,000</t>
  </si>
  <si>
    <t>004835</t>
  </si>
  <si>
    <t>덕성우</t>
  </si>
  <si>
    <t>6,880</t>
  </si>
  <si>
    <t>70</t>
  </si>
  <si>
    <t>9,576,960,000</t>
  </si>
  <si>
    <t>004830</t>
  </si>
  <si>
    <t>덕성</t>
  </si>
  <si>
    <t>43,512,000,000</t>
  </si>
  <si>
    <t>004430</t>
  </si>
  <si>
    <t>송원산업</t>
  </si>
  <si>
    <t>11,400</t>
  </si>
  <si>
    <t>273,600,000,000</t>
  </si>
  <si>
    <t>004255</t>
  </si>
  <si>
    <t>NPC우</t>
  </si>
  <si>
    <t>2,235</t>
  </si>
  <si>
    <t>11,800,800,000</t>
  </si>
  <si>
    <t>004250</t>
  </si>
  <si>
    <t>NPC</t>
  </si>
  <si>
    <t>3,300</t>
  </si>
  <si>
    <t>121,176,000,000</t>
  </si>
  <si>
    <t>003830</t>
  </si>
  <si>
    <t>대한화섬</t>
  </si>
  <si>
    <t>80,000</t>
  </si>
  <si>
    <t>106,240,000,000</t>
  </si>
  <si>
    <t>003780</t>
  </si>
  <si>
    <t>진양산업</t>
  </si>
  <si>
    <t>2,990</t>
  </si>
  <si>
    <t>38,870,000,000</t>
  </si>
  <si>
    <t>003720</t>
  </si>
  <si>
    <t>삼영화학</t>
  </si>
  <si>
    <t>1,010</t>
  </si>
  <si>
    <t>34,340,000,000</t>
  </si>
  <si>
    <t>003650</t>
  </si>
  <si>
    <t>미창석유</t>
  </si>
  <si>
    <t>56,500</t>
  </si>
  <si>
    <t>2,700</t>
  </si>
  <si>
    <t>98,291,468,000</t>
  </si>
  <si>
    <t>003350</t>
  </si>
  <si>
    <t>한국화장품제조</t>
  </si>
  <si>
    <t>37,100</t>
  </si>
  <si>
    <t>950</t>
  </si>
  <si>
    <t>168,137,200,000</t>
  </si>
  <si>
    <t>003080</t>
  </si>
  <si>
    <t>성보화학</t>
  </si>
  <si>
    <t>3,960</t>
  </si>
  <si>
    <t>79,279,200,000</t>
  </si>
  <si>
    <t>002840</t>
  </si>
  <si>
    <t>미원상사</t>
  </si>
  <si>
    <t>61,000</t>
  </si>
  <si>
    <t>310,368,000,000</t>
  </si>
  <si>
    <t>002760</t>
  </si>
  <si>
    <t>보락</t>
  </si>
  <si>
    <t>1,775</t>
  </si>
  <si>
    <t>106,322,500,000</t>
  </si>
  <si>
    <t>002360</t>
  </si>
  <si>
    <t>SH에너지화학</t>
  </si>
  <si>
    <t>893</t>
  </si>
  <si>
    <t>99,242,420,890</t>
  </si>
  <si>
    <t>002355</t>
  </si>
  <si>
    <t>넥센타이어1우B</t>
  </si>
  <si>
    <t>2,340</t>
  </si>
  <si>
    <t>15,210,000,000</t>
  </si>
  <si>
    <t>002100</t>
  </si>
  <si>
    <t>경농</t>
  </si>
  <si>
    <t>271,146,875,000</t>
  </si>
  <si>
    <t>001570</t>
  </si>
  <si>
    <t>금양</t>
  </si>
  <si>
    <t>2,190</t>
  </si>
  <si>
    <t>96,465,415,650</t>
  </si>
  <si>
    <t>001550</t>
  </si>
  <si>
    <t>조비</t>
  </si>
  <si>
    <t>17,650</t>
  </si>
  <si>
    <t>91,643,018,350</t>
  </si>
  <si>
    <t>001390</t>
  </si>
  <si>
    <t>KG케미칼</t>
  </si>
  <si>
    <t>13,000</t>
  </si>
  <si>
    <t>169,172,016,000</t>
  </si>
  <si>
    <t>001340</t>
  </si>
  <si>
    <t>백광산업</t>
  </si>
  <si>
    <t>2,760</t>
  </si>
  <si>
    <t>123,974,803,320</t>
  </si>
  <si>
    <t>000885</t>
  </si>
  <si>
    <t>한화우</t>
  </si>
  <si>
    <t>19,900</t>
  </si>
  <si>
    <t>9,537,950,600</t>
  </si>
  <si>
    <t>000860</t>
  </si>
  <si>
    <t>강남제비스코</t>
  </si>
  <si>
    <t>16,300</t>
  </si>
  <si>
    <t>105,950,000,000</t>
  </si>
  <si>
    <t>000390</t>
  </si>
  <si>
    <t>삼화페인트</t>
  </si>
  <si>
    <t>5,110</t>
  </si>
  <si>
    <t>135,102,017,610</t>
  </si>
  <si>
    <t>001630</t>
  </si>
  <si>
    <t>종근당홀딩스</t>
  </si>
  <si>
    <t>의약품</t>
  </si>
  <si>
    <t>571,124,154,000</t>
  </si>
  <si>
    <t>293480</t>
  </si>
  <si>
    <t>하나제약</t>
  </si>
  <si>
    <t>23,200</t>
  </si>
  <si>
    <t>375,840,000,000</t>
  </si>
  <si>
    <t>271980</t>
  </si>
  <si>
    <t>제일약품</t>
  </si>
  <si>
    <t>26,550</t>
  </si>
  <si>
    <t>390,414,351,600</t>
  </si>
  <si>
    <t>011000</t>
  </si>
  <si>
    <t>진원생명과학</t>
  </si>
  <si>
    <t>14,100</t>
  </si>
  <si>
    <t>464,854,411,800</t>
  </si>
  <si>
    <t>234080</t>
  </si>
  <si>
    <t>JW생명과학</t>
  </si>
  <si>
    <t>16,100</t>
  </si>
  <si>
    <t>254,936,319,400</t>
  </si>
  <si>
    <t>249420</t>
  </si>
  <si>
    <t>일동제약</t>
  </si>
  <si>
    <t>12,950</t>
  </si>
  <si>
    <t>308,252,540,750</t>
  </si>
  <si>
    <t>214390</t>
  </si>
  <si>
    <t>경보제약</t>
  </si>
  <si>
    <t>7,600</t>
  </si>
  <si>
    <t>181,692,136,000</t>
  </si>
  <si>
    <t>005690</t>
  </si>
  <si>
    <t>파미셀</t>
  </si>
  <si>
    <t>18,500</t>
  </si>
  <si>
    <t>1,850</t>
  </si>
  <si>
    <t>1,109,240,575,000</t>
  </si>
  <si>
    <t>102460</t>
  </si>
  <si>
    <t>이연제약</t>
  </si>
  <si>
    <t>12,400</t>
  </si>
  <si>
    <t>207,948,000,000</t>
  </si>
  <si>
    <t>017180</t>
  </si>
  <si>
    <t>명문제약</t>
  </si>
  <si>
    <t>5,630</t>
  </si>
  <si>
    <t>20</t>
  </si>
  <si>
    <t>138,643,147,030</t>
  </si>
  <si>
    <t>033270</t>
  </si>
  <si>
    <t>유나이티드제약</t>
  </si>
  <si>
    <t>17,750</t>
  </si>
  <si>
    <t>288,114,840,500</t>
  </si>
  <si>
    <t>002630</t>
  </si>
  <si>
    <t>오리엔트바이오</t>
  </si>
  <si>
    <t>764</t>
  </si>
  <si>
    <t>-1</t>
  </si>
  <si>
    <t>77,774,432,944</t>
  </si>
  <si>
    <t>063160</t>
  </si>
  <si>
    <t>종근당바이오</t>
  </si>
  <si>
    <t>30,900</t>
  </si>
  <si>
    <t>169,516,225,800</t>
  </si>
  <si>
    <t>019175</t>
  </si>
  <si>
    <t>신풍제약우</t>
  </si>
  <si>
    <t>26,150</t>
  </si>
  <si>
    <t>57,530,000,000</t>
  </si>
  <si>
    <t>019170</t>
  </si>
  <si>
    <t>신풍제약</t>
  </si>
  <si>
    <t>16,250</t>
  </si>
  <si>
    <t>861,006,087,500</t>
  </si>
  <si>
    <t>016580</t>
  </si>
  <si>
    <t>환인제약</t>
  </si>
  <si>
    <t>14,500</t>
  </si>
  <si>
    <t>269,701,015,000</t>
  </si>
  <si>
    <t>009290</t>
  </si>
  <si>
    <t>광동제약</t>
  </si>
  <si>
    <t>6,010</t>
  </si>
  <si>
    <t>315,049,314,510</t>
  </si>
  <si>
    <t>007575</t>
  </si>
  <si>
    <t>일양약품우</t>
  </si>
  <si>
    <t>19,550</t>
  </si>
  <si>
    <t>-450</t>
  </si>
  <si>
    <t>8,701,314,000</t>
  </si>
  <si>
    <t>005500</t>
  </si>
  <si>
    <t>삼진제약</t>
  </si>
  <si>
    <t>23,850</t>
  </si>
  <si>
    <t>331,515,000,000</t>
  </si>
  <si>
    <t>004720</t>
  </si>
  <si>
    <t>우리들제약</t>
  </si>
  <si>
    <t>6,510</t>
  </si>
  <si>
    <t>84,967,673,700</t>
  </si>
  <si>
    <t>004310</t>
  </si>
  <si>
    <t>현대약품</t>
  </si>
  <si>
    <t>4,255</t>
  </si>
  <si>
    <t>136,160,000,000</t>
  </si>
  <si>
    <t>003220</t>
  </si>
  <si>
    <t>대원제약</t>
  </si>
  <si>
    <t>306,690,585,450</t>
  </si>
  <si>
    <t>003120</t>
  </si>
  <si>
    <t>일성신약</t>
  </si>
  <si>
    <t>91,400</t>
  </si>
  <si>
    <t>-1,100</t>
  </si>
  <si>
    <t>243,124,000,000</t>
  </si>
  <si>
    <t>003060</t>
  </si>
  <si>
    <t>에이프로젠제약</t>
  </si>
  <si>
    <t>1,635</t>
  </si>
  <si>
    <t>395,111,366,280</t>
  </si>
  <si>
    <t>002720</t>
  </si>
  <si>
    <t>국제약품</t>
  </si>
  <si>
    <t>7,050</t>
  </si>
  <si>
    <t>129,723,666,000</t>
  </si>
  <si>
    <t>002390</t>
  </si>
  <si>
    <t>한독</t>
  </si>
  <si>
    <t>22,500</t>
  </si>
  <si>
    <t>309,679,492,500</t>
  </si>
  <si>
    <t>002210</t>
  </si>
  <si>
    <t>동성제약</t>
  </si>
  <si>
    <t>11,350</t>
  </si>
  <si>
    <t>295,902,989,800</t>
  </si>
  <si>
    <t>001360</t>
  </si>
  <si>
    <t>삼성제약</t>
  </si>
  <si>
    <t>4,365</t>
  </si>
  <si>
    <t>268,664,497,245</t>
  </si>
  <si>
    <t>001067</t>
  </si>
  <si>
    <t>JW중외제약2우B</t>
  </si>
  <si>
    <t>40,950</t>
  </si>
  <si>
    <t>3,700,815,300</t>
  </si>
  <si>
    <t>001065</t>
  </si>
  <si>
    <t>JW중외제약우</t>
  </si>
  <si>
    <t>26,200</t>
  </si>
  <si>
    <t>4,515,858,200</t>
  </si>
  <si>
    <t>000520</t>
  </si>
  <si>
    <t>삼일제약</t>
  </si>
  <si>
    <t>17,450</t>
  </si>
  <si>
    <t>113,425,000,000</t>
  </si>
  <si>
    <t>000227</t>
  </si>
  <si>
    <t>유유제약2우B</t>
  </si>
  <si>
    <t>2,896,012,000</t>
  </si>
  <si>
    <t>000225</t>
  </si>
  <si>
    <t>유유제약1우</t>
  </si>
  <si>
    <t>8,943,038,850</t>
  </si>
  <si>
    <t>000220</t>
  </si>
  <si>
    <t>유유제약</t>
  </si>
  <si>
    <t>11,750</t>
  </si>
  <si>
    <t>74,830,897,250</t>
  </si>
  <si>
    <t>000105</t>
  </si>
  <si>
    <t>유한양행우</t>
  </si>
  <si>
    <t>47,250</t>
  </si>
  <si>
    <t>55,799,415,000</t>
  </si>
  <si>
    <t>000020</t>
  </si>
  <si>
    <t>동화약품</t>
  </si>
  <si>
    <t>7,720</t>
  </si>
  <si>
    <t>215,630,948,400</t>
  </si>
  <si>
    <t>344820</t>
  </si>
  <si>
    <t>케이씨씨글라스</t>
  </si>
  <si>
    <t>비금속광물</t>
  </si>
  <si>
    <t>24,850</t>
  </si>
  <si>
    <t>207,502,718,500</t>
  </si>
  <si>
    <t>003670</t>
  </si>
  <si>
    <t>포스코케미칼</t>
  </si>
  <si>
    <t>52,100</t>
  </si>
  <si>
    <t>3,177,486,262,000</t>
  </si>
  <si>
    <t>003300</t>
  </si>
  <si>
    <t>한일홀딩스</t>
  </si>
  <si>
    <t>38,900</t>
  </si>
  <si>
    <t>233,180,448,400</t>
  </si>
  <si>
    <t>300720</t>
  </si>
  <si>
    <t>한일시멘트</t>
  </si>
  <si>
    <t>82,100</t>
  </si>
  <si>
    <t>340,302,037,000</t>
  </si>
  <si>
    <t>004440</t>
  </si>
  <si>
    <t>대림씨엔에스</t>
  </si>
  <si>
    <t>6,140</t>
  </si>
  <si>
    <t>78,174,154,580</t>
  </si>
  <si>
    <t>152330</t>
  </si>
  <si>
    <t>코리아오토글라스</t>
  </si>
  <si>
    <t>260,000,000,000</t>
  </si>
  <si>
    <t>183190</t>
  </si>
  <si>
    <t>아세아시멘트</t>
  </si>
  <si>
    <t>63,200</t>
  </si>
  <si>
    <t>246,215,128,800</t>
  </si>
  <si>
    <t>047400</t>
  </si>
  <si>
    <t>유니온머티리얼</t>
  </si>
  <si>
    <t>74,550,000,000</t>
  </si>
  <si>
    <t>001529</t>
  </si>
  <si>
    <t>동양3우B</t>
  </si>
  <si>
    <t>27,050</t>
  </si>
  <si>
    <t>2,426,980,100</t>
  </si>
  <si>
    <t>001560</t>
  </si>
  <si>
    <t>제일연마</t>
  </si>
  <si>
    <t>5,710</t>
  </si>
  <si>
    <t>57,100,000,000</t>
  </si>
  <si>
    <t>001527</t>
  </si>
  <si>
    <t>동양2우B</t>
  </si>
  <si>
    <t>8,460</t>
  </si>
  <si>
    <t>2,610,493,740</t>
  </si>
  <si>
    <t>001525</t>
  </si>
  <si>
    <t>동양우</t>
  </si>
  <si>
    <t>4,940</t>
  </si>
  <si>
    <t>3,051,591,140</t>
  </si>
  <si>
    <t>014580</t>
  </si>
  <si>
    <t>백광소재</t>
  </si>
  <si>
    <t>3,630</t>
  </si>
  <si>
    <t>100,126,653,000</t>
  </si>
  <si>
    <t>011390</t>
  </si>
  <si>
    <t>부산산업</t>
  </si>
  <si>
    <t>143,000</t>
  </si>
  <si>
    <t>-9,000</t>
  </si>
  <si>
    <t>151,008,000,000</t>
  </si>
  <si>
    <t>010040</t>
  </si>
  <si>
    <t>한국내화</t>
  </si>
  <si>
    <t>3,380</t>
  </si>
  <si>
    <t>77,279,076,160</t>
  </si>
  <si>
    <t>008870</t>
  </si>
  <si>
    <t>금비</t>
  </si>
  <si>
    <t>50,100</t>
  </si>
  <si>
    <t>1,450</t>
  </si>
  <si>
    <t>50,100,000,000</t>
  </si>
  <si>
    <t>007210</t>
  </si>
  <si>
    <t>벽산</t>
  </si>
  <si>
    <t>1,485</t>
  </si>
  <si>
    <t>101,811,600,000</t>
  </si>
  <si>
    <t>005750</t>
  </si>
  <si>
    <t>대림B&amp;Co</t>
  </si>
  <si>
    <t>3,430</t>
  </si>
  <si>
    <t>57,185,783,200</t>
  </si>
  <si>
    <t>005090</t>
  </si>
  <si>
    <t>삼광글라스</t>
  </si>
  <si>
    <t>26,950</t>
  </si>
  <si>
    <t>130,826,565,100</t>
  </si>
  <si>
    <t>004985</t>
  </si>
  <si>
    <t>성신양회우</t>
  </si>
  <si>
    <t>8,140</t>
  </si>
  <si>
    <t>5,988,150,300</t>
  </si>
  <si>
    <t>004980</t>
  </si>
  <si>
    <t>성신양회</t>
  </si>
  <si>
    <t>7,000</t>
  </si>
  <si>
    <t>171,612,511,000</t>
  </si>
  <si>
    <t>004090</t>
  </si>
  <si>
    <t>한국석유</t>
  </si>
  <si>
    <t>96,100</t>
  </si>
  <si>
    <t>62,964,720,000</t>
  </si>
  <si>
    <t>003415</t>
  </si>
  <si>
    <t>쌍용양회우</t>
  </si>
  <si>
    <t>14,726,754,900</t>
  </si>
  <si>
    <t>000910</t>
  </si>
  <si>
    <t>유니온</t>
  </si>
  <si>
    <t>2,830</t>
  </si>
  <si>
    <t>45</t>
  </si>
  <si>
    <t>44,180,881,770</t>
  </si>
  <si>
    <t>000480</t>
  </si>
  <si>
    <t>조선내화</t>
  </si>
  <si>
    <t>74,300</t>
  </si>
  <si>
    <t>297,200,000,000</t>
  </si>
  <si>
    <t>058650</t>
  </si>
  <si>
    <t>세아홀딩스</t>
  </si>
  <si>
    <t>철강금속</t>
  </si>
  <si>
    <t>66,000</t>
  </si>
  <si>
    <t>264,000,000,000</t>
  </si>
  <si>
    <t>001940</t>
  </si>
  <si>
    <t>KISCO홀딩스</t>
  </si>
  <si>
    <t>9,930</t>
  </si>
  <si>
    <t>183,470,453,400</t>
  </si>
  <si>
    <t>306200</t>
  </si>
  <si>
    <t>세아제강</t>
  </si>
  <si>
    <t>40,300</t>
  </si>
  <si>
    <t>114,302,890,000</t>
  </si>
  <si>
    <t>155660</t>
  </si>
  <si>
    <t>DSR</t>
  </si>
  <si>
    <t>58,080,000,000</t>
  </si>
  <si>
    <t>002690</t>
  </si>
  <si>
    <t>동일제강</t>
  </si>
  <si>
    <t>1,835</t>
  </si>
  <si>
    <t>27,525,000,000</t>
  </si>
  <si>
    <t>133820</t>
  </si>
  <si>
    <t>화인베스틸</t>
  </si>
  <si>
    <t>1,920</t>
  </si>
  <si>
    <t>56,736,000,000</t>
  </si>
  <si>
    <t>019440</t>
  </si>
  <si>
    <t>세아특수강</t>
  </si>
  <si>
    <t>11,300</t>
  </si>
  <si>
    <t>96,841,000,000</t>
  </si>
  <si>
    <t>012160</t>
  </si>
  <si>
    <t>영흥</t>
  </si>
  <si>
    <t>981</t>
  </si>
  <si>
    <t>8</t>
  </si>
  <si>
    <t>84,195,805,329</t>
  </si>
  <si>
    <t>032560</t>
  </si>
  <si>
    <t>황금에스티</t>
  </si>
  <si>
    <t>5,490</t>
  </si>
  <si>
    <t>76,860,000,000</t>
  </si>
  <si>
    <t>026940</t>
  </si>
  <si>
    <t>부국철강</t>
  </si>
  <si>
    <t>3,570</t>
  </si>
  <si>
    <t>71,400,000,000</t>
  </si>
  <si>
    <t>104700</t>
  </si>
  <si>
    <t>한국철강</t>
  </si>
  <si>
    <t>3,805</t>
  </si>
  <si>
    <t>105</t>
  </si>
  <si>
    <t>175,220,250,000</t>
  </si>
  <si>
    <t>001780</t>
  </si>
  <si>
    <t>알루코</t>
  </si>
  <si>
    <t>1,840</t>
  </si>
  <si>
    <t>137,124,347,680</t>
  </si>
  <si>
    <t>084010</t>
  </si>
  <si>
    <t>대한제강</t>
  </si>
  <si>
    <t>5,880</t>
  </si>
  <si>
    <t>144,922,795,920</t>
  </si>
  <si>
    <t>004890</t>
  </si>
  <si>
    <t>동일산업</t>
  </si>
  <si>
    <t>48,950</t>
  </si>
  <si>
    <t>-750</t>
  </si>
  <si>
    <t>118,714,274,250</t>
  </si>
  <si>
    <t>071090</t>
  </si>
  <si>
    <t>하이스틸</t>
  </si>
  <si>
    <t>33,599,059,200</t>
  </si>
  <si>
    <t>069730</t>
  </si>
  <si>
    <t>DSR제강</t>
  </si>
  <si>
    <t>3,625</t>
  </si>
  <si>
    <t>52,200,000,000</t>
  </si>
  <si>
    <t>069460</t>
  </si>
  <si>
    <t>대호에이엘</t>
  </si>
  <si>
    <t>2,270</t>
  </si>
  <si>
    <t>-85</t>
  </si>
  <si>
    <t>61,596,084,530</t>
  </si>
  <si>
    <t>058430</t>
  </si>
  <si>
    <t>포스코강판</t>
  </si>
  <si>
    <t>11,700</t>
  </si>
  <si>
    <t>70,200,000,000</t>
  </si>
  <si>
    <t>014285</t>
  </si>
  <si>
    <t>금강공업우</t>
  </si>
  <si>
    <t>8,100</t>
  </si>
  <si>
    <t>4,777,987,500</t>
  </si>
  <si>
    <t>014280</t>
  </si>
  <si>
    <t>금강공업</t>
  </si>
  <si>
    <t>2,940</t>
  </si>
  <si>
    <t>71,799,853,860</t>
  </si>
  <si>
    <t>025820</t>
  </si>
  <si>
    <t>이구산업</t>
  </si>
  <si>
    <t>42,471,340,000</t>
  </si>
  <si>
    <t>024090</t>
  </si>
  <si>
    <t>디씨엠</t>
  </si>
  <si>
    <t>10,600</t>
  </si>
  <si>
    <t>124,020,000,000</t>
  </si>
  <si>
    <t>021050</t>
  </si>
  <si>
    <t>서원</t>
  </si>
  <si>
    <t>2,475</t>
  </si>
  <si>
    <t>117,499,610,250</t>
  </si>
  <si>
    <t>018470</t>
  </si>
  <si>
    <t>조일알미늄</t>
  </si>
  <si>
    <t>559</t>
  </si>
  <si>
    <t>39,216,955,245</t>
  </si>
  <si>
    <t>016385</t>
  </si>
  <si>
    <t>KG동부제철우</t>
  </si>
  <si>
    <t>74,200</t>
  </si>
  <si>
    <t>3,961,167,000</t>
  </si>
  <si>
    <t>016380</t>
  </si>
  <si>
    <t>KG동부제철</t>
  </si>
  <si>
    <t>13,200</t>
  </si>
  <si>
    <t>1,320,117,440,400</t>
  </si>
  <si>
    <t>012800</t>
  </si>
  <si>
    <t>대창</t>
  </si>
  <si>
    <t>100,254,548,900</t>
  </si>
  <si>
    <t>009190</t>
  </si>
  <si>
    <t>대양금속</t>
  </si>
  <si>
    <t>2,445</t>
  </si>
  <si>
    <t>54,376,633,740</t>
  </si>
  <si>
    <t>008970</t>
  </si>
  <si>
    <t>동양철관</t>
  </si>
  <si>
    <t>120,074,142,900</t>
  </si>
  <si>
    <t>008420</t>
  </si>
  <si>
    <t>문배철강</t>
  </si>
  <si>
    <t>2,120</t>
  </si>
  <si>
    <t>43,467,430,600</t>
  </si>
  <si>
    <t>008355</t>
  </si>
  <si>
    <t>남선알미우</t>
  </si>
  <si>
    <t>32,650</t>
  </si>
  <si>
    <t>10,052,608,500</t>
  </si>
  <si>
    <t>008350</t>
  </si>
  <si>
    <t>남선알미늄</t>
  </si>
  <si>
    <t>4,545</t>
  </si>
  <si>
    <t>500,763,964,050</t>
  </si>
  <si>
    <t>008260</t>
  </si>
  <si>
    <t>NI스틸</t>
  </si>
  <si>
    <t>49,335,201,825</t>
  </si>
  <si>
    <t>007280</t>
  </si>
  <si>
    <t>한국특수형강</t>
  </si>
  <si>
    <t>1,430</t>
  </si>
  <si>
    <t>46,265,490,700</t>
  </si>
  <si>
    <t>006110</t>
  </si>
  <si>
    <t>삼아알미늄</t>
  </si>
  <si>
    <t>3,610</t>
  </si>
  <si>
    <t>39,710,000,000</t>
  </si>
  <si>
    <t>005010</t>
  </si>
  <si>
    <t>휴스틸</t>
  </si>
  <si>
    <t>51,446,259,000</t>
  </si>
  <si>
    <t>004565</t>
  </si>
  <si>
    <t>현대비앤지스틸우</t>
  </si>
  <si>
    <t>5,470,629,600</t>
  </si>
  <si>
    <t>004560</t>
  </si>
  <si>
    <t>현대비앤지스틸</t>
  </si>
  <si>
    <t>6,790</t>
  </si>
  <si>
    <t>-30</t>
  </si>
  <si>
    <t>102,385,126,690</t>
  </si>
  <si>
    <t>002710</t>
  </si>
  <si>
    <t>TCC스틸</t>
  </si>
  <si>
    <t>37,982,250,000</t>
  </si>
  <si>
    <t>002220</t>
  </si>
  <si>
    <t>한일철강</t>
  </si>
  <si>
    <t>33,929,941,600</t>
  </si>
  <si>
    <t>001770</t>
  </si>
  <si>
    <t>신화실업</t>
  </si>
  <si>
    <t>20,200</t>
  </si>
  <si>
    <t>24,540,535,600</t>
  </si>
  <si>
    <t>001080</t>
  </si>
  <si>
    <t>만호제강</t>
  </si>
  <si>
    <t>53,950,000,000</t>
  </si>
  <si>
    <t>000970</t>
  </si>
  <si>
    <t>한국주철관</t>
  </si>
  <si>
    <t>8,960</t>
  </si>
  <si>
    <t>204,292,480,000</t>
  </si>
  <si>
    <t>기계</t>
  </si>
  <si>
    <t>267270</t>
  </si>
  <si>
    <t>현대건설기계</t>
  </si>
  <si>
    <t>17,700</t>
  </si>
  <si>
    <t>348,704,036,100</t>
  </si>
  <si>
    <t>145210</t>
  </si>
  <si>
    <t>세화아이엠씨</t>
  </si>
  <si>
    <t>177,612,180,330</t>
  </si>
  <si>
    <t>210540</t>
  </si>
  <si>
    <t>디와이파워</t>
  </si>
  <si>
    <t>7,580</t>
  </si>
  <si>
    <t>290</t>
  </si>
  <si>
    <t>83,696,146,640</t>
  </si>
  <si>
    <t>112610</t>
  </si>
  <si>
    <t>씨에스윈드</t>
  </si>
  <si>
    <t>30,100</t>
  </si>
  <si>
    <t>520,300,021,500</t>
  </si>
  <si>
    <t>082740</t>
  </si>
  <si>
    <t>HSD엔진</t>
  </si>
  <si>
    <t>3,100</t>
  </si>
  <si>
    <t>102,136,140,200</t>
  </si>
  <si>
    <t>120030</t>
  </si>
  <si>
    <t>조선선재</t>
  </si>
  <si>
    <t>79,100</t>
  </si>
  <si>
    <t>99,480,194,100</t>
  </si>
  <si>
    <t>119650</t>
  </si>
  <si>
    <t>KC코트렐</t>
  </si>
  <si>
    <t>4,540</t>
  </si>
  <si>
    <t>59,020,000,000</t>
  </si>
  <si>
    <t>071970</t>
  </si>
  <si>
    <t>STX중공업</t>
  </si>
  <si>
    <t>2,170</t>
  </si>
  <si>
    <t>61,554,167,920</t>
  </si>
  <si>
    <t>012600</t>
  </si>
  <si>
    <t>청호컴넷</t>
  </si>
  <si>
    <t>18,782,208,690</t>
  </si>
  <si>
    <t>100840</t>
  </si>
  <si>
    <t>S&amp;TC</t>
  </si>
  <si>
    <t>15,400</t>
  </si>
  <si>
    <t>115,603,349,400</t>
  </si>
  <si>
    <t>085310</t>
  </si>
  <si>
    <t>엔케이</t>
  </si>
  <si>
    <t>913</t>
  </si>
  <si>
    <t>73,024,800,376</t>
  </si>
  <si>
    <t>092440</t>
  </si>
  <si>
    <t>기신정기</t>
  </si>
  <si>
    <t>3,050</t>
  </si>
  <si>
    <t>89,060,000,000</t>
  </si>
  <si>
    <t>091090</t>
  </si>
  <si>
    <t>세원셀론텍</t>
  </si>
  <si>
    <t>2,755</t>
  </si>
  <si>
    <t>168,029,631,960</t>
  </si>
  <si>
    <t>049800</t>
  </si>
  <si>
    <t>우진플라임</t>
  </si>
  <si>
    <t>2,870</t>
  </si>
  <si>
    <t>140</t>
  </si>
  <si>
    <t>28,700,000,000</t>
  </si>
  <si>
    <t>017960</t>
  </si>
  <si>
    <t>한국카본</t>
  </si>
  <si>
    <t>263,764,542,000</t>
  </si>
  <si>
    <t>042700</t>
  </si>
  <si>
    <t>한미반도체</t>
  </si>
  <si>
    <t>7,800</t>
  </si>
  <si>
    <t>460</t>
  </si>
  <si>
    <t>401,711,707,800</t>
  </si>
  <si>
    <t>058730</t>
  </si>
  <si>
    <t>다스코</t>
  </si>
  <si>
    <t>5,400</t>
  </si>
  <si>
    <t>83,160,000,000</t>
  </si>
  <si>
    <t>077970</t>
  </si>
  <si>
    <t>STX엔진</t>
  </si>
  <si>
    <t>5,330</t>
  </si>
  <si>
    <t>122,637,458,320</t>
  </si>
  <si>
    <t>010820</t>
  </si>
  <si>
    <t>퍼스텍</t>
  </si>
  <si>
    <t>1,730</t>
  </si>
  <si>
    <t>80,903,173,200</t>
  </si>
  <si>
    <t>074610</t>
  </si>
  <si>
    <t>나노메딕스</t>
  </si>
  <si>
    <t>5,610</t>
  </si>
  <si>
    <t>208,814,954,370</t>
  </si>
  <si>
    <t>017370</t>
  </si>
  <si>
    <t>우신시스템</t>
  </si>
  <si>
    <t>3,485</t>
  </si>
  <si>
    <t>63,824,478,190</t>
  </si>
  <si>
    <t>025890</t>
  </si>
  <si>
    <t>한국주강</t>
  </si>
  <si>
    <t>1,315</t>
  </si>
  <si>
    <t>14,871,675,585</t>
  </si>
  <si>
    <t>017550</t>
  </si>
  <si>
    <t>수산중공업</t>
  </si>
  <si>
    <t>80,167,967,055</t>
  </si>
  <si>
    <t>015590</t>
  </si>
  <si>
    <t>큐로</t>
  </si>
  <si>
    <t>858</t>
  </si>
  <si>
    <t>53</t>
  </si>
  <si>
    <t>136,094,667,852</t>
  </si>
  <si>
    <t>012205</t>
  </si>
  <si>
    <t>계양전기우</t>
  </si>
  <si>
    <t>6,680</t>
  </si>
  <si>
    <t>9,352,000,000</t>
  </si>
  <si>
    <t>012200</t>
  </si>
  <si>
    <t>계양전기</t>
  </si>
  <si>
    <t>2,570</t>
  </si>
  <si>
    <t>83,782,000,000</t>
  </si>
  <si>
    <t>011700</t>
  </si>
  <si>
    <t>한신기계</t>
  </si>
  <si>
    <t>1,435</t>
  </si>
  <si>
    <t>46,560,226,685</t>
  </si>
  <si>
    <t>010660</t>
  </si>
  <si>
    <t>화천기계</t>
  </si>
  <si>
    <t>64,680,000,000</t>
  </si>
  <si>
    <t>009310</t>
  </si>
  <si>
    <t>참엔지니어링</t>
  </si>
  <si>
    <t>1,280</t>
  </si>
  <si>
    <t>68,937,886,720</t>
  </si>
  <si>
    <t>009160</t>
  </si>
  <si>
    <t>SIMPAC</t>
  </si>
  <si>
    <t>2,435</t>
  </si>
  <si>
    <t>159,320,871,460</t>
  </si>
  <si>
    <t>007460</t>
  </si>
  <si>
    <t>에이프로젠 KIC</t>
  </si>
  <si>
    <t>2,335</t>
  </si>
  <si>
    <t>360,615,856,565</t>
  </si>
  <si>
    <t>006570</t>
  </si>
  <si>
    <t>대림통상</t>
  </si>
  <si>
    <t>4,050</t>
  </si>
  <si>
    <t>61,661,250,000</t>
  </si>
  <si>
    <t>004450</t>
  </si>
  <si>
    <t>삼화왕관</t>
  </si>
  <si>
    <t>40,100</t>
  </si>
  <si>
    <t>86,390,597,900</t>
  </si>
  <si>
    <t>004380</t>
  </si>
  <si>
    <t>삼익THK</t>
  </si>
  <si>
    <t>10,350</t>
  </si>
  <si>
    <t>217,350,000,000</t>
  </si>
  <si>
    <t>002900</t>
  </si>
  <si>
    <t>동양물산</t>
  </si>
  <si>
    <t>7</t>
  </si>
  <si>
    <t>126,004,610,000</t>
  </si>
  <si>
    <t>000850</t>
  </si>
  <si>
    <t>화천기공</t>
  </si>
  <si>
    <t>30,550</t>
  </si>
  <si>
    <t>67,210,000,000</t>
  </si>
  <si>
    <t>000490</t>
  </si>
  <si>
    <t>대동공업</t>
  </si>
  <si>
    <t>4,525</t>
  </si>
  <si>
    <t>107,370,150,250</t>
  </si>
  <si>
    <t>322000</t>
  </si>
  <si>
    <t>현대에너지솔루션</t>
  </si>
  <si>
    <t>전기전자</t>
  </si>
  <si>
    <t>22,200</t>
  </si>
  <si>
    <t>1,950</t>
  </si>
  <si>
    <t>248,640,000,000</t>
  </si>
  <si>
    <t>33637L</t>
  </si>
  <si>
    <t>두산솔루스2우B</t>
  </si>
  <si>
    <t>49,546,105,000</t>
  </si>
  <si>
    <t>33637K</t>
  </si>
  <si>
    <t>두산솔루스1우</t>
  </si>
  <si>
    <t>14,150</t>
  </si>
  <si>
    <t>104,234,560,000</t>
  </si>
  <si>
    <t>336370</t>
  </si>
  <si>
    <t>두산솔루스</t>
  </si>
  <si>
    <t>32,300</t>
  </si>
  <si>
    <t>988,049,183,400</t>
  </si>
  <si>
    <t>33626L</t>
  </si>
  <si>
    <t>두산퓨얼셀2우B</t>
  </si>
  <si>
    <t>9,180</t>
  </si>
  <si>
    <t>-70</t>
  </si>
  <si>
    <t>27,414,234,000</t>
  </si>
  <si>
    <t>33626K</t>
  </si>
  <si>
    <t>두산퓨얼셀1우</t>
  </si>
  <si>
    <t>46,574,237,000</t>
  </si>
  <si>
    <t>336260</t>
  </si>
  <si>
    <t>두산퓨얼셀</t>
  </si>
  <si>
    <t>440,065,247,180</t>
  </si>
  <si>
    <t>192650</t>
  </si>
  <si>
    <t>드림텍</t>
  </si>
  <si>
    <t>5,230</t>
  </si>
  <si>
    <t>328,040,427,050</t>
  </si>
  <si>
    <t>00806K</t>
  </si>
  <si>
    <t>대덕전자1우</t>
  </si>
  <si>
    <t>5,850</t>
  </si>
  <si>
    <t>19,351,074,600</t>
  </si>
  <si>
    <t>007340</t>
  </si>
  <si>
    <t>디티알오토모티브</t>
  </si>
  <si>
    <t>24,100</t>
  </si>
  <si>
    <t>240,855,520,500</t>
  </si>
  <si>
    <t>000300</t>
  </si>
  <si>
    <t>대유플러스</t>
  </si>
  <si>
    <t>646</t>
  </si>
  <si>
    <t>68,880,879,854</t>
  </si>
  <si>
    <t>267260</t>
  </si>
  <si>
    <t>현대일렉트릭</t>
  </si>
  <si>
    <t>266,748,799,000</t>
  </si>
  <si>
    <t>004870</t>
  </si>
  <si>
    <t>티웨이홀딩스</t>
  </si>
  <si>
    <t>1,165</t>
  </si>
  <si>
    <t>89,333,196,075</t>
  </si>
  <si>
    <t>195870</t>
  </si>
  <si>
    <t>해성디에스</t>
  </si>
  <si>
    <t>14,800</t>
  </si>
  <si>
    <t>251,600,000,000</t>
  </si>
  <si>
    <t>00781K</t>
  </si>
  <si>
    <t>코리아써키트2우B</t>
  </si>
  <si>
    <t>4,510</t>
  </si>
  <si>
    <t>3,534,482,490</t>
  </si>
  <si>
    <t>103130</t>
  </si>
  <si>
    <t>웅진에너지</t>
  </si>
  <si>
    <t>914</t>
  </si>
  <si>
    <t>28,285,852,308</t>
  </si>
  <si>
    <t>000995</t>
  </si>
  <si>
    <t>DB하이텍1우</t>
  </si>
  <si>
    <t>41,000</t>
  </si>
  <si>
    <t>4,604,956,000</t>
  </si>
  <si>
    <t>011930</t>
  </si>
  <si>
    <t>신성이엔지</t>
  </si>
  <si>
    <t>158,789,389,090</t>
  </si>
  <si>
    <t>103590</t>
  </si>
  <si>
    <t>일진전기</t>
  </si>
  <si>
    <t>84,172,485,300</t>
  </si>
  <si>
    <t>009450</t>
  </si>
  <si>
    <t>경동나비엔</t>
  </si>
  <si>
    <t>35,750</t>
  </si>
  <si>
    <t>2,100</t>
  </si>
  <si>
    <t>455,437,482,500</t>
  </si>
  <si>
    <t>044380</t>
  </si>
  <si>
    <t>주연테크</t>
  </si>
  <si>
    <t>537</t>
  </si>
  <si>
    <t>57,325,819,704</t>
  </si>
  <si>
    <t>092220</t>
  </si>
  <si>
    <t>KEC</t>
  </si>
  <si>
    <t>24</t>
  </si>
  <si>
    <t>89,164,102,160</t>
  </si>
  <si>
    <t>020760</t>
  </si>
  <si>
    <t>일진디스플</t>
  </si>
  <si>
    <t>84,943,320,000</t>
  </si>
  <si>
    <t>007660</t>
  </si>
  <si>
    <t>이수페타시스</t>
  </si>
  <si>
    <t>123,392,510,020</t>
  </si>
  <si>
    <t>066575</t>
  </si>
  <si>
    <t>LG전자우</t>
  </si>
  <si>
    <t>20,950</t>
  </si>
  <si>
    <t>360,046,532,400</t>
  </si>
  <si>
    <t>033180</t>
  </si>
  <si>
    <t>필룩스</t>
  </si>
  <si>
    <t>6,050</t>
  </si>
  <si>
    <t>320</t>
  </si>
  <si>
    <t>519,165,122,850</t>
  </si>
  <si>
    <t>033240</t>
  </si>
  <si>
    <t>자화전자</t>
  </si>
  <si>
    <t>7,370</t>
  </si>
  <si>
    <t>131,923,000,000</t>
  </si>
  <si>
    <t>029530</t>
  </si>
  <si>
    <t>신도리코</t>
  </si>
  <si>
    <t>25,900</t>
  </si>
  <si>
    <t>261,072,751,100</t>
  </si>
  <si>
    <t>026890</t>
  </si>
  <si>
    <t>디피씨</t>
  </si>
  <si>
    <t>8,370</t>
  </si>
  <si>
    <t>348,846,324,750</t>
  </si>
  <si>
    <t>019490</t>
  </si>
  <si>
    <t>하이트론</t>
  </si>
  <si>
    <t>2,440</t>
  </si>
  <si>
    <t>13,494,993,400</t>
  </si>
  <si>
    <t>019180</t>
  </si>
  <si>
    <t>티에이치엔</t>
  </si>
  <si>
    <t>2,610</t>
  </si>
  <si>
    <t>46,980,000,000</t>
  </si>
  <si>
    <t>017900</t>
  </si>
  <si>
    <t>광전자</t>
  </si>
  <si>
    <t>100,242,709,990</t>
  </si>
  <si>
    <t>017040</t>
  </si>
  <si>
    <t>광명전기</t>
  </si>
  <si>
    <t>2,020</t>
  </si>
  <si>
    <t>87,541,982,300</t>
  </si>
  <si>
    <t>015260</t>
  </si>
  <si>
    <t>에이엔피</t>
  </si>
  <si>
    <t>252</t>
  </si>
  <si>
    <t>20,861,786,736</t>
  </si>
  <si>
    <t>014915</t>
  </si>
  <si>
    <t>성문전자우</t>
  </si>
  <si>
    <t>9,630</t>
  </si>
  <si>
    <t>5,778,000,000</t>
  </si>
  <si>
    <t>014910</t>
  </si>
  <si>
    <t>성문전자</t>
  </si>
  <si>
    <t>1,600</t>
  </si>
  <si>
    <t>31,178,971,200</t>
  </si>
  <si>
    <t>011690</t>
  </si>
  <si>
    <t>유양디앤유</t>
  </si>
  <si>
    <t>1,220</t>
  </si>
  <si>
    <t>71,362,925,220</t>
  </si>
  <si>
    <t>011230</t>
  </si>
  <si>
    <t>삼화전자</t>
  </si>
  <si>
    <t>2,600</t>
  </si>
  <si>
    <t>27,190,644,000</t>
  </si>
  <si>
    <t>009470</t>
  </si>
  <si>
    <t>삼화전기</t>
  </si>
  <si>
    <t>15,100</t>
  </si>
  <si>
    <t>99,868,682,000</t>
  </si>
  <si>
    <t>009155</t>
  </si>
  <si>
    <t>삼성전기우</t>
  </si>
  <si>
    <t>52,200</t>
  </si>
  <si>
    <t>3,450</t>
  </si>
  <si>
    <t>151,744,564,800</t>
  </si>
  <si>
    <t>009140</t>
  </si>
  <si>
    <t>경인전자</t>
  </si>
  <si>
    <t>17,400</t>
  </si>
  <si>
    <t>27,331,867,800</t>
  </si>
  <si>
    <t>008700</t>
  </si>
  <si>
    <t>아남전자</t>
  </si>
  <si>
    <t>1,620</t>
  </si>
  <si>
    <t>124,942,208,400</t>
  </si>
  <si>
    <t>008110</t>
  </si>
  <si>
    <t>대동전자</t>
  </si>
  <si>
    <t>3,660</t>
  </si>
  <si>
    <t>38,395,036,020</t>
  </si>
  <si>
    <t>007815</t>
  </si>
  <si>
    <t>코리아써우</t>
  </si>
  <si>
    <t>3,055</t>
  </si>
  <si>
    <t>9,057,127,950</t>
  </si>
  <si>
    <t>007810</t>
  </si>
  <si>
    <t>코리아써키트</t>
  </si>
  <si>
    <t>8,160</t>
  </si>
  <si>
    <t>530</t>
  </si>
  <si>
    <t>192,745,328,160</t>
  </si>
  <si>
    <t>007630</t>
  </si>
  <si>
    <t>폴루스바이오팜</t>
  </si>
  <si>
    <t>1,225</t>
  </si>
  <si>
    <t>48,156,675,700</t>
  </si>
  <si>
    <t>007610</t>
  </si>
  <si>
    <t>선도전기</t>
  </si>
  <si>
    <t>49,140,000,000</t>
  </si>
  <si>
    <t>006405</t>
  </si>
  <si>
    <t>삼성SDI우</t>
  </si>
  <si>
    <t>156,000</t>
  </si>
  <si>
    <t>252,391,776,000</t>
  </si>
  <si>
    <t>006345</t>
  </si>
  <si>
    <t>대원전선우</t>
  </si>
  <si>
    <t>2,620</t>
  </si>
  <si>
    <t>6,867,544,000</t>
  </si>
  <si>
    <t>006340</t>
  </si>
  <si>
    <t>대원전선</t>
  </si>
  <si>
    <t>969</t>
  </si>
  <si>
    <t>65,995,848,699</t>
  </si>
  <si>
    <t>005935</t>
  </si>
  <si>
    <t>삼성전자우</t>
  </si>
  <si>
    <t>1,750</t>
  </si>
  <si>
    <t>36,248,159,135,000</t>
  </si>
  <si>
    <t>005870</t>
  </si>
  <si>
    <t>휴니드</t>
  </si>
  <si>
    <t>170</t>
  </si>
  <si>
    <t>75,238,359,950</t>
  </si>
  <si>
    <t>005680</t>
  </si>
  <si>
    <t>삼영전자</t>
  </si>
  <si>
    <t>7,160</t>
  </si>
  <si>
    <t>143,200,000,000</t>
  </si>
  <si>
    <t>004770</t>
  </si>
  <si>
    <t>써니전자</t>
  </si>
  <si>
    <t>3,400</t>
  </si>
  <si>
    <t>114,665,833,000</t>
  </si>
  <si>
    <t>004710</t>
  </si>
  <si>
    <t>한솔테크닉스</t>
  </si>
  <si>
    <t>220</t>
  </si>
  <si>
    <t>180,136,415,580</t>
  </si>
  <si>
    <t>001820</t>
  </si>
  <si>
    <t>삼화콘덴서</t>
  </si>
  <si>
    <t>49,550</t>
  </si>
  <si>
    <t>515,072,250,000</t>
  </si>
  <si>
    <t>001440</t>
  </si>
  <si>
    <t>대한전선</t>
  </si>
  <si>
    <t>645</t>
  </si>
  <si>
    <t>-16</t>
  </si>
  <si>
    <t>552,425,090,805</t>
  </si>
  <si>
    <t>001210</t>
  </si>
  <si>
    <t>금호전기</t>
  </si>
  <si>
    <t>3,460</t>
  </si>
  <si>
    <t>35,522,643,600</t>
  </si>
  <si>
    <t>000500</t>
  </si>
  <si>
    <t>가온전선</t>
  </si>
  <si>
    <t>61,573,135,600</t>
  </si>
  <si>
    <t>272210</t>
  </si>
  <si>
    <t>한화시스템</t>
  </si>
  <si>
    <t>의료정밀</t>
  </si>
  <si>
    <t>7,710</t>
  </si>
  <si>
    <t>849,876,299,190</t>
  </si>
  <si>
    <t>281820</t>
  </si>
  <si>
    <t>케이씨텍</t>
  </si>
  <si>
    <t>17,800</t>
  </si>
  <si>
    <t>353,140,252,000</t>
  </si>
  <si>
    <t>145720</t>
  </si>
  <si>
    <t>덴티움</t>
  </si>
  <si>
    <t>37,750</t>
  </si>
  <si>
    <t>417,848,332,500</t>
  </si>
  <si>
    <t>105840</t>
  </si>
  <si>
    <t>우진</t>
  </si>
  <si>
    <t>3,555</t>
  </si>
  <si>
    <t>71,818,941,870</t>
  </si>
  <si>
    <t>029460</t>
  </si>
  <si>
    <t>케이씨</t>
  </si>
  <si>
    <t>14,050</t>
  </si>
  <si>
    <t>190,434,318,200</t>
  </si>
  <si>
    <t>025560</t>
  </si>
  <si>
    <t>미래산업</t>
  </si>
  <si>
    <t>84</t>
  </si>
  <si>
    <t>-26</t>
  </si>
  <si>
    <t>70,830,345,600</t>
  </si>
  <si>
    <t>003160</t>
  </si>
  <si>
    <t>디아이</t>
  </si>
  <si>
    <t>2,960</t>
  </si>
  <si>
    <t>93,230,483,600</t>
  </si>
  <si>
    <t>308170</t>
  </si>
  <si>
    <t>센트랄모텍</t>
  </si>
  <si>
    <t>운수장비</t>
  </si>
  <si>
    <t>31,950</t>
  </si>
  <si>
    <t>275,089,500,000</t>
  </si>
  <si>
    <t>010770</t>
  </si>
  <si>
    <t>평화홀딩스</t>
  </si>
  <si>
    <t>3,120</t>
  </si>
  <si>
    <t>45,631,453,920</t>
  </si>
  <si>
    <t>092780</t>
  </si>
  <si>
    <t>동양피스톤</t>
  </si>
  <si>
    <t>3,745</t>
  </si>
  <si>
    <t>49,315,882,700</t>
  </si>
  <si>
    <t>143210</t>
  </si>
  <si>
    <t>핸즈코퍼레이션</t>
  </si>
  <si>
    <t>5,950</t>
  </si>
  <si>
    <t>130,086,444,600</t>
  </si>
  <si>
    <t>016740</t>
  </si>
  <si>
    <t>두올</t>
  </si>
  <si>
    <t>74,704,036,800</t>
  </si>
  <si>
    <t>075580</t>
  </si>
  <si>
    <t>세진중공업</t>
  </si>
  <si>
    <t>2,970</t>
  </si>
  <si>
    <t>113,966,978,400</t>
  </si>
  <si>
    <t>214330</t>
  </si>
  <si>
    <t>금호에이치티</t>
  </si>
  <si>
    <t>88,303,226,830</t>
  </si>
  <si>
    <t>009320</t>
  </si>
  <si>
    <t>대우부품</t>
  </si>
  <si>
    <t>2,295</t>
  </si>
  <si>
    <t>235</t>
  </si>
  <si>
    <t>109,348,430,625</t>
  </si>
  <si>
    <t>001380</t>
  </si>
  <si>
    <t>SG충방</t>
  </si>
  <si>
    <t>53,732,150,885</t>
  </si>
  <si>
    <t>200880</t>
  </si>
  <si>
    <t>서연이화</t>
  </si>
  <si>
    <t>3,325</t>
  </si>
  <si>
    <t>89,869,553,025</t>
  </si>
  <si>
    <t>013870</t>
  </si>
  <si>
    <t>지엠비코리아</t>
  </si>
  <si>
    <t>295</t>
  </si>
  <si>
    <t>84,776,284,600</t>
  </si>
  <si>
    <t>023000</t>
  </si>
  <si>
    <t>삼원강재</t>
  </si>
  <si>
    <t>2,045</t>
  </si>
  <si>
    <t>81,800,000,000</t>
  </si>
  <si>
    <t>123700</t>
  </si>
  <si>
    <t>SJM</t>
  </si>
  <si>
    <t>38,153,975,610</t>
  </si>
  <si>
    <t>092200</t>
  </si>
  <si>
    <t>디아이씨</t>
  </si>
  <si>
    <t>1,390</t>
  </si>
  <si>
    <t>54,055,110,910</t>
  </si>
  <si>
    <t>001420</t>
  </si>
  <si>
    <t>태원물산</t>
  </si>
  <si>
    <t>3,265</t>
  </si>
  <si>
    <t>24,814,000,000</t>
  </si>
  <si>
    <t>090080</t>
  </si>
  <si>
    <t>평화산업</t>
  </si>
  <si>
    <t>1,130</t>
  </si>
  <si>
    <t>62,039,552,670</t>
  </si>
  <si>
    <t>075180</t>
  </si>
  <si>
    <t>새론오토모티브</t>
  </si>
  <si>
    <t>3,540</t>
  </si>
  <si>
    <t>67,968,000,000</t>
  </si>
  <si>
    <t>013520</t>
  </si>
  <si>
    <t>화승알앤에이</t>
  </si>
  <si>
    <t>1,610</t>
  </si>
  <si>
    <t>103,943,548,100</t>
  </si>
  <si>
    <t>002880</t>
  </si>
  <si>
    <t>대유에이텍</t>
  </si>
  <si>
    <t>746</t>
  </si>
  <si>
    <t>79,759,326,302</t>
  </si>
  <si>
    <t>041650</t>
  </si>
  <si>
    <t>상신브레이크</t>
  </si>
  <si>
    <t>2,715</t>
  </si>
  <si>
    <t>58,294,986,750</t>
  </si>
  <si>
    <t>023810</t>
  </si>
  <si>
    <t>인팩</t>
  </si>
  <si>
    <t>30,000,000,000</t>
  </si>
  <si>
    <t>033530</t>
  </si>
  <si>
    <t>세종공업</t>
  </si>
  <si>
    <t>4,020</t>
  </si>
  <si>
    <t>90,668,736,240</t>
  </si>
  <si>
    <t>033250</t>
  </si>
  <si>
    <t>체시스</t>
  </si>
  <si>
    <t>52,560,000,000</t>
  </si>
  <si>
    <t>024900</t>
  </si>
  <si>
    <t>덕양산업</t>
  </si>
  <si>
    <t>902</t>
  </si>
  <si>
    <t>22</t>
  </si>
  <si>
    <t>29,373,611,960</t>
  </si>
  <si>
    <t>023800</t>
  </si>
  <si>
    <t>인지컨트롤스</t>
  </si>
  <si>
    <t>4,045</t>
  </si>
  <si>
    <t>61,322,717,760</t>
  </si>
  <si>
    <t>021820</t>
  </si>
  <si>
    <t>세원정공</t>
  </si>
  <si>
    <t>8,090</t>
  </si>
  <si>
    <t>80,900,000,000</t>
  </si>
  <si>
    <t>018500</t>
  </si>
  <si>
    <t>동원금속</t>
  </si>
  <si>
    <t>586</t>
  </si>
  <si>
    <t>29</t>
  </si>
  <si>
    <t>27,398,390,738</t>
  </si>
  <si>
    <t>015230</t>
  </si>
  <si>
    <t>대창단조</t>
  </si>
  <si>
    <t>21,550</t>
  </si>
  <si>
    <t>61,573,155,650</t>
  </si>
  <si>
    <t>012280</t>
  </si>
  <si>
    <t>영화금속</t>
  </si>
  <si>
    <t>1,445</t>
  </si>
  <si>
    <t>65,676,703,670</t>
  </si>
  <si>
    <t>010690</t>
  </si>
  <si>
    <t>화신</t>
  </si>
  <si>
    <t>2,145</t>
  </si>
  <si>
    <t>74,904,279,450</t>
  </si>
  <si>
    <t>010580</t>
  </si>
  <si>
    <t>지코</t>
  </si>
  <si>
    <t>306</t>
  </si>
  <si>
    <t>19,761,980,616</t>
  </si>
  <si>
    <t>010145</t>
  </si>
  <si>
    <t>삼성중공우</t>
  </si>
  <si>
    <t>51,000</t>
  </si>
  <si>
    <t>5,857,095,000</t>
  </si>
  <si>
    <t>010100</t>
  </si>
  <si>
    <t>한국프랜지</t>
  </si>
  <si>
    <t>1,680</t>
  </si>
  <si>
    <t>51,156,705,600</t>
  </si>
  <si>
    <t>009680</t>
  </si>
  <si>
    <t>모토닉</t>
  </si>
  <si>
    <t>7,290</t>
  </si>
  <si>
    <t>230</t>
  </si>
  <si>
    <t>240,570,000,000</t>
  </si>
  <si>
    <t>006660</t>
  </si>
  <si>
    <t>삼성공조</t>
  </si>
  <si>
    <t>6,180</t>
  </si>
  <si>
    <t>50,220,620,520</t>
  </si>
  <si>
    <t>005389</t>
  </si>
  <si>
    <t>현대차3우B</t>
  </si>
  <si>
    <t>59,700</t>
  </si>
  <si>
    <t>144,995,479,500</t>
  </si>
  <si>
    <t>005387</t>
  </si>
  <si>
    <t>현대차2우B</t>
  </si>
  <si>
    <t>63,300</t>
  </si>
  <si>
    <t>2,309,529,048,300</t>
  </si>
  <si>
    <t>005385</t>
  </si>
  <si>
    <t>현대차우</t>
  </si>
  <si>
    <t>60,100</t>
  </si>
  <si>
    <t>1,463,836,768,500</t>
  </si>
  <si>
    <t>005030</t>
  </si>
  <si>
    <t>부산주공</t>
  </si>
  <si>
    <t>369</t>
  </si>
  <si>
    <t>15,644,715,876</t>
  </si>
  <si>
    <t>004105</t>
  </si>
  <si>
    <t>태양금속우</t>
  </si>
  <si>
    <t>2,595</t>
  </si>
  <si>
    <t>8,563,500,000</t>
  </si>
  <si>
    <t>004100</t>
  </si>
  <si>
    <t>태양금속</t>
  </si>
  <si>
    <t>38,535,000,000</t>
  </si>
  <si>
    <t>003570</t>
  </si>
  <si>
    <t>S&amp;T중공업</t>
  </si>
  <si>
    <t>5,430</t>
  </si>
  <si>
    <t>180,562,144,710</t>
  </si>
  <si>
    <t>002920</t>
  </si>
  <si>
    <t>유성기업</t>
  </si>
  <si>
    <t>2,530</t>
  </si>
  <si>
    <t>65,647,175,000</t>
  </si>
  <si>
    <t>001620</t>
  </si>
  <si>
    <t>케이비아이동국실업</t>
  </si>
  <si>
    <t>604</t>
  </si>
  <si>
    <t>4</t>
  </si>
  <si>
    <t>39,889,411,488</t>
  </si>
  <si>
    <t>000430</t>
  </si>
  <si>
    <t>대원강업</t>
  </si>
  <si>
    <t>2,950</t>
  </si>
  <si>
    <t>182,900,000,000</t>
  </si>
  <si>
    <t>000040</t>
  </si>
  <si>
    <t>KR모터스</t>
  </si>
  <si>
    <t>803</t>
  </si>
  <si>
    <t>3</t>
  </si>
  <si>
    <t>38,030,897,454</t>
  </si>
  <si>
    <t>013890</t>
  </si>
  <si>
    <t>지누스</t>
  </si>
  <si>
    <t>기타제조</t>
  </si>
  <si>
    <t>71,600</t>
  </si>
  <si>
    <t>1,017,203,228,400</t>
  </si>
  <si>
    <t>241590</t>
  </si>
  <si>
    <t>화승엔터프라이즈</t>
  </si>
  <si>
    <t>12,300</t>
  </si>
  <si>
    <t>744,601,041,000</t>
  </si>
  <si>
    <t>037270</t>
  </si>
  <si>
    <t>YG PLUS</t>
  </si>
  <si>
    <t>1,595</t>
  </si>
  <si>
    <t>92,782,272,880</t>
  </si>
  <si>
    <t>004920</t>
  </si>
  <si>
    <t>씨아이테크</t>
  </si>
  <si>
    <t>814</t>
  </si>
  <si>
    <t>-6</t>
  </si>
  <si>
    <t>14,709,608,408</t>
  </si>
  <si>
    <t>194370</t>
  </si>
  <si>
    <t>제이에스코퍼레이션</t>
  </si>
  <si>
    <t>7,320</t>
  </si>
  <si>
    <t>210</t>
  </si>
  <si>
    <t>97,616,599,320</t>
  </si>
  <si>
    <t>071950</t>
  </si>
  <si>
    <t>코아스</t>
  </si>
  <si>
    <t>1,115</t>
  </si>
  <si>
    <t>34,461,539,150</t>
  </si>
  <si>
    <t>134790</t>
  </si>
  <si>
    <t>시디즈</t>
  </si>
  <si>
    <t>39,100</t>
  </si>
  <si>
    <t>5,200</t>
  </si>
  <si>
    <t>78,200,000,000</t>
  </si>
  <si>
    <t>002170</t>
  </si>
  <si>
    <t>삼양통상</t>
  </si>
  <si>
    <t>50,800</t>
  </si>
  <si>
    <t>152,400,000,000</t>
  </si>
  <si>
    <t>016800</t>
  </si>
  <si>
    <t>퍼시스</t>
  </si>
  <si>
    <t>28,300</t>
  </si>
  <si>
    <t>325,450,000,000</t>
  </si>
  <si>
    <t>011330</t>
  </si>
  <si>
    <t>유니켐</t>
  </si>
  <si>
    <t>1,455</t>
  </si>
  <si>
    <t>98,463,170,310</t>
  </si>
  <si>
    <t>011090</t>
  </si>
  <si>
    <t>에넥스</t>
  </si>
  <si>
    <t>894</t>
  </si>
  <si>
    <t>38</t>
  </si>
  <si>
    <t>53,632,527,054</t>
  </si>
  <si>
    <t>004700</t>
  </si>
  <si>
    <t>조광피혁</t>
  </si>
  <si>
    <t>41,300</t>
  </si>
  <si>
    <t>274,609,399,400</t>
  </si>
  <si>
    <t>002450</t>
  </si>
  <si>
    <t>삼익악기</t>
  </si>
  <si>
    <t>1,490</t>
  </si>
  <si>
    <t>134,891,063,350</t>
  </si>
  <si>
    <t>900140</t>
  </si>
  <si>
    <t>엘브이엠씨홀딩스</t>
  </si>
  <si>
    <t>유통업</t>
  </si>
  <si>
    <t>251,512,559,880</t>
  </si>
  <si>
    <t>025530</t>
  </si>
  <si>
    <t>SJM홀딩스</t>
  </si>
  <si>
    <t>2,515</t>
  </si>
  <si>
    <t>37,559,030,120</t>
  </si>
  <si>
    <t>006880</t>
  </si>
  <si>
    <t>신송홀딩스</t>
  </si>
  <si>
    <t>3,645</t>
  </si>
  <si>
    <t>43,116,187,410</t>
  </si>
  <si>
    <t>001530</t>
  </si>
  <si>
    <t>DI동일</t>
  </si>
  <si>
    <t>151,338,750,000</t>
  </si>
  <si>
    <t>000050</t>
  </si>
  <si>
    <t>경방</t>
  </si>
  <si>
    <t>1,080</t>
  </si>
  <si>
    <t>290,601,862,000</t>
  </si>
  <si>
    <t>093230</t>
  </si>
  <si>
    <t>이아이디</t>
  </si>
  <si>
    <t>217</t>
  </si>
  <si>
    <t>118,990,331,614</t>
  </si>
  <si>
    <t>227840</t>
  </si>
  <si>
    <t>현대코퍼레이션홀딩스</t>
  </si>
  <si>
    <t>9,350</t>
  </si>
  <si>
    <t>85,092,816,600</t>
  </si>
  <si>
    <t>02826K</t>
  </si>
  <si>
    <t>삼성물산우B</t>
  </si>
  <si>
    <t>73,600</t>
  </si>
  <si>
    <t>119,779,584,000</t>
  </si>
  <si>
    <t>138250</t>
  </si>
  <si>
    <t>엔에스쇼핑</t>
  </si>
  <si>
    <t>7,730</t>
  </si>
  <si>
    <t>260,470,080,000</t>
  </si>
  <si>
    <t>069640</t>
  </si>
  <si>
    <t>한세엠케이</t>
  </si>
  <si>
    <t>38,211,593,120</t>
  </si>
  <si>
    <t>007110</t>
  </si>
  <si>
    <t>일신석재</t>
  </si>
  <si>
    <t>2,390</t>
  </si>
  <si>
    <t>185,121,297,900</t>
  </si>
  <si>
    <t>010420</t>
  </si>
  <si>
    <t>한솔PNS</t>
  </si>
  <si>
    <t>28,690,216,800</t>
  </si>
  <si>
    <t>088790</t>
  </si>
  <si>
    <t>진도</t>
  </si>
  <si>
    <t>2,355</t>
  </si>
  <si>
    <t>29,314,437,120</t>
  </si>
  <si>
    <t>002700</t>
  </si>
  <si>
    <t>신일산업</t>
  </si>
  <si>
    <t>1,845</t>
  </si>
  <si>
    <t>131,082,676,245</t>
  </si>
  <si>
    <t>128820</t>
  </si>
  <si>
    <t>대성산업</t>
  </si>
  <si>
    <t>143,170,287,870</t>
  </si>
  <si>
    <t>122900</t>
  </si>
  <si>
    <t>아이마켓코리아</t>
  </si>
  <si>
    <t>9,900</t>
  </si>
  <si>
    <t>355,839,066,000</t>
  </si>
  <si>
    <t>123690</t>
  </si>
  <si>
    <t>한국화장품</t>
  </si>
  <si>
    <t>247,447,200,000</t>
  </si>
  <si>
    <t>118000</t>
  </si>
  <si>
    <t>우리들휴브레인</t>
  </si>
  <si>
    <t>2,510</t>
  </si>
  <si>
    <t>90,117,290,530</t>
  </si>
  <si>
    <t>005110</t>
  </si>
  <si>
    <t>한창</t>
  </si>
  <si>
    <t>-135</t>
  </si>
  <si>
    <t>86,975,672,500</t>
  </si>
  <si>
    <t>101140</t>
  </si>
  <si>
    <t>비티원</t>
  </si>
  <si>
    <t>3,420</t>
  </si>
  <si>
    <t>-145</t>
  </si>
  <si>
    <t>135,642,641,220</t>
  </si>
  <si>
    <t>010600</t>
  </si>
  <si>
    <t>웰바이오텍</t>
  </si>
  <si>
    <t>2,025</t>
  </si>
  <si>
    <t>87,095,464,650</t>
  </si>
  <si>
    <t>077500</t>
  </si>
  <si>
    <t>유니퀘스트</t>
  </si>
  <si>
    <t>5,900</t>
  </si>
  <si>
    <t>360</t>
  </si>
  <si>
    <t>160,699,627,500</t>
  </si>
  <si>
    <t>000760</t>
  </si>
  <si>
    <t>이화산업</t>
  </si>
  <si>
    <t>36,400,000,000</t>
  </si>
  <si>
    <t>011810</t>
  </si>
  <si>
    <t>STX</t>
  </si>
  <si>
    <t>6,150</t>
  </si>
  <si>
    <t>121,320,447,300</t>
  </si>
  <si>
    <t>005360</t>
  </si>
  <si>
    <t>모나미</t>
  </si>
  <si>
    <t>3,140</t>
  </si>
  <si>
    <t>59,337,543,980</t>
  </si>
  <si>
    <t>067830</t>
  </si>
  <si>
    <t>세이브존I&amp;C</t>
  </si>
  <si>
    <t>94,188,854,025</t>
  </si>
  <si>
    <t>008775</t>
  </si>
  <si>
    <t>호텔신라우</t>
  </si>
  <si>
    <t>1,800</t>
  </si>
  <si>
    <t>37,744,325,800</t>
  </si>
  <si>
    <t>004080</t>
  </si>
  <si>
    <t>신흥</t>
  </si>
  <si>
    <t>9,480</t>
  </si>
  <si>
    <t>91,008,000,000</t>
  </si>
  <si>
    <t>037710</t>
  </si>
  <si>
    <t>광주신세계</t>
  </si>
  <si>
    <t>142,500</t>
  </si>
  <si>
    <t>228,000,000,000</t>
  </si>
  <si>
    <t>009810</t>
  </si>
  <si>
    <t>엔케이물산</t>
  </si>
  <si>
    <t>722</t>
  </si>
  <si>
    <t>60,343,625,016</t>
  </si>
  <si>
    <t>018670</t>
  </si>
  <si>
    <t>SK가스</t>
  </si>
  <si>
    <t>74,000</t>
  </si>
  <si>
    <t>676,491,794,000</t>
  </si>
  <si>
    <t>017940</t>
  </si>
  <si>
    <t>E1</t>
  </si>
  <si>
    <t>35,000</t>
  </si>
  <si>
    <t>240,100,000,000</t>
  </si>
  <si>
    <t>013000</t>
  </si>
  <si>
    <t>세우글로벌</t>
  </si>
  <si>
    <t>2,030</t>
  </si>
  <si>
    <t>58,271,212,930</t>
  </si>
  <si>
    <t>011760</t>
  </si>
  <si>
    <t>현대상사</t>
  </si>
  <si>
    <t>13,800</t>
  </si>
  <si>
    <t>182,559,730,800</t>
  </si>
  <si>
    <t>008600</t>
  </si>
  <si>
    <t>윌비스</t>
  </si>
  <si>
    <t>1,465</t>
  </si>
  <si>
    <t>92,500,601,030</t>
  </si>
  <si>
    <t>006370</t>
  </si>
  <si>
    <t>대구백화점</t>
  </si>
  <si>
    <t>56,055,944,980</t>
  </si>
  <si>
    <t>005390</t>
  </si>
  <si>
    <t>신성통상</t>
  </si>
  <si>
    <t>1,105</t>
  </si>
  <si>
    <t>158,797,770,950</t>
  </si>
  <si>
    <t>005320</t>
  </si>
  <si>
    <t>국동</t>
  </si>
  <si>
    <t>1,820</t>
  </si>
  <si>
    <t>52,981,315,660</t>
  </si>
  <si>
    <t>004270</t>
  </si>
  <si>
    <t>남성</t>
  </si>
  <si>
    <t>2,245</t>
  </si>
  <si>
    <t>81,296,299,200</t>
  </si>
  <si>
    <t>004060</t>
  </si>
  <si>
    <t>SG세계물산</t>
  </si>
  <si>
    <t>678</t>
  </si>
  <si>
    <t>137,244,122,880</t>
  </si>
  <si>
    <t>003010</t>
  </si>
  <si>
    <t>혜인</t>
  </si>
  <si>
    <t>4,315</t>
  </si>
  <si>
    <t>54,855,503,305</t>
  </si>
  <si>
    <t>002810</t>
  </si>
  <si>
    <t>삼영무역</t>
  </si>
  <si>
    <t>13,150</t>
  </si>
  <si>
    <t>231,527,920,900</t>
  </si>
  <si>
    <t>001745</t>
  </si>
  <si>
    <t>SK네트웍스우</t>
  </si>
  <si>
    <t>71,800</t>
  </si>
  <si>
    <t>-700</t>
  </si>
  <si>
    <t>8,159,926,400</t>
  </si>
  <si>
    <t>001250</t>
  </si>
  <si>
    <t>GS글로벌</t>
  </si>
  <si>
    <t>1,605</t>
  </si>
  <si>
    <t>132,466,691,220</t>
  </si>
  <si>
    <t>000680</t>
  </si>
  <si>
    <t>LS네트웍스</t>
  </si>
  <si>
    <t>141,845,428,800</t>
  </si>
  <si>
    <t>003480</t>
  </si>
  <si>
    <t>한진중공업홀딩스</t>
  </si>
  <si>
    <t>전기가스업</t>
  </si>
  <si>
    <t>94,495,398,400</t>
  </si>
  <si>
    <t>267290</t>
  </si>
  <si>
    <t>경동도시가스</t>
  </si>
  <si>
    <t>100,811,442,600</t>
  </si>
  <si>
    <t>117580</t>
  </si>
  <si>
    <t>대성에너지</t>
  </si>
  <si>
    <t>4,610</t>
  </si>
  <si>
    <t>126,775,000,000</t>
  </si>
  <si>
    <t>071320</t>
  </si>
  <si>
    <t>지역난방공사</t>
  </si>
  <si>
    <t>34,750</t>
  </si>
  <si>
    <t>402,361,354,000</t>
  </si>
  <si>
    <t>034590</t>
  </si>
  <si>
    <t>인천도시가스</t>
  </si>
  <si>
    <t>24,000</t>
  </si>
  <si>
    <t>104,994,096,000</t>
  </si>
  <si>
    <t>017390</t>
  </si>
  <si>
    <t>서울가스</t>
  </si>
  <si>
    <t>69,000</t>
  </si>
  <si>
    <t>345,000,000,000</t>
  </si>
  <si>
    <t>015350</t>
  </si>
  <si>
    <t>부산가스</t>
  </si>
  <si>
    <t>33,000</t>
  </si>
  <si>
    <t>363,000,000,000</t>
  </si>
  <si>
    <t>004690</t>
  </si>
  <si>
    <t>삼천리</t>
  </si>
  <si>
    <t>71,700</t>
  </si>
  <si>
    <t>290,745,292,500</t>
  </si>
  <si>
    <t>010400</t>
  </si>
  <si>
    <t>우진아이엔에스</t>
  </si>
  <si>
    <t>건설업</t>
  </si>
  <si>
    <t>6,610</t>
  </si>
  <si>
    <t>50,381,420,000</t>
  </si>
  <si>
    <t>039570</t>
  </si>
  <si>
    <t>HDC아이콘트롤스</t>
  </si>
  <si>
    <t>8,120</t>
  </si>
  <si>
    <t>133,655,200,000</t>
  </si>
  <si>
    <t>097230</t>
  </si>
  <si>
    <t>한진중공업</t>
  </si>
  <si>
    <t>4,475</t>
  </si>
  <si>
    <t>372,652,407,475</t>
  </si>
  <si>
    <t>023960</t>
  </si>
  <si>
    <t>에쓰씨엔지니어링</t>
  </si>
  <si>
    <t>31,270,733,750</t>
  </si>
  <si>
    <t>028100</t>
  </si>
  <si>
    <t>동아지질</t>
  </si>
  <si>
    <t>15,850</t>
  </si>
  <si>
    <t>182,275,000,000</t>
  </si>
  <si>
    <t>002460</t>
  </si>
  <si>
    <t>화성산업</t>
  </si>
  <si>
    <t>8,620</t>
  </si>
  <si>
    <t>107,325,896,000</t>
  </si>
  <si>
    <t>002787</t>
  </si>
  <si>
    <t>진흥기업2우B</t>
  </si>
  <si>
    <t>4,142,052,400</t>
  </si>
  <si>
    <t>010960</t>
  </si>
  <si>
    <t>삼호개발</t>
  </si>
  <si>
    <t>4,245</t>
  </si>
  <si>
    <t>106,125,000,000</t>
  </si>
  <si>
    <t>002995</t>
  </si>
  <si>
    <t>금호산업우</t>
  </si>
  <si>
    <t>27,200</t>
  </si>
  <si>
    <t>7,949,635,200</t>
  </si>
  <si>
    <t>002990</t>
  </si>
  <si>
    <t>금호산업</t>
  </si>
  <si>
    <t>7,430</t>
  </si>
  <si>
    <t>267,742,643,070</t>
  </si>
  <si>
    <t>002785</t>
  </si>
  <si>
    <t>진흥기업우B</t>
  </si>
  <si>
    <t>5,090</t>
  </si>
  <si>
    <t>4,363,239,620</t>
  </si>
  <si>
    <t>034300</t>
  </si>
  <si>
    <t>신세계건설</t>
  </si>
  <si>
    <t>-550</t>
  </si>
  <si>
    <t>101,600,000,000</t>
  </si>
  <si>
    <t>014790</t>
  </si>
  <si>
    <t>한라</t>
  </si>
  <si>
    <t>2,665</t>
  </si>
  <si>
    <t>103,601,720,430</t>
  </si>
  <si>
    <t>013700</t>
  </si>
  <si>
    <t>까뮤이앤씨</t>
  </si>
  <si>
    <t>52,602,406,200</t>
  </si>
  <si>
    <t>013580</t>
  </si>
  <si>
    <t>계룡건설</t>
  </si>
  <si>
    <t>15,650</t>
  </si>
  <si>
    <t>139,768,694,550</t>
  </si>
  <si>
    <t>013360</t>
  </si>
  <si>
    <t>일성건설</t>
  </si>
  <si>
    <t>1,005</t>
  </si>
  <si>
    <t>54,295,004,400</t>
  </si>
  <si>
    <t>009415</t>
  </si>
  <si>
    <t>태영건설우</t>
  </si>
  <si>
    <t>7,510</t>
  </si>
  <si>
    <t>19,206,674,800</t>
  </si>
  <si>
    <t>009410</t>
  </si>
  <si>
    <t>태영건설</t>
  </si>
  <si>
    <t>13,850</t>
  </si>
  <si>
    <t>1,058,140,000,000</t>
  </si>
  <si>
    <t>005965</t>
  </si>
  <si>
    <t>동부건설우</t>
  </si>
  <si>
    <t>4,401,774,000</t>
  </si>
  <si>
    <t>005960</t>
  </si>
  <si>
    <t>동부건설</t>
  </si>
  <si>
    <t>7,870</t>
  </si>
  <si>
    <t>171,791,577,810</t>
  </si>
  <si>
    <t>005450</t>
  </si>
  <si>
    <t>신한</t>
  </si>
  <si>
    <t>4,945</t>
  </si>
  <si>
    <t>34,727,938,855</t>
  </si>
  <si>
    <t>004960</t>
  </si>
  <si>
    <t>한신공영</t>
  </si>
  <si>
    <t>142,319,634,600</t>
  </si>
  <si>
    <t>004200</t>
  </si>
  <si>
    <t>고려개발</t>
  </si>
  <si>
    <t>280</t>
  </si>
  <si>
    <t>124,038,468,600</t>
  </si>
  <si>
    <t>003075</t>
  </si>
  <si>
    <t>코오롱글로벌우</t>
  </si>
  <si>
    <t>17,250</t>
  </si>
  <si>
    <t>5,395,851,750</t>
  </si>
  <si>
    <t>003070</t>
  </si>
  <si>
    <t>코오롱글로벌</t>
  </si>
  <si>
    <t>7,570</t>
  </si>
  <si>
    <t>190,843,015,660</t>
  </si>
  <si>
    <t>002780</t>
  </si>
  <si>
    <t>진흥기업</t>
  </si>
  <si>
    <t>2,105</t>
  </si>
  <si>
    <t>306,218,023,225</t>
  </si>
  <si>
    <t>002410</t>
  </si>
  <si>
    <t>범양건영</t>
  </si>
  <si>
    <t>2,780</t>
  </si>
  <si>
    <t>69,032,437,360</t>
  </si>
  <si>
    <t>001880</t>
  </si>
  <si>
    <t>삼호</t>
  </si>
  <si>
    <t>20,350</t>
  </si>
  <si>
    <t>308,908,238,100</t>
  </si>
  <si>
    <t>001470</t>
  </si>
  <si>
    <t>삼부토건</t>
  </si>
  <si>
    <t>691</t>
  </si>
  <si>
    <t>95,044,540,288</t>
  </si>
  <si>
    <t>001260</t>
  </si>
  <si>
    <t>남광토건</t>
  </si>
  <si>
    <t>9,450</t>
  </si>
  <si>
    <t>-390</t>
  </si>
  <si>
    <t>92,880,373,950</t>
  </si>
  <si>
    <t>000725</t>
  </si>
  <si>
    <t>현대건설우</t>
  </si>
  <si>
    <t>113,000</t>
  </si>
  <si>
    <t>-5,500</t>
  </si>
  <si>
    <t>11,170,728,000</t>
  </si>
  <si>
    <t>000215</t>
  </si>
  <si>
    <t>대림산업우</t>
  </si>
  <si>
    <t>32,500</t>
  </si>
  <si>
    <t>123,500,000,000</t>
  </si>
  <si>
    <t>18064K</t>
  </si>
  <si>
    <t>한진칼우</t>
  </si>
  <si>
    <t>운수창고업</t>
  </si>
  <si>
    <t>55,500</t>
  </si>
  <si>
    <t>11,050</t>
  </si>
  <si>
    <t>29,790,513,000</t>
  </si>
  <si>
    <t>180640</t>
  </si>
  <si>
    <t>한진칼</t>
  </si>
  <si>
    <t>109,500</t>
  </si>
  <si>
    <t>24,500</t>
  </si>
  <si>
    <t>6,479,165,151,000</t>
  </si>
  <si>
    <t>298690</t>
  </si>
  <si>
    <t>에어부산</t>
  </si>
  <si>
    <t>3,705</t>
  </si>
  <si>
    <t>192,919,350,000</t>
  </si>
  <si>
    <t>091810</t>
  </si>
  <si>
    <t>티웨이항공</t>
  </si>
  <si>
    <t>3,735</t>
  </si>
  <si>
    <t>215</t>
  </si>
  <si>
    <t>175,450,922,820</t>
  </si>
  <si>
    <t>272450</t>
  </si>
  <si>
    <t>진에어</t>
  </si>
  <si>
    <t>11,000</t>
  </si>
  <si>
    <t>330,000,000,000</t>
  </si>
  <si>
    <t>089590</t>
  </si>
  <si>
    <t>제주항공</t>
  </si>
  <si>
    <t>516,592,456,800</t>
  </si>
  <si>
    <t>129260</t>
  </si>
  <si>
    <t>인터지스</t>
  </si>
  <si>
    <t>1,585</t>
  </si>
  <si>
    <t>47,150,380,290</t>
  </si>
  <si>
    <t>020560</t>
  </si>
  <si>
    <t>아시아나항공</t>
  </si>
  <si>
    <t>3,950</t>
  </si>
  <si>
    <t>881,779,411,300</t>
  </si>
  <si>
    <t>044450</t>
  </si>
  <si>
    <t>KSS해운</t>
  </si>
  <si>
    <t>7,120</t>
  </si>
  <si>
    <t>165,083,465,600</t>
  </si>
  <si>
    <t>084670</t>
  </si>
  <si>
    <t>동양고속</t>
  </si>
  <si>
    <t>26,700</t>
  </si>
  <si>
    <t>77,311,692,300</t>
  </si>
  <si>
    <t>014130</t>
  </si>
  <si>
    <t>한익스프레스</t>
  </si>
  <si>
    <t>4,675</t>
  </si>
  <si>
    <t>56,100,000,000</t>
  </si>
  <si>
    <t>011200</t>
  </si>
  <si>
    <t>HMM</t>
  </si>
  <si>
    <t>3,655</t>
  </si>
  <si>
    <t>1,156,998,272,725</t>
  </si>
  <si>
    <t>009180</t>
  </si>
  <si>
    <t>한솔로지스틱스</t>
  </si>
  <si>
    <t>1,350</t>
  </si>
  <si>
    <t>37,094,523,750</t>
  </si>
  <si>
    <t>009070</t>
  </si>
  <si>
    <t>KCTC</t>
  </si>
  <si>
    <t>2,345</t>
  </si>
  <si>
    <t>70,350,000,000</t>
  </si>
  <si>
    <t>005880</t>
  </si>
  <si>
    <t>대한해운</t>
  </si>
  <si>
    <t>18,300</t>
  </si>
  <si>
    <t>447,016,094,700</t>
  </si>
  <si>
    <t>005430</t>
  </si>
  <si>
    <t>한국공항</t>
  </si>
  <si>
    <t>34,000</t>
  </si>
  <si>
    <t>3,150</t>
  </si>
  <si>
    <t>107,656,070,000</t>
  </si>
  <si>
    <t>004365</t>
  </si>
  <si>
    <t>세방우</t>
  </si>
  <si>
    <t>5,220</t>
  </si>
  <si>
    <t>19,257,885,000</t>
  </si>
  <si>
    <t>004360</t>
  </si>
  <si>
    <t>세방</t>
  </si>
  <si>
    <t>8,780</t>
  </si>
  <si>
    <t>169,530,298,200</t>
  </si>
  <si>
    <t>004140</t>
  </si>
  <si>
    <t>동방</t>
  </si>
  <si>
    <t>2,185</t>
  </si>
  <si>
    <t>-140</t>
  </si>
  <si>
    <t>73,122,309,780</t>
  </si>
  <si>
    <t>003495</t>
  </si>
  <si>
    <t>대한항공우</t>
  </si>
  <si>
    <t>2,250</t>
  </si>
  <si>
    <t>21,105,086,000</t>
  </si>
  <si>
    <t>003280</t>
  </si>
  <si>
    <t>흥아해운</t>
  </si>
  <si>
    <t>258</t>
  </si>
  <si>
    <t>30,117,000,222</t>
  </si>
  <si>
    <t>002320</t>
  </si>
  <si>
    <t>한진</t>
  </si>
  <si>
    <t>48,650</t>
  </si>
  <si>
    <t>4,150</t>
  </si>
  <si>
    <t>582,567,014,400</t>
  </si>
  <si>
    <t>001140</t>
  </si>
  <si>
    <t>국보</t>
  </si>
  <si>
    <t>39,544,639,020</t>
  </si>
  <si>
    <t>000650</t>
  </si>
  <si>
    <t>천일고속</t>
  </si>
  <si>
    <t>56,200</t>
  </si>
  <si>
    <t>80,322,164,000</t>
  </si>
  <si>
    <t>006490</t>
  </si>
  <si>
    <t>인스코비</t>
  </si>
  <si>
    <t>통신업</t>
  </si>
  <si>
    <t>2,890</t>
  </si>
  <si>
    <t>225</t>
  </si>
  <si>
    <t>281,014,672,790</t>
  </si>
  <si>
    <t>00104K</t>
  </si>
  <si>
    <t>CJ4우(전환)</t>
  </si>
  <si>
    <t>금융업</t>
  </si>
  <si>
    <t>215,129,460,800</t>
  </si>
  <si>
    <t>003030</t>
  </si>
  <si>
    <t>세아제강지주</t>
  </si>
  <si>
    <t>27,750</t>
  </si>
  <si>
    <t>114,930,981,750</t>
  </si>
  <si>
    <t>015360</t>
  </si>
  <si>
    <t>예스코홀딩스</t>
  </si>
  <si>
    <t>32,550</t>
  </si>
  <si>
    <t>195,300,000,000</t>
  </si>
  <si>
    <t>006125</t>
  </si>
  <si>
    <t>SK디스커버리우</t>
  </si>
  <si>
    <t>22,142,816,500</t>
  </si>
  <si>
    <t>00680K</t>
  </si>
  <si>
    <t>미래에셋대우2우B</t>
  </si>
  <si>
    <t>2,955</t>
  </si>
  <si>
    <t>413,700,000,000</t>
  </si>
  <si>
    <t>00499K</t>
  </si>
  <si>
    <t>롯데지주우</t>
  </si>
  <si>
    <t>46,850</t>
  </si>
  <si>
    <t>46,270,137,550</t>
  </si>
  <si>
    <t>107590</t>
  </si>
  <si>
    <t>미원홀딩스</t>
  </si>
  <si>
    <t>41,600</t>
  </si>
  <si>
    <t>97,001,798,400</t>
  </si>
  <si>
    <t>229640</t>
  </si>
  <si>
    <t>LS전선아시아</t>
  </si>
  <si>
    <t>6,930</t>
  </si>
  <si>
    <t>212,230,411,470</t>
  </si>
  <si>
    <t>084695</t>
  </si>
  <si>
    <t>대상홀딩스우</t>
  </si>
  <si>
    <t>5,260</t>
  </si>
  <si>
    <t>4,804,915,320</t>
  </si>
  <si>
    <t>084690</t>
  </si>
  <si>
    <t>대상홀딩스</t>
  </si>
  <si>
    <t>6,160</t>
  </si>
  <si>
    <t>-110</t>
  </si>
  <si>
    <t>223,069,234,080</t>
  </si>
  <si>
    <t>078935</t>
  </si>
  <si>
    <t>GS우</t>
  </si>
  <si>
    <t>53,544,780,000</t>
  </si>
  <si>
    <t>072710</t>
  </si>
  <si>
    <t>농심홀딩스</t>
  </si>
  <si>
    <t>73,700</t>
  </si>
  <si>
    <t>341,805,123,000</t>
  </si>
  <si>
    <t>044820</t>
  </si>
  <si>
    <t>코스맥스비티아이</t>
  </si>
  <si>
    <t>15,050</t>
  </si>
  <si>
    <t>144,539,011,050</t>
  </si>
  <si>
    <t>036530</t>
  </si>
  <si>
    <t>S&amp;T홀딩스</t>
  </si>
  <si>
    <t>220,917,655,300</t>
  </si>
  <si>
    <t>03473K</t>
  </si>
  <si>
    <t>SK우</t>
  </si>
  <si>
    <t>145,000</t>
  </si>
  <si>
    <t>82,089,575,000</t>
  </si>
  <si>
    <t>024720</t>
  </si>
  <si>
    <t>한국콜마홀딩스</t>
  </si>
  <si>
    <t>22,250</t>
  </si>
  <si>
    <t>399,141,993,500</t>
  </si>
  <si>
    <t>016880</t>
  </si>
  <si>
    <t>웅진</t>
  </si>
  <si>
    <t>1,070</t>
  </si>
  <si>
    <t>84,934,813,100</t>
  </si>
  <si>
    <t>015860</t>
  </si>
  <si>
    <t>일진홀딩스</t>
  </si>
  <si>
    <t>3,885</t>
  </si>
  <si>
    <t>191,714,971,455</t>
  </si>
  <si>
    <t>013570</t>
  </si>
  <si>
    <t>디와이</t>
  </si>
  <si>
    <t>3,915</t>
  </si>
  <si>
    <t>135</t>
  </si>
  <si>
    <t>103,041,363,195</t>
  </si>
  <si>
    <t>009970</t>
  </si>
  <si>
    <t>영원무역홀딩스</t>
  </si>
  <si>
    <t>35,450</t>
  </si>
  <si>
    <t>483,381,736,400</t>
  </si>
  <si>
    <t>009440</t>
  </si>
  <si>
    <t>KC그린홀딩스</t>
  </si>
  <si>
    <t>81,887,677,000</t>
  </si>
  <si>
    <t>007860</t>
  </si>
  <si>
    <t>서연</t>
  </si>
  <si>
    <t>75,135,500,800</t>
  </si>
  <si>
    <t>007540</t>
  </si>
  <si>
    <t>샘표</t>
  </si>
  <si>
    <t>33,900</t>
  </si>
  <si>
    <t>97,489,620,000</t>
  </si>
  <si>
    <t>006200</t>
  </si>
  <si>
    <t>한국전자홀딩스</t>
  </si>
  <si>
    <t>529</t>
  </si>
  <si>
    <t>12</t>
  </si>
  <si>
    <t>24,758,858,944</t>
  </si>
  <si>
    <t>005810</t>
  </si>
  <si>
    <t>풍산홀딩스</t>
  </si>
  <si>
    <t>27,900</t>
  </si>
  <si>
    <t>218,601,159,300</t>
  </si>
  <si>
    <t>005745</t>
  </si>
  <si>
    <t>크라운해태홀딩스우</t>
  </si>
  <si>
    <t>10,400</t>
  </si>
  <si>
    <t>6,247,550,400</t>
  </si>
  <si>
    <t>005740</t>
  </si>
  <si>
    <t>크라운해태홀딩스</t>
  </si>
  <si>
    <t>8,400</t>
  </si>
  <si>
    <t>124,717,714,800</t>
  </si>
  <si>
    <t>004840</t>
  </si>
  <si>
    <t>DRB동일</t>
  </si>
  <si>
    <t>4,040</t>
  </si>
  <si>
    <t>80,517,200,000</t>
  </si>
  <si>
    <t>004150</t>
  </si>
  <si>
    <t>한솔홀딩스</t>
  </si>
  <si>
    <t>141,551,037,000</t>
  </si>
  <si>
    <t>003555</t>
  </si>
  <si>
    <t>LG우</t>
  </si>
  <si>
    <t>42,500</t>
  </si>
  <si>
    <t>140,873,772,500</t>
  </si>
  <si>
    <t>003090</t>
  </si>
  <si>
    <t>대웅</t>
  </si>
  <si>
    <t>13,600</t>
  </si>
  <si>
    <t>790,730,928,000</t>
  </si>
  <si>
    <t>002025</t>
  </si>
  <si>
    <t>코오롱우</t>
  </si>
  <si>
    <t>-1,700</t>
  </si>
  <si>
    <t>11,409,734,000</t>
  </si>
  <si>
    <t>002020</t>
  </si>
  <si>
    <t>코오롱</t>
  </si>
  <si>
    <t>21,050</t>
  </si>
  <si>
    <t>-4,450</t>
  </si>
  <si>
    <t>265,786,267,300</t>
  </si>
  <si>
    <t>001045</t>
  </si>
  <si>
    <t>CJ우</t>
  </si>
  <si>
    <t>37,500</t>
  </si>
  <si>
    <t>84,758,362,500</t>
  </si>
  <si>
    <t>000590</t>
  </si>
  <si>
    <t>CS홀딩스</t>
  </si>
  <si>
    <t>45,500</t>
  </si>
  <si>
    <t>52,528,931,000</t>
  </si>
  <si>
    <t>000325</t>
  </si>
  <si>
    <t>노루홀딩스우</t>
  </si>
  <si>
    <t>-800</t>
  </si>
  <si>
    <t>3,167,775,000</t>
  </si>
  <si>
    <t>000320</t>
  </si>
  <si>
    <t>노루홀딩스</t>
  </si>
  <si>
    <t>9,250</t>
  </si>
  <si>
    <t>122,943,146,750</t>
  </si>
  <si>
    <t>000230</t>
  </si>
  <si>
    <t>일동홀딩스</t>
  </si>
  <si>
    <t>94,862,088,000</t>
  </si>
  <si>
    <t>000145</t>
  </si>
  <si>
    <t>하이트진로홀딩스우</t>
  </si>
  <si>
    <t>12,550</t>
  </si>
  <si>
    <t>5,908,665,500</t>
  </si>
  <si>
    <t>000140</t>
  </si>
  <si>
    <t>하이트진로홀딩스</t>
  </si>
  <si>
    <t>12,050</t>
  </si>
  <si>
    <t>279,641,518,250</t>
  </si>
  <si>
    <t>000075</t>
  </si>
  <si>
    <t>삼양홀딩스우</t>
  </si>
  <si>
    <t>35,650</t>
  </si>
  <si>
    <t>1,550</t>
  </si>
  <si>
    <t>10,839,667,700</t>
  </si>
  <si>
    <t>123890</t>
  </si>
  <si>
    <t>한국자산신탁</t>
  </si>
  <si>
    <t>2,275</t>
  </si>
  <si>
    <t>282,049,385,800</t>
  </si>
  <si>
    <t>034830</t>
  </si>
  <si>
    <t>한국토지신탁</t>
  </si>
  <si>
    <t>1,745</t>
  </si>
  <si>
    <t>440,593,706,350</t>
  </si>
  <si>
    <t>085620</t>
  </si>
  <si>
    <t>미래에셋생명</t>
  </si>
  <si>
    <t>3,685</t>
  </si>
  <si>
    <t>652,304,656,465</t>
  </si>
  <si>
    <t>175330</t>
  </si>
  <si>
    <t>JB금융지주</t>
  </si>
  <si>
    <t>4,410</t>
  </si>
  <si>
    <t>868,694,562,540</t>
  </si>
  <si>
    <t>168490</t>
  </si>
  <si>
    <t>한국패러랠</t>
  </si>
  <si>
    <t>156,039,000,000</t>
  </si>
  <si>
    <t>152550</t>
  </si>
  <si>
    <t>한국ANKOR유전</t>
  </si>
  <si>
    <t>121,134,600,000</t>
  </si>
  <si>
    <t>139130</t>
  </si>
  <si>
    <t>DGB금융지주</t>
  </si>
  <si>
    <t>4,950</t>
  </si>
  <si>
    <t>837,271,873,350</t>
  </si>
  <si>
    <t>138040</t>
  </si>
  <si>
    <t>메리츠금융지주</t>
  </si>
  <si>
    <t>9,790</t>
  </si>
  <si>
    <t>1,372,796,034,060</t>
  </si>
  <si>
    <t>082640</t>
  </si>
  <si>
    <t>동양생명</t>
  </si>
  <si>
    <t>476,814,618,675</t>
  </si>
  <si>
    <t>039490</t>
  </si>
  <si>
    <t>키움증권</t>
  </si>
  <si>
    <t>74,700</t>
  </si>
  <si>
    <t>1,650,850,578,000</t>
  </si>
  <si>
    <t>033660</t>
  </si>
  <si>
    <t>아주캐피탈</t>
  </si>
  <si>
    <t>12,200</t>
  </si>
  <si>
    <t>702,059,858,000</t>
  </si>
  <si>
    <t>094800</t>
  </si>
  <si>
    <t>맵스리얼티1</t>
  </si>
  <si>
    <t>380,620,757,100</t>
  </si>
  <si>
    <t>088980</t>
  </si>
  <si>
    <t>맥쿼리인프라</t>
  </si>
  <si>
    <t>3,909,296,563,200</t>
  </si>
  <si>
    <t>099350</t>
  </si>
  <si>
    <t>하나니켈2호</t>
  </si>
  <si>
    <t>1,345</t>
  </si>
  <si>
    <t>4,416,980,000</t>
  </si>
  <si>
    <t>099340</t>
  </si>
  <si>
    <t>하나니켈1호</t>
  </si>
  <si>
    <t>255</t>
  </si>
  <si>
    <t>-2</t>
  </si>
  <si>
    <t>5,802,831,000</t>
  </si>
  <si>
    <t>003547</t>
  </si>
  <si>
    <t>대신증권2우B</t>
  </si>
  <si>
    <t>77,100,000,000</t>
  </si>
  <si>
    <t>096300</t>
  </si>
  <si>
    <t>베트남개발1</t>
  </si>
  <si>
    <t>297</t>
  </si>
  <si>
    <t>40,891,022,667</t>
  </si>
  <si>
    <t>071055</t>
  </si>
  <si>
    <t>한국금융지주우</t>
  </si>
  <si>
    <t>181,019,955,900</t>
  </si>
  <si>
    <t>030610</t>
  </si>
  <si>
    <t>교보증권</t>
  </si>
  <si>
    <t>6,700</t>
  </si>
  <si>
    <t>241,200,000,000</t>
  </si>
  <si>
    <t>030210</t>
  </si>
  <si>
    <t>KTB투자증권</t>
  </si>
  <si>
    <t>136,912,988,840</t>
  </si>
  <si>
    <t>016610</t>
  </si>
  <si>
    <t>DB금융투자</t>
  </si>
  <si>
    <t>138,375,228,140</t>
  </si>
  <si>
    <t>010050</t>
  </si>
  <si>
    <t>우리종금</t>
  </si>
  <si>
    <t>555</t>
  </si>
  <si>
    <t>36</t>
  </si>
  <si>
    <t>374,182,890,330</t>
  </si>
  <si>
    <t>006805</t>
  </si>
  <si>
    <t>미래에셋대우우</t>
  </si>
  <si>
    <t>3,330</t>
  </si>
  <si>
    <t>46,872,247,500</t>
  </si>
  <si>
    <t>006220</t>
  </si>
  <si>
    <t>제주은행</t>
  </si>
  <si>
    <t>95,422,458,780</t>
  </si>
  <si>
    <t>005945</t>
  </si>
  <si>
    <t>NH투자증권우</t>
  </si>
  <si>
    <t>7,100</t>
  </si>
  <si>
    <t>133,983,872,800</t>
  </si>
  <si>
    <t>003690</t>
  </si>
  <si>
    <t>코리안리</t>
  </si>
  <si>
    <t>7,960</t>
  </si>
  <si>
    <t>260</t>
  </si>
  <si>
    <t>958,138,163,360</t>
  </si>
  <si>
    <t>003545</t>
  </si>
  <si>
    <t>대신증권우</t>
  </si>
  <si>
    <t>210,340,000,000</t>
  </si>
  <si>
    <t>003540</t>
  </si>
  <si>
    <t>대신증권</t>
  </si>
  <si>
    <t>9,410</t>
  </si>
  <si>
    <t>477,777,694,000</t>
  </si>
  <si>
    <t>003535</t>
  </si>
  <si>
    <t>한화투자증권우</t>
  </si>
  <si>
    <t>7,704,000,000</t>
  </si>
  <si>
    <t>003530</t>
  </si>
  <si>
    <t>한화투자증권</t>
  </si>
  <si>
    <t>345,421,917,750</t>
  </si>
  <si>
    <t>003475</t>
  </si>
  <si>
    <t>유안타증권우</t>
  </si>
  <si>
    <t>1,830</t>
  </si>
  <si>
    <t>23,629,347,960</t>
  </si>
  <si>
    <t>003470</t>
  </si>
  <si>
    <t>유안타증권</t>
  </si>
  <si>
    <t>2,395</t>
  </si>
  <si>
    <t>478,033,799,520</t>
  </si>
  <si>
    <t>003465</t>
  </si>
  <si>
    <t>유화증권우</t>
  </si>
  <si>
    <t>2,625</t>
  </si>
  <si>
    <t>45,875,615,625</t>
  </si>
  <si>
    <t>003460</t>
  </si>
  <si>
    <t>유화증권</t>
  </si>
  <si>
    <t>2,300</t>
  </si>
  <si>
    <t>130,415,554,500</t>
  </si>
  <si>
    <t>001755</t>
  </si>
  <si>
    <t>한양증권우</t>
  </si>
  <si>
    <t>3,822,000,000</t>
  </si>
  <si>
    <t>001750</t>
  </si>
  <si>
    <t>한양증권</t>
  </si>
  <si>
    <t>76,371,204,000</t>
  </si>
  <si>
    <t>001725</t>
  </si>
  <si>
    <t>신영증권우</t>
  </si>
  <si>
    <t>45,750</t>
  </si>
  <si>
    <t>322,709,657,250</t>
  </si>
  <si>
    <t>001720</t>
  </si>
  <si>
    <t>신영증권</t>
  </si>
  <si>
    <t>46,250</t>
  </si>
  <si>
    <t>434,113,461,250</t>
  </si>
  <si>
    <t>001515</t>
  </si>
  <si>
    <t>SK증권우</t>
  </si>
  <si>
    <t>9,781,285,000</t>
  </si>
  <si>
    <t>001510</t>
  </si>
  <si>
    <t>SK증권</t>
  </si>
  <si>
    <t>619</t>
  </si>
  <si>
    <t>26</t>
  </si>
  <si>
    <t>292,533,315,849</t>
  </si>
  <si>
    <t>001500</t>
  </si>
  <si>
    <t>현대차증권</t>
  </si>
  <si>
    <t>7,650</t>
  </si>
  <si>
    <t>224,428,899,150</t>
  </si>
  <si>
    <t>001290</t>
  </si>
  <si>
    <t>상상인증권</t>
  </si>
  <si>
    <t>1,175</t>
  </si>
  <si>
    <t>112,927,413,475</t>
  </si>
  <si>
    <t>001275</t>
  </si>
  <si>
    <t>부국증권우</t>
  </si>
  <si>
    <t>16,000</t>
  </si>
  <si>
    <t>48,000,000,000</t>
  </si>
  <si>
    <t>001270</t>
  </si>
  <si>
    <t>부국증권</t>
  </si>
  <si>
    <t>17,200</t>
  </si>
  <si>
    <t>178,362,039,200</t>
  </si>
  <si>
    <t>001200</t>
  </si>
  <si>
    <t>유진투자증권</t>
  </si>
  <si>
    <t>1,980</t>
  </si>
  <si>
    <t>191,795,507,640</t>
  </si>
  <si>
    <t>000815</t>
  </si>
  <si>
    <t>삼성화재우</t>
  </si>
  <si>
    <t>135,500</t>
  </si>
  <si>
    <t>3,500</t>
  </si>
  <si>
    <t>432,516,000,000</t>
  </si>
  <si>
    <t>000547</t>
  </si>
  <si>
    <t>흥국화재2우B</t>
  </si>
  <si>
    <t>20,650</t>
  </si>
  <si>
    <t>3,171,840,000</t>
  </si>
  <si>
    <t>000545</t>
  </si>
  <si>
    <t>흥국화재우</t>
  </si>
  <si>
    <t>4,915</t>
  </si>
  <si>
    <t>3,774,720,000</t>
  </si>
  <si>
    <t>000540</t>
  </si>
  <si>
    <t>흥국화재</t>
  </si>
  <si>
    <t>154,182,348,000</t>
  </si>
  <si>
    <t>000400</t>
  </si>
  <si>
    <t>롯데손해보험</t>
  </si>
  <si>
    <t>462,401,116,800</t>
  </si>
  <si>
    <t>000370</t>
  </si>
  <si>
    <t>한화손해보험</t>
  </si>
  <si>
    <t>2,095</t>
  </si>
  <si>
    <t>244,568,026,925</t>
  </si>
  <si>
    <t>000060</t>
  </si>
  <si>
    <t>메리츠화재</t>
  </si>
  <si>
    <t>13,750</t>
  </si>
  <si>
    <t>1,563,100,000,000</t>
  </si>
  <si>
    <t>338100</t>
  </si>
  <si>
    <t>NH프라임리츠</t>
  </si>
  <si>
    <t>서비스업</t>
  </si>
  <si>
    <t>89,568,000,000</t>
  </si>
  <si>
    <t>317400</t>
  </si>
  <si>
    <t>자이에스앤디</t>
  </si>
  <si>
    <t>4,340</t>
  </si>
  <si>
    <t>116,236,136,800</t>
  </si>
  <si>
    <t>330590</t>
  </si>
  <si>
    <t>롯데리츠</t>
  </si>
  <si>
    <t>5,190</t>
  </si>
  <si>
    <t>892,518,507,960</t>
  </si>
  <si>
    <t>036420</t>
  </si>
  <si>
    <t>제이콘텐트리</t>
  </si>
  <si>
    <t>35,100</t>
  </si>
  <si>
    <t>575,115,992,100</t>
  </si>
  <si>
    <t>101060</t>
  </si>
  <si>
    <t>SBS미디어홀딩스</t>
  </si>
  <si>
    <t>1,905</t>
  </si>
  <si>
    <t>266,502,241,950</t>
  </si>
  <si>
    <t>012170</t>
  </si>
  <si>
    <t>키위미디어그룹</t>
  </si>
  <si>
    <t>29,592,697,500</t>
  </si>
  <si>
    <t>307950</t>
  </si>
  <si>
    <t>현대오토에버</t>
  </si>
  <si>
    <t>38,450</t>
  </si>
  <si>
    <t>807,450,000,000</t>
  </si>
  <si>
    <t>192080</t>
  </si>
  <si>
    <t>더블유게임즈</t>
  </si>
  <si>
    <t>52,500</t>
  </si>
  <si>
    <t>958,938,855,000</t>
  </si>
  <si>
    <t>267850</t>
  </si>
  <si>
    <t>아시아나IDT</t>
  </si>
  <si>
    <t>14,650</t>
  </si>
  <si>
    <t>162,615,000,000</t>
  </si>
  <si>
    <t>293940</t>
  </si>
  <si>
    <t>신한알파리츠</t>
  </si>
  <si>
    <t>6,650</t>
  </si>
  <si>
    <t>316,740,317,950</t>
  </si>
  <si>
    <t>286940</t>
  </si>
  <si>
    <t>롯데정보통신</t>
  </si>
  <si>
    <t>31,600</t>
  </si>
  <si>
    <t>486,524,059,600</t>
  </si>
  <si>
    <t>088260</t>
  </si>
  <si>
    <t>이리츠코크렙</t>
  </si>
  <si>
    <t>5,160</t>
  </si>
  <si>
    <t>326,842,604,400</t>
  </si>
  <si>
    <t>034310</t>
  </si>
  <si>
    <t>NICE</t>
  </si>
  <si>
    <t>719,763,700,000</t>
  </si>
  <si>
    <t>284740</t>
  </si>
  <si>
    <t>쿠쿠홈시스</t>
  </si>
  <si>
    <t>35,400</t>
  </si>
  <si>
    <t>794,281,482,000</t>
  </si>
  <si>
    <t>002030</t>
  </si>
  <si>
    <t>아세아</t>
  </si>
  <si>
    <t>82,500</t>
  </si>
  <si>
    <t>180,759,480,000</t>
  </si>
  <si>
    <t>002620</t>
  </si>
  <si>
    <t>제일파마홀딩스</t>
  </si>
  <si>
    <t>225,224,305,500</t>
  </si>
  <si>
    <t>204210</t>
  </si>
  <si>
    <t>모두투어리츠</t>
  </si>
  <si>
    <t>21,132,400,500</t>
  </si>
  <si>
    <t>070960</t>
  </si>
  <si>
    <t>용평리조트</t>
  </si>
  <si>
    <t>4,740</t>
  </si>
  <si>
    <t>-205</t>
  </si>
  <si>
    <t>228,151,998,420</t>
  </si>
  <si>
    <t>030790</t>
  </si>
  <si>
    <t>티탑스</t>
  </si>
  <si>
    <t>32,037,136,200</t>
  </si>
  <si>
    <t>095570</t>
  </si>
  <si>
    <t>AJ네트웍스</t>
  </si>
  <si>
    <t>162,941,586,600</t>
  </si>
  <si>
    <t>210980</t>
  </si>
  <si>
    <t>SK디앤디</t>
  </si>
  <si>
    <t>-400</t>
  </si>
  <si>
    <t>459,561,968,800</t>
  </si>
  <si>
    <t>020120</t>
  </si>
  <si>
    <t>키다리스튜디오</t>
  </si>
  <si>
    <t>-220</t>
  </si>
  <si>
    <t>84,457,144,680</t>
  </si>
  <si>
    <t>181710</t>
  </si>
  <si>
    <t>NHN</t>
  </si>
  <si>
    <t>73,900</t>
  </si>
  <si>
    <t>1,445,855,347,500</t>
  </si>
  <si>
    <t>172580</t>
  </si>
  <si>
    <t>하이골드12호</t>
  </si>
  <si>
    <t>2,265</t>
  </si>
  <si>
    <t>29,545,792,500</t>
  </si>
  <si>
    <t>007120</t>
  </si>
  <si>
    <t>미래아이앤지</t>
  </si>
  <si>
    <t>381</t>
  </si>
  <si>
    <t>-13</t>
  </si>
  <si>
    <t>49,333,460,388</t>
  </si>
  <si>
    <t>037560</t>
  </si>
  <si>
    <t>LG헬로비전</t>
  </si>
  <si>
    <t>4,260</t>
  </si>
  <si>
    <t>329,923,644,900</t>
  </si>
  <si>
    <t>159650</t>
  </si>
  <si>
    <t>하이골드8호</t>
  </si>
  <si>
    <t>-45</t>
  </si>
  <si>
    <t>27,128,790,780</t>
  </si>
  <si>
    <t>068400</t>
  </si>
  <si>
    <t>SK렌터카</t>
  </si>
  <si>
    <t>8,430</t>
  </si>
  <si>
    <t>540</t>
  </si>
  <si>
    <t>301,500,130,200</t>
  </si>
  <si>
    <t>155900</t>
  </si>
  <si>
    <t>바다로19호</t>
  </si>
  <si>
    <t>2,580</t>
  </si>
  <si>
    <t>39,216,010,320</t>
  </si>
  <si>
    <t>153360</t>
  </si>
  <si>
    <t>하이골드3호</t>
  </si>
  <si>
    <t>1,235</t>
  </si>
  <si>
    <t>19,944,990,650</t>
  </si>
  <si>
    <t>145270</t>
  </si>
  <si>
    <t>케이탑리츠</t>
  </si>
  <si>
    <t>808</t>
  </si>
  <si>
    <t>37,349,094,616</t>
  </si>
  <si>
    <t>039130</t>
  </si>
  <si>
    <t>하나투어</t>
  </si>
  <si>
    <t>40,800</t>
  </si>
  <si>
    <t>568,718,748,000</t>
  </si>
  <si>
    <t>140910</t>
  </si>
  <si>
    <t>에이리츠</t>
  </si>
  <si>
    <t>5,450</t>
  </si>
  <si>
    <t>20,033,704,050</t>
  </si>
  <si>
    <t>053210</t>
  </si>
  <si>
    <t>스카이라이프</t>
  </si>
  <si>
    <t>7,200</t>
  </si>
  <si>
    <t>344,318,155,200</t>
  </si>
  <si>
    <t>023350</t>
  </si>
  <si>
    <t>한국종합기술</t>
  </si>
  <si>
    <t>4,095</t>
  </si>
  <si>
    <t>44,840,250,000</t>
  </si>
  <si>
    <t>126560</t>
  </si>
  <si>
    <t>현대에이치씨엔</t>
  </si>
  <si>
    <t>459,972,128,700</t>
  </si>
  <si>
    <t>058860</t>
  </si>
  <si>
    <t>KTis</t>
  </si>
  <si>
    <t>1,770</t>
  </si>
  <si>
    <t>61,599,540,000</t>
  </si>
  <si>
    <t>130660</t>
  </si>
  <si>
    <t>한전산업</t>
  </si>
  <si>
    <t>3,110</t>
  </si>
  <si>
    <t>101,386,000,000</t>
  </si>
  <si>
    <t>012030</t>
  </si>
  <si>
    <t>DB</t>
  </si>
  <si>
    <t>705</t>
  </si>
  <si>
    <t>141,827,622,765</t>
  </si>
  <si>
    <t>058850</t>
  </si>
  <si>
    <t>KTcs</t>
  </si>
  <si>
    <t>73,845,050,000</t>
  </si>
  <si>
    <t>002150</t>
  </si>
  <si>
    <t>도화엔지니어링</t>
  </si>
  <si>
    <t>8,880</t>
  </si>
  <si>
    <t>299,433,600,000</t>
  </si>
  <si>
    <t>031440</t>
  </si>
  <si>
    <t>신세계푸드</t>
  </si>
  <si>
    <t>52,800</t>
  </si>
  <si>
    <t>204,466,944,000</t>
  </si>
  <si>
    <t>016710</t>
  </si>
  <si>
    <t>대성홀딩스</t>
  </si>
  <si>
    <t>9,600</t>
  </si>
  <si>
    <t>-90</t>
  </si>
  <si>
    <t>154,458,806,400</t>
  </si>
  <si>
    <t>000700</t>
  </si>
  <si>
    <t>유수홀딩스</t>
  </si>
  <si>
    <t>156,250,872,000</t>
  </si>
  <si>
    <t>053690</t>
  </si>
  <si>
    <t>한미글로벌</t>
  </si>
  <si>
    <t>7,520</t>
  </si>
  <si>
    <t>82,400,776,000</t>
  </si>
  <si>
    <t>015540</t>
  </si>
  <si>
    <t>쎌마테라퓨틱스</t>
  </si>
  <si>
    <t>7,350</t>
  </si>
  <si>
    <t>74,135,040,000</t>
  </si>
  <si>
    <t>000180</t>
  </si>
  <si>
    <t>성창기업지주</t>
  </si>
  <si>
    <t>100,093,546,000</t>
  </si>
  <si>
    <t>000157</t>
  </si>
  <si>
    <t>두산2우B</t>
  </si>
  <si>
    <t>33,100</t>
  </si>
  <si>
    <t>29,559,557,800</t>
  </si>
  <si>
    <t>000155</t>
  </si>
  <si>
    <t>두산우</t>
  </si>
  <si>
    <t>32,450</t>
  </si>
  <si>
    <t>129,685,191,900</t>
  </si>
  <si>
    <t>100220</t>
  </si>
  <si>
    <t>비상교육</t>
  </si>
  <si>
    <t>7,330</t>
  </si>
  <si>
    <t>95,266,111,530</t>
  </si>
  <si>
    <t>102260</t>
  </si>
  <si>
    <t>동성코퍼레이션</t>
  </si>
  <si>
    <t>161,556,868,350</t>
  </si>
  <si>
    <t>031820</t>
  </si>
  <si>
    <t>콤텍시스템</t>
  </si>
  <si>
    <t>88,206,905,800</t>
  </si>
  <si>
    <t>012510</t>
  </si>
  <si>
    <t>더존비즈온</t>
  </si>
  <si>
    <t>90,500</t>
  </si>
  <si>
    <t>2,685,379,350,000</t>
  </si>
  <si>
    <t>068290</t>
  </si>
  <si>
    <t>삼성출판사</t>
  </si>
  <si>
    <t>22,800</t>
  </si>
  <si>
    <t>032350</t>
  </si>
  <si>
    <t>롯데관광개발</t>
  </si>
  <si>
    <t>11,100</t>
  </si>
  <si>
    <t>768,959,848,200</t>
  </si>
  <si>
    <t>094280</t>
  </si>
  <si>
    <t>효성ITX</t>
  </si>
  <si>
    <t>15,750</t>
  </si>
  <si>
    <t>182,041,650,000</t>
  </si>
  <si>
    <t>095720</t>
  </si>
  <si>
    <t>웅진씽크빅</t>
  </si>
  <si>
    <t>2,615</t>
  </si>
  <si>
    <t>350,863,043,520</t>
  </si>
  <si>
    <t>011420</t>
  </si>
  <si>
    <t>갤럭시아에스엠</t>
  </si>
  <si>
    <t>35,814,537,200</t>
  </si>
  <si>
    <t>035510</t>
  </si>
  <si>
    <t>신세계 I&amp;C</t>
  </si>
  <si>
    <t>191,780,000,000</t>
  </si>
  <si>
    <t>003560</t>
  </si>
  <si>
    <t>IHQ</t>
  </si>
  <si>
    <t>1,560</t>
  </si>
  <si>
    <t>228,127,766,880</t>
  </si>
  <si>
    <t>083380</t>
  </si>
  <si>
    <t>동북아13호</t>
  </si>
  <si>
    <t>5,030</t>
  </si>
  <si>
    <t>7,975,869,800</t>
  </si>
  <si>
    <t>083370</t>
  </si>
  <si>
    <t>동북아12호</t>
  </si>
  <si>
    <t>7,793,518,900</t>
  </si>
  <si>
    <t>084680</t>
  </si>
  <si>
    <t>이월드</t>
  </si>
  <si>
    <t>4,285</t>
  </si>
  <si>
    <t>407,674,458,645</t>
  </si>
  <si>
    <t>078000</t>
  </si>
  <si>
    <t>텔코웨어</t>
  </si>
  <si>
    <t>14,450</t>
  </si>
  <si>
    <t>140,204,101,700</t>
  </si>
  <si>
    <t>019685</t>
  </si>
  <si>
    <t>대교우B</t>
  </si>
  <si>
    <t>49,830,229,350</t>
  </si>
  <si>
    <t>015020</t>
  </si>
  <si>
    <t>이스타코</t>
  </si>
  <si>
    <t>649</t>
  </si>
  <si>
    <t>27,810,688,400</t>
  </si>
  <si>
    <t>072130</t>
  </si>
  <si>
    <t>유엔젤</t>
  </si>
  <si>
    <t>47,635,588,940</t>
  </si>
  <si>
    <t>034120</t>
  </si>
  <si>
    <t>SBS</t>
  </si>
  <si>
    <t>360,488,494,500</t>
  </si>
  <si>
    <t>005257</t>
  </si>
  <si>
    <t>녹십자홀딩스2우</t>
  </si>
  <si>
    <t>16,450</t>
  </si>
  <si>
    <t>13,916,535,500</t>
  </si>
  <si>
    <t>035000</t>
  </si>
  <si>
    <t>지투알</t>
  </si>
  <si>
    <t>5,040</t>
  </si>
  <si>
    <t>83,499,741,360</t>
  </si>
  <si>
    <t>023590</t>
  </si>
  <si>
    <t>다우기술</t>
  </si>
  <si>
    <t>16,200</t>
  </si>
  <si>
    <t>726,839,195,400</t>
  </si>
  <si>
    <t>002420</t>
  </si>
  <si>
    <t>세기상사</t>
  </si>
  <si>
    <t>50,300</t>
  </si>
  <si>
    <t>20,501,877,600</t>
  </si>
  <si>
    <t>산업분류</t>
    <phoneticPr fontId="2" type="noConversion"/>
  </si>
  <si>
    <t>RANK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</si>
</sst>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0"/>
      <name val="Arial"/>
    </font>
    <font>
      <b/>
      <sz val="10"/>
      <color indexed="9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lightUp">
        <fgColor indexed="1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</cellStyleXfs>
  <cellXfs count="12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/>
    <xf numFmtId="49" fontId="0" fillId="0" borderId="1" xfId="0" applyNumberFormat="1" applyBorder="1" applyAlignment="1">
      <alignment horizontal="left"/>
    </xf>
    <xf numFmtId="0" fontId="4" fillId="2" borderId="1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/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0" xfId="0" applyNumberFormat="1" applyFont="1" applyFill="1" applyBorder="1" applyAlignment="1"/>
    <xf numFmtId="176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Normal="100" workbookViewId="0">
      <selection activeCell="E7" sqref="E7"/>
    </sheetView>
  </sheetViews>
  <sheetFormatPr defaultRowHeight="13.2" x14ac:dyDescent="0.25"/>
  <cols>
    <col min="1" max="1" width="12" bestFit="1" customWidth="1"/>
    <col min="2" max="2" width="22" bestFit="1" customWidth="1"/>
    <col min="3" max="3" width="18" bestFit="1" customWidth="1"/>
    <col min="4" max="4" width="10" bestFit="1" customWidth="1"/>
    <col min="5" max="5" width="38" bestFit="1" customWidth="1"/>
  </cols>
  <sheetData>
    <row r="1" spans="1:7" ht="13.8" x14ac:dyDescent="0.25">
      <c r="A1" s="1" t="s">
        <v>0</v>
      </c>
      <c r="B1" s="1" t="s">
        <v>201</v>
      </c>
      <c r="C1" s="1" t="s">
        <v>402</v>
      </c>
      <c r="D1" s="1" t="s">
        <v>685</v>
      </c>
      <c r="E1" s="1" t="s">
        <v>686</v>
      </c>
      <c r="F1" s="8" t="s">
        <v>3745</v>
      </c>
      <c r="G1" s="11" t="s">
        <v>3746</v>
      </c>
    </row>
    <row r="2" spans="1:7" x14ac:dyDescent="0.25">
      <c r="A2" s="2" t="s">
        <v>106</v>
      </c>
      <c r="B2" s="3" t="s">
        <v>307</v>
      </c>
      <c r="C2" s="9">
        <v>51400</v>
      </c>
      <c r="D2" s="10">
        <v>1.9</v>
      </c>
      <c r="E2" s="9">
        <v>306846823070000</v>
      </c>
      <c r="F2" t="str">
        <f>VLOOKUP(A2,Sheet2!$B$2:$D$914, 3,FALSE)</f>
        <v>전기전자</v>
      </c>
      <c r="G2" t="str">
        <f>IF(D2&gt;3,"A",IF(D2&gt;2,"B",IF(D2&gt;1,"C",IF(D2&gt;-1,"D",IF(D2&gt;-2,"E",IF(D2&gt;-3,"F","G"))))))</f>
        <v>C</v>
      </c>
    </row>
    <row r="3" spans="1:7" x14ac:dyDescent="0.25">
      <c r="A3" s="2" t="s">
        <v>49</v>
      </c>
      <c r="B3" s="3" t="s">
        <v>250</v>
      </c>
      <c r="C3" s="9">
        <v>84100</v>
      </c>
      <c r="D3" s="10">
        <v>0.12</v>
      </c>
      <c r="E3" s="9">
        <v>61224998896500</v>
      </c>
      <c r="F3" t="str">
        <f>VLOOKUP(A3,Sheet2!$B$2:$D$914, 3,FALSE)</f>
        <v>전기전자</v>
      </c>
      <c r="G3" t="str">
        <f t="shared" ref="G3:G66" si="0">IF(D3&gt;3,"A",IF(D3&gt;2,"B",IF(D3&gt;1,"C",IF(D3&gt;-1,"D",IF(D3&gt;-2,"E",IF(D3&gt;-3,"F","G"))))))</f>
        <v>D</v>
      </c>
    </row>
    <row r="4" spans="1:7" x14ac:dyDescent="0.25">
      <c r="A4" s="2" t="s">
        <v>101</v>
      </c>
      <c r="B4" s="3" t="s">
        <v>302</v>
      </c>
      <c r="C4" s="9">
        <v>566000</v>
      </c>
      <c r="D4" s="10">
        <v>2.72</v>
      </c>
      <c r="E4" s="9">
        <v>37449390000000</v>
      </c>
      <c r="F4" t="str">
        <f>VLOOKUP(A4,Sheet2!$B$2:$D$914, 3,FALSE)</f>
        <v>의약품</v>
      </c>
      <c r="G4" t="str">
        <f t="shared" si="0"/>
        <v>B</v>
      </c>
    </row>
    <row r="5" spans="1:7" x14ac:dyDescent="0.25">
      <c r="A5" s="2" t="s">
        <v>36</v>
      </c>
      <c r="B5" s="3" t="s">
        <v>237</v>
      </c>
      <c r="C5" s="9">
        <v>179000</v>
      </c>
      <c r="D5" s="10">
        <v>2.4500000000000002</v>
      </c>
      <c r="E5" s="9">
        <v>29403147705000</v>
      </c>
      <c r="F5" t="str">
        <f>VLOOKUP(A5,Sheet2!$B$2:$D$914, 3,FALSE)</f>
        <v>서비스업</v>
      </c>
      <c r="G5" t="str">
        <f t="shared" si="0"/>
        <v>B</v>
      </c>
    </row>
    <row r="6" spans="1:7" x14ac:dyDescent="0.25">
      <c r="A6" s="2" t="s">
        <v>115</v>
      </c>
      <c r="B6" s="3" t="s">
        <v>316</v>
      </c>
      <c r="C6" s="9">
        <v>211000</v>
      </c>
      <c r="D6" s="10">
        <v>1.98</v>
      </c>
      <c r="E6" s="9">
        <v>27081136609000</v>
      </c>
      <c r="F6" t="str">
        <f>VLOOKUP(A6,Sheet2!$B$2:$D$914, 3,FALSE)</f>
        <v>의약품</v>
      </c>
      <c r="G6" t="str">
        <f t="shared" si="0"/>
        <v>C</v>
      </c>
    </row>
    <row r="7" spans="1:7" x14ac:dyDescent="0.25">
      <c r="A7" s="2" t="s">
        <v>32</v>
      </c>
      <c r="B7" s="3" t="s">
        <v>233</v>
      </c>
      <c r="C7" s="9">
        <v>362500</v>
      </c>
      <c r="D7" s="10">
        <v>3.72</v>
      </c>
      <c r="E7" s="9">
        <v>25589724337500</v>
      </c>
      <c r="F7" t="str">
        <f>VLOOKUP(A7,Sheet2!$B$2:$D$914, 3,FALSE)</f>
        <v>화학</v>
      </c>
      <c r="G7" t="str">
        <f t="shared" si="0"/>
        <v>A</v>
      </c>
    </row>
    <row r="8" spans="1:7" x14ac:dyDescent="0.25">
      <c r="A8" s="2" t="s">
        <v>192</v>
      </c>
      <c r="B8" s="3" t="s">
        <v>393</v>
      </c>
      <c r="C8" s="9">
        <v>100500</v>
      </c>
      <c r="D8" s="10">
        <v>3.15</v>
      </c>
      <c r="E8" s="9">
        <v>21473652793500</v>
      </c>
      <c r="F8" t="str">
        <f>VLOOKUP(A8,Sheet2!$B$2:$D$914, 3,FALSE)</f>
        <v>운수장비</v>
      </c>
      <c r="G8" t="str">
        <f t="shared" si="0"/>
        <v>A</v>
      </c>
    </row>
    <row r="9" spans="1:7" x14ac:dyDescent="0.25">
      <c r="A9" s="2" t="s">
        <v>99</v>
      </c>
      <c r="B9" s="3" t="s">
        <v>300</v>
      </c>
      <c r="C9" s="9">
        <v>286500</v>
      </c>
      <c r="D9" s="10">
        <v>0</v>
      </c>
      <c r="E9" s="9">
        <v>19701037845000</v>
      </c>
      <c r="F9" t="str">
        <f>VLOOKUP(A9,Sheet2!$B$2:$D$914, 3,FALSE)</f>
        <v>전기전자</v>
      </c>
      <c r="G9" t="str">
        <f t="shared" si="0"/>
        <v>D</v>
      </c>
    </row>
    <row r="10" spans="1:7" x14ac:dyDescent="0.25">
      <c r="A10" s="2" t="s">
        <v>27</v>
      </c>
      <c r="B10" s="3" t="s">
        <v>228</v>
      </c>
      <c r="C10" s="9">
        <v>1249000</v>
      </c>
      <c r="D10" s="10">
        <v>0.26</v>
      </c>
      <c r="E10" s="9">
        <v>19507128053000</v>
      </c>
      <c r="F10" t="str">
        <f>VLOOKUP(A10,Sheet2!$B$2:$D$914, 3,FALSE)</f>
        <v>화학</v>
      </c>
      <c r="G10" t="str">
        <f t="shared" si="0"/>
        <v>D</v>
      </c>
    </row>
    <row r="11" spans="1:7" x14ac:dyDescent="0.25">
      <c r="A11" s="2" t="s">
        <v>100</v>
      </c>
      <c r="B11" s="3" t="s">
        <v>301</v>
      </c>
      <c r="C11" s="9">
        <v>95900</v>
      </c>
      <c r="D11" s="10">
        <v>1.05</v>
      </c>
      <c r="E11" s="9">
        <v>18191275123700</v>
      </c>
      <c r="F11" t="str">
        <f>VLOOKUP(A11,Sheet2!$B$2:$D$914, 3,FALSE)</f>
        <v>유통업</v>
      </c>
      <c r="G11" t="str">
        <f t="shared" si="0"/>
        <v>C</v>
      </c>
    </row>
    <row r="12" spans="1:7" x14ac:dyDescent="0.25">
      <c r="A12" s="2" t="s">
        <v>185</v>
      </c>
      <c r="B12" s="3" t="s">
        <v>386</v>
      </c>
      <c r="C12" s="9">
        <v>179500</v>
      </c>
      <c r="D12" s="10">
        <v>0.65</v>
      </c>
      <c r="E12" s="9">
        <v>17062317573000</v>
      </c>
      <c r="F12" t="str">
        <f>VLOOKUP(A12,Sheet2!$B$2:$D$914, 3,FALSE)</f>
        <v>운수장비</v>
      </c>
      <c r="G12" t="str">
        <f t="shared" si="0"/>
        <v>D</v>
      </c>
    </row>
    <row r="13" spans="1:7" x14ac:dyDescent="0.25">
      <c r="A13" s="2" t="s">
        <v>48</v>
      </c>
      <c r="B13" s="3" t="s">
        <v>249</v>
      </c>
      <c r="C13" s="9">
        <v>199000</v>
      </c>
      <c r="D13" s="10">
        <v>0.39</v>
      </c>
      <c r="E13" s="9">
        <v>16068396489000</v>
      </c>
      <c r="F13" t="str">
        <f>VLOOKUP(A13,Sheet2!$B$2:$D$914, 3,FALSE)</f>
        <v>통신업</v>
      </c>
      <c r="G13" t="str">
        <f t="shared" si="0"/>
        <v>D</v>
      </c>
    </row>
    <row r="14" spans="1:7" x14ac:dyDescent="0.25">
      <c r="A14" s="2" t="s">
        <v>39</v>
      </c>
      <c r="B14" s="3" t="s">
        <v>240</v>
      </c>
      <c r="C14" s="9">
        <v>176000</v>
      </c>
      <c r="D14" s="10">
        <v>0.85</v>
      </c>
      <c r="E14" s="9">
        <v>15344882960000</v>
      </c>
      <c r="F14" t="str">
        <f>VLOOKUP(A14,Sheet2!$B$2:$D$914, 3,FALSE)</f>
        <v>철강금속</v>
      </c>
      <c r="G14" t="str">
        <f t="shared" si="0"/>
        <v>D</v>
      </c>
    </row>
    <row r="15" spans="1:7" x14ac:dyDescent="0.25">
      <c r="A15" s="2" t="s">
        <v>143</v>
      </c>
      <c r="B15" s="3" t="s">
        <v>344</v>
      </c>
      <c r="C15" s="9">
        <v>172000</v>
      </c>
      <c r="D15" s="10">
        <v>2.91</v>
      </c>
      <c r="E15" s="9">
        <v>14956634100000</v>
      </c>
      <c r="F15" t="str">
        <f>VLOOKUP(A15,Sheet2!$B$2:$D$914, 3,FALSE)</f>
        <v>서비스업</v>
      </c>
      <c r="G15" t="str">
        <f t="shared" si="0"/>
        <v>B</v>
      </c>
    </row>
    <row r="16" spans="1:7" x14ac:dyDescent="0.25">
      <c r="A16" s="2" t="s">
        <v>127</v>
      </c>
      <c r="B16" s="3" t="s">
        <v>328</v>
      </c>
      <c r="C16" s="9">
        <v>649000</v>
      </c>
      <c r="D16" s="10">
        <v>0.68</v>
      </c>
      <c r="E16" s="9">
        <v>14248160278000</v>
      </c>
      <c r="F16" t="str">
        <f>VLOOKUP(A16,Sheet2!$B$2:$D$914, 3,FALSE)</f>
        <v>서비스업</v>
      </c>
      <c r="G16" t="str">
        <f t="shared" si="0"/>
        <v>D</v>
      </c>
    </row>
    <row r="17" spans="1:7" x14ac:dyDescent="0.25">
      <c r="A17" s="2" t="s">
        <v>118</v>
      </c>
      <c r="B17" s="3" t="s">
        <v>319</v>
      </c>
      <c r="C17" s="9">
        <v>28500</v>
      </c>
      <c r="D17" s="10">
        <v>3.29</v>
      </c>
      <c r="E17" s="9">
        <v>13749326050500</v>
      </c>
      <c r="F17" t="str">
        <f>VLOOKUP(A17,Sheet2!$B$2:$D$914, 3,FALSE)</f>
        <v>금융업</v>
      </c>
      <c r="G17" t="str">
        <f t="shared" si="0"/>
        <v>A</v>
      </c>
    </row>
    <row r="18" spans="1:7" x14ac:dyDescent="0.25">
      <c r="A18" s="2" t="s">
        <v>19</v>
      </c>
      <c r="B18" s="3" t="s">
        <v>220</v>
      </c>
      <c r="C18" s="9">
        <v>32350</v>
      </c>
      <c r="D18" s="10">
        <v>0.86</v>
      </c>
      <c r="E18" s="9">
        <v>13451386212000</v>
      </c>
      <c r="F18" t="str">
        <f>VLOOKUP(A18,Sheet2!$B$2:$D$914, 3,FALSE)</f>
        <v>금융업</v>
      </c>
      <c r="G18" t="str">
        <f t="shared" si="0"/>
        <v>D</v>
      </c>
    </row>
    <row r="19" spans="1:7" x14ac:dyDescent="0.25">
      <c r="A19" s="2" t="s">
        <v>42</v>
      </c>
      <c r="B19" s="3" t="s">
        <v>243</v>
      </c>
      <c r="C19" s="9">
        <v>188500</v>
      </c>
      <c r="D19" s="10">
        <v>0.2</v>
      </c>
      <c r="E19" s="9">
        <v>13262915984500</v>
      </c>
      <c r="F19" t="str">
        <f>VLOOKUP(A19,Sheet2!$B$2:$D$914, 3,FALSE)</f>
        <v>금융업</v>
      </c>
      <c r="G19" t="str">
        <f t="shared" si="0"/>
        <v>D</v>
      </c>
    </row>
    <row r="20" spans="1:7" x14ac:dyDescent="0.25">
      <c r="A20" s="2" t="s">
        <v>158</v>
      </c>
      <c r="B20" s="3" t="s">
        <v>359</v>
      </c>
      <c r="C20" s="9">
        <v>20600</v>
      </c>
      <c r="D20" s="10">
        <v>1.41</v>
      </c>
      <c r="E20" s="9">
        <v>13224459986200</v>
      </c>
      <c r="F20" t="str">
        <f>VLOOKUP(A20,Sheet2!$B$2:$D$914, 3,FALSE)</f>
        <v>전기가스업</v>
      </c>
      <c r="G20" t="str">
        <f t="shared" si="0"/>
        <v>C</v>
      </c>
    </row>
    <row r="21" spans="1:7" x14ac:dyDescent="0.25">
      <c r="A21" s="2" t="s">
        <v>103</v>
      </c>
      <c r="B21" s="3" t="s">
        <v>304</v>
      </c>
      <c r="C21" s="9">
        <v>164000</v>
      </c>
      <c r="D21" s="10">
        <v>1.05</v>
      </c>
      <c r="E21" s="9">
        <v>12689959200000</v>
      </c>
      <c r="F21" t="str">
        <f>VLOOKUP(A21,Sheet2!$B$2:$D$914, 3,FALSE)</f>
        <v>서비스업</v>
      </c>
      <c r="G21" t="str">
        <f t="shared" si="0"/>
        <v>C</v>
      </c>
    </row>
    <row r="22" spans="1:7" x14ac:dyDescent="0.25">
      <c r="A22" s="2" t="s">
        <v>56</v>
      </c>
      <c r="B22" s="3" t="s">
        <v>257</v>
      </c>
      <c r="C22" s="9">
        <v>29900</v>
      </c>
      <c r="D22" s="10">
        <v>2.33</v>
      </c>
      <c r="E22" s="9">
        <v>12120364075300</v>
      </c>
      <c r="F22" t="str">
        <f>VLOOKUP(A22,Sheet2!$B$2:$D$914, 3,FALSE)</f>
        <v>운수장비</v>
      </c>
      <c r="G22" t="str">
        <f t="shared" si="0"/>
        <v>B</v>
      </c>
    </row>
    <row r="23" spans="1:7" x14ac:dyDescent="0.25">
      <c r="A23" s="2" t="s">
        <v>24</v>
      </c>
      <c r="B23" s="3" t="s">
        <v>225</v>
      </c>
      <c r="C23" s="9">
        <v>62100</v>
      </c>
      <c r="D23" s="10">
        <v>1.04</v>
      </c>
      <c r="E23" s="9">
        <v>10715797835100</v>
      </c>
      <c r="F23" t="str">
        <f>VLOOKUP(A23,Sheet2!$B$2:$D$914, 3,FALSE)</f>
        <v>금융업</v>
      </c>
      <c r="G23" t="str">
        <f t="shared" si="0"/>
        <v>C</v>
      </c>
    </row>
    <row r="24" spans="1:7" x14ac:dyDescent="0.25">
      <c r="A24" s="2" t="s">
        <v>22</v>
      </c>
      <c r="B24" s="3" t="s">
        <v>223</v>
      </c>
      <c r="C24" s="9">
        <v>78000</v>
      </c>
      <c r="D24" s="10">
        <v>2.83</v>
      </c>
      <c r="E24" s="9">
        <v>10708814766000</v>
      </c>
      <c r="F24" t="str">
        <f>VLOOKUP(A24,Sheet2!$B$2:$D$914, 3,FALSE)</f>
        <v>기타제조</v>
      </c>
      <c r="G24" t="str">
        <f t="shared" si="0"/>
        <v>B</v>
      </c>
    </row>
    <row r="25" spans="1:7" x14ac:dyDescent="0.25">
      <c r="A25" s="2" t="s">
        <v>122</v>
      </c>
      <c r="B25" s="3" t="s">
        <v>323</v>
      </c>
      <c r="C25" s="9">
        <v>180500</v>
      </c>
      <c r="D25" s="10">
        <v>0.96</v>
      </c>
      <c r="E25" s="9">
        <v>10551757445000</v>
      </c>
      <c r="F25" t="str">
        <f>VLOOKUP(A25,Sheet2!$B$2:$D$914, 3,FALSE)</f>
        <v>화학</v>
      </c>
      <c r="G25" t="str">
        <f t="shared" si="0"/>
        <v>D</v>
      </c>
    </row>
    <row r="26" spans="1:7" x14ac:dyDescent="0.25">
      <c r="A26" s="2" t="s">
        <v>102</v>
      </c>
      <c r="B26" s="3" t="s">
        <v>303</v>
      </c>
      <c r="C26" s="9">
        <v>48550</v>
      </c>
      <c r="D26" s="10">
        <v>3.14</v>
      </c>
      <c r="E26" s="9">
        <v>9710000000000</v>
      </c>
      <c r="F26" t="str">
        <f>VLOOKUP(A26,Sheet2!$B$2:$D$914, 3,FALSE)</f>
        <v>금융업</v>
      </c>
      <c r="G26" t="str">
        <f t="shared" si="0"/>
        <v>A</v>
      </c>
    </row>
    <row r="27" spans="1:7" x14ac:dyDescent="0.25">
      <c r="A27" s="2" t="s">
        <v>110</v>
      </c>
      <c r="B27" s="3" t="s">
        <v>311</v>
      </c>
      <c r="C27" s="9">
        <v>191500</v>
      </c>
      <c r="D27" s="10">
        <v>0.79</v>
      </c>
      <c r="E27" s="9">
        <v>9072281285500</v>
      </c>
      <c r="F27" t="str">
        <f>VLOOKUP(A27,Sheet2!$B$2:$D$914, 3,FALSE)</f>
        <v>금융업</v>
      </c>
      <c r="G27" t="str">
        <f t="shared" si="0"/>
        <v>D</v>
      </c>
    </row>
    <row r="28" spans="1:7" x14ac:dyDescent="0.25">
      <c r="A28" s="2" t="s">
        <v>46</v>
      </c>
      <c r="B28" s="3" t="s">
        <v>247</v>
      </c>
      <c r="C28" s="9">
        <v>97700</v>
      </c>
      <c r="D28" s="10">
        <v>4.87</v>
      </c>
      <c r="E28" s="9">
        <v>9033885602800</v>
      </c>
      <c r="F28" t="str">
        <f>VLOOKUP(A28,Sheet2!$B$2:$D$914, 3,FALSE)</f>
        <v>화학</v>
      </c>
      <c r="G28" t="str">
        <f t="shared" si="0"/>
        <v>A</v>
      </c>
    </row>
    <row r="29" spans="1:7" x14ac:dyDescent="0.25">
      <c r="A29" s="2" t="s">
        <v>30</v>
      </c>
      <c r="B29" s="3" t="s">
        <v>231</v>
      </c>
      <c r="C29" s="9">
        <v>54500</v>
      </c>
      <c r="D29" s="10">
        <v>0</v>
      </c>
      <c r="E29" s="9">
        <v>8918805863000</v>
      </c>
      <c r="F29" t="str">
        <f>VLOOKUP(A29,Sheet2!$B$2:$D$914, 3,FALSE)</f>
        <v>전기전자</v>
      </c>
      <c r="G29" t="str">
        <f t="shared" si="0"/>
        <v>D</v>
      </c>
    </row>
    <row r="30" spans="1:7" x14ac:dyDescent="0.25">
      <c r="A30" s="2" t="s">
        <v>105</v>
      </c>
      <c r="B30" s="3" t="s">
        <v>306</v>
      </c>
      <c r="C30" s="9">
        <v>114000</v>
      </c>
      <c r="D30" s="10">
        <v>5.16</v>
      </c>
      <c r="E30" s="9">
        <v>8515081344000</v>
      </c>
      <c r="F30" t="str">
        <f>VLOOKUP(A30,Sheet2!$B$2:$D$914, 3,FALSE)</f>
        <v>전기전자</v>
      </c>
      <c r="G30" t="str">
        <f t="shared" si="0"/>
        <v>A</v>
      </c>
    </row>
    <row r="31" spans="1:7" x14ac:dyDescent="0.25">
      <c r="A31" s="2" t="s">
        <v>61</v>
      </c>
      <c r="B31" s="3" t="s">
        <v>262</v>
      </c>
      <c r="C31" s="9">
        <v>96400</v>
      </c>
      <c r="D31" s="10">
        <v>1.87</v>
      </c>
      <c r="E31" s="9">
        <v>8270086977600</v>
      </c>
      <c r="F31" t="str">
        <f>VLOOKUP(A31,Sheet2!$B$2:$D$914, 3,FALSE)</f>
        <v>서비스업</v>
      </c>
      <c r="G31" t="str">
        <f t="shared" si="0"/>
        <v>C</v>
      </c>
    </row>
    <row r="32" spans="1:7" x14ac:dyDescent="0.25">
      <c r="A32" s="2" t="s">
        <v>52</v>
      </c>
      <c r="B32" s="3" t="s">
        <v>253</v>
      </c>
      <c r="C32" s="9">
        <v>404000</v>
      </c>
      <c r="D32" s="10">
        <v>1.8</v>
      </c>
      <c r="E32" s="9">
        <v>7623480000000</v>
      </c>
      <c r="F32" t="str">
        <f>VLOOKUP(A32,Sheet2!$B$2:$D$914, 3,FALSE)</f>
        <v>철강금속</v>
      </c>
      <c r="G32" t="str">
        <f t="shared" si="0"/>
        <v>C</v>
      </c>
    </row>
    <row r="33" spans="1:7" x14ac:dyDescent="0.25">
      <c r="A33" s="2" t="s">
        <v>41</v>
      </c>
      <c r="B33" s="3" t="s">
        <v>242</v>
      </c>
      <c r="C33" s="9">
        <v>67200</v>
      </c>
      <c r="D33" s="10">
        <v>5.69</v>
      </c>
      <c r="E33" s="9">
        <v>7565563622400</v>
      </c>
      <c r="F33" t="str">
        <f>VLOOKUP(A33,Sheet2!$B$2:$D$914, 3,FALSE)</f>
        <v>화학</v>
      </c>
      <c r="G33" t="str">
        <f t="shared" si="0"/>
        <v>A</v>
      </c>
    </row>
    <row r="34" spans="1:7" x14ac:dyDescent="0.25">
      <c r="A34" s="2" t="s">
        <v>152</v>
      </c>
      <c r="B34" s="3" t="s">
        <v>353</v>
      </c>
      <c r="C34" s="9">
        <v>24750</v>
      </c>
      <c r="D34" s="10">
        <v>1.97</v>
      </c>
      <c r="E34" s="9">
        <v>7430991034500</v>
      </c>
      <c r="F34" t="str">
        <f>VLOOKUP(A34,Sheet2!$B$2:$D$914, 3,FALSE)</f>
        <v>금융업</v>
      </c>
      <c r="G34" t="str">
        <f t="shared" si="0"/>
        <v>C</v>
      </c>
    </row>
    <row r="35" spans="1:7" x14ac:dyDescent="0.25">
      <c r="A35" s="2" t="s">
        <v>90</v>
      </c>
      <c r="B35" s="3" t="s">
        <v>291</v>
      </c>
      <c r="C35" s="9">
        <v>194000</v>
      </c>
      <c r="D35" s="10">
        <v>2.38</v>
      </c>
      <c r="E35" s="9">
        <v>6649431286000</v>
      </c>
      <c r="F35" t="str">
        <f>VLOOKUP(A35,Sheet2!$B$2:$D$914, 3,FALSE)</f>
        <v>화학</v>
      </c>
      <c r="G35" t="str">
        <f t="shared" si="0"/>
        <v>B</v>
      </c>
    </row>
    <row r="36" spans="1:7" x14ac:dyDescent="0.25">
      <c r="A36" s="2" t="s">
        <v>134</v>
      </c>
      <c r="B36" s="3" t="s">
        <v>335</v>
      </c>
      <c r="C36" s="9">
        <v>8220</v>
      </c>
      <c r="D36" s="10">
        <v>1.84</v>
      </c>
      <c r="E36" s="9">
        <v>5937040354260</v>
      </c>
      <c r="F36" t="str">
        <f>VLOOKUP(A36,Sheet2!$B$2:$D$914, 3,FALSE)</f>
        <v>금융업</v>
      </c>
      <c r="G36" t="str">
        <f t="shared" si="0"/>
        <v>C</v>
      </c>
    </row>
    <row r="37" spans="1:7" x14ac:dyDescent="0.25">
      <c r="A37" s="2" t="s">
        <v>159</v>
      </c>
      <c r="B37" s="3" t="s">
        <v>360</v>
      </c>
      <c r="C37" s="9">
        <v>82000</v>
      </c>
      <c r="D37" s="10">
        <v>4.99</v>
      </c>
      <c r="E37" s="9">
        <v>5803395512000</v>
      </c>
      <c r="F37" t="str">
        <f>VLOOKUP(A37,Sheet2!$B$2:$D$914, 3,FALSE)</f>
        <v>운수장비</v>
      </c>
      <c r="G37" t="str">
        <f t="shared" si="0"/>
        <v>A</v>
      </c>
    </row>
    <row r="38" spans="1:7" x14ac:dyDescent="0.25">
      <c r="A38" s="2" t="s">
        <v>21</v>
      </c>
      <c r="B38" s="3" t="s">
        <v>222</v>
      </c>
      <c r="C38" s="9">
        <v>22000</v>
      </c>
      <c r="D38" s="10">
        <v>5.68</v>
      </c>
      <c r="E38" s="9">
        <v>5744459776000</v>
      </c>
      <c r="F38" t="str">
        <f>VLOOKUP(A38,Sheet2!$B$2:$D$914, 3,FALSE)</f>
        <v>통신업</v>
      </c>
      <c r="G38" t="str">
        <f t="shared" si="0"/>
        <v>A</v>
      </c>
    </row>
    <row r="39" spans="1:7" x14ac:dyDescent="0.25">
      <c r="A39" s="2" t="s">
        <v>51</v>
      </c>
      <c r="B39" s="3" t="s">
        <v>252</v>
      </c>
      <c r="C39" s="9">
        <v>24950</v>
      </c>
      <c r="D39" s="10">
        <v>2.59</v>
      </c>
      <c r="E39" s="9">
        <v>5337815475000</v>
      </c>
      <c r="F39" t="str">
        <f>VLOOKUP(A39,Sheet2!$B$2:$D$914, 3,FALSE)</f>
        <v>서비스업</v>
      </c>
      <c r="G39" t="str">
        <f t="shared" si="0"/>
        <v>B</v>
      </c>
    </row>
    <row r="40" spans="1:7" x14ac:dyDescent="0.25">
      <c r="A40" s="2" t="s">
        <v>28</v>
      </c>
      <c r="B40" s="3" t="s">
        <v>229</v>
      </c>
      <c r="C40" s="9">
        <v>12150</v>
      </c>
      <c r="D40" s="10">
        <v>0</v>
      </c>
      <c r="E40" s="9">
        <v>5304828036150</v>
      </c>
      <c r="F40" t="str">
        <f>VLOOKUP(A40,Sheet2!$B$2:$D$914, 3,FALSE)</f>
        <v>통신업</v>
      </c>
      <c r="G40" t="str">
        <f t="shared" si="0"/>
        <v>D</v>
      </c>
    </row>
    <row r="41" spans="1:7" x14ac:dyDescent="0.25">
      <c r="A41" s="2" t="s">
        <v>121</v>
      </c>
      <c r="B41" s="3" t="s">
        <v>322</v>
      </c>
      <c r="C41" s="9">
        <v>62500</v>
      </c>
      <c r="D41" s="10">
        <v>8.18</v>
      </c>
      <c r="E41" s="9">
        <v>5153636250000</v>
      </c>
      <c r="F41" t="str">
        <f>VLOOKUP(A41,Sheet2!$B$2:$D$914, 3,FALSE)</f>
        <v>화학</v>
      </c>
      <c r="G41" t="str">
        <f t="shared" si="0"/>
        <v>A</v>
      </c>
    </row>
    <row r="42" spans="1:7" x14ac:dyDescent="0.25">
      <c r="A42" s="2" t="s">
        <v>171</v>
      </c>
      <c r="B42" s="3" t="s">
        <v>372</v>
      </c>
      <c r="C42" s="9">
        <v>9120</v>
      </c>
      <c r="D42" s="10">
        <v>1.66</v>
      </c>
      <c r="E42" s="9">
        <v>4868256000000</v>
      </c>
      <c r="F42" t="str">
        <f>VLOOKUP(A42,Sheet2!$B$2:$D$914, 3,FALSE)</f>
        <v>기계</v>
      </c>
      <c r="G42" t="str">
        <f t="shared" si="0"/>
        <v>C</v>
      </c>
    </row>
    <row r="43" spans="1:7" x14ac:dyDescent="0.25">
      <c r="A43" s="2" t="s">
        <v>132</v>
      </c>
      <c r="B43" s="3" t="s">
        <v>333</v>
      </c>
      <c r="C43" s="9">
        <v>117500</v>
      </c>
      <c r="D43" s="10">
        <v>4.43</v>
      </c>
      <c r="E43" s="9">
        <v>4645495510000</v>
      </c>
      <c r="F43" t="str">
        <f>VLOOKUP(A43,Sheet2!$B$2:$D$914, 3,FALSE)</f>
        <v>음식료품</v>
      </c>
      <c r="G43" t="str">
        <f t="shared" si="0"/>
        <v>A</v>
      </c>
    </row>
    <row r="44" spans="1:7" x14ac:dyDescent="0.25">
      <c r="A44" s="2" t="s">
        <v>146</v>
      </c>
      <c r="B44" s="3" t="s">
        <v>347</v>
      </c>
      <c r="C44" s="9">
        <v>61700</v>
      </c>
      <c r="D44" s="10">
        <v>7.84</v>
      </c>
      <c r="E44" s="9">
        <v>4553436492300</v>
      </c>
      <c r="F44" t="str">
        <f>VLOOKUP(A44,Sheet2!$B$2:$D$914, 3,FALSE)</f>
        <v>서비스업</v>
      </c>
      <c r="G44" t="str">
        <f t="shared" si="0"/>
        <v>A</v>
      </c>
    </row>
    <row r="45" spans="1:7" x14ac:dyDescent="0.25">
      <c r="A45" s="2" t="s">
        <v>57</v>
      </c>
      <c r="B45" s="3" t="s">
        <v>258</v>
      </c>
      <c r="C45" s="9">
        <v>7880</v>
      </c>
      <c r="D45" s="10">
        <v>2.04</v>
      </c>
      <c r="E45" s="9">
        <v>4547996994520</v>
      </c>
      <c r="F45" t="str">
        <f>VLOOKUP(A45,Sheet2!$B$2:$D$914, 3,FALSE)</f>
        <v>금융업</v>
      </c>
      <c r="G45" t="str">
        <f t="shared" si="0"/>
        <v>B</v>
      </c>
    </row>
    <row r="46" spans="1:7" x14ac:dyDescent="0.25">
      <c r="A46" s="2" t="s">
        <v>25</v>
      </c>
      <c r="B46" s="3" t="s">
        <v>226</v>
      </c>
      <c r="C46" s="9">
        <v>11500</v>
      </c>
      <c r="D46" s="10">
        <v>0.19</v>
      </c>
      <c r="E46" s="9">
        <v>4114880550000</v>
      </c>
      <c r="F46" t="str">
        <f>VLOOKUP(A46,Sheet2!$B$2:$D$914, 3,FALSE)</f>
        <v>전기전자</v>
      </c>
      <c r="G46" t="str">
        <f t="shared" si="0"/>
        <v>D</v>
      </c>
    </row>
    <row r="47" spans="1:7" x14ac:dyDescent="0.25">
      <c r="A47" s="2" t="s">
        <v>182</v>
      </c>
      <c r="B47" s="3" t="s">
        <v>383</v>
      </c>
      <c r="C47" s="9">
        <v>104500</v>
      </c>
      <c r="D47" s="10">
        <v>1.03</v>
      </c>
      <c r="E47" s="9">
        <v>3918750000000</v>
      </c>
      <c r="F47" t="str">
        <f>VLOOKUP(A47,Sheet2!$B$2:$D$914, 3,FALSE)</f>
        <v>운수창고업</v>
      </c>
      <c r="G47" t="str">
        <f t="shared" si="0"/>
        <v>C</v>
      </c>
    </row>
    <row r="48" spans="1:7" x14ac:dyDescent="0.25">
      <c r="A48" s="2" t="s">
        <v>191</v>
      </c>
      <c r="B48" s="3" t="s">
        <v>392</v>
      </c>
      <c r="C48" s="9">
        <v>233500</v>
      </c>
      <c r="D48" s="10">
        <v>1.1200000000000001</v>
      </c>
      <c r="E48" s="9">
        <v>3802925069500</v>
      </c>
      <c r="F48" t="str">
        <f>VLOOKUP(A48,Sheet2!$B$2:$D$914, 3,FALSE)</f>
        <v>화학</v>
      </c>
      <c r="G48" t="str">
        <f t="shared" si="0"/>
        <v>C</v>
      </c>
    </row>
    <row r="49" spans="1:7" x14ac:dyDescent="0.25">
      <c r="A49" s="2" t="s">
        <v>180</v>
      </c>
      <c r="B49" s="3" t="s">
        <v>381</v>
      </c>
      <c r="C49" s="9">
        <v>33150</v>
      </c>
      <c r="D49" s="10">
        <v>1.27</v>
      </c>
      <c r="E49" s="9">
        <v>3691443609750</v>
      </c>
      <c r="F49" t="str">
        <f>VLOOKUP(A49,Sheet2!$B$2:$D$914, 3,FALSE)</f>
        <v>건설업</v>
      </c>
      <c r="G49" t="str">
        <f t="shared" si="0"/>
        <v>C</v>
      </c>
    </row>
    <row r="50" spans="1:7" x14ac:dyDescent="0.25">
      <c r="A50" s="2" t="s">
        <v>12</v>
      </c>
      <c r="B50" s="3" t="s">
        <v>213</v>
      </c>
      <c r="C50" s="9">
        <v>38800</v>
      </c>
      <c r="D50" s="10">
        <v>3.44</v>
      </c>
      <c r="E50" s="9">
        <v>3605116666400</v>
      </c>
      <c r="F50" t="str">
        <f>VLOOKUP(A50,Sheet2!$B$2:$D$914, 3,FALSE)</f>
        <v>금융업</v>
      </c>
      <c r="G50" t="str">
        <f t="shared" si="0"/>
        <v>A</v>
      </c>
    </row>
    <row r="51" spans="1:7" x14ac:dyDescent="0.25">
      <c r="A51" s="2" t="s">
        <v>95</v>
      </c>
      <c r="B51" s="3" t="s">
        <v>296</v>
      </c>
      <c r="C51" s="9">
        <v>5440</v>
      </c>
      <c r="D51" s="10">
        <v>0</v>
      </c>
      <c r="E51" s="9">
        <v>3581241259520</v>
      </c>
      <c r="F51" t="str">
        <f>VLOOKUP(A51,Sheet2!$B$2:$D$914, 3,FALSE)</f>
        <v>금융업</v>
      </c>
      <c r="G51" t="str">
        <f t="shared" si="0"/>
        <v>D</v>
      </c>
    </row>
    <row r="52" spans="1:7" x14ac:dyDescent="0.25">
      <c r="A52" s="2" t="s">
        <v>8</v>
      </c>
      <c r="B52" s="3" t="s">
        <v>209</v>
      </c>
      <c r="C52" s="9">
        <v>237000</v>
      </c>
      <c r="D52" s="10">
        <v>1.01</v>
      </c>
      <c r="E52" s="9">
        <v>3567842082000</v>
      </c>
      <c r="F52" t="str">
        <f>VLOOKUP(A52,Sheet2!$B$2:$D$914, 3,FALSE)</f>
        <v>음식료품</v>
      </c>
      <c r="G52" t="str">
        <f t="shared" si="0"/>
        <v>C</v>
      </c>
    </row>
    <row r="53" spans="1:7" x14ac:dyDescent="0.25">
      <c r="A53" s="2" t="s">
        <v>7</v>
      </c>
      <c r="B53" s="3" t="s">
        <v>208</v>
      </c>
      <c r="C53" s="9">
        <v>147500</v>
      </c>
      <c r="D53" s="10">
        <v>1.94</v>
      </c>
      <c r="E53" s="9">
        <v>3364820740000</v>
      </c>
      <c r="F53" t="str">
        <f>VLOOKUP(A53,Sheet2!$B$2:$D$914, 3,FALSE)</f>
        <v>운수창고업</v>
      </c>
      <c r="G53" t="str">
        <f t="shared" si="0"/>
        <v>C</v>
      </c>
    </row>
    <row r="54" spans="1:7" x14ac:dyDescent="0.25">
      <c r="A54" s="2" t="s">
        <v>109</v>
      </c>
      <c r="B54" s="3" t="s">
        <v>310</v>
      </c>
      <c r="C54" s="9">
        <v>29000</v>
      </c>
      <c r="D54" s="10">
        <v>0.33</v>
      </c>
      <c r="E54" s="9">
        <v>3359907839000</v>
      </c>
      <c r="F54" t="str">
        <f>VLOOKUP(A54,Sheet2!$B$2:$D$914, 3,FALSE)</f>
        <v>금융업</v>
      </c>
      <c r="G54" t="str">
        <f t="shared" si="0"/>
        <v>D</v>
      </c>
    </row>
    <row r="55" spans="1:7" x14ac:dyDescent="0.25">
      <c r="A55" s="2" t="s">
        <v>138</v>
      </c>
      <c r="B55" s="3" t="s">
        <v>339</v>
      </c>
      <c r="C55" s="9">
        <v>115500</v>
      </c>
      <c r="D55" s="10">
        <v>0.3</v>
      </c>
      <c r="E55" s="9">
        <v>3219657094500</v>
      </c>
      <c r="F55" t="str">
        <f>VLOOKUP(A55,Sheet2!$B$2:$D$914, 3,FALSE)</f>
        <v>유통업</v>
      </c>
      <c r="G55" t="str">
        <f t="shared" si="0"/>
        <v>D</v>
      </c>
    </row>
    <row r="56" spans="1:7" x14ac:dyDescent="0.25">
      <c r="A56" s="2" t="s">
        <v>126</v>
      </c>
      <c r="B56" s="3" t="s">
        <v>327</v>
      </c>
      <c r="C56" s="9">
        <v>83700</v>
      </c>
      <c r="D56" s="10">
        <v>3.62</v>
      </c>
      <c r="E56" s="9">
        <v>3180531198600</v>
      </c>
      <c r="F56" t="str">
        <f>VLOOKUP(A56,Sheet2!$B$2:$D$914, 3,FALSE)</f>
        <v>서비스업</v>
      </c>
      <c r="G56" t="str">
        <f t="shared" si="0"/>
        <v>A</v>
      </c>
    </row>
    <row r="57" spans="1:7" x14ac:dyDescent="0.25">
      <c r="A57" s="2" t="s">
        <v>29</v>
      </c>
      <c r="B57" s="3" t="s">
        <v>230</v>
      </c>
      <c r="C57" s="9">
        <v>132500</v>
      </c>
      <c r="D57" s="10">
        <v>3.1</v>
      </c>
      <c r="E57" s="9">
        <v>3135891677500</v>
      </c>
      <c r="F57" t="str">
        <f>VLOOKUP(A57,Sheet2!$B$2:$D$914, 3,FALSE)</f>
        <v>전기전자</v>
      </c>
      <c r="G57" t="str">
        <f t="shared" si="0"/>
        <v>A</v>
      </c>
    </row>
    <row r="58" spans="1:7" x14ac:dyDescent="0.25">
      <c r="A58" s="2" t="s">
        <v>136</v>
      </c>
      <c r="B58" s="3" t="s">
        <v>337</v>
      </c>
      <c r="C58" s="9">
        <v>46700</v>
      </c>
      <c r="D58" s="10">
        <v>2.0699999999999998</v>
      </c>
      <c r="E58" s="9">
        <v>3122213027000</v>
      </c>
      <c r="F58" t="str">
        <f>VLOOKUP(A58,Sheet2!$B$2:$D$914, 3,FALSE)</f>
        <v>의약품</v>
      </c>
      <c r="G58" t="str">
        <f t="shared" si="0"/>
        <v>B</v>
      </c>
    </row>
    <row r="59" spans="1:7" x14ac:dyDescent="0.25">
      <c r="A59" s="2" t="s">
        <v>166</v>
      </c>
      <c r="B59" s="3" t="s">
        <v>367</v>
      </c>
      <c r="C59" s="9">
        <v>262000</v>
      </c>
      <c r="D59" s="10">
        <v>1.22</v>
      </c>
      <c r="E59" s="9">
        <v>3102873598000</v>
      </c>
      <c r="F59" t="str">
        <f>VLOOKUP(A59,Sheet2!$B$2:$D$914, 3,FALSE)</f>
        <v>의약품</v>
      </c>
      <c r="G59" t="str">
        <f t="shared" si="0"/>
        <v>C</v>
      </c>
    </row>
    <row r="60" spans="1:7" x14ac:dyDescent="0.25">
      <c r="A60" s="2" t="s">
        <v>195</v>
      </c>
      <c r="B60" s="3" t="s">
        <v>396</v>
      </c>
      <c r="C60" s="9">
        <v>77700</v>
      </c>
      <c r="D60" s="10">
        <v>0.75</v>
      </c>
      <c r="E60" s="9">
        <v>3049579001700</v>
      </c>
      <c r="F60" t="str">
        <f>VLOOKUP(A60,Sheet2!$B$2:$D$914, 3,FALSE)</f>
        <v>유통업</v>
      </c>
      <c r="G60" t="str">
        <f t="shared" si="0"/>
        <v>D</v>
      </c>
    </row>
    <row r="61" spans="1:7" x14ac:dyDescent="0.25">
      <c r="A61" s="2" t="s">
        <v>88</v>
      </c>
      <c r="B61" s="3" t="s">
        <v>289</v>
      </c>
      <c r="C61" s="9">
        <v>27450</v>
      </c>
      <c r="D61" s="10">
        <v>1.34</v>
      </c>
      <c r="E61" s="9">
        <v>2879758555650</v>
      </c>
      <c r="F61" t="str">
        <f>VLOOKUP(A61,Sheet2!$B$2:$D$914, 3,FALSE)</f>
        <v>금융업</v>
      </c>
      <c r="G61" t="str">
        <f t="shared" si="0"/>
        <v>C</v>
      </c>
    </row>
    <row r="62" spans="1:7" x14ac:dyDescent="0.25">
      <c r="A62" s="2" t="s">
        <v>67</v>
      </c>
      <c r="B62" s="3" t="s">
        <v>268</v>
      </c>
      <c r="C62" s="9">
        <v>78700</v>
      </c>
      <c r="D62" s="10">
        <v>0.21</v>
      </c>
      <c r="E62" s="9">
        <v>2738760000000</v>
      </c>
      <c r="F62" t="str">
        <f>VLOOKUP(A62,Sheet2!$B$2:$D$914, 3,FALSE)</f>
        <v>건설업</v>
      </c>
      <c r="G62" t="str">
        <f t="shared" si="0"/>
        <v>D</v>
      </c>
    </row>
    <row r="63" spans="1:7" x14ac:dyDescent="0.25">
      <c r="A63" s="2" t="s">
        <v>155</v>
      </c>
      <c r="B63" s="3" t="s">
        <v>356</v>
      </c>
      <c r="C63" s="9">
        <v>49100</v>
      </c>
      <c r="D63" s="10">
        <v>2.94</v>
      </c>
      <c r="E63" s="9">
        <v>2736146207200</v>
      </c>
      <c r="F63" t="str">
        <f>VLOOKUP(A63,Sheet2!$B$2:$D$914, 3,FALSE)</f>
        <v>금융업</v>
      </c>
      <c r="G63" t="str">
        <f t="shared" si="0"/>
        <v>B</v>
      </c>
    </row>
    <row r="64" spans="1:7" x14ac:dyDescent="0.25">
      <c r="A64" s="2" t="s">
        <v>107</v>
      </c>
      <c r="B64" s="3" t="s">
        <v>308</v>
      </c>
      <c r="C64" s="9">
        <v>4335</v>
      </c>
      <c r="D64" s="10">
        <v>0</v>
      </c>
      <c r="E64" s="9">
        <v>2731050000000</v>
      </c>
      <c r="F64" t="str">
        <f>VLOOKUP(A64,Sheet2!$B$2:$D$914, 3,FALSE)</f>
        <v>운수장비</v>
      </c>
      <c r="G64" t="str">
        <f t="shared" si="0"/>
        <v>D</v>
      </c>
    </row>
    <row r="65" spans="1:7" x14ac:dyDescent="0.25">
      <c r="A65" s="2" t="s">
        <v>9</v>
      </c>
      <c r="B65" s="3" t="s">
        <v>210</v>
      </c>
      <c r="C65" s="9">
        <v>37700</v>
      </c>
      <c r="D65" s="10">
        <v>1.03</v>
      </c>
      <c r="E65" s="9">
        <v>2669160000000</v>
      </c>
      <c r="F65" t="str">
        <f>VLOOKUP(A65,Sheet2!$B$2:$D$914, 3,FALSE)</f>
        <v>금융업</v>
      </c>
      <c r="G65" t="str">
        <f t="shared" si="0"/>
        <v>C</v>
      </c>
    </row>
    <row r="66" spans="1:7" x14ac:dyDescent="0.25">
      <c r="A66" s="2" t="s">
        <v>161</v>
      </c>
      <c r="B66" s="3" t="s">
        <v>362</v>
      </c>
      <c r="C66" s="9">
        <v>21400</v>
      </c>
      <c r="D66" s="10">
        <v>1.1499999999999999</v>
      </c>
      <c r="E66" s="9">
        <v>2650926476600</v>
      </c>
      <c r="F66" t="str">
        <f>VLOOKUP(A66,Sheet2!$B$2:$D$914, 3,FALSE)</f>
        <v>화학</v>
      </c>
      <c r="G66" t="str">
        <f t="shared" si="0"/>
        <v>C</v>
      </c>
    </row>
    <row r="67" spans="1:7" x14ac:dyDescent="0.25">
      <c r="A67" s="2" t="s">
        <v>190</v>
      </c>
      <c r="B67" s="3" t="s">
        <v>391</v>
      </c>
      <c r="C67" s="9">
        <v>19750</v>
      </c>
      <c r="D67" s="10">
        <v>1.88</v>
      </c>
      <c r="E67" s="9">
        <v>2635554253750</v>
      </c>
      <c r="F67" t="str">
        <f>VLOOKUP(A67,Sheet2!$B$2:$D$914, 3,FALSE)</f>
        <v>철강금속</v>
      </c>
      <c r="G67" t="str">
        <f t="shared" ref="G67:G130" si="1">IF(D67&gt;3,"A",IF(D67&gt;2,"B",IF(D67&gt;1,"C",IF(D67&gt;-1,"D",IF(D67&gt;-2,"E",IF(D67&gt;-3,"F","G"))))))</f>
        <v>C</v>
      </c>
    </row>
    <row r="68" spans="1:7" x14ac:dyDescent="0.25">
      <c r="A68" s="2" t="s">
        <v>3</v>
      </c>
      <c r="B68" s="3" t="s">
        <v>204</v>
      </c>
      <c r="C68" s="9">
        <v>151000</v>
      </c>
      <c r="D68" s="10">
        <v>4.79</v>
      </c>
      <c r="E68" s="9">
        <v>2609869806000</v>
      </c>
      <c r="F68" t="str">
        <f>VLOOKUP(A68,Sheet2!$B$2:$D$914, 3,FALSE)</f>
        <v>유통업</v>
      </c>
      <c r="G68" t="str">
        <f t="shared" si="1"/>
        <v>A</v>
      </c>
    </row>
    <row r="69" spans="1:7" x14ac:dyDescent="0.25">
      <c r="A69" s="2" t="s">
        <v>108</v>
      </c>
      <c r="B69" s="3" t="s">
        <v>309</v>
      </c>
      <c r="C69" s="9">
        <v>28850</v>
      </c>
      <c r="D69" s="10">
        <v>0.51</v>
      </c>
      <c r="E69" s="9">
        <v>2576305000000</v>
      </c>
      <c r="F69" t="str">
        <f>VLOOKUP(A69,Sheet2!$B$2:$D$914, 3,FALSE)</f>
        <v>금융업</v>
      </c>
      <c r="G69" t="str">
        <f t="shared" si="1"/>
        <v>D</v>
      </c>
    </row>
    <row r="70" spans="1:7" x14ac:dyDescent="0.25">
      <c r="A70" s="2" t="s">
        <v>37</v>
      </c>
      <c r="B70" s="3" t="s">
        <v>238</v>
      </c>
      <c r="C70" s="9">
        <v>9110</v>
      </c>
      <c r="D70" s="10">
        <v>1.82</v>
      </c>
      <c r="E70" s="9">
        <v>2563634960570</v>
      </c>
      <c r="F70" t="str">
        <f>VLOOKUP(A70,Sheet2!$B$2:$D$914, 3,FALSE)</f>
        <v>금융업</v>
      </c>
      <c r="G70" t="str">
        <f t="shared" si="1"/>
        <v>C</v>
      </c>
    </row>
    <row r="71" spans="1:7" x14ac:dyDescent="0.25">
      <c r="A71" s="2" t="s">
        <v>119</v>
      </c>
      <c r="B71" s="3" t="s">
        <v>320</v>
      </c>
      <c r="C71" s="9">
        <v>4980</v>
      </c>
      <c r="D71" s="10">
        <v>0.3</v>
      </c>
      <c r="E71" s="9">
        <v>2509220783100</v>
      </c>
      <c r="F71" t="str">
        <f>VLOOKUP(A71,Sheet2!$B$2:$D$914, 3,FALSE)</f>
        <v>비금속광물</v>
      </c>
      <c r="G71" t="str">
        <f t="shared" si="1"/>
        <v>D</v>
      </c>
    </row>
    <row r="72" spans="1:7" x14ac:dyDescent="0.25">
      <c r="A72" s="2" t="s">
        <v>116</v>
      </c>
      <c r="B72" s="3" t="s">
        <v>317</v>
      </c>
      <c r="C72" s="9">
        <v>252500</v>
      </c>
      <c r="D72" s="10">
        <v>3.69</v>
      </c>
      <c r="E72" s="9">
        <v>2485908202500</v>
      </c>
      <c r="F72" t="str">
        <f>VLOOKUP(A72,Sheet2!$B$2:$D$914, 3,FALSE)</f>
        <v>유통업</v>
      </c>
      <c r="G72" t="str">
        <f t="shared" si="1"/>
        <v>A</v>
      </c>
    </row>
    <row r="73" spans="1:7" x14ac:dyDescent="0.25">
      <c r="A73" s="2" t="s">
        <v>154</v>
      </c>
      <c r="B73" s="3" t="s">
        <v>355</v>
      </c>
      <c r="C73" s="9">
        <v>26900</v>
      </c>
      <c r="D73" s="10">
        <v>2.73</v>
      </c>
      <c r="E73" s="9">
        <v>2483219700000</v>
      </c>
      <c r="F73" t="str">
        <f>VLOOKUP(A73,Sheet2!$B$2:$D$914, 3,FALSE)</f>
        <v>전기가스업</v>
      </c>
      <c r="G73" t="str">
        <f t="shared" si="1"/>
        <v>B</v>
      </c>
    </row>
    <row r="74" spans="1:7" x14ac:dyDescent="0.25">
      <c r="A74" s="2" t="s">
        <v>14</v>
      </c>
      <c r="B74" s="3" t="s">
        <v>215</v>
      </c>
      <c r="C74" s="9">
        <v>31850</v>
      </c>
      <c r="D74" s="10">
        <v>6.63</v>
      </c>
      <c r="E74" s="9">
        <v>2452450000000</v>
      </c>
      <c r="F74" t="str">
        <f>VLOOKUP(A74,Sheet2!$B$2:$D$914, 3,FALSE)</f>
        <v>유통업</v>
      </c>
      <c r="G74" t="str">
        <f t="shared" si="1"/>
        <v>A</v>
      </c>
    </row>
    <row r="75" spans="1:7" x14ac:dyDescent="0.25">
      <c r="A75" s="2" t="s">
        <v>86</v>
      </c>
      <c r="B75" s="3" t="s">
        <v>287</v>
      </c>
      <c r="C75" s="9">
        <v>86600</v>
      </c>
      <c r="D75" s="10">
        <v>2.5099999999999998</v>
      </c>
      <c r="E75" s="9">
        <v>2449806183000</v>
      </c>
      <c r="F75" t="str">
        <f>VLOOKUP(A75,Sheet2!$B$2:$D$914, 3,FALSE)</f>
        <v>유통업</v>
      </c>
      <c r="G75" t="str">
        <f t="shared" si="1"/>
        <v>B</v>
      </c>
    </row>
    <row r="76" spans="1:7" x14ac:dyDescent="0.25">
      <c r="A76" s="2" t="s">
        <v>178</v>
      </c>
      <c r="B76" s="3" t="s">
        <v>379</v>
      </c>
      <c r="C76" s="9">
        <v>14400</v>
      </c>
      <c r="D76" s="10">
        <v>0.91</v>
      </c>
      <c r="E76" s="9">
        <v>2325301776000</v>
      </c>
      <c r="F76" t="str">
        <f>VLOOKUP(A76,Sheet2!$B$2:$D$914, 3,FALSE)</f>
        <v>화학</v>
      </c>
      <c r="G76" t="str">
        <f t="shared" si="1"/>
        <v>D</v>
      </c>
    </row>
    <row r="77" spans="1:7" x14ac:dyDescent="0.25">
      <c r="A77" s="2" t="s">
        <v>82</v>
      </c>
      <c r="B77" s="3" t="s">
        <v>283</v>
      </c>
      <c r="C77" s="9">
        <v>22450</v>
      </c>
      <c r="D77" s="10">
        <v>1.1200000000000001</v>
      </c>
      <c r="E77" s="9">
        <v>2250593776700</v>
      </c>
      <c r="F77" t="str">
        <f>VLOOKUP(A77,Sheet2!$B$2:$D$914, 3,FALSE)</f>
        <v>기계</v>
      </c>
      <c r="G77" t="str">
        <f t="shared" si="1"/>
        <v>C</v>
      </c>
    </row>
    <row r="78" spans="1:7" x14ac:dyDescent="0.25">
      <c r="A78" s="2" t="s">
        <v>104</v>
      </c>
      <c r="B78" s="3" t="s">
        <v>305</v>
      </c>
      <c r="C78" s="9">
        <v>11450</v>
      </c>
      <c r="D78" s="10">
        <v>3.3</v>
      </c>
      <c r="E78" s="9">
        <v>2244200000000</v>
      </c>
      <c r="F78" t="str">
        <f>VLOOKUP(A78,Sheet2!$B$2:$D$914, 3,FALSE)</f>
        <v>서비스업</v>
      </c>
      <c r="G78" t="str">
        <f t="shared" si="1"/>
        <v>A</v>
      </c>
    </row>
    <row r="79" spans="1:7" x14ac:dyDescent="0.25">
      <c r="A79" s="2" t="s">
        <v>163</v>
      </c>
      <c r="B79" s="3" t="s">
        <v>364</v>
      </c>
      <c r="C79" s="9">
        <v>22600</v>
      </c>
      <c r="D79" s="10">
        <v>1.24</v>
      </c>
      <c r="E79" s="9">
        <v>2202937418200</v>
      </c>
      <c r="F79" t="str">
        <f>VLOOKUP(A79,Sheet2!$B$2:$D$914, 3,FALSE)</f>
        <v>운수장비</v>
      </c>
      <c r="G79" t="str">
        <f t="shared" si="1"/>
        <v>C</v>
      </c>
    </row>
    <row r="80" spans="1:7" x14ac:dyDescent="0.25">
      <c r="A80" s="2" t="s">
        <v>193</v>
      </c>
      <c r="B80" s="3" t="s">
        <v>394</v>
      </c>
      <c r="C80" s="9">
        <v>24550</v>
      </c>
      <c r="D80" s="10">
        <v>2.56</v>
      </c>
      <c r="E80" s="9">
        <v>2194770000000</v>
      </c>
      <c r="F80" t="str">
        <f>VLOOKUP(A80,Sheet2!$B$2:$D$914, 3,FALSE)</f>
        <v>금융업</v>
      </c>
      <c r="G80" t="str">
        <f t="shared" si="1"/>
        <v>B</v>
      </c>
    </row>
    <row r="81" spans="1:7" x14ac:dyDescent="0.25">
      <c r="A81" s="2" t="s">
        <v>5</v>
      </c>
      <c r="B81" s="3" t="s">
        <v>206</v>
      </c>
      <c r="C81" s="9">
        <v>72200</v>
      </c>
      <c r="D81" s="10">
        <v>0.91</v>
      </c>
      <c r="E81" s="9">
        <v>2106579255600</v>
      </c>
      <c r="F81" t="str">
        <f>VLOOKUP(A81,Sheet2!$B$2:$D$914, 3,FALSE)</f>
        <v>금융업</v>
      </c>
      <c r="G81" t="str">
        <f t="shared" si="1"/>
        <v>D</v>
      </c>
    </row>
    <row r="82" spans="1:7" x14ac:dyDescent="0.25">
      <c r="A82" s="2" t="s">
        <v>153</v>
      </c>
      <c r="B82" s="3" t="s">
        <v>354</v>
      </c>
      <c r="C82" s="9">
        <v>29050</v>
      </c>
      <c r="D82" s="10">
        <v>1.6</v>
      </c>
      <c r="E82" s="9">
        <v>2037381399550</v>
      </c>
      <c r="F82" t="str">
        <f>VLOOKUP(A82,Sheet2!$B$2:$D$914, 3,FALSE)</f>
        <v>음식료품</v>
      </c>
      <c r="G82" t="str">
        <f t="shared" si="1"/>
        <v>C</v>
      </c>
    </row>
    <row r="83" spans="1:7" x14ac:dyDescent="0.25">
      <c r="A83" s="2" t="s">
        <v>199</v>
      </c>
      <c r="B83" s="3" t="s">
        <v>400</v>
      </c>
      <c r="C83" s="9">
        <v>33300</v>
      </c>
      <c r="D83" s="10">
        <v>3.94</v>
      </c>
      <c r="E83" s="9">
        <v>2023048992600</v>
      </c>
      <c r="F83" t="str">
        <f>VLOOKUP(A83,Sheet2!$B$2:$D$914, 3,FALSE)</f>
        <v>유통업</v>
      </c>
      <c r="G83" t="str">
        <f t="shared" si="1"/>
        <v>A</v>
      </c>
    </row>
    <row r="84" spans="1:7" x14ac:dyDescent="0.25">
      <c r="A84" s="2" t="s">
        <v>54</v>
      </c>
      <c r="B84" s="3" t="s">
        <v>255</v>
      </c>
      <c r="C84" s="9">
        <v>66200</v>
      </c>
      <c r="D84" s="10">
        <v>2.76</v>
      </c>
      <c r="E84" s="9">
        <v>2016961144200</v>
      </c>
      <c r="F84" t="str">
        <f>VLOOKUP(A84,Sheet2!$B$2:$D$914, 3,FALSE)</f>
        <v>화학</v>
      </c>
      <c r="G84" t="str">
        <f t="shared" si="1"/>
        <v>B</v>
      </c>
    </row>
    <row r="85" spans="1:7" x14ac:dyDescent="0.25">
      <c r="A85" s="2" t="s">
        <v>73</v>
      </c>
      <c r="B85" s="3" t="s">
        <v>274</v>
      </c>
      <c r="C85" s="9">
        <v>20900</v>
      </c>
      <c r="D85" s="10">
        <v>2.2799999999999998</v>
      </c>
      <c r="E85" s="9">
        <v>1982252850600</v>
      </c>
      <c r="F85" t="str">
        <f>VLOOKUP(A85,Sheet2!$B$2:$D$914, 3,FALSE)</f>
        <v>운수창고업</v>
      </c>
      <c r="G85" t="str">
        <f t="shared" si="1"/>
        <v>B</v>
      </c>
    </row>
    <row r="86" spans="1:7" x14ac:dyDescent="0.25">
      <c r="A86" s="2" t="s">
        <v>141</v>
      </c>
      <c r="B86" s="3" t="s">
        <v>342</v>
      </c>
      <c r="C86" s="9">
        <v>16950</v>
      </c>
      <c r="D86" s="10">
        <v>1.75</v>
      </c>
      <c r="E86" s="9">
        <v>1949948763750</v>
      </c>
      <c r="F86" t="str">
        <f>VLOOKUP(A86,Sheet2!$B$2:$D$914, 3,FALSE)</f>
        <v>서비스업</v>
      </c>
      <c r="G86" t="str">
        <f t="shared" si="1"/>
        <v>C</v>
      </c>
    </row>
    <row r="87" spans="1:7" x14ac:dyDescent="0.25">
      <c r="A87" s="2" t="s">
        <v>131</v>
      </c>
      <c r="B87" s="3" t="s">
        <v>332</v>
      </c>
      <c r="C87" s="9">
        <v>536000</v>
      </c>
      <c r="D87" s="10">
        <v>2.61</v>
      </c>
      <c r="E87" s="9">
        <v>1932407032000</v>
      </c>
      <c r="F87" t="str">
        <f>VLOOKUP(A87,Sheet2!$B$2:$D$914, 3,FALSE)</f>
        <v>음식료품</v>
      </c>
      <c r="G87" t="str">
        <f t="shared" si="1"/>
        <v>B</v>
      </c>
    </row>
    <row r="88" spans="1:7" x14ac:dyDescent="0.25">
      <c r="A88" s="2" t="s">
        <v>13</v>
      </c>
      <c r="B88" s="3" t="s">
        <v>214</v>
      </c>
      <c r="C88" s="9">
        <v>23700</v>
      </c>
      <c r="D88" s="10">
        <v>2.13</v>
      </c>
      <c r="E88" s="9">
        <v>1898317954800</v>
      </c>
      <c r="F88" t="str">
        <f>VLOOKUP(A88,Sheet2!$B$2:$D$914, 3,FALSE)</f>
        <v>건설업</v>
      </c>
      <c r="G88" t="str">
        <f t="shared" si="1"/>
        <v>B</v>
      </c>
    </row>
    <row r="89" spans="1:7" x14ac:dyDescent="0.25">
      <c r="A89" s="2" t="s">
        <v>43</v>
      </c>
      <c r="B89" s="3" t="s">
        <v>244</v>
      </c>
      <c r="C89" s="9">
        <v>50200</v>
      </c>
      <c r="D89" s="10">
        <v>3.39</v>
      </c>
      <c r="E89" s="9">
        <v>1884234661000</v>
      </c>
      <c r="F89" t="str">
        <f>VLOOKUP(A89,Sheet2!$B$2:$D$914, 3,FALSE)</f>
        <v>화학</v>
      </c>
      <c r="G89" t="str">
        <f t="shared" si="1"/>
        <v>A</v>
      </c>
    </row>
    <row r="90" spans="1:7" x14ac:dyDescent="0.25">
      <c r="A90" s="2" t="s">
        <v>140</v>
      </c>
      <c r="B90" s="3" t="s">
        <v>341</v>
      </c>
      <c r="C90" s="9">
        <v>40650</v>
      </c>
      <c r="D90" s="10">
        <v>0.81</v>
      </c>
      <c r="E90" s="9">
        <v>1874405442750</v>
      </c>
      <c r="F90" t="str">
        <f>VLOOKUP(A90,Sheet2!$B$2:$D$914, 3,FALSE)</f>
        <v>전기전자</v>
      </c>
      <c r="G90" t="str">
        <f t="shared" si="1"/>
        <v>D</v>
      </c>
    </row>
    <row r="91" spans="1:7" x14ac:dyDescent="0.25">
      <c r="A91" s="2" t="s">
        <v>94</v>
      </c>
      <c r="B91" s="3" t="s">
        <v>295</v>
      </c>
      <c r="C91" s="9">
        <v>3015</v>
      </c>
      <c r="D91" s="10">
        <v>1.31</v>
      </c>
      <c r="E91" s="9">
        <v>1861191763515</v>
      </c>
      <c r="F91" t="str">
        <f>VLOOKUP(A91,Sheet2!$B$2:$D$914, 3,FALSE)</f>
        <v>금융업</v>
      </c>
      <c r="G91" t="str">
        <f t="shared" si="1"/>
        <v>C</v>
      </c>
    </row>
    <row r="92" spans="1:7" x14ac:dyDescent="0.25">
      <c r="A92" s="2" t="s">
        <v>165</v>
      </c>
      <c r="B92" s="3" t="s">
        <v>366</v>
      </c>
      <c r="C92" s="9">
        <v>28050</v>
      </c>
      <c r="D92" s="10">
        <v>0.56000000000000005</v>
      </c>
      <c r="E92" s="9">
        <v>1851612729450</v>
      </c>
      <c r="F92" t="str">
        <f>VLOOKUP(A92,Sheet2!$B$2:$D$914, 3,FALSE)</f>
        <v>금융업</v>
      </c>
      <c r="G92" t="str">
        <f t="shared" si="1"/>
        <v>D</v>
      </c>
    </row>
    <row r="93" spans="1:7" x14ac:dyDescent="0.25">
      <c r="A93" s="2" t="s">
        <v>97</v>
      </c>
      <c r="B93" s="3" t="s">
        <v>298</v>
      </c>
      <c r="C93" s="9">
        <v>27650</v>
      </c>
      <c r="D93" s="10">
        <v>0.23</v>
      </c>
      <c r="E93" s="9">
        <v>1792770091700</v>
      </c>
      <c r="F93" t="str">
        <f>VLOOKUP(A93,Sheet2!$B$2:$D$914, 3,FALSE)</f>
        <v>의약품</v>
      </c>
      <c r="G93" t="str">
        <f t="shared" si="1"/>
        <v>D</v>
      </c>
    </row>
    <row r="94" spans="1:7" x14ac:dyDescent="0.25">
      <c r="A94" s="2" t="s">
        <v>70</v>
      </c>
      <c r="B94" s="3" t="s">
        <v>271</v>
      </c>
      <c r="C94" s="9">
        <v>16600</v>
      </c>
      <c r="D94" s="10">
        <v>4.12</v>
      </c>
      <c r="E94" s="9">
        <v>1779615483200</v>
      </c>
      <c r="F94" t="str">
        <f>VLOOKUP(A94,Sheet2!$B$2:$D$914, 3,FALSE)</f>
        <v>운수장비</v>
      </c>
      <c r="G94" t="str">
        <f t="shared" si="1"/>
        <v>A</v>
      </c>
    </row>
    <row r="95" spans="1:7" x14ac:dyDescent="0.25">
      <c r="A95" s="2" t="s">
        <v>64</v>
      </c>
      <c r="B95" s="3" t="s">
        <v>265</v>
      </c>
      <c r="C95" s="9">
        <v>288500</v>
      </c>
      <c r="D95" s="10">
        <v>5.42</v>
      </c>
      <c r="E95" s="9">
        <v>1754842217000</v>
      </c>
      <c r="F95" t="str">
        <f>VLOOKUP(A95,Sheet2!$B$2:$D$914, 3,FALSE)</f>
        <v>음식료품</v>
      </c>
      <c r="G95" t="str">
        <f t="shared" si="1"/>
        <v>A</v>
      </c>
    </row>
    <row r="96" spans="1:7" x14ac:dyDescent="0.25">
      <c r="A96" s="2" t="s">
        <v>149</v>
      </c>
      <c r="B96" s="3" t="s">
        <v>350</v>
      </c>
      <c r="C96" s="9">
        <v>3260</v>
      </c>
      <c r="D96" s="10">
        <v>7.51</v>
      </c>
      <c r="E96" s="9">
        <v>1742695614820</v>
      </c>
      <c r="F96" t="str">
        <f>VLOOKUP(A96,Sheet2!$B$2:$D$914, 3,FALSE)</f>
        <v>운수창고업</v>
      </c>
      <c r="G96" t="str">
        <f t="shared" si="1"/>
        <v>A</v>
      </c>
    </row>
    <row r="97" spans="1:7" x14ac:dyDescent="0.25">
      <c r="A97" s="2" t="s">
        <v>62</v>
      </c>
      <c r="B97" s="3" t="s">
        <v>263</v>
      </c>
      <c r="C97" s="9">
        <v>148500</v>
      </c>
      <c r="D97" s="10">
        <v>0.39</v>
      </c>
      <c r="E97" s="9">
        <v>1735450893000</v>
      </c>
      <c r="F97" t="str">
        <f>VLOOKUP(A97,Sheet2!$B$2:$D$914, 3,FALSE)</f>
        <v>의약품</v>
      </c>
      <c r="G97" t="str">
        <f t="shared" si="1"/>
        <v>D</v>
      </c>
    </row>
    <row r="98" spans="1:7" x14ac:dyDescent="0.25">
      <c r="A98" s="2" t="s">
        <v>188</v>
      </c>
      <c r="B98" s="3" t="s">
        <v>389</v>
      </c>
      <c r="C98" s="9">
        <v>63600</v>
      </c>
      <c r="D98" s="10">
        <v>6.9</v>
      </c>
      <c r="E98" s="9">
        <v>1729877642400</v>
      </c>
      <c r="F98" t="str">
        <f>VLOOKUP(A98,Sheet2!$B$2:$D$914, 3,FALSE)</f>
        <v>기계</v>
      </c>
      <c r="G98" t="str">
        <f t="shared" si="1"/>
        <v>A</v>
      </c>
    </row>
    <row r="99" spans="1:7" x14ac:dyDescent="0.25">
      <c r="A99" s="2" t="s">
        <v>75</v>
      </c>
      <c r="B99" s="3" t="s">
        <v>276</v>
      </c>
      <c r="C99" s="9">
        <v>16650</v>
      </c>
      <c r="D99" s="10">
        <v>1.88</v>
      </c>
      <c r="E99" s="9">
        <v>1660005000000</v>
      </c>
      <c r="F99" t="str">
        <f>VLOOKUP(A99,Sheet2!$B$2:$D$914, 3,FALSE)</f>
        <v>유통업</v>
      </c>
      <c r="G99" t="str">
        <f t="shared" si="1"/>
        <v>C</v>
      </c>
    </row>
    <row r="100" spans="1:7" x14ac:dyDescent="0.25">
      <c r="A100" s="2" t="s">
        <v>150</v>
      </c>
      <c r="B100" s="3" t="s">
        <v>351</v>
      </c>
      <c r="C100" s="9">
        <v>13250</v>
      </c>
      <c r="D100" s="10">
        <v>5.72</v>
      </c>
      <c r="E100" s="9">
        <v>1634720724250</v>
      </c>
      <c r="F100" t="str">
        <f>VLOOKUP(A100,Sheet2!$B$2:$D$914, 3,FALSE)</f>
        <v>유통업</v>
      </c>
      <c r="G100" t="str">
        <f t="shared" si="1"/>
        <v>A</v>
      </c>
    </row>
    <row r="101" spans="1:7" x14ac:dyDescent="0.25">
      <c r="A101" s="2" t="s">
        <v>177</v>
      </c>
      <c r="B101" s="3" t="s">
        <v>378</v>
      </c>
      <c r="C101" s="9">
        <v>1815</v>
      </c>
      <c r="D101" s="10">
        <v>2.02</v>
      </c>
      <c r="E101" s="9">
        <v>1576381950000</v>
      </c>
      <c r="F101" t="str">
        <f>VLOOKUP(A101,Sheet2!$B$2:$D$914, 3,FALSE)</f>
        <v>금융업</v>
      </c>
      <c r="G101" t="str">
        <f t="shared" si="1"/>
        <v>B</v>
      </c>
    </row>
    <row r="102" spans="1:7" x14ac:dyDescent="0.25">
      <c r="A102" s="2" t="s">
        <v>4</v>
      </c>
      <c r="B102" s="3" t="s">
        <v>205</v>
      </c>
      <c r="C102" s="9">
        <v>4800</v>
      </c>
      <c r="D102" s="10">
        <v>4.8099999999999996</v>
      </c>
      <c r="E102" s="9">
        <v>1564489180800</v>
      </c>
      <c r="F102" t="str">
        <f>VLOOKUP(A102,Sheet2!$B$2:$D$914, 3,FALSE)</f>
        <v>금융업</v>
      </c>
      <c r="G102" t="str">
        <f t="shared" si="1"/>
        <v>A</v>
      </c>
    </row>
    <row r="103" spans="1:7" x14ac:dyDescent="0.25">
      <c r="A103" s="2" t="s">
        <v>187</v>
      </c>
      <c r="B103" s="3" t="s">
        <v>388</v>
      </c>
      <c r="C103" s="9">
        <v>65900</v>
      </c>
      <c r="D103" s="10">
        <v>2.3199999999999998</v>
      </c>
      <c r="E103" s="9">
        <v>1542220861900</v>
      </c>
      <c r="F103" t="str">
        <f>VLOOKUP(A103,Sheet2!$B$2:$D$914, 3,FALSE)</f>
        <v>유통업</v>
      </c>
      <c r="G103" t="str">
        <f t="shared" si="1"/>
        <v>B</v>
      </c>
    </row>
    <row r="104" spans="1:7" x14ac:dyDescent="0.25">
      <c r="A104" s="2" t="s">
        <v>167</v>
      </c>
      <c r="B104" s="3" t="s">
        <v>368</v>
      </c>
      <c r="C104" s="9">
        <v>63800</v>
      </c>
      <c r="D104" s="10">
        <v>3.8</v>
      </c>
      <c r="E104" s="9">
        <v>1501464606400</v>
      </c>
      <c r="F104" t="str">
        <f>VLOOKUP(A104,Sheet2!$B$2:$D$914, 3,FALSE)</f>
        <v>유통업</v>
      </c>
      <c r="G104" t="str">
        <f t="shared" si="1"/>
        <v>A</v>
      </c>
    </row>
    <row r="105" spans="1:7" x14ac:dyDescent="0.25">
      <c r="A105" s="2" t="s">
        <v>117</v>
      </c>
      <c r="B105" s="3" t="s">
        <v>318</v>
      </c>
      <c r="C105" s="9">
        <v>206000</v>
      </c>
      <c r="D105" s="10">
        <v>4.09</v>
      </c>
      <c r="E105" s="9">
        <v>1470840000000</v>
      </c>
      <c r="F105" t="str">
        <f>VLOOKUP(A105,Sheet2!$B$2:$D$914, 3,FALSE)</f>
        <v>유통업</v>
      </c>
      <c r="G105" t="str">
        <f t="shared" si="1"/>
        <v>A</v>
      </c>
    </row>
    <row r="106" spans="1:7" x14ac:dyDescent="0.25">
      <c r="A106" s="2" t="s">
        <v>174</v>
      </c>
      <c r="B106" s="3" t="s">
        <v>375</v>
      </c>
      <c r="C106" s="9">
        <v>31800</v>
      </c>
      <c r="D106" s="10">
        <v>8.57</v>
      </c>
      <c r="E106" s="9">
        <v>1431000000000</v>
      </c>
      <c r="F106" t="str">
        <f>VLOOKUP(A106,Sheet2!$B$2:$D$914, 3,FALSE)</f>
        <v>건설업</v>
      </c>
      <c r="G106" t="str">
        <f t="shared" si="1"/>
        <v>A</v>
      </c>
    </row>
    <row r="107" spans="1:7" x14ac:dyDescent="0.25">
      <c r="A107" s="2" t="s">
        <v>196</v>
      </c>
      <c r="B107" s="3" t="s">
        <v>397</v>
      </c>
      <c r="C107" s="9">
        <v>66800</v>
      </c>
      <c r="D107" s="10">
        <v>4.9000000000000004</v>
      </c>
      <c r="E107" s="9">
        <v>1407544470000</v>
      </c>
      <c r="F107" t="str">
        <f>VLOOKUP(A107,Sheet2!$B$2:$D$914, 3,FALSE)</f>
        <v>금융업</v>
      </c>
      <c r="G107" t="str">
        <f t="shared" si="1"/>
        <v>A</v>
      </c>
    </row>
    <row r="108" spans="1:7" x14ac:dyDescent="0.25">
      <c r="A108" s="2" t="s">
        <v>69</v>
      </c>
      <c r="B108" s="3" t="s">
        <v>270</v>
      </c>
      <c r="C108" s="9">
        <v>3355</v>
      </c>
      <c r="D108" s="10">
        <v>1.52</v>
      </c>
      <c r="E108" s="9">
        <v>1394413950490</v>
      </c>
      <c r="F108" t="str">
        <f>VLOOKUP(A108,Sheet2!$B$2:$D$914, 3,FALSE)</f>
        <v>건설업</v>
      </c>
      <c r="G108" t="str">
        <f t="shared" si="1"/>
        <v>C</v>
      </c>
    </row>
    <row r="109" spans="1:7" x14ac:dyDescent="0.25">
      <c r="A109" s="2" t="s">
        <v>176</v>
      </c>
      <c r="B109" s="3" t="s">
        <v>377</v>
      </c>
      <c r="C109" s="9">
        <v>18350</v>
      </c>
      <c r="D109" s="10">
        <v>5.0999999999999996</v>
      </c>
      <c r="E109" s="9">
        <v>1375492787250</v>
      </c>
      <c r="F109" t="str">
        <f>VLOOKUP(A109,Sheet2!$B$2:$D$914, 3,FALSE)</f>
        <v>화학</v>
      </c>
      <c r="G109" t="str">
        <f t="shared" si="1"/>
        <v>A</v>
      </c>
    </row>
    <row r="110" spans="1:7" x14ac:dyDescent="0.25">
      <c r="A110" s="2" t="s">
        <v>172</v>
      </c>
      <c r="B110" s="3" t="s">
        <v>373</v>
      </c>
      <c r="C110" s="9">
        <v>25150</v>
      </c>
      <c r="D110" s="10">
        <v>0.87</v>
      </c>
      <c r="E110" s="9">
        <v>1313852045700</v>
      </c>
      <c r="F110" t="str">
        <f>VLOOKUP(A110,Sheet2!$B$2:$D$914, 3,FALSE)</f>
        <v>의약품</v>
      </c>
      <c r="G110" t="str">
        <f t="shared" si="1"/>
        <v>D</v>
      </c>
    </row>
    <row r="111" spans="1:7" x14ac:dyDescent="0.25">
      <c r="A111" s="2" t="s">
        <v>20</v>
      </c>
      <c r="B111" s="3" t="s">
        <v>221</v>
      </c>
      <c r="C111" s="9">
        <v>144000</v>
      </c>
      <c r="D111" s="10">
        <v>0</v>
      </c>
      <c r="E111" s="9">
        <v>1279651824000</v>
      </c>
      <c r="F111" t="str">
        <f>VLOOKUP(A111,Sheet2!$B$2:$D$914, 3,FALSE)</f>
        <v>화학</v>
      </c>
      <c r="G111" t="str">
        <f t="shared" si="1"/>
        <v>D</v>
      </c>
    </row>
    <row r="112" spans="1:7" x14ac:dyDescent="0.25">
      <c r="A112" s="2" t="s">
        <v>16</v>
      </c>
      <c r="B112" s="3" t="s">
        <v>217</v>
      </c>
      <c r="C112" s="9">
        <v>18850</v>
      </c>
      <c r="D112" s="10">
        <v>0.98</v>
      </c>
      <c r="E112" s="9">
        <v>1242353170500</v>
      </c>
      <c r="F112" t="str">
        <f>VLOOKUP(A112,Sheet2!$B$2:$D$914, 3,FALSE)</f>
        <v>건설업</v>
      </c>
      <c r="G112" t="str">
        <f t="shared" si="1"/>
        <v>D</v>
      </c>
    </row>
    <row r="113" spans="1:7" x14ac:dyDescent="0.25">
      <c r="A113" s="2" t="s">
        <v>44</v>
      </c>
      <c r="B113" s="3" t="s">
        <v>245</v>
      </c>
      <c r="C113" s="9">
        <v>5000</v>
      </c>
      <c r="D113" s="10">
        <v>4.2</v>
      </c>
      <c r="E113" s="9">
        <v>1240938235000</v>
      </c>
      <c r="F113" t="str">
        <f>VLOOKUP(A113,Sheet2!$B$2:$D$914, 3,FALSE)</f>
        <v>유통업</v>
      </c>
      <c r="G113" t="str">
        <f t="shared" si="1"/>
        <v>A</v>
      </c>
    </row>
    <row r="114" spans="1:7" x14ac:dyDescent="0.25">
      <c r="A114" s="2" t="s">
        <v>137</v>
      </c>
      <c r="B114" s="3" t="s">
        <v>338</v>
      </c>
      <c r="C114" s="9">
        <v>62000</v>
      </c>
      <c r="D114" s="10">
        <v>1.99</v>
      </c>
      <c r="E114" s="9">
        <v>1240000000000</v>
      </c>
      <c r="F114" t="str">
        <f>VLOOKUP(A114,Sheet2!$B$2:$D$914, 3,FALSE)</f>
        <v>서비스업</v>
      </c>
      <c r="G114" t="str">
        <f t="shared" si="1"/>
        <v>C</v>
      </c>
    </row>
    <row r="115" spans="1:7" x14ac:dyDescent="0.25">
      <c r="A115" s="2" t="s">
        <v>186</v>
      </c>
      <c r="B115" s="3" t="s">
        <v>387</v>
      </c>
      <c r="C115" s="9">
        <v>30750</v>
      </c>
      <c r="D115" s="10">
        <v>1.1200000000000001</v>
      </c>
      <c r="E115" s="9">
        <v>1228221081750</v>
      </c>
      <c r="F115" t="str">
        <f>VLOOKUP(A115,Sheet2!$B$2:$D$914, 3,FALSE)</f>
        <v>운수장비</v>
      </c>
      <c r="G115" t="str">
        <f t="shared" si="1"/>
        <v>C</v>
      </c>
    </row>
    <row r="116" spans="1:7" x14ac:dyDescent="0.25">
      <c r="A116" s="2" t="s">
        <v>71</v>
      </c>
      <c r="B116" s="3" t="s">
        <v>272</v>
      </c>
      <c r="C116" s="9">
        <v>104500</v>
      </c>
      <c r="D116" s="10">
        <v>1.86</v>
      </c>
      <c r="E116" s="9">
        <v>1210797087500</v>
      </c>
      <c r="F116" t="str">
        <f>VLOOKUP(A116,Sheet2!$B$2:$D$914, 3,FALSE)</f>
        <v>의약품</v>
      </c>
      <c r="G116" t="str">
        <f t="shared" si="1"/>
        <v>C</v>
      </c>
    </row>
    <row r="117" spans="1:7" x14ac:dyDescent="0.25">
      <c r="A117" s="2" t="s">
        <v>93</v>
      </c>
      <c r="B117" s="3" t="s">
        <v>294</v>
      </c>
      <c r="C117" s="9">
        <v>25300</v>
      </c>
      <c r="D117" s="10">
        <v>8.14</v>
      </c>
      <c r="E117" s="9">
        <v>1188015136000</v>
      </c>
      <c r="F117" t="str">
        <f>VLOOKUP(A117,Sheet2!$B$2:$D$914, 3,FALSE)</f>
        <v>운수장비</v>
      </c>
      <c r="G117" t="str">
        <f t="shared" si="1"/>
        <v>A</v>
      </c>
    </row>
    <row r="118" spans="1:7" x14ac:dyDescent="0.25">
      <c r="A118" s="2" t="s">
        <v>183</v>
      </c>
      <c r="B118" s="3" t="s">
        <v>384</v>
      </c>
      <c r="C118" s="9">
        <v>13950</v>
      </c>
      <c r="D118" s="10">
        <v>5.0999999999999996</v>
      </c>
      <c r="E118" s="9">
        <v>1185750000000</v>
      </c>
      <c r="F118" t="str">
        <f>VLOOKUP(A118,Sheet2!$B$2:$D$914, 3,FALSE)</f>
        <v>운수장비</v>
      </c>
      <c r="G118" t="str">
        <f t="shared" si="1"/>
        <v>A</v>
      </c>
    </row>
    <row r="119" spans="1:7" x14ac:dyDescent="0.25">
      <c r="A119" s="2" t="s">
        <v>179</v>
      </c>
      <c r="B119" s="3" t="s">
        <v>380</v>
      </c>
      <c r="C119" s="9">
        <v>23150</v>
      </c>
      <c r="D119" s="10">
        <v>1.6</v>
      </c>
      <c r="E119" s="9">
        <v>1172084500000</v>
      </c>
      <c r="F119" t="str">
        <f>VLOOKUP(A119,Sheet2!$B$2:$D$914, 3,FALSE)</f>
        <v>운수장비</v>
      </c>
      <c r="G119" t="str">
        <f t="shared" si="1"/>
        <v>C</v>
      </c>
    </row>
    <row r="120" spans="1:7" x14ac:dyDescent="0.25">
      <c r="A120" s="2" t="s">
        <v>35</v>
      </c>
      <c r="B120" s="3" t="s">
        <v>236</v>
      </c>
      <c r="C120" s="9">
        <v>38650</v>
      </c>
      <c r="D120" s="10">
        <v>1.97</v>
      </c>
      <c r="E120" s="9">
        <v>1159500000000</v>
      </c>
      <c r="F120" t="str">
        <f>VLOOKUP(A120,Sheet2!$B$2:$D$914, 3,FALSE)</f>
        <v>전기전자</v>
      </c>
      <c r="G120" t="str">
        <f t="shared" si="1"/>
        <v>C</v>
      </c>
    </row>
    <row r="121" spans="1:7" x14ac:dyDescent="0.25">
      <c r="A121" s="2" t="s">
        <v>34</v>
      </c>
      <c r="B121" s="3" t="s">
        <v>235</v>
      </c>
      <c r="C121" s="9">
        <v>34450</v>
      </c>
      <c r="D121" s="10">
        <v>8.57</v>
      </c>
      <c r="E121" s="9">
        <v>1109290000000</v>
      </c>
      <c r="F121" t="str">
        <f>VLOOKUP(A121,Sheet2!$B$2:$D$914, 3,FALSE)</f>
        <v>금융업</v>
      </c>
      <c r="G121" t="str">
        <f t="shared" si="1"/>
        <v>A</v>
      </c>
    </row>
    <row r="122" spans="1:7" x14ac:dyDescent="0.25">
      <c r="A122" s="2" t="s">
        <v>10</v>
      </c>
      <c r="B122" s="3" t="s">
        <v>211</v>
      </c>
      <c r="C122" s="9">
        <v>24050</v>
      </c>
      <c r="D122" s="10">
        <v>3.65</v>
      </c>
      <c r="E122" s="9">
        <v>1067786041400</v>
      </c>
      <c r="F122" t="str">
        <f>VLOOKUP(A122,Sheet2!$B$2:$D$914, 3,FALSE)</f>
        <v>전기전자</v>
      </c>
      <c r="G122" t="str">
        <f t="shared" si="1"/>
        <v>A</v>
      </c>
    </row>
    <row r="123" spans="1:7" x14ac:dyDescent="0.25">
      <c r="A123" s="2" t="s">
        <v>128</v>
      </c>
      <c r="B123" s="3" t="s">
        <v>329</v>
      </c>
      <c r="C123" s="9">
        <v>23500</v>
      </c>
      <c r="D123" s="10">
        <v>4.6399999999999997</v>
      </c>
      <c r="E123" s="9">
        <v>1041319498000</v>
      </c>
      <c r="F123" t="str">
        <f>VLOOKUP(A123,Sheet2!$B$2:$D$914, 3,FALSE)</f>
        <v>유통업</v>
      </c>
      <c r="G123" t="str">
        <f t="shared" si="1"/>
        <v>A</v>
      </c>
    </row>
    <row r="124" spans="1:7" x14ac:dyDescent="0.25">
      <c r="A124" s="2" t="s">
        <v>63</v>
      </c>
      <c r="B124" s="3" t="s">
        <v>264</v>
      </c>
      <c r="C124" s="9">
        <v>21250</v>
      </c>
      <c r="D124" s="10">
        <v>1.26</v>
      </c>
      <c r="E124" s="9">
        <v>999349462500</v>
      </c>
      <c r="F124" t="str">
        <f>VLOOKUP(A124,Sheet2!$B$2:$D$914, 3,FALSE)</f>
        <v>서비스업</v>
      </c>
      <c r="G124" t="str">
        <f t="shared" si="1"/>
        <v>C</v>
      </c>
    </row>
    <row r="125" spans="1:7" x14ac:dyDescent="0.25">
      <c r="A125" s="2" t="s">
        <v>170</v>
      </c>
      <c r="B125" s="3" t="s">
        <v>371</v>
      </c>
      <c r="C125" s="9">
        <v>87700</v>
      </c>
      <c r="D125" s="10">
        <v>1.9</v>
      </c>
      <c r="E125" s="9">
        <v>990588601500</v>
      </c>
      <c r="F125" t="str">
        <f>VLOOKUP(A125,Sheet2!$B$2:$D$914, 3,FALSE)</f>
        <v>화학</v>
      </c>
      <c r="G125" t="str">
        <f t="shared" si="1"/>
        <v>C</v>
      </c>
    </row>
    <row r="126" spans="1:7" x14ac:dyDescent="0.25">
      <c r="A126" s="2" t="s">
        <v>142</v>
      </c>
      <c r="B126" s="3" t="s">
        <v>343</v>
      </c>
      <c r="C126" s="9">
        <v>90900</v>
      </c>
      <c r="D126" s="10">
        <v>0.37</v>
      </c>
      <c r="E126" s="9">
        <v>989508766500</v>
      </c>
      <c r="F126" t="str">
        <f>VLOOKUP(A126,Sheet2!$B$2:$D$914, 3,FALSE)</f>
        <v>의약품</v>
      </c>
      <c r="G126" t="str">
        <f t="shared" si="1"/>
        <v>D</v>
      </c>
    </row>
    <row r="127" spans="1:7" x14ac:dyDescent="0.25">
      <c r="A127" s="2" t="s">
        <v>160</v>
      </c>
      <c r="B127" s="3" t="s">
        <v>361</v>
      </c>
      <c r="C127" s="9">
        <v>43200</v>
      </c>
      <c r="D127" s="10">
        <v>0.36</v>
      </c>
      <c r="E127" s="9">
        <v>988466976000</v>
      </c>
      <c r="F127" t="str">
        <f>VLOOKUP(A127,Sheet2!$B$2:$D$914, 3,FALSE)</f>
        <v>화학</v>
      </c>
      <c r="G127" t="str">
        <f t="shared" si="1"/>
        <v>D</v>
      </c>
    </row>
    <row r="128" spans="1:7" x14ac:dyDescent="0.25">
      <c r="A128" s="2" t="s">
        <v>84</v>
      </c>
      <c r="B128" s="3" t="s">
        <v>285</v>
      </c>
      <c r="C128" s="9">
        <v>3820</v>
      </c>
      <c r="D128" s="10">
        <v>0.92</v>
      </c>
      <c r="E128" s="9">
        <v>966997771960</v>
      </c>
      <c r="F128" t="str">
        <f>VLOOKUP(A128,Sheet2!$B$2:$D$914, 3,FALSE)</f>
        <v>기계</v>
      </c>
      <c r="G128" t="str">
        <f t="shared" si="1"/>
        <v>D</v>
      </c>
    </row>
    <row r="129" spans="1:7" x14ac:dyDescent="0.25">
      <c r="A129" s="2" t="s">
        <v>11</v>
      </c>
      <c r="B129" s="3" t="s">
        <v>212</v>
      </c>
      <c r="C129" s="9">
        <v>15500</v>
      </c>
      <c r="D129" s="10">
        <v>1.73</v>
      </c>
      <c r="E129" s="9">
        <v>958762885000</v>
      </c>
      <c r="F129" t="str">
        <f>VLOOKUP(A129,Sheet2!$B$2:$D$914, 3,FALSE)</f>
        <v>서비스업</v>
      </c>
      <c r="G129" t="str">
        <f t="shared" si="1"/>
        <v>C</v>
      </c>
    </row>
    <row r="130" spans="1:7" x14ac:dyDescent="0.25">
      <c r="A130" s="2" t="s">
        <v>189</v>
      </c>
      <c r="B130" s="3" t="s">
        <v>390</v>
      </c>
      <c r="C130" s="9">
        <v>35150</v>
      </c>
      <c r="D130" s="10">
        <v>1.93</v>
      </c>
      <c r="E130" s="9">
        <v>955907167450</v>
      </c>
      <c r="F130" t="str">
        <f>VLOOKUP(A130,Sheet2!$B$2:$D$914, 3,FALSE)</f>
        <v>운수장비</v>
      </c>
      <c r="G130" t="str">
        <f t="shared" si="1"/>
        <v>C</v>
      </c>
    </row>
    <row r="131" spans="1:7" x14ac:dyDescent="0.25">
      <c r="A131" s="2" t="s">
        <v>55</v>
      </c>
      <c r="B131" s="3" t="s">
        <v>256</v>
      </c>
      <c r="C131" s="9">
        <v>3295</v>
      </c>
      <c r="D131" s="10">
        <v>0.79</v>
      </c>
      <c r="E131" s="9">
        <v>946522645665</v>
      </c>
      <c r="F131" t="str">
        <f>VLOOKUP(A131,Sheet2!$B$2:$D$914, 3,FALSE)</f>
        <v>화학</v>
      </c>
      <c r="G131" t="str">
        <f t="shared" ref="G131:G194" si="2">IF(D131&gt;3,"A",IF(D131&gt;2,"B",IF(D131&gt;1,"C",IF(D131&gt;-1,"D",IF(D131&gt;-2,"E",IF(D131&gt;-3,"F","G"))))))</f>
        <v>D</v>
      </c>
    </row>
    <row r="132" spans="1:7" x14ac:dyDescent="0.25">
      <c r="A132" s="2" t="s">
        <v>38</v>
      </c>
      <c r="B132" s="3" t="s">
        <v>239</v>
      </c>
      <c r="C132" s="9">
        <v>39550</v>
      </c>
      <c r="D132" s="10">
        <v>0.19</v>
      </c>
      <c r="E132" s="9">
        <v>943242623050</v>
      </c>
      <c r="F132" t="str">
        <f>VLOOKUP(A132,Sheet2!$B$2:$D$914, 3,FALSE)</f>
        <v>화학</v>
      </c>
      <c r="G132" t="str">
        <f t="shared" si="2"/>
        <v>D</v>
      </c>
    </row>
    <row r="133" spans="1:7" x14ac:dyDescent="0.25">
      <c r="A133" s="2" t="s">
        <v>130</v>
      </c>
      <c r="B133" s="3" t="s">
        <v>331</v>
      </c>
      <c r="C133" s="9">
        <v>508000</v>
      </c>
      <c r="D133" s="10">
        <v>1.26</v>
      </c>
      <c r="E133" s="9">
        <v>935756320000</v>
      </c>
      <c r="F133" t="str">
        <f>VLOOKUP(A133,Sheet2!$B$2:$D$914, 3,FALSE)</f>
        <v>철강금속</v>
      </c>
      <c r="G133" t="str">
        <f t="shared" si="2"/>
        <v>C</v>
      </c>
    </row>
    <row r="134" spans="1:7" x14ac:dyDescent="0.25">
      <c r="A134" s="2" t="s">
        <v>47</v>
      </c>
      <c r="B134" s="3" t="s">
        <v>248</v>
      </c>
      <c r="C134" s="9">
        <v>79300</v>
      </c>
      <c r="D134" s="10">
        <v>0</v>
      </c>
      <c r="E134" s="9">
        <v>931092702800</v>
      </c>
      <c r="F134" t="str">
        <f>VLOOKUP(A134,Sheet2!$B$2:$D$914, 3,FALSE)</f>
        <v>화학</v>
      </c>
      <c r="G134" t="str">
        <f t="shared" si="2"/>
        <v>D</v>
      </c>
    </row>
    <row r="135" spans="1:7" x14ac:dyDescent="0.25">
      <c r="A135" s="2" t="s">
        <v>129</v>
      </c>
      <c r="B135" s="3" t="s">
        <v>330</v>
      </c>
      <c r="C135" s="9">
        <v>5010</v>
      </c>
      <c r="D135" s="10">
        <v>1.48</v>
      </c>
      <c r="E135" s="9">
        <v>916292582310</v>
      </c>
      <c r="F135" t="str">
        <f>VLOOKUP(A135,Sheet2!$B$2:$D$914, 3,FALSE)</f>
        <v>의약품</v>
      </c>
      <c r="G135" t="str">
        <f t="shared" si="2"/>
        <v>C</v>
      </c>
    </row>
    <row r="136" spans="1:7" x14ac:dyDescent="0.25">
      <c r="A136" s="2" t="s">
        <v>162</v>
      </c>
      <c r="B136" s="3" t="s">
        <v>363</v>
      </c>
      <c r="C136" s="9">
        <v>9740</v>
      </c>
      <c r="D136" s="10">
        <v>0.89</v>
      </c>
      <c r="E136" s="9">
        <v>906016485020</v>
      </c>
      <c r="F136" t="str">
        <f>VLOOKUP(A136,Sheet2!$B$2:$D$914, 3,FALSE)</f>
        <v>금융업</v>
      </c>
      <c r="G136" t="str">
        <f t="shared" si="2"/>
        <v>D</v>
      </c>
    </row>
    <row r="137" spans="1:7" x14ac:dyDescent="0.25">
      <c r="A137" s="2" t="s">
        <v>133</v>
      </c>
      <c r="B137" s="3" t="s">
        <v>334</v>
      </c>
      <c r="C137" s="9">
        <v>14350</v>
      </c>
      <c r="D137" s="10">
        <v>1.08</v>
      </c>
      <c r="E137" s="9">
        <v>898961805700</v>
      </c>
      <c r="F137" t="str">
        <f>VLOOKUP(A137,Sheet2!$B$2:$D$914, 3,FALSE)</f>
        <v>금융업</v>
      </c>
      <c r="G137" t="str">
        <f t="shared" si="2"/>
        <v>C</v>
      </c>
    </row>
    <row r="138" spans="1:7" x14ac:dyDescent="0.25">
      <c r="A138" s="2" t="s">
        <v>83</v>
      </c>
      <c r="B138" s="3" t="s">
        <v>284</v>
      </c>
      <c r="C138" s="9">
        <v>4225</v>
      </c>
      <c r="D138" s="10">
        <v>7.83</v>
      </c>
      <c r="E138" s="9">
        <v>879481403775</v>
      </c>
      <c r="F138" t="str">
        <f>VLOOKUP(A138,Sheet2!$B$2:$D$914, 3,FALSE)</f>
        <v>기계</v>
      </c>
      <c r="G138" t="str">
        <f t="shared" si="2"/>
        <v>A</v>
      </c>
    </row>
    <row r="139" spans="1:7" x14ac:dyDescent="0.25">
      <c r="A139" s="2" t="s">
        <v>87</v>
      </c>
      <c r="B139" s="3" t="s">
        <v>288</v>
      </c>
      <c r="C139" s="9">
        <v>33600</v>
      </c>
      <c r="D139" s="10">
        <v>0.87</v>
      </c>
      <c r="E139" s="9">
        <v>866880000000</v>
      </c>
      <c r="F139" t="str">
        <f>VLOOKUP(A139,Sheet2!$B$2:$D$914, 3,FALSE)</f>
        <v>화학</v>
      </c>
      <c r="G139" t="str">
        <f t="shared" si="2"/>
        <v>D</v>
      </c>
    </row>
    <row r="140" spans="1:7" x14ac:dyDescent="0.25">
      <c r="A140" s="2" t="s">
        <v>144</v>
      </c>
      <c r="B140" s="3" t="s">
        <v>345</v>
      </c>
      <c r="C140" s="9">
        <v>85400</v>
      </c>
      <c r="D140" s="10">
        <v>3.78</v>
      </c>
      <c r="E140" s="9">
        <v>858228068600</v>
      </c>
      <c r="F140" t="str">
        <f>VLOOKUP(A140,Sheet2!$B$2:$D$914, 3,FALSE)</f>
        <v>화학</v>
      </c>
      <c r="G140" t="str">
        <f t="shared" si="2"/>
        <v>A</v>
      </c>
    </row>
    <row r="141" spans="1:7" x14ac:dyDescent="0.25">
      <c r="A141" s="2" t="s">
        <v>148</v>
      </c>
      <c r="B141" s="3" t="s">
        <v>349</v>
      </c>
      <c r="C141" s="9">
        <v>756000</v>
      </c>
      <c r="D141" s="10">
        <v>6.14</v>
      </c>
      <c r="E141" s="9">
        <v>841730400000</v>
      </c>
      <c r="F141" t="str">
        <f>VLOOKUP(A141,Sheet2!$B$2:$D$914, 3,FALSE)</f>
        <v>화학</v>
      </c>
      <c r="G141" t="str">
        <f t="shared" si="2"/>
        <v>A</v>
      </c>
    </row>
    <row r="142" spans="1:7" x14ac:dyDescent="0.25">
      <c r="A142" s="2" t="s">
        <v>145</v>
      </c>
      <c r="B142" s="3" t="s">
        <v>346</v>
      </c>
      <c r="C142" s="9">
        <v>30300</v>
      </c>
      <c r="D142" s="10">
        <v>3.35</v>
      </c>
      <c r="E142" s="9">
        <v>817458852000</v>
      </c>
      <c r="F142" t="str">
        <f>VLOOKUP(A142,Sheet2!$B$2:$D$914, 3,FALSE)</f>
        <v>화학</v>
      </c>
      <c r="G142" t="str">
        <f t="shared" si="2"/>
        <v>A</v>
      </c>
    </row>
    <row r="143" spans="1:7" x14ac:dyDescent="0.25">
      <c r="A143" s="2" t="s">
        <v>89</v>
      </c>
      <c r="B143" s="3" t="s">
        <v>290</v>
      </c>
      <c r="C143" s="9">
        <v>99700</v>
      </c>
      <c r="D143" s="10">
        <v>1.3</v>
      </c>
      <c r="E143" s="9">
        <v>796947962000</v>
      </c>
      <c r="F143" t="str">
        <f>VLOOKUP(A143,Sheet2!$B$2:$D$914, 3,FALSE)</f>
        <v>음식료품</v>
      </c>
      <c r="G143" t="str">
        <f t="shared" si="2"/>
        <v>C</v>
      </c>
    </row>
    <row r="144" spans="1:7" x14ac:dyDescent="0.25">
      <c r="A144" s="2" t="s">
        <v>194</v>
      </c>
      <c r="B144" s="3" t="s">
        <v>395</v>
      </c>
      <c r="C144" s="9">
        <v>63900</v>
      </c>
      <c r="D144" s="10">
        <v>3.93</v>
      </c>
      <c r="E144" s="9">
        <v>766800000000</v>
      </c>
      <c r="F144" t="str">
        <f>VLOOKUP(A144,Sheet2!$B$2:$D$914, 3,FALSE)</f>
        <v>유통업</v>
      </c>
      <c r="G144" t="str">
        <f t="shared" si="2"/>
        <v>A</v>
      </c>
    </row>
    <row r="145" spans="1:7" x14ac:dyDescent="0.25">
      <c r="A145" s="2" t="s">
        <v>123</v>
      </c>
      <c r="B145" s="3" t="s">
        <v>324</v>
      </c>
      <c r="C145" s="9">
        <v>24200</v>
      </c>
      <c r="D145" s="10">
        <v>0.23</v>
      </c>
      <c r="E145" s="9">
        <v>747601065200</v>
      </c>
      <c r="F145" t="str">
        <f>VLOOKUP(A145,Sheet2!$B$2:$D$914, 3,FALSE)</f>
        <v>비금속광물</v>
      </c>
      <c r="G145" t="str">
        <f t="shared" si="2"/>
        <v>D</v>
      </c>
    </row>
    <row r="146" spans="1:7" x14ac:dyDescent="0.25">
      <c r="A146" s="2" t="s">
        <v>77</v>
      </c>
      <c r="B146" s="3" t="s">
        <v>278</v>
      </c>
      <c r="C146" s="9">
        <v>87700</v>
      </c>
      <c r="D146" s="10">
        <v>0</v>
      </c>
      <c r="E146" s="9">
        <v>740527223600</v>
      </c>
      <c r="F146" t="str">
        <f>VLOOKUP(A146,Sheet2!$B$2:$D$914, 3,FALSE)</f>
        <v>의약품</v>
      </c>
      <c r="G146" t="str">
        <f t="shared" si="2"/>
        <v>D</v>
      </c>
    </row>
    <row r="147" spans="1:7" x14ac:dyDescent="0.25">
      <c r="A147" s="2" t="s">
        <v>181</v>
      </c>
      <c r="B147" s="3" t="s">
        <v>382</v>
      </c>
      <c r="C147" s="9">
        <v>7400</v>
      </c>
      <c r="D147" s="10">
        <v>2.15</v>
      </c>
      <c r="E147" s="9">
        <v>723013166800</v>
      </c>
      <c r="F147" t="str">
        <f>VLOOKUP(A147,Sheet2!$B$2:$D$914, 3,FALSE)</f>
        <v>유통업</v>
      </c>
      <c r="G147" t="str">
        <f t="shared" si="2"/>
        <v>B</v>
      </c>
    </row>
    <row r="148" spans="1:7" x14ac:dyDescent="0.25">
      <c r="A148" s="2" t="s">
        <v>124</v>
      </c>
      <c r="B148" s="3" t="s">
        <v>325</v>
      </c>
      <c r="C148" s="9">
        <v>26850</v>
      </c>
      <c r="D148" s="10">
        <v>0.11</v>
      </c>
      <c r="E148" s="9">
        <v>709106754750</v>
      </c>
      <c r="F148" t="str">
        <f>VLOOKUP(A148,Sheet2!$B$2:$D$914, 3,FALSE)</f>
        <v>화학</v>
      </c>
      <c r="G148" t="str">
        <f t="shared" si="2"/>
        <v>D</v>
      </c>
    </row>
    <row r="149" spans="1:7" x14ac:dyDescent="0.25">
      <c r="A149" s="2" t="s">
        <v>72</v>
      </c>
      <c r="B149" s="3" t="s">
        <v>273</v>
      </c>
      <c r="C149" s="9">
        <v>107000</v>
      </c>
      <c r="D149" s="10">
        <v>1.2</v>
      </c>
      <c r="E149" s="9">
        <v>695500000000</v>
      </c>
      <c r="F149" t="str">
        <f>VLOOKUP(A149,Sheet2!$B$2:$D$914, 3,FALSE)</f>
        <v>화학</v>
      </c>
      <c r="G149" t="str">
        <f t="shared" si="2"/>
        <v>C</v>
      </c>
    </row>
    <row r="150" spans="1:7" x14ac:dyDescent="0.25">
      <c r="A150" s="2" t="s">
        <v>79</v>
      </c>
      <c r="B150" s="3" t="s">
        <v>280</v>
      </c>
      <c r="C150" s="9">
        <v>180000</v>
      </c>
      <c r="D150" s="10">
        <v>4.1500000000000004</v>
      </c>
      <c r="E150" s="9">
        <v>694642320000</v>
      </c>
      <c r="F150" t="str">
        <f>VLOOKUP(A150,Sheet2!$B$2:$D$914, 3,FALSE)</f>
        <v>음식료품</v>
      </c>
      <c r="G150" t="str">
        <f t="shared" si="2"/>
        <v>A</v>
      </c>
    </row>
    <row r="151" spans="1:7" x14ac:dyDescent="0.25">
      <c r="A151" s="2" t="s">
        <v>200</v>
      </c>
      <c r="B151" s="3" t="s">
        <v>401</v>
      </c>
      <c r="C151" s="9">
        <v>16850</v>
      </c>
      <c r="D151" s="10">
        <v>3.11</v>
      </c>
      <c r="E151" s="9">
        <v>688804207800</v>
      </c>
      <c r="F151" t="str">
        <f>VLOOKUP(A151,Sheet2!$B$2:$D$914, 3,FALSE)</f>
        <v>화학</v>
      </c>
      <c r="G151" t="str">
        <f t="shared" si="2"/>
        <v>A</v>
      </c>
    </row>
    <row r="152" spans="1:7" x14ac:dyDescent="0.25">
      <c r="A152" s="2" t="s">
        <v>68</v>
      </c>
      <c r="B152" s="3" t="s">
        <v>269</v>
      </c>
      <c r="C152" s="9">
        <v>19450</v>
      </c>
      <c r="D152" s="10">
        <v>4.29</v>
      </c>
      <c r="E152" s="9">
        <v>673904086250</v>
      </c>
      <c r="F152" t="str">
        <f>VLOOKUP(A152,Sheet2!$B$2:$D$914, 3,FALSE)</f>
        <v>음식료품</v>
      </c>
      <c r="G152" t="str">
        <f t="shared" si="2"/>
        <v>A</v>
      </c>
    </row>
    <row r="153" spans="1:7" x14ac:dyDescent="0.25">
      <c r="A153" s="2" t="s">
        <v>125</v>
      </c>
      <c r="B153" s="3" t="s">
        <v>326</v>
      </c>
      <c r="C153" s="9">
        <v>13650</v>
      </c>
      <c r="D153" s="10">
        <v>2.06</v>
      </c>
      <c r="E153" s="9">
        <v>657974731050</v>
      </c>
      <c r="F153" t="str">
        <f>VLOOKUP(A153,Sheet2!$B$2:$D$914, 3,FALSE)</f>
        <v>운수장비</v>
      </c>
      <c r="G153" t="str">
        <f t="shared" si="2"/>
        <v>B</v>
      </c>
    </row>
    <row r="154" spans="1:7" x14ac:dyDescent="0.25">
      <c r="A154" s="2" t="s">
        <v>139</v>
      </c>
      <c r="B154" s="3" t="s">
        <v>340</v>
      </c>
      <c r="C154" s="9">
        <v>34350</v>
      </c>
      <c r="D154" s="10">
        <v>0.51</v>
      </c>
      <c r="E154" s="9">
        <v>655592558400</v>
      </c>
      <c r="F154" t="str">
        <f>VLOOKUP(A154,Sheet2!$B$2:$D$914, 3,FALSE)</f>
        <v>의약품</v>
      </c>
      <c r="G154" t="str">
        <f t="shared" si="2"/>
        <v>D</v>
      </c>
    </row>
    <row r="155" spans="1:7" x14ac:dyDescent="0.25">
      <c r="A155" s="2" t="s">
        <v>198</v>
      </c>
      <c r="B155" s="3" t="s">
        <v>399</v>
      </c>
      <c r="C155" s="9">
        <v>6950</v>
      </c>
      <c r="D155" s="10">
        <v>1.1299999999999999</v>
      </c>
      <c r="E155" s="9">
        <v>643617392050</v>
      </c>
      <c r="F155" t="str">
        <f>VLOOKUP(A155,Sheet2!$B$2:$D$914, 3,FALSE)</f>
        <v>화학</v>
      </c>
      <c r="G155" t="str">
        <f t="shared" si="2"/>
        <v>C</v>
      </c>
    </row>
    <row r="156" spans="1:7" x14ac:dyDescent="0.25">
      <c r="A156" s="2" t="s">
        <v>175</v>
      </c>
      <c r="B156" s="3" t="s">
        <v>376</v>
      </c>
      <c r="C156" s="9">
        <v>16800</v>
      </c>
      <c r="D156" s="10">
        <v>8.0299999999999994</v>
      </c>
      <c r="E156" s="9">
        <v>642096000000</v>
      </c>
      <c r="F156" t="str">
        <f>VLOOKUP(A156,Sheet2!$B$2:$D$914, 3,FALSE)</f>
        <v>서비스업</v>
      </c>
      <c r="G156" t="str">
        <f t="shared" si="2"/>
        <v>A</v>
      </c>
    </row>
    <row r="157" spans="1:7" x14ac:dyDescent="0.25">
      <c r="A157" s="2" t="s">
        <v>66</v>
      </c>
      <c r="B157" s="3" t="s">
        <v>267</v>
      </c>
      <c r="C157" s="9">
        <v>8150</v>
      </c>
      <c r="D157" s="10">
        <v>0.68</v>
      </c>
      <c r="E157" s="9">
        <v>635756821800</v>
      </c>
      <c r="F157" t="str">
        <f>VLOOKUP(A157,Sheet2!$B$2:$D$914, 3,FALSE)</f>
        <v>전기전자</v>
      </c>
      <c r="G157" t="str">
        <f t="shared" si="2"/>
        <v>D</v>
      </c>
    </row>
    <row r="158" spans="1:7" x14ac:dyDescent="0.25">
      <c r="A158" s="2" t="s">
        <v>81</v>
      </c>
      <c r="B158" s="3" t="s">
        <v>282</v>
      </c>
      <c r="C158" s="9">
        <v>38100</v>
      </c>
      <c r="D158" s="10">
        <v>0.59</v>
      </c>
      <c r="E158" s="9">
        <v>629558113500</v>
      </c>
      <c r="F158" t="str">
        <f>VLOOKUP(A158,Sheet2!$B$2:$D$914, 3,FALSE)</f>
        <v>서비스업</v>
      </c>
      <c r="G158" t="str">
        <f t="shared" si="2"/>
        <v>D</v>
      </c>
    </row>
    <row r="159" spans="1:7" x14ac:dyDescent="0.25">
      <c r="A159" s="2" t="s">
        <v>85</v>
      </c>
      <c r="B159" s="3" t="s">
        <v>286</v>
      </c>
      <c r="C159" s="9">
        <v>11600</v>
      </c>
      <c r="D159" s="10">
        <v>1.73</v>
      </c>
      <c r="E159" s="9">
        <v>628564560000</v>
      </c>
      <c r="F159" t="str">
        <f>VLOOKUP(A159,Sheet2!$B$2:$D$914, 3,FALSE)</f>
        <v>화학</v>
      </c>
      <c r="G159" t="str">
        <f t="shared" si="2"/>
        <v>C</v>
      </c>
    </row>
    <row r="160" spans="1:7" x14ac:dyDescent="0.25">
      <c r="A160" s="2" t="s">
        <v>147</v>
      </c>
      <c r="B160" s="3" t="s">
        <v>348</v>
      </c>
      <c r="C160" s="9">
        <v>88300</v>
      </c>
      <c r="D160" s="10">
        <v>2.5</v>
      </c>
      <c r="E160" s="9">
        <v>628028187100</v>
      </c>
      <c r="F160" t="str">
        <f>VLOOKUP(A160,Sheet2!$B$2:$D$914, 3,FALSE)</f>
        <v>금융업</v>
      </c>
      <c r="G160" t="str">
        <f t="shared" si="2"/>
        <v>B</v>
      </c>
    </row>
    <row r="161" spans="1:7" x14ac:dyDescent="0.25">
      <c r="A161" s="2" t="s">
        <v>50</v>
      </c>
      <c r="B161" s="3" t="s">
        <v>251</v>
      </c>
      <c r="C161" s="9">
        <v>72700</v>
      </c>
      <c r="D161" s="10">
        <v>2.86</v>
      </c>
      <c r="E161" s="9">
        <v>627328954300</v>
      </c>
      <c r="F161" t="str">
        <f>VLOOKUP(A161,Sheet2!$B$2:$D$914, 3,FALSE)</f>
        <v>음식료품</v>
      </c>
      <c r="G161" t="str">
        <f t="shared" si="2"/>
        <v>B</v>
      </c>
    </row>
    <row r="162" spans="1:7" x14ac:dyDescent="0.25">
      <c r="A162" s="2" t="s">
        <v>17</v>
      </c>
      <c r="B162" s="3" t="s">
        <v>218</v>
      </c>
      <c r="C162" s="9">
        <v>29450</v>
      </c>
      <c r="D162" s="10">
        <v>3.63</v>
      </c>
      <c r="E162" s="9">
        <v>616095590300</v>
      </c>
      <c r="F162" t="str">
        <f>VLOOKUP(A162,Sheet2!$B$2:$D$914, 3,FALSE)</f>
        <v>의약품</v>
      </c>
      <c r="G162" t="str">
        <f t="shared" si="2"/>
        <v>A</v>
      </c>
    </row>
    <row r="163" spans="1:7" x14ac:dyDescent="0.25">
      <c r="A163" s="2" t="s">
        <v>60</v>
      </c>
      <c r="B163" s="3" t="s">
        <v>261</v>
      </c>
      <c r="C163" s="9">
        <v>6060</v>
      </c>
      <c r="D163" s="10">
        <v>1.67</v>
      </c>
      <c r="E163" s="9">
        <v>591867334620</v>
      </c>
      <c r="F163" t="str">
        <f>VLOOKUP(A163,Sheet2!$B$2:$D$914, 3,FALSE)</f>
        <v>화학</v>
      </c>
      <c r="G163" t="str">
        <f t="shared" si="2"/>
        <v>C</v>
      </c>
    </row>
    <row r="164" spans="1:7" x14ac:dyDescent="0.25">
      <c r="A164" s="2" t="s">
        <v>96</v>
      </c>
      <c r="B164" s="3" t="s">
        <v>297</v>
      </c>
      <c r="C164" s="9">
        <v>12800</v>
      </c>
      <c r="D164" s="10">
        <v>2.2599999999999998</v>
      </c>
      <c r="E164" s="9">
        <v>565760000000</v>
      </c>
      <c r="F164" t="str">
        <f>VLOOKUP(A164,Sheet2!$B$2:$D$914, 3,FALSE)</f>
        <v>의약품</v>
      </c>
      <c r="G164" t="str">
        <f t="shared" si="2"/>
        <v>B</v>
      </c>
    </row>
    <row r="165" spans="1:7" x14ac:dyDescent="0.25">
      <c r="A165" s="2" t="s">
        <v>168</v>
      </c>
      <c r="B165" s="3" t="s">
        <v>369</v>
      </c>
      <c r="C165" s="9">
        <v>22650</v>
      </c>
      <c r="D165" s="10">
        <v>3.6</v>
      </c>
      <c r="E165" s="9">
        <v>557869500000</v>
      </c>
      <c r="F165" t="str">
        <f>VLOOKUP(A165,Sheet2!$B$2:$D$914, 3,FALSE)</f>
        <v>섬유의복</v>
      </c>
      <c r="G165" t="str">
        <f t="shared" si="2"/>
        <v>A</v>
      </c>
    </row>
    <row r="166" spans="1:7" x14ac:dyDescent="0.25">
      <c r="A166" s="2" t="s">
        <v>80</v>
      </c>
      <c r="B166" s="3" t="s">
        <v>281</v>
      </c>
      <c r="C166" s="9">
        <v>21700</v>
      </c>
      <c r="D166" s="10">
        <v>1.26</v>
      </c>
      <c r="E166" s="9">
        <v>555921688700</v>
      </c>
      <c r="F166" t="str">
        <f>VLOOKUP(A166,Sheet2!$B$2:$D$914, 3,FALSE)</f>
        <v>화학</v>
      </c>
      <c r="G166" t="str">
        <f t="shared" si="2"/>
        <v>C</v>
      </c>
    </row>
    <row r="167" spans="1:7" x14ac:dyDescent="0.25">
      <c r="A167" s="2" t="s">
        <v>76</v>
      </c>
      <c r="B167" s="3" t="s">
        <v>277</v>
      </c>
      <c r="C167" s="9">
        <v>89900</v>
      </c>
      <c r="D167" s="10">
        <v>1.1599999999999999</v>
      </c>
      <c r="E167" s="9">
        <v>551832900300</v>
      </c>
      <c r="F167" t="str">
        <f>VLOOKUP(A167,Sheet2!$B$2:$D$914, 3,FALSE)</f>
        <v>금융업</v>
      </c>
      <c r="G167" t="str">
        <f t="shared" si="2"/>
        <v>C</v>
      </c>
    </row>
    <row r="168" spans="1:7" x14ac:dyDescent="0.25">
      <c r="A168" s="2" t="s">
        <v>151</v>
      </c>
      <c r="B168" s="3" t="s">
        <v>352</v>
      </c>
      <c r="C168" s="9">
        <v>19450</v>
      </c>
      <c r="D168" s="10">
        <v>2.74</v>
      </c>
      <c r="E168" s="9">
        <v>545072207100</v>
      </c>
      <c r="F168" t="str">
        <f>VLOOKUP(A168,Sheet2!$B$2:$D$914, 3,FALSE)</f>
        <v>철강금속</v>
      </c>
      <c r="G168" t="str">
        <f t="shared" si="2"/>
        <v>B</v>
      </c>
    </row>
    <row r="169" spans="1:7" x14ac:dyDescent="0.25">
      <c r="A169" s="2" t="s">
        <v>98</v>
      </c>
      <c r="B169" s="3" t="s">
        <v>299</v>
      </c>
      <c r="C169" s="9">
        <v>54200</v>
      </c>
      <c r="D169" s="10">
        <v>4.1399999999999997</v>
      </c>
      <c r="E169" s="9">
        <v>533937262200</v>
      </c>
      <c r="F169" t="str">
        <f>VLOOKUP(A169,Sheet2!$B$2:$D$914, 3,FALSE)</f>
        <v>음식료품</v>
      </c>
      <c r="G169" t="str">
        <f t="shared" si="2"/>
        <v>A</v>
      </c>
    </row>
    <row r="170" spans="1:7" x14ac:dyDescent="0.25">
      <c r="A170" s="2" t="s">
        <v>15</v>
      </c>
      <c r="B170" s="3" t="s">
        <v>216</v>
      </c>
      <c r="C170" s="9">
        <v>8900</v>
      </c>
      <c r="D170" s="10">
        <v>2.36</v>
      </c>
      <c r="E170" s="9">
        <v>531701316900</v>
      </c>
      <c r="F170" t="str">
        <f>VLOOKUP(A170,Sheet2!$B$2:$D$914, 3,FALSE)</f>
        <v>금융업</v>
      </c>
      <c r="G170" t="str">
        <f t="shared" si="2"/>
        <v>B</v>
      </c>
    </row>
    <row r="171" spans="1:7" x14ac:dyDescent="0.25">
      <c r="A171" s="2" t="s">
        <v>92</v>
      </c>
      <c r="B171" s="3" t="s">
        <v>293</v>
      </c>
      <c r="C171" s="9">
        <v>21900</v>
      </c>
      <c r="D171" s="10">
        <v>7.87</v>
      </c>
      <c r="E171" s="9">
        <v>517008892800</v>
      </c>
      <c r="F171" t="str">
        <f>VLOOKUP(A171,Sheet2!$B$2:$D$914, 3,FALSE)</f>
        <v>유통업</v>
      </c>
      <c r="G171" t="str">
        <f t="shared" si="2"/>
        <v>A</v>
      </c>
    </row>
    <row r="172" spans="1:7" x14ac:dyDescent="0.25">
      <c r="A172" s="2" t="s">
        <v>40</v>
      </c>
      <c r="B172" s="3" t="s">
        <v>241</v>
      </c>
      <c r="C172" s="9">
        <v>35050</v>
      </c>
      <c r="D172" s="10">
        <v>1.22</v>
      </c>
      <c r="E172" s="9">
        <v>512540916800</v>
      </c>
      <c r="F172" t="str">
        <f>VLOOKUP(A172,Sheet2!$B$2:$D$914, 3,FALSE)</f>
        <v>운수장비</v>
      </c>
      <c r="G172" t="str">
        <f t="shared" si="2"/>
        <v>C</v>
      </c>
    </row>
    <row r="173" spans="1:7" x14ac:dyDescent="0.25">
      <c r="A173" s="2" t="s">
        <v>33</v>
      </c>
      <c r="B173" s="3" t="s">
        <v>234</v>
      </c>
      <c r="C173" s="9">
        <v>23250</v>
      </c>
      <c r="D173" s="10">
        <v>0.4</v>
      </c>
      <c r="E173" s="9">
        <v>511500000000</v>
      </c>
      <c r="F173" t="str">
        <f>VLOOKUP(A173,Sheet2!$B$2:$D$914, 3,FALSE)</f>
        <v>기계</v>
      </c>
      <c r="G173" t="str">
        <f t="shared" si="2"/>
        <v>D</v>
      </c>
    </row>
    <row r="174" spans="1:7" x14ac:dyDescent="0.25">
      <c r="A174" s="2" t="s">
        <v>173</v>
      </c>
      <c r="B174" s="3" t="s">
        <v>374</v>
      </c>
      <c r="C174" s="9">
        <v>30000</v>
      </c>
      <c r="D174" s="10">
        <v>4.3099999999999996</v>
      </c>
      <c r="E174" s="9">
        <v>504638700000</v>
      </c>
      <c r="F174" t="str">
        <f>VLOOKUP(A174,Sheet2!$B$2:$D$914, 3,FALSE)</f>
        <v>비금속광물</v>
      </c>
      <c r="G174" t="str">
        <f t="shared" si="2"/>
        <v>A</v>
      </c>
    </row>
    <row r="175" spans="1:7" x14ac:dyDescent="0.25">
      <c r="A175" s="2" t="s">
        <v>6</v>
      </c>
      <c r="B175" s="3" t="s">
        <v>207</v>
      </c>
      <c r="C175" s="9">
        <v>23700</v>
      </c>
      <c r="D175" s="10">
        <v>1.92</v>
      </c>
      <c r="E175" s="9">
        <v>501523118100</v>
      </c>
      <c r="F175" t="str">
        <f>VLOOKUP(A175,Sheet2!$B$2:$D$914, 3,FALSE)</f>
        <v>서비스업</v>
      </c>
      <c r="G175" t="str">
        <f t="shared" si="2"/>
        <v>C</v>
      </c>
    </row>
    <row r="176" spans="1:7" x14ac:dyDescent="0.25">
      <c r="A176" s="2" t="s">
        <v>26</v>
      </c>
      <c r="B176" s="3" t="s">
        <v>227</v>
      </c>
      <c r="C176" s="9">
        <v>12800</v>
      </c>
      <c r="D176" s="10">
        <v>0.3</v>
      </c>
      <c r="E176" s="9">
        <v>496128000000</v>
      </c>
      <c r="F176" t="str">
        <f>VLOOKUP(A176,Sheet2!$B$2:$D$914, 3,FALSE)</f>
        <v>유통업</v>
      </c>
      <c r="G176" t="str">
        <f t="shared" si="2"/>
        <v>D</v>
      </c>
    </row>
    <row r="177" spans="1:7" x14ac:dyDescent="0.25">
      <c r="A177" s="2" t="s">
        <v>45</v>
      </c>
      <c r="B177" s="3" t="s">
        <v>246</v>
      </c>
      <c r="C177" s="9">
        <v>26050</v>
      </c>
      <c r="D177" s="10">
        <v>1.94</v>
      </c>
      <c r="E177" s="9">
        <v>495936122750</v>
      </c>
      <c r="F177" t="str">
        <f>VLOOKUP(A177,Sheet2!$B$2:$D$914, 3,FALSE)</f>
        <v>금융업</v>
      </c>
      <c r="G177" t="str">
        <f t="shared" si="2"/>
        <v>C</v>
      </c>
    </row>
    <row r="178" spans="1:7" x14ac:dyDescent="0.25">
      <c r="A178" s="2" t="s">
        <v>112</v>
      </c>
      <c r="B178" s="3" t="s">
        <v>313</v>
      </c>
      <c r="C178" s="9">
        <v>50900</v>
      </c>
      <c r="D178" s="10">
        <v>10</v>
      </c>
      <c r="E178" s="9">
        <v>435921393900</v>
      </c>
      <c r="F178" t="str">
        <f>VLOOKUP(A178,Sheet2!$B$2:$D$914, 3,FALSE)</f>
        <v>금융업</v>
      </c>
      <c r="G178" t="str">
        <f t="shared" si="2"/>
        <v>A</v>
      </c>
    </row>
    <row r="179" spans="1:7" x14ac:dyDescent="0.25">
      <c r="A179" s="2" t="s">
        <v>169</v>
      </c>
      <c r="B179" s="3" t="s">
        <v>370</v>
      </c>
      <c r="C179" s="9">
        <v>10850</v>
      </c>
      <c r="D179" s="10">
        <v>5.1100000000000003</v>
      </c>
      <c r="E179" s="9">
        <v>434000000000</v>
      </c>
      <c r="F179" t="str">
        <f>VLOOKUP(A179,Sheet2!$B$2:$D$914, 3,FALSE)</f>
        <v>섬유의복</v>
      </c>
      <c r="G179" t="str">
        <f t="shared" si="2"/>
        <v>A</v>
      </c>
    </row>
    <row r="180" spans="1:7" x14ac:dyDescent="0.25">
      <c r="A180" s="2" t="s">
        <v>2</v>
      </c>
      <c r="B180" s="3" t="s">
        <v>203</v>
      </c>
      <c r="C180" s="9">
        <v>4335</v>
      </c>
      <c r="D180" s="10">
        <v>2.66</v>
      </c>
      <c r="E180" s="9">
        <v>414932288985</v>
      </c>
      <c r="F180" t="str">
        <f>VLOOKUP(A180,Sheet2!$B$2:$D$914, 3,FALSE)</f>
        <v>금융업</v>
      </c>
      <c r="G180" t="str">
        <f t="shared" si="2"/>
        <v>B</v>
      </c>
    </row>
    <row r="181" spans="1:7" x14ac:dyDescent="0.25">
      <c r="A181" s="2" t="s">
        <v>65</v>
      </c>
      <c r="B181" s="3" t="s">
        <v>266</v>
      </c>
      <c r="C181" s="9">
        <v>4850</v>
      </c>
      <c r="D181" s="10">
        <v>0.76</v>
      </c>
      <c r="E181" s="9">
        <v>410808822500</v>
      </c>
      <c r="F181" t="str">
        <f>VLOOKUP(A181,Sheet2!$B$2:$D$914, 3,FALSE)</f>
        <v>서비스업</v>
      </c>
      <c r="G181" t="str">
        <f t="shared" si="2"/>
        <v>D</v>
      </c>
    </row>
    <row r="182" spans="1:7" x14ac:dyDescent="0.25">
      <c r="A182" s="2" t="s">
        <v>91</v>
      </c>
      <c r="B182" s="3" t="s">
        <v>292</v>
      </c>
      <c r="C182" s="9">
        <v>358000</v>
      </c>
      <c r="D182" s="10">
        <v>1.79</v>
      </c>
      <c r="E182" s="9">
        <v>405209460000</v>
      </c>
      <c r="F182" t="str">
        <f>VLOOKUP(A182,Sheet2!$B$2:$D$914, 3,FALSE)</f>
        <v>음식료품</v>
      </c>
      <c r="G182" t="str">
        <f t="shared" si="2"/>
        <v>C</v>
      </c>
    </row>
    <row r="183" spans="1:7" x14ac:dyDescent="0.25">
      <c r="A183" s="2" t="s">
        <v>113</v>
      </c>
      <c r="B183" s="3" t="s">
        <v>314</v>
      </c>
      <c r="C183" s="9">
        <v>28150</v>
      </c>
      <c r="D183" s="10">
        <v>3.98</v>
      </c>
      <c r="E183" s="9">
        <v>394100000000</v>
      </c>
      <c r="F183" t="str">
        <f>VLOOKUP(A183,Sheet2!$B$2:$D$914, 3,FALSE)</f>
        <v>전기전자</v>
      </c>
      <c r="G183" t="str">
        <f t="shared" si="2"/>
        <v>A</v>
      </c>
    </row>
    <row r="184" spans="1:7" x14ac:dyDescent="0.25">
      <c r="A184" s="2" t="s">
        <v>59</v>
      </c>
      <c r="B184" s="3" t="s">
        <v>260</v>
      </c>
      <c r="C184" s="9">
        <v>7890</v>
      </c>
      <c r="D184" s="10">
        <v>1.76</v>
      </c>
      <c r="E184" s="9">
        <v>391966071270</v>
      </c>
      <c r="F184" t="str">
        <f>VLOOKUP(A184,Sheet2!$B$2:$D$914, 3,FALSE)</f>
        <v>화학</v>
      </c>
      <c r="G184" t="str">
        <f t="shared" si="2"/>
        <v>C</v>
      </c>
    </row>
    <row r="185" spans="1:7" x14ac:dyDescent="0.25">
      <c r="A185" s="2" t="s">
        <v>74</v>
      </c>
      <c r="B185" s="3" t="s">
        <v>275</v>
      </c>
      <c r="C185" s="9">
        <v>4080</v>
      </c>
      <c r="D185" s="10">
        <v>2.16</v>
      </c>
      <c r="E185" s="9">
        <v>389365566960</v>
      </c>
      <c r="F185" t="str">
        <f>VLOOKUP(A185,Sheet2!$B$2:$D$914, 3,FALSE)</f>
        <v>철강금속</v>
      </c>
      <c r="G185" t="str">
        <f t="shared" si="2"/>
        <v>B</v>
      </c>
    </row>
    <row r="186" spans="1:7" x14ac:dyDescent="0.25">
      <c r="A186" s="2" t="s">
        <v>111</v>
      </c>
      <c r="B186" s="3" t="s">
        <v>312</v>
      </c>
      <c r="C186" s="9">
        <v>36200</v>
      </c>
      <c r="D186" s="10">
        <v>2.87</v>
      </c>
      <c r="E186" s="9">
        <v>373346853800</v>
      </c>
      <c r="F186" t="str">
        <f>VLOOKUP(A186,Sheet2!$B$2:$D$914, 3,FALSE)</f>
        <v>음식료품</v>
      </c>
      <c r="G186" t="str">
        <f t="shared" si="2"/>
        <v>B</v>
      </c>
    </row>
    <row r="187" spans="1:7" x14ac:dyDescent="0.25">
      <c r="A187" s="2" t="s">
        <v>23</v>
      </c>
      <c r="B187" s="3" t="s">
        <v>224</v>
      </c>
      <c r="C187" s="9">
        <v>12700</v>
      </c>
      <c r="D187" s="10">
        <v>2.33</v>
      </c>
      <c r="E187" s="9">
        <v>371348000000</v>
      </c>
      <c r="F187" t="str">
        <f>VLOOKUP(A187,Sheet2!$B$2:$D$914, 3,FALSE)</f>
        <v>섬유의복</v>
      </c>
      <c r="G187" t="str">
        <f t="shared" si="2"/>
        <v>B</v>
      </c>
    </row>
    <row r="188" spans="1:7" x14ac:dyDescent="0.25">
      <c r="A188" s="2" t="s">
        <v>31</v>
      </c>
      <c r="B188" s="3" t="s">
        <v>232</v>
      </c>
      <c r="C188" s="9">
        <v>39500</v>
      </c>
      <c r="D188" s="10">
        <v>3.78</v>
      </c>
      <c r="E188" s="9">
        <v>354222965000</v>
      </c>
      <c r="F188" t="str">
        <f>VLOOKUP(A188,Sheet2!$B$2:$D$914, 3,FALSE)</f>
        <v>화학</v>
      </c>
      <c r="G188" t="str">
        <f t="shared" si="2"/>
        <v>A</v>
      </c>
    </row>
    <row r="189" spans="1:7" x14ac:dyDescent="0.25">
      <c r="A189" s="2" t="s">
        <v>135</v>
      </c>
      <c r="B189" s="3" t="s">
        <v>336</v>
      </c>
      <c r="C189" s="9">
        <v>39600</v>
      </c>
      <c r="D189" s="10">
        <v>1.85</v>
      </c>
      <c r="E189" s="9">
        <v>352037782800</v>
      </c>
      <c r="F189" t="str">
        <f>VLOOKUP(A189,Sheet2!$B$2:$D$914, 3,FALSE)</f>
        <v>화학</v>
      </c>
      <c r="G189" t="str">
        <f t="shared" si="2"/>
        <v>C</v>
      </c>
    </row>
    <row r="190" spans="1:7" x14ac:dyDescent="0.25">
      <c r="A190" s="2" t="s">
        <v>157</v>
      </c>
      <c r="B190" s="3" t="s">
        <v>358</v>
      </c>
      <c r="C190" s="9">
        <v>257500</v>
      </c>
      <c r="D190" s="10">
        <v>0.86</v>
      </c>
      <c r="E190" s="9">
        <v>334750000000</v>
      </c>
      <c r="F190" t="str">
        <f>VLOOKUP(A190,Sheet2!$B$2:$D$914, 3,FALSE)</f>
        <v>화학</v>
      </c>
      <c r="G190" t="str">
        <f t="shared" si="2"/>
        <v>D</v>
      </c>
    </row>
    <row r="191" spans="1:7" x14ac:dyDescent="0.25">
      <c r="A191" s="2" t="s">
        <v>18</v>
      </c>
      <c r="B191" s="3" t="s">
        <v>219</v>
      </c>
      <c r="C191" s="9">
        <v>5010</v>
      </c>
      <c r="D191" s="10">
        <v>3.4</v>
      </c>
      <c r="E191" s="9">
        <v>332925296550</v>
      </c>
      <c r="F191" t="str">
        <f>VLOOKUP(A191,Sheet2!$B$2:$D$914, 3,FALSE)</f>
        <v>금융업</v>
      </c>
      <c r="G191" t="str">
        <f t="shared" si="2"/>
        <v>A</v>
      </c>
    </row>
    <row r="192" spans="1:7" x14ac:dyDescent="0.25">
      <c r="A192" s="2" t="s">
        <v>114</v>
      </c>
      <c r="B192" s="3" t="s">
        <v>315</v>
      </c>
      <c r="C192" s="9">
        <v>9030</v>
      </c>
      <c r="D192" s="10">
        <v>2.19</v>
      </c>
      <c r="E192" s="9">
        <v>323834934570</v>
      </c>
      <c r="F192" t="str">
        <f>VLOOKUP(A192,Sheet2!$B$2:$D$914, 3,FALSE)</f>
        <v>철강금속</v>
      </c>
      <c r="G192" t="str">
        <f t="shared" si="2"/>
        <v>B</v>
      </c>
    </row>
    <row r="193" spans="1:7" x14ac:dyDescent="0.25">
      <c r="A193" s="2" t="s">
        <v>164</v>
      </c>
      <c r="B193" s="3" t="s">
        <v>365</v>
      </c>
      <c r="C193" s="9">
        <v>30200</v>
      </c>
      <c r="D193" s="10">
        <v>1.41</v>
      </c>
      <c r="E193" s="9">
        <v>316256514000</v>
      </c>
      <c r="F193" t="str">
        <f>VLOOKUP(A193,Sheet2!$B$2:$D$914, 3,FALSE)</f>
        <v>금융업</v>
      </c>
      <c r="G193" t="str">
        <f t="shared" si="2"/>
        <v>C</v>
      </c>
    </row>
    <row r="194" spans="1:7" x14ac:dyDescent="0.25">
      <c r="A194" s="2" t="s">
        <v>156</v>
      </c>
      <c r="B194" s="3" t="s">
        <v>357</v>
      </c>
      <c r="C194" s="9">
        <v>29400</v>
      </c>
      <c r="D194" s="10">
        <v>0.61</v>
      </c>
      <c r="E194" s="9">
        <v>306201000000</v>
      </c>
      <c r="F194" t="str">
        <f>VLOOKUP(A194,Sheet2!$B$2:$D$914, 3,FALSE)</f>
        <v>전기전자</v>
      </c>
      <c r="G194" t="str">
        <f t="shared" si="2"/>
        <v>D</v>
      </c>
    </row>
    <row r="195" spans="1:7" x14ac:dyDescent="0.25">
      <c r="A195" s="2" t="s">
        <v>53</v>
      </c>
      <c r="B195" s="3" t="s">
        <v>254</v>
      </c>
      <c r="C195" s="9">
        <v>15300</v>
      </c>
      <c r="D195" s="10">
        <v>5.27</v>
      </c>
      <c r="E195" s="9">
        <v>306000000000</v>
      </c>
      <c r="F195" t="str">
        <f>VLOOKUP(A195,Sheet2!$B$2:$D$914, 3,FALSE)</f>
        <v>철강금속</v>
      </c>
      <c r="G195" t="str">
        <f t="shared" ref="G195:G201" si="3">IF(D195&gt;3,"A",IF(D195&gt;2,"B",IF(D195&gt;1,"C",IF(D195&gt;-1,"D",IF(D195&gt;-2,"E",IF(D195&gt;-3,"F","G"))))))</f>
        <v>A</v>
      </c>
    </row>
    <row r="196" spans="1:7" x14ac:dyDescent="0.25">
      <c r="A196" s="2" t="s">
        <v>78</v>
      </c>
      <c r="B196" s="3" t="s">
        <v>279</v>
      </c>
      <c r="C196" s="9">
        <v>1195</v>
      </c>
      <c r="D196" s="10">
        <v>4.8600000000000003</v>
      </c>
      <c r="E196" s="9">
        <v>285227455285</v>
      </c>
      <c r="F196" t="str">
        <f>VLOOKUP(A196,Sheet2!$B$2:$D$914, 3,FALSE)</f>
        <v>비금속광물</v>
      </c>
      <c r="G196" t="str">
        <f t="shared" si="3"/>
        <v>A</v>
      </c>
    </row>
    <row r="197" spans="1:7" x14ac:dyDescent="0.25">
      <c r="A197" s="2" t="s">
        <v>1</v>
      </c>
      <c r="B197" s="3" t="s">
        <v>202</v>
      </c>
      <c r="C197" s="9">
        <v>21400</v>
      </c>
      <c r="D197" s="10">
        <v>0.15</v>
      </c>
      <c r="E197" s="9">
        <v>283497805400</v>
      </c>
      <c r="F197" t="str">
        <f>VLOOKUP(A197,Sheet2!$B$2:$D$914, 3,FALSE)</f>
        <v>금융업</v>
      </c>
      <c r="G197" t="str">
        <f t="shared" si="3"/>
        <v>D</v>
      </c>
    </row>
    <row r="198" spans="1:7" x14ac:dyDescent="0.25">
      <c r="A198" s="2" t="s">
        <v>58</v>
      </c>
      <c r="B198" s="3" t="s">
        <v>259</v>
      </c>
      <c r="C198" s="9">
        <v>332500</v>
      </c>
      <c r="D198" s="10">
        <v>1.85</v>
      </c>
      <c r="E198" s="9">
        <v>239400000000</v>
      </c>
      <c r="F198" t="str">
        <f>VLOOKUP(A198,Sheet2!$B$2:$D$914, 3,FALSE)</f>
        <v>음식료품</v>
      </c>
      <c r="G198" t="str">
        <f t="shared" si="3"/>
        <v>C</v>
      </c>
    </row>
    <row r="199" spans="1:7" x14ac:dyDescent="0.25">
      <c r="A199" s="2" t="s">
        <v>120</v>
      </c>
      <c r="B199" s="3" t="s">
        <v>321</v>
      </c>
      <c r="C199" s="9">
        <v>1520</v>
      </c>
      <c r="D199" s="10">
        <v>4.51</v>
      </c>
      <c r="E199" s="9">
        <v>227756803040</v>
      </c>
      <c r="F199" t="str">
        <f>VLOOKUP(A199,Sheet2!$B$2:$D$914, 3,FALSE)</f>
        <v>운수장비</v>
      </c>
      <c r="G199" t="str">
        <f t="shared" si="3"/>
        <v>A</v>
      </c>
    </row>
    <row r="200" spans="1:7" x14ac:dyDescent="0.25">
      <c r="A200" s="2" t="s">
        <v>184</v>
      </c>
      <c r="B200" s="3" t="s">
        <v>385</v>
      </c>
      <c r="C200" s="9">
        <v>9440</v>
      </c>
      <c r="D200" s="10">
        <v>4.0599999999999996</v>
      </c>
      <c r="E200" s="9">
        <v>193853062080</v>
      </c>
      <c r="F200" t="str">
        <f>VLOOKUP(A200,Sheet2!$B$2:$D$914, 3,FALSE)</f>
        <v>기타제조</v>
      </c>
      <c r="G200" t="str">
        <f t="shared" si="3"/>
        <v>A</v>
      </c>
    </row>
    <row r="201" spans="1:7" x14ac:dyDescent="0.25">
      <c r="A201" s="2" t="s">
        <v>197</v>
      </c>
      <c r="B201" s="3" t="s">
        <v>398</v>
      </c>
      <c r="C201" s="9">
        <v>16500</v>
      </c>
      <c r="D201" s="10">
        <v>6.31</v>
      </c>
      <c r="E201" s="9">
        <v>153855042000</v>
      </c>
      <c r="F201" t="str">
        <f>VLOOKUP(A201,Sheet2!$B$2:$D$914, 3,FALSE)</f>
        <v>전기전자</v>
      </c>
      <c r="G201" t="str">
        <f t="shared" si="3"/>
        <v>A</v>
      </c>
    </row>
  </sheetData>
  <sortState xmlns:xlrd2="http://schemas.microsoft.com/office/spreadsheetml/2017/richdata2" ref="A2:E201">
    <sortCondition descending="1" ref="E2:E201"/>
  </sortState>
  <phoneticPr fontId="2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4"/>
  <sheetViews>
    <sheetView zoomScaleNormal="100" workbookViewId="0">
      <selection activeCell="I451" sqref="I451"/>
    </sheetView>
  </sheetViews>
  <sheetFormatPr defaultRowHeight="13.2" x14ac:dyDescent="0.25"/>
  <cols>
    <col min="1" max="1" width="8" style="5" bestFit="1" customWidth="1"/>
    <col min="2" max="2" width="12" style="5" bestFit="1" customWidth="1"/>
    <col min="3" max="3" width="22" style="5" bestFit="1" customWidth="1"/>
    <col min="4" max="4" width="10" style="5" bestFit="1" customWidth="1"/>
    <col min="5" max="5" width="18" style="5" bestFit="1" customWidth="1"/>
    <col min="6" max="6" width="12" style="5" bestFit="1" customWidth="1"/>
    <col min="7" max="7" width="38" style="5" bestFit="1" customWidth="1"/>
    <col min="8" max="16384" width="8.88671875" style="5"/>
  </cols>
  <sheetData>
    <row r="1" spans="1:7" ht="26.4" x14ac:dyDescent="0.25">
      <c r="A1" s="4" t="s">
        <v>887</v>
      </c>
      <c r="B1" s="4" t="s">
        <v>0</v>
      </c>
      <c r="C1" s="4" t="s">
        <v>201</v>
      </c>
      <c r="D1" s="4" t="s">
        <v>888</v>
      </c>
      <c r="E1" s="4" t="s">
        <v>889</v>
      </c>
      <c r="F1" s="4" t="s">
        <v>890</v>
      </c>
      <c r="G1" s="4" t="s">
        <v>891</v>
      </c>
    </row>
    <row r="2" spans="1:7" x14ac:dyDescent="0.25">
      <c r="A2" s="6" t="s">
        <v>892</v>
      </c>
      <c r="B2" s="7" t="s">
        <v>893</v>
      </c>
      <c r="C2" s="6" t="s">
        <v>894</v>
      </c>
      <c r="D2" s="6" t="s">
        <v>895</v>
      </c>
      <c r="E2" s="7" t="s">
        <v>896</v>
      </c>
      <c r="F2" s="7" t="s">
        <v>897</v>
      </c>
      <c r="G2" s="7" t="s">
        <v>898</v>
      </c>
    </row>
    <row r="3" spans="1:7" x14ac:dyDescent="0.25">
      <c r="A3" s="6" t="s">
        <v>892</v>
      </c>
      <c r="B3" s="7" t="s">
        <v>899</v>
      </c>
      <c r="C3" s="6" t="s">
        <v>900</v>
      </c>
      <c r="D3" s="6" t="s">
        <v>895</v>
      </c>
      <c r="E3" s="7" t="s">
        <v>512</v>
      </c>
      <c r="F3" s="7" t="s">
        <v>610</v>
      </c>
      <c r="G3" s="7" t="s">
        <v>901</v>
      </c>
    </row>
    <row r="4" spans="1:7" x14ac:dyDescent="0.25">
      <c r="A4" s="6" t="s">
        <v>892</v>
      </c>
      <c r="B4" s="7" t="s">
        <v>902</v>
      </c>
      <c r="C4" s="6" t="s">
        <v>903</v>
      </c>
      <c r="D4" s="6" t="s">
        <v>895</v>
      </c>
      <c r="E4" s="7" t="s">
        <v>904</v>
      </c>
      <c r="F4" s="7" t="s">
        <v>677</v>
      </c>
      <c r="G4" s="7" t="s">
        <v>905</v>
      </c>
    </row>
    <row r="5" spans="1:7" x14ac:dyDescent="0.25">
      <c r="A5" s="6" t="s">
        <v>892</v>
      </c>
      <c r="B5" s="7" t="s">
        <v>906</v>
      </c>
      <c r="C5" s="6" t="s">
        <v>907</v>
      </c>
      <c r="D5" s="6" t="s">
        <v>895</v>
      </c>
      <c r="E5" s="7" t="s">
        <v>908</v>
      </c>
      <c r="F5" s="7" t="s">
        <v>909</v>
      </c>
      <c r="G5" s="7" t="s">
        <v>910</v>
      </c>
    </row>
    <row r="6" spans="1:7" x14ac:dyDescent="0.25">
      <c r="A6" s="6" t="s">
        <v>892</v>
      </c>
      <c r="B6" s="7" t="s">
        <v>911</v>
      </c>
      <c r="C6" s="6" t="s">
        <v>912</v>
      </c>
      <c r="D6" s="6" t="s">
        <v>913</v>
      </c>
      <c r="E6" s="7" t="s">
        <v>914</v>
      </c>
      <c r="F6" s="7" t="s">
        <v>915</v>
      </c>
      <c r="G6" s="7" t="s">
        <v>916</v>
      </c>
    </row>
    <row r="7" spans="1:7" x14ac:dyDescent="0.25">
      <c r="A7" s="6" t="s">
        <v>892</v>
      </c>
      <c r="B7" s="7" t="s">
        <v>917</v>
      </c>
      <c r="C7" s="6" t="s">
        <v>918</v>
      </c>
      <c r="D7" s="6" t="s">
        <v>913</v>
      </c>
      <c r="E7" s="7" t="s">
        <v>919</v>
      </c>
      <c r="F7" s="7" t="s">
        <v>602</v>
      </c>
      <c r="G7" s="7" t="s">
        <v>920</v>
      </c>
    </row>
    <row r="8" spans="1:7" x14ac:dyDescent="0.25">
      <c r="A8" s="6" t="s">
        <v>892</v>
      </c>
      <c r="B8" s="7" t="s">
        <v>921</v>
      </c>
      <c r="C8" s="6" t="s">
        <v>922</v>
      </c>
      <c r="D8" s="6" t="s">
        <v>923</v>
      </c>
      <c r="E8" s="7" t="s">
        <v>924</v>
      </c>
      <c r="F8" s="7" t="s">
        <v>652</v>
      </c>
      <c r="G8" s="7" t="s">
        <v>925</v>
      </c>
    </row>
    <row r="9" spans="1:7" x14ac:dyDescent="0.25">
      <c r="A9" s="6" t="s">
        <v>892</v>
      </c>
      <c r="B9" s="7" t="s">
        <v>926</v>
      </c>
      <c r="C9" s="6" t="s">
        <v>927</v>
      </c>
      <c r="D9" s="6" t="s">
        <v>923</v>
      </c>
      <c r="E9" s="7" t="s">
        <v>928</v>
      </c>
      <c r="F9" s="7" t="s">
        <v>929</v>
      </c>
      <c r="G9" s="7" t="s">
        <v>930</v>
      </c>
    </row>
    <row r="10" spans="1:7" x14ac:dyDescent="0.25">
      <c r="A10" s="6" t="s">
        <v>892</v>
      </c>
      <c r="B10" s="7" t="s">
        <v>132</v>
      </c>
      <c r="C10" s="6" t="s">
        <v>333</v>
      </c>
      <c r="D10" s="6" t="s">
        <v>923</v>
      </c>
      <c r="E10" s="7" t="s">
        <v>530</v>
      </c>
      <c r="F10" s="7" t="s">
        <v>669</v>
      </c>
      <c r="G10" s="7" t="s">
        <v>818</v>
      </c>
    </row>
    <row r="11" spans="1:7" x14ac:dyDescent="0.25">
      <c r="A11" s="6" t="s">
        <v>892</v>
      </c>
      <c r="B11" s="7" t="s">
        <v>931</v>
      </c>
      <c r="C11" s="6" t="s">
        <v>932</v>
      </c>
      <c r="D11" s="6" t="s">
        <v>923</v>
      </c>
      <c r="E11" s="7" t="s">
        <v>933</v>
      </c>
      <c r="F11" s="7" t="s">
        <v>636</v>
      </c>
      <c r="G11" s="7" t="s">
        <v>934</v>
      </c>
    </row>
    <row r="12" spans="1:7" x14ac:dyDescent="0.25">
      <c r="A12" s="6" t="s">
        <v>892</v>
      </c>
      <c r="B12" s="6" t="s">
        <v>935</v>
      </c>
      <c r="C12" s="6" t="s">
        <v>936</v>
      </c>
      <c r="D12" s="6" t="s">
        <v>923</v>
      </c>
      <c r="E12" s="7" t="s">
        <v>937</v>
      </c>
      <c r="F12" s="7" t="s">
        <v>673</v>
      </c>
      <c r="G12" s="7" t="s">
        <v>938</v>
      </c>
    </row>
    <row r="13" spans="1:7" x14ac:dyDescent="0.25">
      <c r="A13" s="6" t="s">
        <v>892</v>
      </c>
      <c r="B13" s="7" t="s">
        <v>939</v>
      </c>
      <c r="C13" s="6" t="s">
        <v>940</v>
      </c>
      <c r="D13" s="6" t="s">
        <v>923</v>
      </c>
      <c r="E13" s="7" t="s">
        <v>941</v>
      </c>
      <c r="F13" s="7" t="s">
        <v>942</v>
      </c>
      <c r="G13" s="7" t="s">
        <v>943</v>
      </c>
    </row>
    <row r="14" spans="1:7" x14ac:dyDescent="0.25">
      <c r="A14" s="6" t="s">
        <v>892</v>
      </c>
      <c r="B14" s="7" t="s">
        <v>944</v>
      </c>
      <c r="C14" s="6" t="s">
        <v>945</v>
      </c>
      <c r="D14" s="6" t="s">
        <v>923</v>
      </c>
      <c r="E14" s="7" t="s">
        <v>946</v>
      </c>
      <c r="F14" s="7" t="s">
        <v>616</v>
      </c>
      <c r="G14" s="7" t="s">
        <v>947</v>
      </c>
    </row>
    <row r="15" spans="1:7" x14ac:dyDescent="0.25">
      <c r="A15" s="6" t="s">
        <v>892</v>
      </c>
      <c r="B15" s="7" t="s">
        <v>948</v>
      </c>
      <c r="C15" s="6" t="s">
        <v>949</v>
      </c>
      <c r="D15" s="6" t="s">
        <v>923</v>
      </c>
      <c r="E15" s="7" t="s">
        <v>950</v>
      </c>
      <c r="F15" s="7" t="s">
        <v>942</v>
      </c>
      <c r="G15" s="7" t="s">
        <v>951</v>
      </c>
    </row>
    <row r="16" spans="1:7" x14ac:dyDescent="0.25">
      <c r="A16" s="6" t="s">
        <v>892</v>
      </c>
      <c r="B16" s="7" t="s">
        <v>952</v>
      </c>
      <c r="C16" s="6" t="s">
        <v>953</v>
      </c>
      <c r="D16" s="6" t="s">
        <v>923</v>
      </c>
      <c r="E16" s="7" t="s">
        <v>954</v>
      </c>
      <c r="F16" s="7" t="s">
        <v>596</v>
      </c>
      <c r="G16" s="7" t="s">
        <v>955</v>
      </c>
    </row>
    <row r="17" spans="1:7" x14ac:dyDescent="0.25">
      <c r="A17" s="6" t="s">
        <v>892</v>
      </c>
      <c r="B17" s="7" t="s">
        <v>956</v>
      </c>
      <c r="C17" s="6" t="s">
        <v>957</v>
      </c>
      <c r="D17" s="6" t="s">
        <v>923</v>
      </c>
      <c r="E17" s="7" t="s">
        <v>452</v>
      </c>
      <c r="F17" s="7" t="s">
        <v>652</v>
      </c>
      <c r="G17" s="7" t="s">
        <v>958</v>
      </c>
    </row>
    <row r="18" spans="1:7" x14ac:dyDescent="0.25">
      <c r="A18" s="6" t="s">
        <v>892</v>
      </c>
      <c r="B18" s="7" t="s">
        <v>111</v>
      </c>
      <c r="C18" s="6" t="s">
        <v>312</v>
      </c>
      <c r="D18" s="6" t="s">
        <v>923</v>
      </c>
      <c r="E18" s="7" t="s">
        <v>510</v>
      </c>
      <c r="F18" s="7" t="s">
        <v>616</v>
      </c>
      <c r="G18" s="7" t="s">
        <v>797</v>
      </c>
    </row>
    <row r="19" spans="1:7" x14ac:dyDescent="0.25">
      <c r="A19" s="6" t="s">
        <v>892</v>
      </c>
      <c r="B19" s="7" t="s">
        <v>959</v>
      </c>
      <c r="C19" s="6" t="s">
        <v>960</v>
      </c>
      <c r="D19" s="6" t="s">
        <v>923</v>
      </c>
      <c r="E19" s="7" t="s">
        <v>961</v>
      </c>
      <c r="F19" s="7" t="s">
        <v>604</v>
      </c>
      <c r="G19" s="7" t="s">
        <v>962</v>
      </c>
    </row>
    <row r="20" spans="1:7" x14ac:dyDescent="0.25">
      <c r="A20" s="6" t="s">
        <v>892</v>
      </c>
      <c r="B20" s="7" t="s">
        <v>963</v>
      </c>
      <c r="C20" s="6" t="s">
        <v>964</v>
      </c>
      <c r="D20" s="6" t="s">
        <v>923</v>
      </c>
      <c r="E20" s="7" t="s">
        <v>965</v>
      </c>
      <c r="F20" s="7" t="s">
        <v>966</v>
      </c>
      <c r="G20" s="7" t="s">
        <v>967</v>
      </c>
    </row>
    <row r="21" spans="1:7" x14ac:dyDescent="0.25">
      <c r="A21" s="6" t="s">
        <v>892</v>
      </c>
      <c r="B21" s="7" t="s">
        <v>968</v>
      </c>
      <c r="C21" s="6" t="s">
        <v>969</v>
      </c>
      <c r="D21" s="6" t="s">
        <v>923</v>
      </c>
      <c r="E21" s="7" t="s">
        <v>970</v>
      </c>
      <c r="F21" s="7" t="s">
        <v>640</v>
      </c>
      <c r="G21" s="7" t="s">
        <v>971</v>
      </c>
    </row>
    <row r="22" spans="1:7" x14ac:dyDescent="0.25">
      <c r="A22" s="6" t="s">
        <v>892</v>
      </c>
      <c r="B22" s="7" t="s">
        <v>153</v>
      </c>
      <c r="C22" s="6" t="s">
        <v>354</v>
      </c>
      <c r="D22" s="6" t="s">
        <v>923</v>
      </c>
      <c r="E22" s="7" t="s">
        <v>550</v>
      </c>
      <c r="F22" s="7" t="s">
        <v>606</v>
      </c>
      <c r="G22" s="7" t="s">
        <v>839</v>
      </c>
    </row>
    <row r="23" spans="1:7" x14ac:dyDescent="0.25">
      <c r="A23" s="6" t="s">
        <v>892</v>
      </c>
      <c r="B23" s="7" t="s">
        <v>972</v>
      </c>
      <c r="C23" s="6" t="s">
        <v>973</v>
      </c>
      <c r="D23" s="6" t="s">
        <v>923</v>
      </c>
      <c r="E23" s="7" t="s">
        <v>974</v>
      </c>
      <c r="F23" s="7" t="s">
        <v>652</v>
      </c>
      <c r="G23" s="7" t="s">
        <v>975</v>
      </c>
    </row>
    <row r="24" spans="1:7" x14ac:dyDescent="0.25">
      <c r="A24" s="6" t="s">
        <v>892</v>
      </c>
      <c r="B24" s="7" t="s">
        <v>976</v>
      </c>
      <c r="C24" s="6" t="s">
        <v>977</v>
      </c>
      <c r="D24" s="6" t="s">
        <v>923</v>
      </c>
      <c r="E24" s="7" t="s">
        <v>978</v>
      </c>
      <c r="F24" s="7" t="s">
        <v>979</v>
      </c>
      <c r="G24" s="7" t="s">
        <v>980</v>
      </c>
    </row>
    <row r="25" spans="1:7" x14ac:dyDescent="0.25">
      <c r="A25" s="6" t="s">
        <v>892</v>
      </c>
      <c r="B25" s="7" t="s">
        <v>981</v>
      </c>
      <c r="C25" s="6" t="s">
        <v>982</v>
      </c>
      <c r="D25" s="6" t="s">
        <v>923</v>
      </c>
      <c r="E25" s="7" t="s">
        <v>983</v>
      </c>
      <c r="F25" s="7" t="s">
        <v>620</v>
      </c>
      <c r="G25" s="7" t="s">
        <v>984</v>
      </c>
    </row>
    <row r="26" spans="1:7" x14ac:dyDescent="0.25">
      <c r="A26" s="6" t="s">
        <v>892</v>
      </c>
      <c r="B26" s="7" t="s">
        <v>8</v>
      </c>
      <c r="C26" s="6" t="s">
        <v>209</v>
      </c>
      <c r="D26" s="6" t="s">
        <v>923</v>
      </c>
      <c r="E26" s="7" t="s">
        <v>410</v>
      </c>
      <c r="F26" s="7" t="s">
        <v>602</v>
      </c>
      <c r="G26" s="7" t="s">
        <v>694</v>
      </c>
    </row>
    <row r="27" spans="1:7" x14ac:dyDescent="0.25">
      <c r="A27" s="6" t="s">
        <v>892</v>
      </c>
      <c r="B27" s="7" t="s">
        <v>985</v>
      </c>
      <c r="C27" s="6" t="s">
        <v>986</v>
      </c>
      <c r="D27" s="6" t="s">
        <v>923</v>
      </c>
      <c r="E27" s="7" t="s">
        <v>987</v>
      </c>
      <c r="F27" s="7" t="s">
        <v>988</v>
      </c>
      <c r="G27" s="7" t="s">
        <v>989</v>
      </c>
    </row>
    <row r="28" spans="1:7" x14ac:dyDescent="0.25">
      <c r="A28" s="6" t="s">
        <v>892</v>
      </c>
      <c r="B28" s="7" t="s">
        <v>990</v>
      </c>
      <c r="C28" s="6" t="s">
        <v>991</v>
      </c>
      <c r="D28" s="6" t="s">
        <v>923</v>
      </c>
      <c r="E28" s="7" t="s">
        <v>992</v>
      </c>
      <c r="F28" s="7" t="s">
        <v>613</v>
      </c>
      <c r="G28" s="7" t="s">
        <v>993</v>
      </c>
    </row>
    <row r="29" spans="1:7" x14ac:dyDescent="0.25">
      <c r="A29" s="6" t="s">
        <v>892</v>
      </c>
      <c r="B29" s="7" t="s">
        <v>79</v>
      </c>
      <c r="C29" s="6" t="s">
        <v>280</v>
      </c>
      <c r="D29" s="6" t="s">
        <v>923</v>
      </c>
      <c r="E29" s="7" t="s">
        <v>480</v>
      </c>
      <c r="F29" s="7" t="s">
        <v>601</v>
      </c>
      <c r="G29" s="7" t="s">
        <v>765</v>
      </c>
    </row>
    <row r="30" spans="1:7" x14ac:dyDescent="0.25">
      <c r="A30" s="6" t="s">
        <v>892</v>
      </c>
      <c r="B30" s="7" t="s">
        <v>994</v>
      </c>
      <c r="C30" s="6" t="s">
        <v>995</v>
      </c>
      <c r="D30" s="6" t="s">
        <v>923</v>
      </c>
      <c r="E30" s="7" t="s">
        <v>996</v>
      </c>
      <c r="F30" s="7" t="s">
        <v>997</v>
      </c>
      <c r="G30" s="7" t="s">
        <v>998</v>
      </c>
    </row>
    <row r="31" spans="1:7" x14ac:dyDescent="0.25">
      <c r="A31" s="6" t="s">
        <v>892</v>
      </c>
      <c r="B31" s="7" t="s">
        <v>999</v>
      </c>
      <c r="C31" s="6" t="s">
        <v>1000</v>
      </c>
      <c r="D31" s="6" t="s">
        <v>923</v>
      </c>
      <c r="E31" s="7" t="s">
        <v>1001</v>
      </c>
      <c r="F31" s="7" t="s">
        <v>1002</v>
      </c>
      <c r="G31" s="7" t="s">
        <v>1003</v>
      </c>
    </row>
    <row r="32" spans="1:7" x14ac:dyDescent="0.25">
      <c r="A32" s="6" t="s">
        <v>892</v>
      </c>
      <c r="B32" s="7" t="s">
        <v>1004</v>
      </c>
      <c r="C32" s="6" t="s">
        <v>1005</v>
      </c>
      <c r="D32" s="6" t="s">
        <v>923</v>
      </c>
      <c r="E32" s="7" t="s">
        <v>1006</v>
      </c>
      <c r="F32" s="7" t="s">
        <v>1007</v>
      </c>
      <c r="G32" s="7" t="s">
        <v>1008</v>
      </c>
    </row>
    <row r="33" spans="1:7" x14ac:dyDescent="0.25">
      <c r="A33" s="6" t="s">
        <v>892</v>
      </c>
      <c r="B33" s="7" t="s">
        <v>131</v>
      </c>
      <c r="C33" s="6" t="s">
        <v>332</v>
      </c>
      <c r="D33" s="6" t="s">
        <v>923</v>
      </c>
      <c r="E33" s="7" t="s">
        <v>529</v>
      </c>
      <c r="F33" s="7" t="s">
        <v>668</v>
      </c>
      <c r="G33" s="7" t="s">
        <v>817</v>
      </c>
    </row>
    <row r="34" spans="1:7" x14ac:dyDescent="0.25">
      <c r="A34" s="6" t="s">
        <v>892</v>
      </c>
      <c r="B34" s="7" t="s">
        <v>1009</v>
      </c>
      <c r="C34" s="6" t="s">
        <v>1010</v>
      </c>
      <c r="D34" s="6" t="s">
        <v>923</v>
      </c>
      <c r="E34" s="7" t="s">
        <v>1011</v>
      </c>
      <c r="F34" s="7" t="s">
        <v>1012</v>
      </c>
      <c r="G34" s="7" t="s">
        <v>1013</v>
      </c>
    </row>
    <row r="35" spans="1:7" x14ac:dyDescent="0.25">
      <c r="A35" s="6" t="s">
        <v>892</v>
      </c>
      <c r="B35" s="7" t="s">
        <v>50</v>
      </c>
      <c r="C35" s="6" t="s">
        <v>251</v>
      </c>
      <c r="D35" s="6" t="s">
        <v>923</v>
      </c>
      <c r="E35" s="7" t="s">
        <v>451</v>
      </c>
      <c r="F35" s="7" t="s">
        <v>602</v>
      </c>
      <c r="G35" s="7" t="s">
        <v>736</v>
      </c>
    </row>
    <row r="36" spans="1:7" x14ac:dyDescent="0.25">
      <c r="A36" s="6" t="s">
        <v>892</v>
      </c>
      <c r="B36" s="7" t="s">
        <v>1014</v>
      </c>
      <c r="C36" s="6" t="s">
        <v>1015</v>
      </c>
      <c r="D36" s="6" t="s">
        <v>923</v>
      </c>
      <c r="E36" s="7" t="s">
        <v>1016</v>
      </c>
      <c r="F36" s="7" t="s">
        <v>603</v>
      </c>
      <c r="G36" s="7" t="s">
        <v>1017</v>
      </c>
    </row>
    <row r="37" spans="1:7" x14ac:dyDescent="0.25">
      <c r="A37" s="6" t="s">
        <v>892</v>
      </c>
      <c r="B37" s="7" t="s">
        <v>89</v>
      </c>
      <c r="C37" s="6" t="s">
        <v>290</v>
      </c>
      <c r="D37" s="6" t="s">
        <v>923</v>
      </c>
      <c r="E37" s="7" t="s">
        <v>490</v>
      </c>
      <c r="F37" s="7" t="s">
        <v>615</v>
      </c>
      <c r="G37" s="7" t="s">
        <v>775</v>
      </c>
    </row>
    <row r="38" spans="1:7" x14ac:dyDescent="0.25">
      <c r="A38" s="6" t="s">
        <v>892</v>
      </c>
      <c r="B38" s="7" t="s">
        <v>98</v>
      </c>
      <c r="C38" s="6" t="s">
        <v>299</v>
      </c>
      <c r="D38" s="6" t="s">
        <v>923</v>
      </c>
      <c r="E38" s="7" t="s">
        <v>498</v>
      </c>
      <c r="F38" s="7" t="s">
        <v>620</v>
      </c>
      <c r="G38" s="7" t="s">
        <v>784</v>
      </c>
    </row>
    <row r="39" spans="1:7" x14ac:dyDescent="0.25">
      <c r="A39" s="6" t="s">
        <v>892</v>
      </c>
      <c r="B39" s="7" t="s">
        <v>1018</v>
      </c>
      <c r="C39" s="6" t="s">
        <v>1019</v>
      </c>
      <c r="D39" s="6" t="s">
        <v>923</v>
      </c>
      <c r="E39" s="7" t="s">
        <v>1020</v>
      </c>
      <c r="F39" s="7" t="s">
        <v>659</v>
      </c>
      <c r="G39" s="7" t="s">
        <v>1021</v>
      </c>
    </row>
    <row r="40" spans="1:7" x14ac:dyDescent="0.25">
      <c r="A40" s="6" t="s">
        <v>892</v>
      </c>
      <c r="B40" s="7" t="s">
        <v>1022</v>
      </c>
      <c r="C40" s="6" t="s">
        <v>1023</v>
      </c>
      <c r="D40" s="6" t="s">
        <v>923</v>
      </c>
      <c r="E40" s="7" t="s">
        <v>1024</v>
      </c>
      <c r="F40" s="7" t="s">
        <v>602</v>
      </c>
      <c r="G40" s="7" t="s">
        <v>1025</v>
      </c>
    </row>
    <row r="41" spans="1:7" x14ac:dyDescent="0.25">
      <c r="A41" s="6" t="s">
        <v>892</v>
      </c>
      <c r="B41" s="7" t="s">
        <v>64</v>
      </c>
      <c r="C41" s="6" t="s">
        <v>265</v>
      </c>
      <c r="D41" s="6" t="s">
        <v>923</v>
      </c>
      <c r="E41" s="7" t="s">
        <v>465</v>
      </c>
      <c r="F41" s="7" t="s">
        <v>638</v>
      </c>
      <c r="G41" s="7" t="s">
        <v>750</v>
      </c>
    </row>
    <row r="42" spans="1:7" x14ac:dyDescent="0.25">
      <c r="A42" s="6" t="s">
        <v>892</v>
      </c>
      <c r="B42" s="7" t="s">
        <v>1026</v>
      </c>
      <c r="C42" s="6" t="s">
        <v>1027</v>
      </c>
      <c r="D42" s="6" t="s">
        <v>923</v>
      </c>
      <c r="E42" s="7" t="s">
        <v>1028</v>
      </c>
      <c r="F42" s="7" t="s">
        <v>652</v>
      </c>
      <c r="G42" s="7" t="s">
        <v>1029</v>
      </c>
    </row>
    <row r="43" spans="1:7" x14ac:dyDescent="0.25">
      <c r="A43" s="6" t="s">
        <v>892</v>
      </c>
      <c r="B43" s="7" t="s">
        <v>1030</v>
      </c>
      <c r="C43" s="6" t="s">
        <v>1031</v>
      </c>
      <c r="D43" s="6" t="s">
        <v>923</v>
      </c>
      <c r="E43" s="7" t="s">
        <v>1032</v>
      </c>
      <c r="F43" s="7" t="s">
        <v>613</v>
      </c>
      <c r="G43" s="7" t="s">
        <v>1033</v>
      </c>
    </row>
    <row r="44" spans="1:7" x14ac:dyDescent="0.25">
      <c r="A44" s="6" t="s">
        <v>892</v>
      </c>
      <c r="B44" s="7" t="s">
        <v>58</v>
      </c>
      <c r="C44" s="6" t="s">
        <v>259</v>
      </c>
      <c r="D44" s="6" t="s">
        <v>923</v>
      </c>
      <c r="E44" s="7" t="s">
        <v>459</v>
      </c>
      <c r="F44" s="7" t="s">
        <v>597</v>
      </c>
      <c r="G44" s="7" t="s">
        <v>744</v>
      </c>
    </row>
    <row r="45" spans="1:7" x14ac:dyDescent="0.25">
      <c r="A45" s="6" t="s">
        <v>892</v>
      </c>
      <c r="B45" s="7" t="s">
        <v>1034</v>
      </c>
      <c r="C45" s="6" t="s">
        <v>1035</v>
      </c>
      <c r="D45" s="6" t="s">
        <v>923</v>
      </c>
      <c r="E45" s="7" t="s">
        <v>1036</v>
      </c>
      <c r="F45" s="7" t="s">
        <v>1037</v>
      </c>
      <c r="G45" s="7" t="s">
        <v>1038</v>
      </c>
    </row>
    <row r="46" spans="1:7" x14ac:dyDescent="0.25">
      <c r="A46" s="6" t="s">
        <v>892</v>
      </c>
      <c r="B46" s="7" t="s">
        <v>1039</v>
      </c>
      <c r="C46" s="6" t="s">
        <v>1040</v>
      </c>
      <c r="D46" s="6" t="s">
        <v>923</v>
      </c>
      <c r="E46" s="7" t="s">
        <v>1041</v>
      </c>
      <c r="F46" s="7" t="s">
        <v>669</v>
      </c>
      <c r="G46" s="7" t="s">
        <v>1042</v>
      </c>
    </row>
    <row r="47" spans="1:7" x14ac:dyDescent="0.25">
      <c r="A47" s="6" t="s">
        <v>892</v>
      </c>
      <c r="B47" s="7" t="s">
        <v>91</v>
      </c>
      <c r="C47" s="6" t="s">
        <v>292</v>
      </c>
      <c r="D47" s="6" t="s">
        <v>923</v>
      </c>
      <c r="E47" s="7" t="s">
        <v>492</v>
      </c>
      <c r="F47" s="7" t="s">
        <v>649</v>
      </c>
      <c r="G47" s="7" t="s">
        <v>777</v>
      </c>
    </row>
    <row r="48" spans="1:7" x14ac:dyDescent="0.25">
      <c r="A48" s="6" t="s">
        <v>892</v>
      </c>
      <c r="B48" s="7" t="s">
        <v>1043</v>
      </c>
      <c r="C48" s="6" t="s">
        <v>1044</v>
      </c>
      <c r="D48" s="6" t="s">
        <v>923</v>
      </c>
      <c r="E48" s="7" t="s">
        <v>1045</v>
      </c>
      <c r="F48" s="7" t="s">
        <v>644</v>
      </c>
      <c r="G48" s="7" t="s">
        <v>1046</v>
      </c>
    </row>
    <row r="49" spans="1:7" x14ac:dyDescent="0.25">
      <c r="A49" s="6" t="s">
        <v>892</v>
      </c>
      <c r="B49" s="7" t="s">
        <v>1047</v>
      </c>
      <c r="C49" s="6" t="s">
        <v>1048</v>
      </c>
      <c r="D49" s="6" t="s">
        <v>923</v>
      </c>
      <c r="E49" s="7" t="s">
        <v>1049</v>
      </c>
      <c r="F49" s="7" t="s">
        <v>640</v>
      </c>
      <c r="G49" s="7" t="s">
        <v>1050</v>
      </c>
    </row>
    <row r="50" spans="1:7" x14ac:dyDescent="0.25">
      <c r="A50" s="6" t="s">
        <v>892</v>
      </c>
      <c r="B50" s="7" t="s">
        <v>1051</v>
      </c>
      <c r="C50" s="6" t="s">
        <v>1052</v>
      </c>
      <c r="D50" s="6" t="s">
        <v>923</v>
      </c>
      <c r="E50" s="7" t="s">
        <v>1053</v>
      </c>
      <c r="F50" s="7" t="s">
        <v>605</v>
      </c>
      <c r="G50" s="7" t="s">
        <v>1054</v>
      </c>
    </row>
    <row r="51" spans="1:7" x14ac:dyDescent="0.25">
      <c r="A51" s="6" t="s">
        <v>892</v>
      </c>
      <c r="B51" s="7" t="s">
        <v>1055</v>
      </c>
      <c r="C51" s="6" t="s">
        <v>1056</v>
      </c>
      <c r="D51" s="6" t="s">
        <v>923</v>
      </c>
      <c r="E51" s="7" t="s">
        <v>1057</v>
      </c>
      <c r="F51" s="7" t="s">
        <v>629</v>
      </c>
      <c r="G51" s="7" t="s">
        <v>1058</v>
      </c>
    </row>
    <row r="52" spans="1:7" x14ac:dyDescent="0.25">
      <c r="A52" s="6" t="s">
        <v>892</v>
      </c>
      <c r="B52" s="7" t="s">
        <v>68</v>
      </c>
      <c r="C52" s="6" t="s">
        <v>269</v>
      </c>
      <c r="D52" s="6" t="s">
        <v>923</v>
      </c>
      <c r="E52" s="7" t="s">
        <v>469</v>
      </c>
      <c r="F52" s="7" t="s">
        <v>603</v>
      </c>
      <c r="G52" s="7" t="s">
        <v>754</v>
      </c>
    </row>
    <row r="53" spans="1:7" x14ac:dyDescent="0.25">
      <c r="A53" s="6" t="s">
        <v>892</v>
      </c>
      <c r="B53" s="7" t="s">
        <v>1059</v>
      </c>
      <c r="C53" s="6" t="s">
        <v>1060</v>
      </c>
      <c r="D53" s="6" t="s">
        <v>923</v>
      </c>
      <c r="E53" s="7" t="s">
        <v>1061</v>
      </c>
      <c r="F53" s="7" t="s">
        <v>602</v>
      </c>
      <c r="G53" s="7" t="s">
        <v>1062</v>
      </c>
    </row>
    <row r="54" spans="1:7" x14ac:dyDescent="0.25">
      <c r="A54" s="6" t="s">
        <v>892</v>
      </c>
      <c r="B54" s="7" t="s">
        <v>1063</v>
      </c>
      <c r="C54" s="6" t="s">
        <v>1064</v>
      </c>
      <c r="D54" s="6" t="s">
        <v>923</v>
      </c>
      <c r="E54" s="7" t="s">
        <v>1065</v>
      </c>
      <c r="F54" s="7" t="s">
        <v>966</v>
      </c>
      <c r="G54" s="7" t="s">
        <v>1066</v>
      </c>
    </row>
    <row r="55" spans="1:7" x14ac:dyDescent="0.25">
      <c r="A55" s="6" t="s">
        <v>892</v>
      </c>
      <c r="B55" s="7" t="s">
        <v>1067</v>
      </c>
      <c r="C55" s="6" t="s">
        <v>1068</v>
      </c>
      <c r="D55" s="6" t="s">
        <v>1069</v>
      </c>
      <c r="E55" s="7" t="s">
        <v>1070</v>
      </c>
      <c r="F55" s="7" t="s">
        <v>634</v>
      </c>
      <c r="G55" s="7" t="s">
        <v>1071</v>
      </c>
    </row>
    <row r="56" spans="1:7" x14ac:dyDescent="0.25">
      <c r="A56" s="6" t="s">
        <v>892</v>
      </c>
      <c r="B56" s="7" t="s">
        <v>1072</v>
      </c>
      <c r="C56" s="6" t="s">
        <v>1073</v>
      </c>
      <c r="D56" s="6" t="s">
        <v>1069</v>
      </c>
      <c r="E56" s="7" t="s">
        <v>504</v>
      </c>
      <c r="F56" s="7" t="s">
        <v>652</v>
      </c>
      <c r="G56" s="7" t="s">
        <v>1074</v>
      </c>
    </row>
    <row r="57" spans="1:7" x14ac:dyDescent="0.25">
      <c r="A57" s="6" t="s">
        <v>892</v>
      </c>
      <c r="B57" s="7" t="s">
        <v>1075</v>
      </c>
      <c r="C57" s="6" t="s">
        <v>1076</v>
      </c>
      <c r="D57" s="6" t="s">
        <v>1069</v>
      </c>
      <c r="E57" s="7" t="s">
        <v>1077</v>
      </c>
      <c r="F57" s="7" t="s">
        <v>639</v>
      </c>
      <c r="G57" s="7" t="s">
        <v>1078</v>
      </c>
    </row>
    <row r="58" spans="1:7" x14ac:dyDescent="0.25">
      <c r="A58" s="6" t="s">
        <v>892</v>
      </c>
      <c r="B58" s="7" t="s">
        <v>169</v>
      </c>
      <c r="C58" s="6" t="s">
        <v>370</v>
      </c>
      <c r="D58" s="6" t="s">
        <v>1069</v>
      </c>
      <c r="E58" s="7" t="s">
        <v>565</v>
      </c>
      <c r="F58" s="7" t="s">
        <v>604</v>
      </c>
      <c r="G58" s="7" t="s">
        <v>855</v>
      </c>
    </row>
    <row r="59" spans="1:7" x14ac:dyDescent="0.25">
      <c r="A59" s="6" t="s">
        <v>892</v>
      </c>
      <c r="B59" s="7" t="s">
        <v>1079</v>
      </c>
      <c r="C59" s="6" t="s">
        <v>1080</v>
      </c>
      <c r="D59" s="6" t="s">
        <v>1069</v>
      </c>
      <c r="E59" s="7" t="s">
        <v>1081</v>
      </c>
      <c r="F59" s="7" t="s">
        <v>1082</v>
      </c>
      <c r="G59" s="7" t="s">
        <v>1083</v>
      </c>
    </row>
    <row r="60" spans="1:7" x14ac:dyDescent="0.25">
      <c r="A60" s="6" t="s">
        <v>892</v>
      </c>
      <c r="B60" s="7" t="s">
        <v>1084</v>
      </c>
      <c r="C60" s="6" t="s">
        <v>1085</v>
      </c>
      <c r="D60" s="6" t="s">
        <v>1069</v>
      </c>
      <c r="E60" s="7" t="s">
        <v>1086</v>
      </c>
      <c r="F60" s="7" t="s">
        <v>1087</v>
      </c>
      <c r="G60" s="7" t="s">
        <v>1088</v>
      </c>
    </row>
    <row r="61" spans="1:7" x14ac:dyDescent="0.25">
      <c r="A61" s="6" t="s">
        <v>892</v>
      </c>
      <c r="B61" s="7" t="s">
        <v>23</v>
      </c>
      <c r="C61" s="6" t="s">
        <v>224</v>
      </c>
      <c r="D61" s="6" t="s">
        <v>1069</v>
      </c>
      <c r="E61" s="7" t="s">
        <v>424</v>
      </c>
      <c r="F61" s="7" t="s">
        <v>616</v>
      </c>
      <c r="G61" s="7" t="s">
        <v>709</v>
      </c>
    </row>
    <row r="62" spans="1:7" x14ac:dyDescent="0.25">
      <c r="A62" s="6" t="s">
        <v>892</v>
      </c>
      <c r="B62" s="7" t="s">
        <v>1089</v>
      </c>
      <c r="C62" s="6" t="s">
        <v>1090</v>
      </c>
      <c r="D62" s="6" t="s">
        <v>1069</v>
      </c>
      <c r="E62" s="7" t="s">
        <v>519</v>
      </c>
      <c r="F62" s="7" t="s">
        <v>966</v>
      </c>
      <c r="G62" s="7" t="s">
        <v>1091</v>
      </c>
    </row>
    <row r="63" spans="1:7" x14ac:dyDescent="0.25">
      <c r="A63" s="6" t="s">
        <v>892</v>
      </c>
      <c r="B63" s="7" t="s">
        <v>1092</v>
      </c>
      <c r="C63" s="6" t="s">
        <v>1093</v>
      </c>
      <c r="D63" s="6" t="s">
        <v>1069</v>
      </c>
      <c r="E63" s="7" t="s">
        <v>1094</v>
      </c>
      <c r="F63" s="7" t="s">
        <v>629</v>
      </c>
      <c r="G63" s="7" t="s">
        <v>1095</v>
      </c>
    </row>
    <row r="64" spans="1:7" x14ac:dyDescent="0.25">
      <c r="A64" s="6" t="s">
        <v>892</v>
      </c>
      <c r="B64" s="7" t="s">
        <v>1096</v>
      </c>
      <c r="C64" s="6" t="s">
        <v>1097</v>
      </c>
      <c r="D64" s="6" t="s">
        <v>1069</v>
      </c>
      <c r="E64" s="7" t="s">
        <v>1098</v>
      </c>
      <c r="F64" s="7" t="s">
        <v>619</v>
      </c>
      <c r="G64" s="7" t="s">
        <v>1099</v>
      </c>
    </row>
    <row r="65" spans="1:7" x14ac:dyDescent="0.25">
      <c r="A65" s="6" t="s">
        <v>892</v>
      </c>
      <c r="B65" s="7" t="s">
        <v>168</v>
      </c>
      <c r="C65" s="6" t="s">
        <v>369</v>
      </c>
      <c r="D65" s="6" t="s">
        <v>1069</v>
      </c>
      <c r="E65" s="7" t="s">
        <v>564</v>
      </c>
      <c r="F65" s="7" t="s">
        <v>608</v>
      </c>
      <c r="G65" s="7" t="s">
        <v>854</v>
      </c>
    </row>
    <row r="66" spans="1:7" x14ac:dyDescent="0.25">
      <c r="A66" s="6" t="s">
        <v>892</v>
      </c>
      <c r="B66" s="7" t="s">
        <v>1100</v>
      </c>
      <c r="C66" s="6" t="s">
        <v>1101</v>
      </c>
      <c r="D66" s="6" t="s">
        <v>1069</v>
      </c>
      <c r="E66" s="7" t="s">
        <v>1102</v>
      </c>
      <c r="F66" s="7" t="s">
        <v>1037</v>
      </c>
      <c r="G66" s="7" t="s">
        <v>1103</v>
      </c>
    </row>
    <row r="67" spans="1:7" x14ac:dyDescent="0.25">
      <c r="A67" s="6" t="s">
        <v>892</v>
      </c>
      <c r="B67" s="7" t="s">
        <v>1104</v>
      </c>
      <c r="C67" s="6" t="s">
        <v>1105</v>
      </c>
      <c r="D67" s="6" t="s">
        <v>1069</v>
      </c>
      <c r="E67" s="7" t="s">
        <v>1106</v>
      </c>
      <c r="F67" s="7" t="s">
        <v>1107</v>
      </c>
      <c r="G67" s="7" t="s">
        <v>1108</v>
      </c>
    </row>
    <row r="68" spans="1:7" x14ac:dyDescent="0.25">
      <c r="A68" s="6" t="s">
        <v>892</v>
      </c>
      <c r="B68" s="7" t="s">
        <v>1109</v>
      </c>
      <c r="C68" s="6" t="s">
        <v>1110</v>
      </c>
      <c r="D68" s="6" t="s">
        <v>1069</v>
      </c>
      <c r="E68" s="7" t="s">
        <v>1111</v>
      </c>
      <c r="F68" s="7" t="s">
        <v>1112</v>
      </c>
      <c r="G68" s="7" t="s">
        <v>1113</v>
      </c>
    </row>
    <row r="69" spans="1:7" x14ac:dyDescent="0.25">
      <c r="A69" s="6" t="s">
        <v>892</v>
      </c>
      <c r="B69" s="7" t="s">
        <v>1114</v>
      </c>
      <c r="C69" s="6" t="s">
        <v>1115</v>
      </c>
      <c r="D69" s="6" t="s">
        <v>1069</v>
      </c>
      <c r="E69" s="7" t="s">
        <v>1116</v>
      </c>
      <c r="F69" s="7" t="s">
        <v>1117</v>
      </c>
      <c r="G69" s="7" t="s">
        <v>1118</v>
      </c>
    </row>
    <row r="70" spans="1:7" x14ac:dyDescent="0.25">
      <c r="A70" s="6" t="s">
        <v>892</v>
      </c>
      <c r="B70" s="7" t="s">
        <v>1119</v>
      </c>
      <c r="C70" s="6" t="s">
        <v>1120</v>
      </c>
      <c r="D70" s="6" t="s">
        <v>1069</v>
      </c>
      <c r="E70" s="7" t="s">
        <v>1121</v>
      </c>
      <c r="F70" s="7" t="s">
        <v>1122</v>
      </c>
      <c r="G70" s="7" t="s">
        <v>1123</v>
      </c>
    </row>
    <row r="71" spans="1:7" x14ac:dyDescent="0.25">
      <c r="A71" s="6" t="s">
        <v>892</v>
      </c>
      <c r="B71" s="7" t="s">
        <v>1124</v>
      </c>
      <c r="C71" s="6" t="s">
        <v>1125</v>
      </c>
      <c r="D71" s="6" t="s">
        <v>1069</v>
      </c>
      <c r="E71" s="7" t="s">
        <v>1126</v>
      </c>
      <c r="F71" s="7" t="s">
        <v>966</v>
      </c>
      <c r="G71" s="7" t="s">
        <v>1127</v>
      </c>
    </row>
    <row r="72" spans="1:7" x14ac:dyDescent="0.25">
      <c r="A72" s="6" t="s">
        <v>892</v>
      </c>
      <c r="B72" s="7" t="s">
        <v>1128</v>
      </c>
      <c r="C72" s="6" t="s">
        <v>1129</v>
      </c>
      <c r="D72" s="6" t="s">
        <v>1069</v>
      </c>
      <c r="E72" s="7" t="s">
        <v>1130</v>
      </c>
      <c r="F72" s="7" t="s">
        <v>640</v>
      </c>
      <c r="G72" s="7" t="s">
        <v>1131</v>
      </c>
    </row>
    <row r="73" spans="1:7" x14ac:dyDescent="0.25">
      <c r="A73" s="6" t="s">
        <v>892</v>
      </c>
      <c r="B73" s="7" t="s">
        <v>1132</v>
      </c>
      <c r="C73" s="6" t="s">
        <v>1133</v>
      </c>
      <c r="D73" s="6" t="s">
        <v>1069</v>
      </c>
      <c r="E73" s="7" t="s">
        <v>1134</v>
      </c>
      <c r="F73" s="7" t="s">
        <v>678</v>
      </c>
      <c r="G73" s="7" t="s">
        <v>1135</v>
      </c>
    </row>
    <row r="74" spans="1:7" x14ac:dyDescent="0.25">
      <c r="A74" s="6" t="s">
        <v>892</v>
      </c>
      <c r="B74" s="7" t="s">
        <v>1136</v>
      </c>
      <c r="C74" s="6" t="s">
        <v>1137</v>
      </c>
      <c r="D74" s="6" t="s">
        <v>1069</v>
      </c>
      <c r="E74" s="7" t="s">
        <v>1138</v>
      </c>
      <c r="F74" s="7" t="s">
        <v>1139</v>
      </c>
      <c r="G74" s="7" t="s">
        <v>1140</v>
      </c>
    </row>
    <row r="75" spans="1:7" x14ac:dyDescent="0.25">
      <c r="A75" s="6" t="s">
        <v>892</v>
      </c>
      <c r="B75" s="7" t="s">
        <v>1141</v>
      </c>
      <c r="C75" s="6" t="s">
        <v>1142</v>
      </c>
      <c r="D75" s="6" t="s">
        <v>1069</v>
      </c>
      <c r="E75" s="7" t="s">
        <v>1143</v>
      </c>
      <c r="F75" s="7" t="s">
        <v>614</v>
      </c>
      <c r="G75" s="7" t="s">
        <v>1144</v>
      </c>
    </row>
    <row r="76" spans="1:7" x14ac:dyDescent="0.25">
      <c r="A76" s="6" t="s">
        <v>892</v>
      </c>
      <c r="B76" s="7" t="s">
        <v>1145</v>
      </c>
      <c r="C76" s="6" t="s">
        <v>1146</v>
      </c>
      <c r="D76" s="6" t="s">
        <v>1069</v>
      </c>
      <c r="E76" s="7" t="s">
        <v>1147</v>
      </c>
      <c r="F76" s="7" t="s">
        <v>1148</v>
      </c>
      <c r="G76" s="7" t="s">
        <v>1149</v>
      </c>
    </row>
    <row r="77" spans="1:7" x14ac:dyDescent="0.25">
      <c r="A77" s="6" t="s">
        <v>892</v>
      </c>
      <c r="B77" s="7" t="s">
        <v>1150</v>
      </c>
      <c r="C77" s="6" t="s">
        <v>1151</v>
      </c>
      <c r="D77" s="6" t="s">
        <v>1069</v>
      </c>
      <c r="E77" s="7" t="s">
        <v>1152</v>
      </c>
      <c r="F77" s="7" t="s">
        <v>614</v>
      </c>
      <c r="G77" s="7" t="s">
        <v>1153</v>
      </c>
    </row>
    <row r="78" spans="1:7" x14ac:dyDescent="0.25">
      <c r="A78" s="6" t="s">
        <v>892</v>
      </c>
      <c r="B78" s="7" t="s">
        <v>1154</v>
      </c>
      <c r="C78" s="6" t="s">
        <v>1155</v>
      </c>
      <c r="D78" s="6" t="s">
        <v>1069</v>
      </c>
      <c r="E78" s="7" t="s">
        <v>1156</v>
      </c>
      <c r="F78" s="7" t="s">
        <v>613</v>
      </c>
      <c r="G78" s="7" t="s">
        <v>1157</v>
      </c>
    </row>
    <row r="79" spans="1:7" x14ac:dyDescent="0.25">
      <c r="A79" s="6" t="s">
        <v>892</v>
      </c>
      <c r="B79" s="7" t="s">
        <v>1158</v>
      </c>
      <c r="C79" s="6" t="s">
        <v>1159</v>
      </c>
      <c r="D79" s="6" t="s">
        <v>1069</v>
      </c>
      <c r="E79" s="7" t="s">
        <v>1160</v>
      </c>
      <c r="F79" s="7" t="s">
        <v>603</v>
      </c>
      <c r="G79" s="7" t="s">
        <v>1161</v>
      </c>
    </row>
    <row r="80" spans="1:7" x14ac:dyDescent="0.25">
      <c r="A80" s="6" t="s">
        <v>892</v>
      </c>
      <c r="B80" s="7" t="s">
        <v>1162</v>
      </c>
      <c r="C80" s="6" t="s">
        <v>1163</v>
      </c>
      <c r="D80" s="6" t="s">
        <v>1069</v>
      </c>
      <c r="E80" s="7" t="s">
        <v>1164</v>
      </c>
      <c r="F80" s="7" t="s">
        <v>616</v>
      </c>
      <c r="G80" s="7" t="s">
        <v>1165</v>
      </c>
    </row>
    <row r="81" spans="1:7" x14ac:dyDescent="0.25">
      <c r="A81" s="6" t="s">
        <v>892</v>
      </c>
      <c r="B81" s="7" t="s">
        <v>1166</v>
      </c>
      <c r="C81" s="6" t="s">
        <v>1167</v>
      </c>
      <c r="D81" s="6" t="s">
        <v>1168</v>
      </c>
      <c r="E81" s="7" t="s">
        <v>524</v>
      </c>
      <c r="F81" s="7" t="s">
        <v>665</v>
      </c>
      <c r="G81" s="7" t="s">
        <v>1169</v>
      </c>
    </row>
    <row r="82" spans="1:7" x14ac:dyDescent="0.25">
      <c r="A82" s="6" t="s">
        <v>892</v>
      </c>
      <c r="B82" s="7" t="s">
        <v>1170</v>
      </c>
      <c r="C82" s="6" t="s">
        <v>1171</v>
      </c>
      <c r="D82" s="6" t="s">
        <v>1168</v>
      </c>
      <c r="E82" s="7" t="s">
        <v>1172</v>
      </c>
      <c r="F82" s="7" t="s">
        <v>602</v>
      </c>
      <c r="G82" s="7" t="s">
        <v>1173</v>
      </c>
    </row>
    <row r="83" spans="1:7" x14ac:dyDescent="0.25">
      <c r="A83" s="6" t="s">
        <v>892</v>
      </c>
      <c r="B83" s="7" t="s">
        <v>1174</v>
      </c>
      <c r="C83" s="6" t="s">
        <v>1175</v>
      </c>
      <c r="D83" s="6" t="s">
        <v>1168</v>
      </c>
      <c r="E83" s="7" t="s">
        <v>1176</v>
      </c>
      <c r="F83" s="7" t="s">
        <v>652</v>
      </c>
      <c r="G83" s="7" t="s">
        <v>1177</v>
      </c>
    </row>
    <row r="84" spans="1:7" x14ac:dyDescent="0.25">
      <c r="A84" s="6" t="s">
        <v>892</v>
      </c>
      <c r="B84" s="7" t="s">
        <v>1178</v>
      </c>
      <c r="C84" s="6" t="s">
        <v>1179</v>
      </c>
      <c r="D84" s="6" t="s">
        <v>1168</v>
      </c>
      <c r="E84" s="7" t="s">
        <v>608</v>
      </c>
      <c r="F84" s="7" t="s">
        <v>1180</v>
      </c>
      <c r="G84" s="7" t="s">
        <v>1181</v>
      </c>
    </row>
    <row r="85" spans="1:7" x14ac:dyDescent="0.25">
      <c r="A85" s="6" t="s">
        <v>892</v>
      </c>
      <c r="B85" s="7" t="s">
        <v>1182</v>
      </c>
      <c r="C85" s="6" t="s">
        <v>1183</v>
      </c>
      <c r="D85" s="6" t="s">
        <v>1168</v>
      </c>
      <c r="E85" s="7" t="s">
        <v>1184</v>
      </c>
      <c r="F85" s="7" t="s">
        <v>1185</v>
      </c>
      <c r="G85" s="7" t="s">
        <v>1186</v>
      </c>
    </row>
    <row r="86" spans="1:7" x14ac:dyDescent="0.25">
      <c r="A86" s="6" t="s">
        <v>892</v>
      </c>
      <c r="B86" s="7" t="s">
        <v>1187</v>
      </c>
      <c r="C86" s="6" t="s">
        <v>1188</v>
      </c>
      <c r="D86" s="6" t="s">
        <v>1168</v>
      </c>
      <c r="E86" s="7" t="s">
        <v>1189</v>
      </c>
      <c r="F86" s="7" t="s">
        <v>929</v>
      </c>
      <c r="G86" s="7" t="s">
        <v>1190</v>
      </c>
    </row>
    <row r="87" spans="1:7" x14ac:dyDescent="0.25">
      <c r="A87" s="6" t="s">
        <v>892</v>
      </c>
      <c r="B87" s="7" t="s">
        <v>1191</v>
      </c>
      <c r="C87" s="6" t="s">
        <v>1192</v>
      </c>
      <c r="D87" s="6" t="s">
        <v>1168</v>
      </c>
      <c r="E87" s="7" t="s">
        <v>1193</v>
      </c>
      <c r="F87" s="7" t="s">
        <v>1012</v>
      </c>
      <c r="G87" s="7" t="s">
        <v>1194</v>
      </c>
    </row>
    <row r="88" spans="1:7" x14ac:dyDescent="0.25">
      <c r="A88" s="6" t="s">
        <v>892</v>
      </c>
      <c r="B88" s="7" t="s">
        <v>1195</v>
      </c>
      <c r="C88" s="6" t="s">
        <v>1196</v>
      </c>
      <c r="D88" s="6" t="s">
        <v>1168</v>
      </c>
      <c r="E88" s="7" t="s">
        <v>1197</v>
      </c>
      <c r="F88" s="7" t="s">
        <v>942</v>
      </c>
      <c r="G88" s="7" t="s">
        <v>1198</v>
      </c>
    </row>
    <row r="89" spans="1:7" x14ac:dyDescent="0.25">
      <c r="A89" s="6" t="s">
        <v>892</v>
      </c>
      <c r="B89" s="7" t="s">
        <v>1199</v>
      </c>
      <c r="C89" s="6" t="s">
        <v>1200</v>
      </c>
      <c r="D89" s="6" t="s">
        <v>1168</v>
      </c>
      <c r="E89" s="7" t="s">
        <v>1201</v>
      </c>
      <c r="F89" s="7" t="s">
        <v>1139</v>
      </c>
      <c r="G89" s="7" t="s">
        <v>1202</v>
      </c>
    </row>
    <row r="90" spans="1:7" x14ac:dyDescent="0.25">
      <c r="A90" s="6" t="s">
        <v>892</v>
      </c>
      <c r="B90" s="7" t="s">
        <v>1203</v>
      </c>
      <c r="C90" s="6" t="s">
        <v>1204</v>
      </c>
      <c r="D90" s="6" t="s">
        <v>1168</v>
      </c>
      <c r="E90" s="7" t="s">
        <v>1205</v>
      </c>
      <c r="F90" s="7" t="s">
        <v>636</v>
      </c>
      <c r="G90" s="7" t="s">
        <v>1206</v>
      </c>
    </row>
    <row r="91" spans="1:7" x14ac:dyDescent="0.25">
      <c r="A91" s="6" t="s">
        <v>892</v>
      </c>
      <c r="B91" s="7" t="s">
        <v>1207</v>
      </c>
      <c r="C91" s="6" t="s">
        <v>1208</v>
      </c>
      <c r="D91" s="6" t="s">
        <v>1168</v>
      </c>
      <c r="E91" s="7" t="s">
        <v>1209</v>
      </c>
      <c r="F91" s="7" t="s">
        <v>611</v>
      </c>
      <c r="G91" s="7" t="s">
        <v>1210</v>
      </c>
    </row>
    <row r="92" spans="1:7" x14ac:dyDescent="0.25">
      <c r="A92" s="6" t="s">
        <v>892</v>
      </c>
      <c r="B92" s="7" t="s">
        <v>1211</v>
      </c>
      <c r="C92" s="6" t="s">
        <v>1212</v>
      </c>
      <c r="D92" s="6" t="s">
        <v>1168</v>
      </c>
      <c r="E92" s="7" t="s">
        <v>1213</v>
      </c>
      <c r="F92" s="7" t="s">
        <v>1180</v>
      </c>
      <c r="G92" s="7" t="s">
        <v>1214</v>
      </c>
    </row>
    <row r="93" spans="1:7" x14ac:dyDescent="0.25">
      <c r="A93" s="6" t="s">
        <v>892</v>
      </c>
      <c r="B93" s="7" t="s">
        <v>1215</v>
      </c>
      <c r="C93" s="6" t="s">
        <v>1216</v>
      </c>
      <c r="D93" s="6" t="s">
        <v>1168</v>
      </c>
      <c r="E93" s="7" t="s">
        <v>1217</v>
      </c>
      <c r="F93" s="7" t="s">
        <v>1218</v>
      </c>
      <c r="G93" s="7" t="s">
        <v>1219</v>
      </c>
    </row>
    <row r="94" spans="1:7" x14ac:dyDescent="0.25">
      <c r="A94" s="6" t="s">
        <v>892</v>
      </c>
      <c r="B94" s="7" t="s">
        <v>1220</v>
      </c>
      <c r="C94" s="6" t="s">
        <v>1221</v>
      </c>
      <c r="D94" s="6" t="s">
        <v>1168</v>
      </c>
      <c r="E94" s="7" t="s">
        <v>1222</v>
      </c>
      <c r="F94" s="7" t="s">
        <v>966</v>
      </c>
      <c r="G94" s="7" t="s">
        <v>1223</v>
      </c>
    </row>
    <row r="95" spans="1:7" x14ac:dyDescent="0.25">
      <c r="A95" s="6" t="s">
        <v>892</v>
      </c>
      <c r="B95" s="7" t="s">
        <v>1224</v>
      </c>
      <c r="C95" s="6" t="s">
        <v>1225</v>
      </c>
      <c r="D95" s="6" t="s">
        <v>1168</v>
      </c>
      <c r="E95" s="7" t="s">
        <v>1226</v>
      </c>
      <c r="F95" s="7" t="s">
        <v>621</v>
      </c>
      <c r="G95" s="7" t="s">
        <v>1227</v>
      </c>
    </row>
    <row r="96" spans="1:7" x14ac:dyDescent="0.25">
      <c r="A96" s="6" t="s">
        <v>892</v>
      </c>
      <c r="B96" s="7" t="s">
        <v>1228</v>
      </c>
      <c r="C96" s="6" t="s">
        <v>1229</v>
      </c>
      <c r="D96" s="6" t="s">
        <v>1168</v>
      </c>
      <c r="E96" s="7" t="s">
        <v>1230</v>
      </c>
      <c r="F96" s="7" t="s">
        <v>1185</v>
      </c>
      <c r="G96" s="7" t="s">
        <v>1231</v>
      </c>
    </row>
    <row r="97" spans="1:7" x14ac:dyDescent="0.25">
      <c r="A97" s="6" t="s">
        <v>892</v>
      </c>
      <c r="B97" s="7" t="s">
        <v>1232</v>
      </c>
      <c r="C97" s="6" t="s">
        <v>1233</v>
      </c>
      <c r="D97" s="6" t="s">
        <v>1168</v>
      </c>
      <c r="E97" s="7" t="s">
        <v>1234</v>
      </c>
      <c r="F97" s="7" t="s">
        <v>629</v>
      </c>
      <c r="G97" s="7" t="s">
        <v>1235</v>
      </c>
    </row>
    <row r="98" spans="1:7" x14ac:dyDescent="0.25">
      <c r="A98" s="6" t="s">
        <v>892</v>
      </c>
      <c r="B98" s="7" t="s">
        <v>1236</v>
      </c>
      <c r="C98" s="6" t="s">
        <v>1237</v>
      </c>
      <c r="D98" s="6" t="s">
        <v>1168</v>
      </c>
      <c r="E98" s="7" t="s">
        <v>1238</v>
      </c>
      <c r="F98" s="7" t="s">
        <v>659</v>
      </c>
      <c r="G98" s="7" t="s">
        <v>1239</v>
      </c>
    </row>
    <row r="99" spans="1:7" x14ac:dyDescent="0.25">
      <c r="A99" s="6" t="s">
        <v>892</v>
      </c>
      <c r="B99" s="7" t="s">
        <v>1240</v>
      </c>
      <c r="C99" s="6" t="s">
        <v>1241</v>
      </c>
      <c r="D99" s="6" t="s">
        <v>1168</v>
      </c>
      <c r="E99" s="7" t="s">
        <v>1242</v>
      </c>
      <c r="F99" s="7" t="s">
        <v>640</v>
      </c>
      <c r="G99" s="7" t="s">
        <v>1243</v>
      </c>
    </row>
    <row r="100" spans="1:7" x14ac:dyDescent="0.25">
      <c r="A100" s="6" t="s">
        <v>892</v>
      </c>
      <c r="B100" s="7" t="s">
        <v>1244</v>
      </c>
      <c r="C100" s="6" t="s">
        <v>1245</v>
      </c>
      <c r="D100" s="6" t="s">
        <v>1168</v>
      </c>
      <c r="E100" s="7" t="s">
        <v>1246</v>
      </c>
      <c r="F100" s="7" t="s">
        <v>607</v>
      </c>
      <c r="G100" s="7" t="s">
        <v>1247</v>
      </c>
    </row>
    <row r="101" spans="1:7" x14ac:dyDescent="0.25">
      <c r="A101" s="6" t="s">
        <v>892</v>
      </c>
      <c r="B101" s="7" t="s">
        <v>1248</v>
      </c>
      <c r="C101" s="6" t="s">
        <v>1249</v>
      </c>
      <c r="D101" s="6" t="s">
        <v>1168</v>
      </c>
      <c r="E101" s="7" t="s">
        <v>1250</v>
      </c>
      <c r="F101" s="7" t="s">
        <v>604</v>
      </c>
      <c r="G101" s="7" t="s">
        <v>1251</v>
      </c>
    </row>
    <row r="102" spans="1:7" x14ac:dyDescent="0.25">
      <c r="A102" s="6" t="s">
        <v>892</v>
      </c>
      <c r="B102" s="7" t="s">
        <v>1252</v>
      </c>
      <c r="C102" s="6" t="s">
        <v>1253</v>
      </c>
      <c r="D102" s="6" t="s">
        <v>1168</v>
      </c>
      <c r="E102" s="7" t="s">
        <v>1254</v>
      </c>
      <c r="F102" s="7" t="s">
        <v>997</v>
      </c>
      <c r="G102" s="7" t="s">
        <v>1255</v>
      </c>
    </row>
    <row r="103" spans="1:7" x14ac:dyDescent="0.25">
      <c r="A103" s="6" t="s">
        <v>892</v>
      </c>
      <c r="B103" s="6" t="s">
        <v>1256</v>
      </c>
      <c r="C103" s="6" t="s">
        <v>1257</v>
      </c>
      <c r="D103" s="6" t="s">
        <v>1258</v>
      </c>
      <c r="E103" s="7" t="s">
        <v>439</v>
      </c>
      <c r="F103" s="7" t="s">
        <v>1259</v>
      </c>
      <c r="G103" s="7" t="s">
        <v>1260</v>
      </c>
    </row>
    <row r="104" spans="1:7" x14ac:dyDescent="0.25">
      <c r="A104" s="6" t="s">
        <v>892</v>
      </c>
      <c r="B104" s="7" t="s">
        <v>191</v>
      </c>
      <c r="C104" s="6" t="s">
        <v>392</v>
      </c>
      <c r="D104" s="6" t="s">
        <v>1258</v>
      </c>
      <c r="E104" s="7" t="s">
        <v>585</v>
      </c>
      <c r="F104" s="7" t="s">
        <v>445</v>
      </c>
      <c r="G104" s="7" t="s">
        <v>877</v>
      </c>
    </row>
    <row r="105" spans="1:7" x14ac:dyDescent="0.25">
      <c r="A105" s="6" t="s">
        <v>892</v>
      </c>
      <c r="B105" s="7" t="s">
        <v>1261</v>
      </c>
      <c r="C105" s="6" t="s">
        <v>1262</v>
      </c>
      <c r="D105" s="6" t="s">
        <v>1258</v>
      </c>
      <c r="E105" s="7" t="s">
        <v>1263</v>
      </c>
      <c r="F105" s="7" t="s">
        <v>629</v>
      </c>
      <c r="G105" s="7" t="s">
        <v>1264</v>
      </c>
    </row>
    <row r="106" spans="1:7" x14ac:dyDescent="0.25">
      <c r="A106" s="6" t="s">
        <v>892</v>
      </c>
      <c r="B106" s="7" t="s">
        <v>1265</v>
      </c>
      <c r="C106" s="6" t="s">
        <v>1266</v>
      </c>
      <c r="D106" s="6" t="s">
        <v>1258</v>
      </c>
      <c r="E106" s="7" t="s">
        <v>1267</v>
      </c>
      <c r="F106" s="7" t="s">
        <v>620</v>
      </c>
      <c r="G106" s="7" t="s">
        <v>1268</v>
      </c>
    </row>
    <row r="107" spans="1:7" x14ac:dyDescent="0.25">
      <c r="A107" s="6" t="s">
        <v>892</v>
      </c>
      <c r="B107" s="7" t="s">
        <v>46</v>
      </c>
      <c r="C107" s="6" t="s">
        <v>247</v>
      </c>
      <c r="D107" s="6" t="s">
        <v>1258</v>
      </c>
      <c r="E107" s="7" t="s">
        <v>447</v>
      </c>
      <c r="F107" s="7" t="s">
        <v>620</v>
      </c>
      <c r="G107" s="7" t="s">
        <v>732</v>
      </c>
    </row>
    <row r="108" spans="1:7" x14ac:dyDescent="0.25">
      <c r="A108" s="6" t="s">
        <v>892</v>
      </c>
      <c r="B108" s="7" t="s">
        <v>1269</v>
      </c>
      <c r="C108" s="6" t="s">
        <v>1270</v>
      </c>
      <c r="D108" s="6" t="s">
        <v>1258</v>
      </c>
      <c r="E108" s="7" t="s">
        <v>1271</v>
      </c>
      <c r="F108" s="7" t="s">
        <v>616</v>
      </c>
      <c r="G108" s="7" t="s">
        <v>1272</v>
      </c>
    </row>
    <row r="109" spans="1:7" x14ac:dyDescent="0.25">
      <c r="A109" s="6" t="s">
        <v>892</v>
      </c>
      <c r="B109" s="7" t="s">
        <v>1273</v>
      </c>
      <c r="C109" s="6" t="s">
        <v>1274</v>
      </c>
      <c r="D109" s="6" t="s">
        <v>1258</v>
      </c>
      <c r="E109" s="7" t="s">
        <v>1275</v>
      </c>
      <c r="F109" s="7" t="s">
        <v>966</v>
      </c>
      <c r="G109" s="7" t="s">
        <v>1276</v>
      </c>
    </row>
    <row r="110" spans="1:7" x14ac:dyDescent="0.25">
      <c r="A110" s="6" t="s">
        <v>892</v>
      </c>
      <c r="B110" s="7" t="s">
        <v>1277</v>
      </c>
      <c r="C110" s="6" t="s">
        <v>1278</v>
      </c>
      <c r="D110" s="6" t="s">
        <v>1258</v>
      </c>
      <c r="E110" s="7" t="s">
        <v>1279</v>
      </c>
      <c r="F110" s="7" t="s">
        <v>1280</v>
      </c>
      <c r="G110" s="7" t="s">
        <v>1281</v>
      </c>
    </row>
    <row r="111" spans="1:7" x14ac:dyDescent="0.25">
      <c r="A111" s="6" t="s">
        <v>892</v>
      </c>
      <c r="B111" s="7" t="s">
        <v>1282</v>
      </c>
      <c r="C111" s="6" t="s">
        <v>1283</v>
      </c>
      <c r="D111" s="6" t="s">
        <v>1258</v>
      </c>
      <c r="E111" s="7" t="s">
        <v>1284</v>
      </c>
      <c r="F111" s="7" t="s">
        <v>608</v>
      </c>
      <c r="G111" s="7" t="s">
        <v>1285</v>
      </c>
    </row>
    <row r="112" spans="1:7" x14ac:dyDescent="0.25">
      <c r="A112" s="6" t="s">
        <v>892</v>
      </c>
      <c r="B112" s="7" t="s">
        <v>121</v>
      </c>
      <c r="C112" s="6" t="s">
        <v>322</v>
      </c>
      <c r="D112" s="6" t="s">
        <v>1258</v>
      </c>
      <c r="E112" s="7" t="s">
        <v>520</v>
      </c>
      <c r="F112" s="7" t="s">
        <v>648</v>
      </c>
      <c r="G112" s="7" t="s">
        <v>807</v>
      </c>
    </row>
    <row r="113" spans="1:7" x14ac:dyDescent="0.25">
      <c r="A113" s="6" t="s">
        <v>892</v>
      </c>
      <c r="B113" s="7" t="s">
        <v>1286</v>
      </c>
      <c r="C113" s="6" t="s">
        <v>1287</v>
      </c>
      <c r="D113" s="6" t="s">
        <v>1258</v>
      </c>
      <c r="E113" s="7" t="s">
        <v>1288</v>
      </c>
      <c r="F113" s="7" t="s">
        <v>1289</v>
      </c>
      <c r="G113" s="7" t="s">
        <v>1290</v>
      </c>
    </row>
    <row r="114" spans="1:7" x14ac:dyDescent="0.25">
      <c r="A114" s="6" t="s">
        <v>892</v>
      </c>
      <c r="B114" s="7" t="s">
        <v>1291</v>
      </c>
      <c r="C114" s="6" t="s">
        <v>1292</v>
      </c>
      <c r="D114" s="6" t="s">
        <v>1258</v>
      </c>
      <c r="E114" s="7" t="s">
        <v>1293</v>
      </c>
      <c r="F114" s="7" t="s">
        <v>620</v>
      </c>
      <c r="G114" s="7" t="s">
        <v>1294</v>
      </c>
    </row>
    <row r="115" spans="1:7" x14ac:dyDescent="0.25">
      <c r="A115" s="6" t="s">
        <v>892</v>
      </c>
      <c r="B115" s="7" t="s">
        <v>1295</v>
      </c>
      <c r="C115" s="6" t="s">
        <v>1296</v>
      </c>
      <c r="D115" s="6" t="s">
        <v>1258</v>
      </c>
      <c r="E115" s="7" t="s">
        <v>1297</v>
      </c>
      <c r="F115" s="7" t="s">
        <v>608</v>
      </c>
      <c r="G115" s="7" t="s">
        <v>1298</v>
      </c>
    </row>
    <row r="116" spans="1:7" x14ac:dyDescent="0.25">
      <c r="A116" s="6" t="s">
        <v>892</v>
      </c>
      <c r="B116" s="7" t="s">
        <v>1299</v>
      </c>
      <c r="C116" s="6" t="s">
        <v>1300</v>
      </c>
      <c r="D116" s="6" t="s">
        <v>1258</v>
      </c>
      <c r="E116" s="7" t="s">
        <v>1301</v>
      </c>
      <c r="F116" s="7" t="s">
        <v>614</v>
      </c>
      <c r="G116" s="7" t="s">
        <v>1302</v>
      </c>
    </row>
    <row r="117" spans="1:7" x14ac:dyDescent="0.25">
      <c r="A117" s="6" t="s">
        <v>892</v>
      </c>
      <c r="B117" s="7" t="s">
        <v>124</v>
      </c>
      <c r="C117" s="6" t="s">
        <v>325</v>
      </c>
      <c r="D117" s="6" t="s">
        <v>1258</v>
      </c>
      <c r="E117" s="7" t="s">
        <v>523</v>
      </c>
      <c r="F117" s="7" t="s">
        <v>614</v>
      </c>
      <c r="G117" s="7" t="s">
        <v>810</v>
      </c>
    </row>
    <row r="118" spans="1:7" x14ac:dyDescent="0.25">
      <c r="A118" s="6" t="s">
        <v>892</v>
      </c>
      <c r="B118" s="6" t="s">
        <v>1303</v>
      </c>
      <c r="C118" s="6" t="s">
        <v>1304</v>
      </c>
      <c r="D118" s="6" t="s">
        <v>1258</v>
      </c>
      <c r="E118" s="7" t="s">
        <v>1305</v>
      </c>
      <c r="F118" s="7" t="s">
        <v>614</v>
      </c>
      <c r="G118" s="7" t="s">
        <v>1306</v>
      </c>
    </row>
    <row r="119" spans="1:7" x14ac:dyDescent="0.25">
      <c r="A119" s="6" t="s">
        <v>892</v>
      </c>
      <c r="B119" s="7" t="s">
        <v>47</v>
      </c>
      <c r="C119" s="6" t="s">
        <v>248</v>
      </c>
      <c r="D119" s="6" t="s">
        <v>1258</v>
      </c>
      <c r="E119" s="7" t="s">
        <v>448</v>
      </c>
      <c r="F119" s="7" t="s">
        <v>630</v>
      </c>
      <c r="G119" s="7" t="s">
        <v>733</v>
      </c>
    </row>
    <row r="120" spans="1:7" x14ac:dyDescent="0.25">
      <c r="A120" s="6" t="s">
        <v>892</v>
      </c>
      <c r="B120" s="7" t="s">
        <v>1307</v>
      </c>
      <c r="C120" s="6" t="s">
        <v>1308</v>
      </c>
      <c r="D120" s="6" t="s">
        <v>1258</v>
      </c>
      <c r="E120" s="7" t="s">
        <v>1309</v>
      </c>
      <c r="F120" s="7" t="s">
        <v>612</v>
      </c>
      <c r="G120" s="7" t="s">
        <v>1310</v>
      </c>
    </row>
    <row r="121" spans="1:7" x14ac:dyDescent="0.25">
      <c r="A121" s="6" t="s">
        <v>892</v>
      </c>
      <c r="B121" s="7" t="s">
        <v>1311</v>
      </c>
      <c r="C121" s="6" t="s">
        <v>1312</v>
      </c>
      <c r="D121" s="6" t="s">
        <v>1258</v>
      </c>
      <c r="E121" s="7" t="s">
        <v>413</v>
      </c>
      <c r="F121" s="7" t="s">
        <v>602</v>
      </c>
      <c r="G121" s="7" t="s">
        <v>1313</v>
      </c>
    </row>
    <row r="122" spans="1:7" x14ac:dyDescent="0.25">
      <c r="A122" s="6" t="s">
        <v>892</v>
      </c>
      <c r="B122" s="7" t="s">
        <v>1314</v>
      </c>
      <c r="C122" s="6" t="s">
        <v>1315</v>
      </c>
      <c r="D122" s="6" t="s">
        <v>1258</v>
      </c>
      <c r="E122" s="7" t="s">
        <v>1316</v>
      </c>
      <c r="F122" s="7" t="s">
        <v>640</v>
      </c>
      <c r="G122" s="7" t="s">
        <v>1317</v>
      </c>
    </row>
    <row r="123" spans="1:7" x14ac:dyDescent="0.25">
      <c r="A123" s="6" t="s">
        <v>892</v>
      </c>
      <c r="B123" s="7" t="s">
        <v>1318</v>
      </c>
      <c r="C123" s="6" t="s">
        <v>1319</v>
      </c>
      <c r="D123" s="6" t="s">
        <v>1258</v>
      </c>
      <c r="E123" s="7" t="s">
        <v>1320</v>
      </c>
      <c r="F123" s="7" t="s">
        <v>668</v>
      </c>
      <c r="G123" s="7" t="s">
        <v>1321</v>
      </c>
    </row>
    <row r="124" spans="1:7" x14ac:dyDescent="0.25">
      <c r="A124" s="6" t="s">
        <v>892</v>
      </c>
      <c r="B124" s="7" t="s">
        <v>1322</v>
      </c>
      <c r="C124" s="6" t="s">
        <v>1323</v>
      </c>
      <c r="D124" s="6" t="s">
        <v>1258</v>
      </c>
      <c r="E124" s="7" t="s">
        <v>1324</v>
      </c>
      <c r="F124" s="7" t="s">
        <v>1325</v>
      </c>
      <c r="G124" s="7" t="s">
        <v>1326</v>
      </c>
    </row>
    <row r="125" spans="1:7" x14ac:dyDescent="0.25">
      <c r="A125" s="6" t="s">
        <v>892</v>
      </c>
      <c r="B125" s="6" t="s">
        <v>1327</v>
      </c>
      <c r="C125" s="6" t="s">
        <v>1328</v>
      </c>
      <c r="D125" s="6" t="s">
        <v>1258</v>
      </c>
      <c r="E125" s="7" t="s">
        <v>1329</v>
      </c>
      <c r="F125" s="7" t="s">
        <v>604</v>
      </c>
      <c r="G125" s="7" t="s">
        <v>1330</v>
      </c>
    </row>
    <row r="126" spans="1:7" x14ac:dyDescent="0.25">
      <c r="A126" s="6" t="s">
        <v>892</v>
      </c>
      <c r="B126" s="7" t="s">
        <v>1331</v>
      </c>
      <c r="C126" s="6" t="s">
        <v>1332</v>
      </c>
      <c r="D126" s="6" t="s">
        <v>1258</v>
      </c>
      <c r="E126" s="7" t="s">
        <v>1333</v>
      </c>
      <c r="F126" s="7" t="s">
        <v>683</v>
      </c>
      <c r="G126" s="7" t="s">
        <v>1334</v>
      </c>
    </row>
    <row r="127" spans="1:7" x14ac:dyDescent="0.25">
      <c r="A127" s="6" t="s">
        <v>892</v>
      </c>
      <c r="B127" s="7" t="s">
        <v>144</v>
      </c>
      <c r="C127" s="6" t="s">
        <v>345</v>
      </c>
      <c r="D127" s="6" t="s">
        <v>1258</v>
      </c>
      <c r="E127" s="7" t="s">
        <v>542</v>
      </c>
      <c r="F127" s="7" t="s">
        <v>607</v>
      </c>
      <c r="G127" s="7" t="s">
        <v>830</v>
      </c>
    </row>
    <row r="128" spans="1:7" x14ac:dyDescent="0.25">
      <c r="A128" s="6" t="s">
        <v>892</v>
      </c>
      <c r="B128" s="7" t="s">
        <v>1335</v>
      </c>
      <c r="C128" s="6" t="s">
        <v>1336</v>
      </c>
      <c r="D128" s="6" t="s">
        <v>1258</v>
      </c>
      <c r="E128" s="7" t="s">
        <v>1337</v>
      </c>
      <c r="F128" s="7" t="s">
        <v>605</v>
      </c>
      <c r="G128" s="7" t="s">
        <v>1338</v>
      </c>
    </row>
    <row r="129" spans="1:7" x14ac:dyDescent="0.25">
      <c r="A129" s="6" t="s">
        <v>892</v>
      </c>
      <c r="B129" s="7" t="s">
        <v>80</v>
      </c>
      <c r="C129" s="6" t="s">
        <v>281</v>
      </c>
      <c r="D129" s="6" t="s">
        <v>1258</v>
      </c>
      <c r="E129" s="7" t="s">
        <v>481</v>
      </c>
      <c r="F129" s="7" t="s">
        <v>645</v>
      </c>
      <c r="G129" s="7" t="s">
        <v>766</v>
      </c>
    </row>
    <row r="130" spans="1:7" x14ac:dyDescent="0.25">
      <c r="A130" s="6" t="s">
        <v>892</v>
      </c>
      <c r="B130" s="7" t="s">
        <v>1339</v>
      </c>
      <c r="C130" s="6" t="s">
        <v>1340</v>
      </c>
      <c r="D130" s="6" t="s">
        <v>1258</v>
      </c>
      <c r="E130" s="7" t="s">
        <v>1341</v>
      </c>
      <c r="F130" s="7" t="s">
        <v>673</v>
      </c>
      <c r="G130" s="7" t="s">
        <v>1342</v>
      </c>
    </row>
    <row r="131" spans="1:7" x14ac:dyDescent="0.25">
      <c r="A131" s="6" t="s">
        <v>892</v>
      </c>
      <c r="B131" s="7" t="s">
        <v>160</v>
      </c>
      <c r="C131" s="6" t="s">
        <v>361</v>
      </c>
      <c r="D131" s="6" t="s">
        <v>1258</v>
      </c>
      <c r="E131" s="7" t="s">
        <v>557</v>
      </c>
      <c r="F131" s="7" t="s">
        <v>674</v>
      </c>
      <c r="G131" s="7" t="s">
        <v>846</v>
      </c>
    </row>
    <row r="132" spans="1:7" x14ac:dyDescent="0.25">
      <c r="A132" s="6" t="s">
        <v>892</v>
      </c>
      <c r="B132" s="7" t="s">
        <v>161</v>
      </c>
      <c r="C132" s="6" t="s">
        <v>362</v>
      </c>
      <c r="D132" s="6" t="s">
        <v>1258</v>
      </c>
      <c r="E132" s="7" t="s">
        <v>403</v>
      </c>
      <c r="F132" s="7" t="s">
        <v>675</v>
      </c>
      <c r="G132" s="7" t="s">
        <v>847</v>
      </c>
    </row>
    <row r="133" spans="1:7" x14ac:dyDescent="0.25">
      <c r="A133" s="6" t="s">
        <v>892</v>
      </c>
      <c r="B133" s="7" t="s">
        <v>1343</v>
      </c>
      <c r="C133" s="6" t="s">
        <v>1344</v>
      </c>
      <c r="D133" s="6" t="s">
        <v>1258</v>
      </c>
      <c r="E133" s="7" t="s">
        <v>1345</v>
      </c>
      <c r="F133" s="7" t="s">
        <v>611</v>
      </c>
      <c r="G133" s="7" t="s">
        <v>1346</v>
      </c>
    </row>
    <row r="134" spans="1:7" x14ac:dyDescent="0.25">
      <c r="A134" s="6" t="s">
        <v>892</v>
      </c>
      <c r="B134" s="7" t="s">
        <v>1347</v>
      </c>
      <c r="C134" s="6" t="s">
        <v>1348</v>
      </c>
      <c r="D134" s="6" t="s">
        <v>1258</v>
      </c>
      <c r="E134" s="7" t="s">
        <v>1349</v>
      </c>
      <c r="F134" s="7" t="s">
        <v>609</v>
      </c>
      <c r="G134" s="7" t="s">
        <v>1350</v>
      </c>
    </row>
    <row r="135" spans="1:7" x14ac:dyDescent="0.25">
      <c r="A135" s="6" t="s">
        <v>892</v>
      </c>
      <c r="B135" s="7" t="s">
        <v>1351</v>
      </c>
      <c r="C135" s="6" t="s">
        <v>1352</v>
      </c>
      <c r="D135" s="6" t="s">
        <v>1258</v>
      </c>
      <c r="E135" s="7" t="s">
        <v>1353</v>
      </c>
      <c r="F135" s="7" t="s">
        <v>609</v>
      </c>
      <c r="G135" s="7" t="s">
        <v>1354</v>
      </c>
    </row>
    <row r="136" spans="1:7" x14ac:dyDescent="0.25">
      <c r="A136" s="6" t="s">
        <v>892</v>
      </c>
      <c r="B136" s="7" t="s">
        <v>1355</v>
      </c>
      <c r="C136" s="6" t="s">
        <v>1356</v>
      </c>
      <c r="D136" s="6" t="s">
        <v>1258</v>
      </c>
      <c r="E136" s="7" t="s">
        <v>1357</v>
      </c>
      <c r="F136" s="7" t="s">
        <v>640</v>
      </c>
      <c r="G136" s="7" t="s">
        <v>1358</v>
      </c>
    </row>
    <row r="137" spans="1:7" x14ac:dyDescent="0.25">
      <c r="A137" s="6" t="s">
        <v>892</v>
      </c>
      <c r="B137" s="7" t="s">
        <v>1359</v>
      </c>
      <c r="C137" s="6" t="s">
        <v>1360</v>
      </c>
      <c r="D137" s="6" t="s">
        <v>1258</v>
      </c>
      <c r="E137" s="7" t="s">
        <v>1361</v>
      </c>
      <c r="F137" s="7" t="s">
        <v>997</v>
      </c>
      <c r="G137" s="7" t="s">
        <v>1362</v>
      </c>
    </row>
    <row r="138" spans="1:7" x14ac:dyDescent="0.25">
      <c r="A138" s="6" t="s">
        <v>892</v>
      </c>
      <c r="B138" s="7" t="s">
        <v>1363</v>
      </c>
      <c r="C138" s="6" t="s">
        <v>1364</v>
      </c>
      <c r="D138" s="6" t="s">
        <v>1258</v>
      </c>
      <c r="E138" s="7" t="s">
        <v>557</v>
      </c>
      <c r="F138" s="7" t="s">
        <v>629</v>
      </c>
      <c r="G138" s="7" t="s">
        <v>1365</v>
      </c>
    </row>
    <row r="139" spans="1:7" x14ac:dyDescent="0.25">
      <c r="A139" s="6" t="s">
        <v>892</v>
      </c>
      <c r="B139" s="7" t="s">
        <v>1366</v>
      </c>
      <c r="C139" s="6" t="s">
        <v>1367</v>
      </c>
      <c r="D139" s="6" t="s">
        <v>1258</v>
      </c>
      <c r="E139" s="7" t="s">
        <v>1368</v>
      </c>
      <c r="F139" s="7" t="s">
        <v>629</v>
      </c>
      <c r="G139" s="7" t="s">
        <v>1369</v>
      </c>
    </row>
    <row r="140" spans="1:7" x14ac:dyDescent="0.25">
      <c r="A140" s="6" t="s">
        <v>892</v>
      </c>
      <c r="B140" s="7" t="s">
        <v>145</v>
      </c>
      <c r="C140" s="6" t="s">
        <v>346</v>
      </c>
      <c r="D140" s="6" t="s">
        <v>1258</v>
      </c>
      <c r="E140" s="7" t="s">
        <v>543</v>
      </c>
      <c r="F140" s="7" t="s">
        <v>602</v>
      </c>
      <c r="G140" s="7" t="s">
        <v>831</v>
      </c>
    </row>
    <row r="141" spans="1:7" x14ac:dyDescent="0.25">
      <c r="A141" s="6" t="s">
        <v>892</v>
      </c>
      <c r="B141" s="7" t="s">
        <v>85</v>
      </c>
      <c r="C141" s="6" t="s">
        <v>286</v>
      </c>
      <c r="D141" s="6" t="s">
        <v>1258</v>
      </c>
      <c r="E141" s="7" t="s">
        <v>486</v>
      </c>
      <c r="F141" s="7" t="s">
        <v>607</v>
      </c>
      <c r="G141" s="7" t="s">
        <v>771</v>
      </c>
    </row>
    <row r="142" spans="1:7" x14ac:dyDescent="0.25">
      <c r="A142" s="6" t="s">
        <v>892</v>
      </c>
      <c r="B142" s="7" t="s">
        <v>1370</v>
      </c>
      <c r="C142" s="6" t="s">
        <v>1371</v>
      </c>
      <c r="D142" s="6" t="s">
        <v>1258</v>
      </c>
      <c r="E142" s="7" t="s">
        <v>622</v>
      </c>
      <c r="F142" s="7" t="s">
        <v>665</v>
      </c>
      <c r="G142" s="7" t="s">
        <v>1372</v>
      </c>
    </row>
    <row r="143" spans="1:7" x14ac:dyDescent="0.25">
      <c r="A143" s="6" t="s">
        <v>892</v>
      </c>
      <c r="B143" s="7" t="s">
        <v>31</v>
      </c>
      <c r="C143" s="6" t="s">
        <v>232</v>
      </c>
      <c r="D143" s="6" t="s">
        <v>1258</v>
      </c>
      <c r="E143" s="7" t="s">
        <v>432</v>
      </c>
      <c r="F143" s="7" t="s">
        <v>621</v>
      </c>
      <c r="G143" s="7" t="s">
        <v>717</v>
      </c>
    </row>
    <row r="144" spans="1:7" x14ac:dyDescent="0.25">
      <c r="A144" s="6" t="s">
        <v>892</v>
      </c>
      <c r="B144" s="7" t="s">
        <v>198</v>
      </c>
      <c r="C144" s="6" t="s">
        <v>399</v>
      </c>
      <c r="D144" s="6" t="s">
        <v>1258</v>
      </c>
      <c r="E144" s="7" t="s">
        <v>592</v>
      </c>
      <c r="F144" s="7" t="s">
        <v>665</v>
      </c>
      <c r="G144" s="7" t="s">
        <v>884</v>
      </c>
    </row>
    <row r="145" spans="1:7" x14ac:dyDescent="0.25">
      <c r="A145" s="6" t="s">
        <v>892</v>
      </c>
      <c r="B145" s="7" t="s">
        <v>1373</v>
      </c>
      <c r="C145" s="6" t="s">
        <v>1374</v>
      </c>
      <c r="D145" s="6" t="s">
        <v>1258</v>
      </c>
      <c r="E145" s="7" t="s">
        <v>1375</v>
      </c>
      <c r="F145" s="7" t="s">
        <v>1376</v>
      </c>
      <c r="G145" s="7" t="s">
        <v>1377</v>
      </c>
    </row>
    <row r="146" spans="1:7" x14ac:dyDescent="0.25">
      <c r="A146" s="6" t="s">
        <v>892</v>
      </c>
      <c r="B146" s="7" t="s">
        <v>1378</v>
      </c>
      <c r="C146" s="6" t="s">
        <v>1379</v>
      </c>
      <c r="D146" s="6" t="s">
        <v>1258</v>
      </c>
      <c r="E146" s="7" t="s">
        <v>1380</v>
      </c>
      <c r="F146" s="7" t="s">
        <v>604</v>
      </c>
      <c r="G146" s="7" t="s">
        <v>1381</v>
      </c>
    </row>
    <row r="147" spans="1:7" x14ac:dyDescent="0.25">
      <c r="A147" s="6" t="s">
        <v>892</v>
      </c>
      <c r="B147" s="7" t="s">
        <v>1382</v>
      </c>
      <c r="C147" s="6" t="s">
        <v>1383</v>
      </c>
      <c r="D147" s="6" t="s">
        <v>1258</v>
      </c>
      <c r="E147" s="7" t="s">
        <v>1384</v>
      </c>
      <c r="F147" s="7" t="s">
        <v>1385</v>
      </c>
      <c r="G147" s="7" t="s">
        <v>1386</v>
      </c>
    </row>
    <row r="148" spans="1:7" x14ac:dyDescent="0.25">
      <c r="A148" s="6" t="s">
        <v>892</v>
      </c>
      <c r="B148" s="7" t="s">
        <v>1387</v>
      </c>
      <c r="C148" s="6" t="s">
        <v>1388</v>
      </c>
      <c r="D148" s="6" t="s">
        <v>1258</v>
      </c>
      <c r="E148" s="7" t="s">
        <v>1389</v>
      </c>
      <c r="F148" s="7" t="s">
        <v>677</v>
      </c>
      <c r="G148" s="7" t="s">
        <v>1390</v>
      </c>
    </row>
    <row r="149" spans="1:7" x14ac:dyDescent="0.25">
      <c r="A149" s="6" t="s">
        <v>892</v>
      </c>
      <c r="B149" s="7" t="s">
        <v>122</v>
      </c>
      <c r="C149" s="6" t="s">
        <v>323</v>
      </c>
      <c r="D149" s="6" t="s">
        <v>1258</v>
      </c>
      <c r="E149" s="7" t="s">
        <v>521</v>
      </c>
      <c r="F149" s="7" t="s">
        <v>627</v>
      </c>
      <c r="G149" s="7" t="s">
        <v>808</v>
      </c>
    </row>
    <row r="150" spans="1:7" x14ac:dyDescent="0.25">
      <c r="A150" s="6" t="s">
        <v>892</v>
      </c>
      <c r="B150" s="7" t="s">
        <v>1391</v>
      </c>
      <c r="C150" s="6" t="s">
        <v>1392</v>
      </c>
      <c r="D150" s="6" t="s">
        <v>1258</v>
      </c>
      <c r="E150" s="7" t="s">
        <v>684</v>
      </c>
      <c r="F150" s="7" t="s">
        <v>1393</v>
      </c>
      <c r="G150" s="7" t="s">
        <v>1394</v>
      </c>
    </row>
    <row r="151" spans="1:7" x14ac:dyDescent="0.25">
      <c r="A151" s="6" t="s">
        <v>892</v>
      </c>
      <c r="B151" s="7" t="s">
        <v>55</v>
      </c>
      <c r="C151" s="6" t="s">
        <v>256</v>
      </c>
      <c r="D151" s="6" t="s">
        <v>1258</v>
      </c>
      <c r="E151" s="7" t="s">
        <v>456</v>
      </c>
      <c r="F151" s="7" t="s">
        <v>598</v>
      </c>
      <c r="G151" s="7" t="s">
        <v>741</v>
      </c>
    </row>
    <row r="152" spans="1:7" x14ac:dyDescent="0.25">
      <c r="A152" s="6" t="s">
        <v>892</v>
      </c>
      <c r="B152" s="7" t="s">
        <v>1395</v>
      </c>
      <c r="C152" s="6" t="s">
        <v>1396</v>
      </c>
      <c r="D152" s="6" t="s">
        <v>1258</v>
      </c>
      <c r="E152" s="7" t="s">
        <v>1397</v>
      </c>
      <c r="F152" s="7" t="s">
        <v>608</v>
      </c>
      <c r="G152" s="7" t="s">
        <v>1398</v>
      </c>
    </row>
    <row r="153" spans="1:7" x14ac:dyDescent="0.25">
      <c r="A153" s="6" t="s">
        <v>892</v>
      </c>
      <c r="B153" s="7" t="s">
        <v>135</v>
      </c>
      <c r="C153" s="6" t="s">
        <v>336</v>
      </c>
      <c r="D153" s="6" t="s">
        <v>1258</v>
      </c>
      <c r="E153" s="7" t="s">
        <v>533</v>
      </c>
      <c r="F153" s="7" t="s">
        <v>616</v>
      </c>
      <c r="G153" s="7" t="s">
        <v>821</v>
      </c>
    </row>
    <row r="154" spans="1:7" x14ac:dyDescent="0.25">
      <c r="A154" s="6" t="s">
        <v>892</v>
      </c>
      <c r="B154" s="7" t="s">
        <v>1399</v>
      </c>
      <c r="C154" s="6" t="s">
        <v>1400</v>
      </c>
      <c r="D154" s="6" t="s">
        <v>1258</v>
      </c>
      <c r="E154" s="7" t="s">
        <v>1401</v>
      </c>
      <c r="F154" s="7" t="s">
        <v>605</v>
      </c>
      <c r="G154" s="7" t="s">
        <v>1402</v>
      </c>
    </row>
    <row r="155" spans="1:7" x14ac:dyDescent="0.25">
      <c r="A155" s="6" t="s">
        <v>892</v>
      </c>
      <c r="B155" s="7" t="s">
        <v>1403</v>
      </c>
      <c r="C155" s="6" t="s">
        <v>1404</v>
      </c>
      <c r="D155" s="6" t="s">
        <v>1258</v>
      </c>
      <c r="E155" s="7" t="s">
        <v>1405</v>
      </c>
      <c r="F155" s="7" t="s">
        <v>1139</v>
      </c>
      <c r="G155" s="7" t="s">
        <v>1406</v>
      </c>
    </row>
    <row r="156" spans="1:7" x14ac:dyDescent="0.25">
      <c r="A156" s="6" t="s">
        <v>892</v>
      </c>
      <c r="B156" s="7" t="s">
        <v>200</v>
      </c>
      <c r="C156" s="6" t="s">
        <v>401</v>
      </c>
      <c r="D156" s="6" t="s">
        <v>1258</v>
      </c>
      <c r="E156" s="7" t="s">
        <v>594</v>
      </c>
      <c r="F156" s="7" t="s">
        <v>620</v>
      </c>
      <c r="G156" s="7" t="s">
        <v>886</v>
      </c>
    </row>
    <row r="157" spans="1:7" x14ac:dyDescent="0.25">
      <c r="A157" s="6" t="s">
        <v>892</v>
      </c>
      <c r="B157" s="7" t="s">
        <v>1407</v>
      </c>
      <c r="C157" s="6" t="s">
        <v>1408</v>
      </c>
      <c r="D157" s="6" t="s">
        <v>1258</v>
      </c>
      <c r="E157" s="7" t="s">
        <v>1409</v>
      </c>
      <c r="F157" s="7" t="s">
        <v>1410</v>
      </c>
      <c r="G157" s="7" t="s">
        <v>1411</v>
      </c>
    </row>
    <row r="158" spans="1:7" x14ac:dyDescent="0.25">
      <c r="A158" s="6" t="s">
        <v>892</v>
      </c>
      <c r="B158" s="7" t="s">
        <v>32</v>
      </c>
      <c r="C158" s="6" t="s">
        <v>233</v>
      </c>
      <c r="D158" s="6" t="s">
        <v>1258</v>
      </c>
      <c r="E158" s="7" t="s">
        <v>433</v>
      </c>
      <c r="F158" s="7" t="s">
        <v>622</v>
      </c>
      <c r="G158" s="7" t="s">
        <v>718</v>
      </c>
    </row>
    <row r="159" spans="1:7" x14ac:dyDescent="0.25">
      <c r="A159" s="6" t="s">
        <v>892</v>
      </c>
      <c r="B159" s="7" t="s">
        <v>1412</v>
      </c>
      <c r="C159" s="6" t="s">
        <v>1413</v>
      </c>
      <c r="D159" s="6" t="s">
        <v>1258</v>
      </c>
      <c r="E159" s="7" t="s">
        <v>1414</v>
      </c>
      <c r="F159" s="7" t="s">
        <v>568</v>
      </c>
      <c r="G159" s="7" t="s">
        <v>1415</v>
      </c>
    </row>
    <row r="160" spans="1:7" x14ac:dyDescent="0.25">
      <c r="A160" s="6" t="s">
        <v>892</v>
      </c>
      <c r="B160" s="7" t="s">
        <v>27</v>
      </c>
      <c r="C160" s="6" t="s">
        <v>228</v>
      </c>
      <c r="D160" s="6" t="s">
        <v>1258</v>
      </c>
      <c r="E160" s="7" t="s">
        <v>428</v>
      </c>
      <c r="F160" s="7" t="s">
        <v>618</v>
      </c>
      <c r="G160" s="7" t="s">
        <v>713</v>
      </c>
    </row>
    <row r="161" spans="1:7" x14ac:dyDescent="0.25">
      <c r="A161" s="6" t="s">
        <v>892</v>
      </c>
      <c r="B161" s="7" t="s">
        <v>1416</v>
      </c>
      <c r="C161" s="6" t="s">
        <v>1417</v>
      </c>
      <c r="D161" s="6" t="s">
        <v>1258</v>
      </c>
      <c r="E161" s="7" t="s">
        <v>1418</v>
      </c>
      <c r="F161" s="7" t="s">
        <v>1148</v>
      </c>
      <c r="G161" s="7" t="s">
        <v>1419</v>
      </c>
    </row>
    <row r="162" spans="1:7" x14ac:dyDescent="0.25">
      <c r="A162" s="6" t="s">
        <v>892</v>
      </c>
      <c r="B162" s="7" t="s">
        <v>1420</v>
      </c>
      <c r="C162" s="6" t="s">
        <v>1421</v>
      </c>
      <c r="D162" s="6" t="s">
        <v>1258</v>
      </c>
      <c r="E162" s="7" t="s">
        <v>1422</v>
      </c>
      <c r="F162" s="7" t="s">
        <v>1423</v>
      </c>
      <c r="G162" s="7" t="s">
        <v>1424</v>
      </c>
    </row>
    <row r="163" spans="1:7" x14ac:dyDescent="0.25">
      <c r="A163" s="6" t="s">
        <v>892</v>
      </c>
      <c r="B163" s="7" t="s">
        <v>59</v>
      </c>
      <c r="C163" s="6" t="s">
        <v>260</v>
      </c>
      <c r="D163" s="6" t="s">
        <v>1258</v>
      </c>
      <c r="E163" s="7" t="s">
        <v>460</v>
      </c>
      <c r="F163" s="7" t="s">
        <v>635</v>
      </c>
      <c r="G163" s="7" t="s">
        <v>745</v>
      </c>
    </row>
    <row r="164" spans="1:7" x14ac:dyDescent="0.25">
      <c r="A164" s="6" t="s">
        <v>892</v>
      </c>
      <c r="B164" s="7" t="s">
        <v>1425</v>
      </c>
      <c r="C164" s="6" t="s">
        <v>1426</v>
      </c>
      <c r="D164" s="6" t="s">
        <v>1258</v>
      </c>
      <c r="E164" s="7" t="s">
        <v>1427</v>
      </c>
      <c r="F164" s="7" t="s">
        <v>616</v>
      </c>
      <c r="G164" s="7" t="s">
        <v>1428</v>
      </c>
    </row>
    <row r="165" spans="1:7" x14ac:dyDescent="0.25">
      <c r="A165" s="6" t="s">
        <v>892</v>
      </c>
      <c r="B165" s="7" t="s">
        <v>1429</v>
      </c>
      <c r="C165" s="6" t="s">
        <v>1430</v>
      </c>
      <c r="D165" s="6" t="s">
        <v>1258</v>
      </c>
      <c r="E165" s="7" t="s">
        <v>915</v>
      </c>
      <c r="F165" s="7" t="s">
        <v>1139</v>
      </c>
      <c r="G165" s="7" t="s">
        <v>1431</v>
      </c>
    </row>
    <row r="166" spans="1:7" x14ac:dyDescent="0.25">
      <c r="A166" s="6" t="s">
        <v>892</v>
      </c>
      <c r="B166" s="7" t="s">
        <v>1432</v>
      </c>
      <c r="C166" s="6" t="s">
        <v>1433</v>
      </c>
      <c r="D166" s="6" t="s">
        <v>1258</v>
      </c>
      <c r="E166" s="7" t="s">
        <v>1434</v>
      </c>
      <c r="F166" s="7" t="s">
        <v>639</v>
      </c>
      <c r="G166" s="7" t="s">
        <v>1435</v>
      </c>
    </row>
    <row r="167" spans="1:7" x14ac:dyDescent="0.25">
      <c r="A167" s="6" t="s">
        <v>892</v>
      </c>
      <c r="B167" s="7" t="s">
        <v>1436</v>
      </c>
      <c r="C167" s="6" t="s">
        <v>1437</v>
      </c>
      <c r="D167" s="6" t="s">
        <v>1258</v>
      </c>
      <c r="E167" s="7" t="s">
        <v>1438</v>
      </c>
      <c r="F167" s="7" t="s">
        <v>640</v>
      </c>
      <c r="G167" s="7" t="s">
        <v>1439</v>
      </c>
    </row>
    <row r="168" spans="1:7" x14ac:dyDescent="0.25">
      <c r="A168" s="6" t="s">
        <v>892</v>
      </c>
      <c r="B168" s="7" t="s">
        <v>1440</v>
      </c>
      <c r="C168" s="6" t="s">
        <v>1441</v>
      </c>
      <c r="D168" s="6" t="s">
        <v>1258</v>
      </c>
      <c r="E168" s="7" t="s">
        <v>1442</v>
      </c>
      <c r="F168" s="7" t="s">
        <v>650</v>
      </c>
      <c r="G168" s="7" t="s">
        <v>1443</v>
      </c>
    </row>
    <row r="169" spans="1:7" x14ac:dyDescent="0.25">
      <c r="A169" s="6" t="s">
        <v>892</v>
      </c>
      <c r="B169" s="7" t="s">
        <v>170</v>
      </c>
      <c r="C169" s="6" t="s">
        <v>371</v>
      </c>
      <c r="D169" s="6" t="s">
        <v>1258</v>
      </c>
      <c r="E169" s="7" t="s">
        <v>478</v>
      </c>
      <c r="F169" s="7" t="s">
        <v>679</v>
      </c>
      <c r="G169" s="7" t="s">
        <v>856</v>
      </c>
    </row>
    <row r="170" spans="1:7" x14ac:dyDescent="0.25">
      <c r="A170" s="6" t="s">
        <v>892</v>
      </c>
      <c r="B170" s="7" t="s">
        <v>1444</v>
      </c>
      <c r="C170" s="6" t="s">
        <v>1445</v>
      </c>
      <c r="D170" s="6" t="s">
        <v>1258</v>
      </c>
      <c r="E170" s="7" t="s">
        <v>1446</v>
      </c>
      <c r="F170" s="7" t="s">
        <v>1139</v>
      </c>
      <c r="G170" s="7" t="s">
        <v>1447</v>
      </c>
    </row>
    <row r="171" spans="1:7" x14ac:dyDescent="0.25">
      <c r="A171" s="6" t="s">
        <v>892</v>
      </c>
      <c r="B171" s="7" t="s">
        <v>1448</v>
      </c>
      <c r="C171" s="6" t="s">
        <v>1449</v>
      </c>
      <c r="D171" s="6" t="s">
        <v>1258</v>
      </c>
      <c r="E171" s="7" t="s">
        <v>1450</v>
      </c>
      <c r="F171" s="7" t="s">
        <v>1451</v>
      </c>
      <c r="G171" s="7" t="s">
        <v>1452</v>
      </c>
    </row>
    <row r="172" spans="1:7" x14ac:dyDescent="0.25">
      <c r="A172" s="6" t="s">
        <v>892</v>
      </c>
      <c r="B172" s="7" t="s">
        <v>1453</v>
      </c>
      <c r="C172" s="6" t="s">
        <v>1454</v>
      </c>
      <c r="D172" s="6" t="s">
        <v>1258</v>
      </c>
      <c r="E172" s="7" t="s">
        <v>1455</v>
      </c>
      <c r="F172" s="7" t="s">
        <v>1456</v>
      </c>
      <c r="G172" s="7" t="s">
        <v>1457</v>
      </c>
    </row>
    <row r="173" spans="1:7" x14ac:dyDescent="0.25">
      <c r="A173" s="6" t="s">
        <v>892</v>
      </c>
      <c r="B173" s="7" t="s">
        <v>43</v>
      </c>
      <c r="C173" s="6" t="s">
        <v>244</v>
      </c>
      <c r="D173" s="6" t="s">
        <v>1258</v>
      </c>
      <c r="E173" s="7" t="s">
        <v>444</v>
      </c>
      <c r="F173" s="7" t="s">
        <v>628</v>
      </c>
      <c r="G173" s="7" t="s">
        <v>729</v>
      </c>
    </row>
    <row r="174" spans="1:7" x14ac:dyDescent="0.25">
      <c r="A174" s="6" t="s">
        <v>892</v>
      </c>
      <c r="B174" s="7" t="s">
        <v>1458</v>
      </c>
      <c r="C174" s="6" t="s">
        <v>1459</v>
      </c>
      <c r="D174" s="6" t="s">
        <v>1258</v>
      </c>
      <c r="E174" s="7" t="s">
        <v>1460</v>
      </c>
      <c r="F174" s="7" t="s">
        <v>595</v>
      </c>
      <c r="G174" s="7" t="s">
        <v>1461</v>
      </c>
    </row>
    <row r="175" spans="1:7" x14ac:dyDescent="0.25">
      <c r="A175" s="6" t="s">
        <v>892</v>
      </c>
      <c r="B175" s="7" t="s">
        <v>54</v>
      </c>
      <c r="C175" s="6" t="s">
        <v>255</v>
      </c>
      <c r="D175" s="6" t="s">
        <v>1258</v>
      </c>
      <c r="E175" s="7" t="s">
        <v>455</v>
      </c>
      <c r="F175" s="7" t="s">
        <v>607</v>
      </c>
      <c r="G175" s="7" t="s">
        <v>740</v>
      </c>
    </row>
    <row r="176" spans="1:7" x14ac:dyDescent="0.25">
      <c r="A176" s="6" t="s">
        <v>892</v>
      </c>
      <c r="B176" s="7" t="s">
        <v>90</v>
      </c>
      <c r="C176" s="6" t="s">
        <v>291</v>
      </c>
      <c r="D176" s="6" t="s">
        <v>1258</v>
      </c>
      <c r="E176" s="7" t="s">
        <v>491</v>
      </c>
      <c r="F176" s="7" t="s">
        <v>631</v>
      </c>
      <c r="G176" s="7" t="s">
        <v>776</v>
      </c>
    </row>
    <row r="177" spans="1:7" x14ac:dyDescent="0.25">
      <c r="A177" s="6" t="s">
        <v>892</v>
      </c>
      <c r="B177" s="7" t="s">
        <v>1462</v>
      </c>
      <c r="C177" s="6" t="s">
        <v>1463</v>
      </c>
      <c r="D177" s="6" t="s">
        <v>1258</v>
      </c>
      <c r="E177" s="7" t="s">
        <v>1464</v>
      </c>
      <c r="F177" s="7" t="s">
        <v>600</v>
      </c>
      <c r="G177" s="7" t="s">
        <v>1465</v>
      </c>
    </row>
    <row r="178" spans="1:7" x14ac:dyDescent="0.25">
      <c r="A178" s="6" t="s">
        <v>892</v>
      </c>
      <c r="B178" s="7" t="s">
        <v>41</v>
      </c>
      <c r="C178" s="6" t="s">
        <v>242</v>
      </c>
      <c r="D178" s="6" t="s">
        <v>1258</v>
      </c>
      <c r="E178" s="7" t="s">
        <v>442</v>
      </c>
      <c r="F178" s="7" t="s">
        <v>626</v>
      </c>
      <c r="G178" s="7" t="s">
        <v>727</v>
      </c>
    </row>
    <row r="179" spans="1:7" x14ac:dyDescent="0.25">
      <c r="A179" s="6" t="s">
        <v>892</v>
      </c>
      <c r="B179" s="7" t="s">
        <v>1466</v>
      </c>
      <c r="C179" s="6" t="s">
        <v>1467</v>
      </c>
      <c r="D179" s="6" t="s">
        <v>1258</v>
      </c>
      <c r="E179" s="7" t="s">
        <v>1468</v>
      </c>
      <c r="F179" s="7" t="s">
        <v>596</v>
      </c>
      <c r="G179" s="7" t="s">
        <v>1469</v>
      </c>
    </row>
    <row r="180" spans="1:7" x14ac:dyDescent="0.25">
      <c r="A180" s="6" t="s">
        <v>892</v>
      </c>
      <c r="B180" s="7" t="s">
        <v>38</v>
      </c>
      <c r="C180" s="6" t="s">
        <v>239</v>
      </c>
      <c r="D180" s="6" t="s">
        <v>1258</v>
      </c>
      <c r="E180" s="7" t="s">
        <v>439</v>
      </c>
      <c r="F180" s="7" t="s">
        <v>620</v>
      </c>
      <c r="G180" s="7" t="s">
        <v>724</v>
      </c>
    </row>
    <row r="181" spans="1:7" x14ac:dyDescent="0.25">
      <c r="A181" s="6" t="s">
        <v>892</v>
      </c>
      <c r="B181" s="7" t="s">
        <v>1470</v>
      </c>
      <c r="C181" s="6" t="s">
        <v>1471</v>
      </c>
      <c r="D181" s="6" t="s">
        <v>1258</v>
      </c>
      <c r="E181" s="7" t="s">
        <v>1472</v>
      </c>
      <c r="F181" s="7" t="s">
        <v>1473</v>
      </c>
      <c r="G181" s="7" t="s">
        <v>1474</v>
      </c>
    </row>
    <row r="182" spans="1:7" x14ac:dyDescent="0.25">
      <c r="A182" s="6" t="s">
        <v>892</v>
      </c>
      <c r="B182" s="7" t="s">
        <v>178</v>
      </c>
      <c r="C182" s="6" t="s">
        <v>379</v>
      </c>
      <c r="D182" s="6" t="s">
        <v>1258</v>
      </c>
      <c r="E182" s="7" t="s">
        <v>573</v>
      </c>
      <c r="F182" s="7" t="s">
        <v>621</v>
      </c>
      <c r="G182" s="7" t="s">
        <v>864</v>
      </c>
    </row>
    <row r="183" spans="1:7" x14ac:dyDescent="0.25">
      <c r="A183" s="6" t="s">
        <v>892</v>
      </c>
      <c r="B183" s="7" t="s">
        <v>1475</v>
      </c>
      <c r="C183" s="6" t="s">
        <v>1476</v>
      </c>
      <c r="D183" s="6" t="s">
        <v>1258</v>
      </c>
      <c r="E183" s="7" t="s">
        <v>1477</v>
      </c>
      <c r="F183" s="7" t="s">
        <v>652</v>
      </c>
      <c r="G183" s="7" t="s">
        <v>1478</v>
      </c>
    </row>
    <row r="184" spans="1:7" x14ac:dyDescent="0.25">
      <c r="A184" s="6" t="s">
        <v>892</v>
      </c>
      <c r="B184" s="7" t="s">
        <v>1479</v>
      </c>
      <c r="C184" s="6" t="s">
        <v>1480</v>
      </c>
      <c r="D184" s="6" t="s">
        <v>1258</v>
      </c>
      <c r="E184" s="7" t="s">
        <v>1481</v>
      </c>
      <c r="F184" s="7" t="s">
        <v>602</v>
      </c>
      <c r="G184" s="7" t="s">
        <v>1482</v>
      </c>
    </row>
    <row r="185" spans="1:7" x14ac:dyDescent="0.25">
      <c r="A185" s="6" t="s">
        <v>892</v>
      </c>
      <c r="B185" s="7" t="s">
        <v>1483</v>
      </c>
      <c r="C185" s="6" t="s">
        <v>1484</v>
      </c>
      <c r="D185" s="6" t="s">
        <v>1258</v>
      </c>
      <c r="E185" s="7" t="s">
        <v>557</v>
      </c>
      <c r="F185" s="7" t="s">
        <v>616</v>
      </c>
      <c r="G185" s="7" t="s">
        <v>1485</v>
      </c>
    </row>
    <row r="186" spans="1:7" x14ac:dyDescent="0.25">
      <c r="A186" s="6" t="s">
        <v>892</v>
      </c>
      <c r="B186" s="7" t="s">
        <v>1486</v>
      </c>
      <c r="C186" s="6" t="s">
        <v>1487</v>
      </c>
      <c r="D186" s="6" t="s">
        <v>1258</v>
      </c>
      <c r="E186" s="7" t="s">
        <v>1488</v>
      </c>
      <c r="F186" s="7" t="s">
        <v>611</v>
      </c>
      <c r="G186" s="7" t="s">
        <v>1489</v>
      </c>
    </row>
    <row r="187" spans="1:7" x14ac:dyDescent="0.25">
      <c r="A187" s="6" t="s">
        <v>892</v>
      </c>
      <c r="B187" s="7" t="s">
        <v>72</v>
      </c>
      <c r="C187" s="6" t="s">
        <v>273</v>
      </c>
      <c r="D187" s="6" t="s">
        <v>1258</v>
      </c>
      <c r="E187" s="7" t="s">
        <v>473</v>
      </c>
      <c r="F187" s="7" t="s">
        <v>638</v>
      </c>
      <c r="G187" s="7" t="s">
        <v>758</v>
      </c>
    </row>
    <row r="188" spans="1:7" x14ac:dyDescent="0.25">
      <c r="A188" s="6" t="s">
        <v>892</v>
      </c>
      <c r="B188" s="7" t="s">
        <v>1490</v>
      </c>
      <c r="C188" s="6" t="s">
        <v>1491</v>
      </c>
      <c r="D188" s="6" t="s">
        <v>1258</v>
      </c>
      <c r="E188" s="7" t="s">
        <v>1492</v>
      </c>
      <c r="F188" s="7" t="s">
        <v>1280</v>
      </c>
      <c r="G188" s="7" t="s">
        <v>1493</v>
      </c>
    </row>
    <row r="189" spans="1:7" x14ac:dyDescent="0.25">
      <c r="A189" s="6" t="s">
        <v>892</v>
      </c>
      <c r="B189" s="7" t="s">
        <v>1494</v>
      </c>
      <c r="C189" s="6" t="s">
        <v>1495</v>
      </c>
      <c r="D189" s="6" t="s">
        <v>1258</v>
      </c>
      <c r="E189" s="7" t="s">
        <v>1496</v>
      </c>
      <c r="F189" s="7" t="s">
        <v>1497</v>
      </c>
      <c r="G189" s="7" t="s">
        <v>1498</v>
      </c>
    </row>
    <row r="190" spans="1:7" x14ac:dyDescent="0.25">
      <c r="A190" s="6" t="s">
        <v>892</v>
      </c>
      <c r="B190" s="7" t="s">
        <v>1499</v>
      </c>
      <c r="C190" s="6" t="s">
        <v>1500</v>
      </c>
      <c r="D190" s="6" t="s">
        <v>1258</v>
      </c>
      <c r="E190" s="7" t="s">
        <v>1501</v>
      </c>
      <c r="F190" s="7" t="s">
        <v>629</v>
      </c>
      <c r="G190" s="7" t="s">
        <v>1502</v>
      </c>
    </row>
    <row r="191" spans="1:7" x14ac:dyDescent="0.25">
      <c r="A191" s="6" t="s">
        <v>892</v>
      </c>
      <c r="B191" s="7" t="s">
        <v>1503</v>
      </c>
      <c r="C191" s="6" t="s">
        <v>1504</v>
      </c>
      <c r="D191" s="6" t="s">
        <v>1258</v>
      </c>
      <c r="E191" s="7" t="s">
        <v>1505</v>
      </c>
      <c r="F191" s="7" t="s">
        <v>611</v>
      </c>
      <c r="G191" s="7" t="s">
        <v>1506</v>
      </c>
    </row>
    <row r="192" spans="1:7" x14ac:dyDescent="0.25">
      <c r="A192" s="6" t="s">
        <v>892</v>
      </c>
      <c r="B192" s="7" t="s">
        <v>1507</v>
      </c>
      <c r="C192" s="6" t="s">
        <v>1508</v>
      </c>
      <c r="D192" s="6" t="s">
        <v>1258</v>
      </c>
      <c r="E192" s="7" t="s">
        <v>413</v>
      </c>
      <c r="F192" s="7" t="s">
        <v>629</v>
      </c>
      <c r="G192" s="7" t="s">
        <v>1509</v>
      </c>
    </row>
    <row r="193" spans="1:7" x14ac:dyDescent="0.25">
      <c r="A193" s="6" t="s">
        <v>892</v>
      </c>
      <c r="B193" s="7" t="s">
        <v>1510</v>
      </c>
      <c r="C193" s="6" t="s">
        <v>1511</v>
      </c>
      <c r="D193" s="6" t="s">
        <v>1258</v>
      </c>
      <c r="E193" s="7" t="s">
        <v>1001</v>
      </c>
      <c r="F193" s="7" t="s">
        <v>1512</v>
      </c>
      <c r="G193" s="7" t="s">
        <v>1513</v>
      </c>
    </row>
    <row r="194" spans="1:7" x14ac:dyDescent="0.25">
      <c r="A194" s="6" t="s">
        <v>892</v>
      </c>
      <c r="B194" s="7" t="s">
        <v>1514</v>
      </c>
      <c r="C194" s="6" t="s">
        <v>1515</v>
      </c>
      <c r="D194" s="6" t="s">
        <v>1258</v>
      </c>
      <c r="E194" s="7" t="s">
        <v>1516</v>
      </c>
      <c r="F194" s="7" t="s">
        <v>664</v>
      </c>
      <c r="G194" s="7" t="s">
        <v>1517</v>
      </c>
    </row>
    <row r="195" spans="1:7" x14ac:dyDescent="0.25">
      <c r="A195" s="6" t="s">
        <v>892</v>
      </c>
      <c r="B195" s="7" t="s">
        <v>1518</v>
      </c>
      <c r="C195" s="6" t="s">
        <v>1519</v>
      </c>
      <c r="D195" s="6" t="s">
        <v>1258</v>
      </c>
      <c r="E195" s="7" t="s">
        <v>1520</v>
      </c>
      <c r="F195" s="7" t="s">
        <v>1521</v>
      </c>
      <c r="G195" s="7" t="s">
        <v>1522</v>
      </c>
    </row>
    <row r="196" spans="1:7" x14ac:dyDescent="0.25">
      <c r="A196" s="6" t="s">
        <v>892</v>
      </c>
      <c r="B196" s="7" t="s">
        <v>1523</v>
      </c>
      <c r="C196" s="6" t="s">
        <v>1524</v>
      </c>
      <c r="D196" s="6" t="s">
        <v>1258</v>
      </c>
      <c r="E196" s="7" t="s">
        <v>1418</v>
      </c>
      <c r="F196" s="7" t="s">
        <v>629</v>
      </c>
      <c r="G196" s="7" t="s">
        <v>1525</v>
      </c>
    </row>
    <row r="197" spans="1:7" x14ac:dyDescent="0.25">
      <c r="A197" s="6" t="s">
        <v>892</v>
      </c>
      <c r="B197" s="7" t="s">
        <v>1526</v>
      </c>
      <c r="C197" s="6" t="s">
        <v>1527</v>
      </c>
      <c r="D197" s="6" t="s">
        <v>1258</v>
      </c>
      <c r="E197" s="7" t="s">
        <v>1528</v>
      </c>
      <c r="F197" s="7" t="s">
        <v>665</v>
      </c>
      <c r="G197" s="7" t="s">
        <v>1529</v>
      </c>
    </row>
    <row r="198" spans="1:7" x14ac:dyDescent="0.25">
      <c r="A198" s="6" t="s">
        <v>892</v>
      </c>
      <c r="B198" s="7" t="s">
        <v>1530</v>
      </c>
      <c r="C198" s="6" t="s">
        <v>1531</v>
      </c>
      <c r="D198" s="6" t="s">
        <v>1258</v>
      </c>
      <c r="E198" s="7" t="s">
        <v>1532</v>
      </c>
      <c r="F198" s="7" t="s">
        <v>602</v>
      </c>
      <c r="G198" s="7" t="s">
        <v>1533</v>
      </c>
    </row>
    <row r="199" spans="1:7" x14ac:dyDescent="0.25">
      <c r="A199" s="6" t="s">
        <v>892</v>
      </c>
      <c r="B199" s="7" t="s">
        <v>1534</v>
      </c>
      <c r="C199" s="6" t="s">
        <v>1535</v>
      </c>
      <c r="D199" s="6" t="s">
        <v>1258</v>
      </c>
      <c r="E199" s="7" t="s">
        <v>1536</v>
      </c>
      <c r="F199" s="7" t="s">
        <v>966</v>
      </c>
      <c r="G199" s="7" t="s">
        <v>1537</v>
      </c>
    </row>
    <row r="200" spans="1:7" x14ac:dyDescent="0.25">
      <c r="A200" s="6" t="s">
        <v>892</v>
      </c>
      <c r="B200" s="7" t="s">
        <v>87</v>
      </c>
      <c r="C200" s="6" t="s">
        <v>288</v>
      </c>
      <c r="D200" s="6" t="s">
        <v>1258</v>
      </c>
      <c r="E200" s="7" t="s">
        <v>488</v>
      </c>
      <c r="F200" s="7" t="s">
        <v>621</v>
      </c>
      <c r="G200" s="7" t="s">
        <v>773</v>
      </c>
    </row>
    <row r="201" spans="1:7" x14ac:dyDescent="0.25">
      <c r="A201" s="6" t="s">
        <v>892</v>
      </c>
      <c r="B201" s="7" t="s">
        <v>1538</v>
      </c>
      <c r="C201" s="6" t="s">
        <v>1539</v>
      </c>
      <c r="D201" s="6" t="s">
        <v>1258</v>
      </c>
      <c r="E201" s="7" t="s">
        <v>1540</v>
      </c>
      <c r="F201" s="7" t="s">
        <v>621</v>
      </c>
      <c r="G201" s="7" t="s">
        <v>1541</v>
      </c>
    </row>
    <row r="202" spans="1:7" x14ac:dyDescent="0.25">
      <c r="A202" s="6" t="s">
        <v>892</v>
      </c>
      <c r="B202" s="7" t="s">
        <v>1542</v>
      </c>
      <c r="C202" s="6" t="s">
        <v>1543</v>
      </c>
      <c r="D202" s="6" t="s">
        <v>1258</v>
      </c>
      <c r="E202" s="7" t="s">
        <v>1544</v>
      </c>
      <c r="F202" s="7" t="s">
        <v>897</v>
      </c>
      <c r="G202" s="7" t="s">
        <v>1545</v>
      </c>
    </row>
    <row r="203" spans="1:7" x14ac:dyDescent="0.25">
      <c r="A203" s="6" t="s">
        <v>892</v>
      </c>
      <c r="B203" s="7" t="s">
        <v>1546</v>
      </c>
      <c r="C203" s="6" t="s">
        <v>1547</v>
      </c>
      <c r="D203" s="6" t="s">
        <v>1258</v>
      </c>
      <c r="E203" s="7" t="s">
        <v>1548</v>
      </c>
      <c r="F203" s="7" t="s">
        <v>611</v>
      </c>
      <c r="G203" s="7" t="s">
        <v>1549</v>
      </c>
    </row>
    <row r="204" spans="1:7" x14ac:dyDescent="0.25">
      <c r="A204" s="6" t="s">
        <v>892</v>
      </c>
      <c r="B204" s="7" t="s">
        <v>1550</v>
      </c>
      <c r="C204" s="6" t="s">
        <v>1551</v>
      </c>
      <c r="D204" s="6" t="s">
        <v>1258</v>
      </c>
      <c r="E204" s="7" t="s">
        <v>1552</v>
      </c>
      <c r="F204" s="7" t="s">
        <v>1553</v>
      </c>
      <c r="G204" s="7" t="s">
        <v>1554</v>
      </c>
    </row>
    <row r="205" spans="1:7" x14ac:dyDescent="0.25">
      <c r="A205" s="6" t="s">
        <v>892</v>
      </c>
      <c r="B205" s="7" t="s">
        <v>1555</v>
      </c>
      <c r="C205" s="6" t="s">
        <v>1556</v>
      </c>
      <c r="D205" s="6" t="s">
        <v>1258</v>
      </c>
      <c r="E205" s="7" t="s">
        <v>1557</v>
      </c>
      <c r="F205" s="7" t="s">
        <v>1558</v>
      </c>
      <c r="G205" s="7" t="s">
        <v>1559</v>
      </c>
    </row>
    <row r="206" spans="1:7" x14ac:dyDescent="0.25">
      <c r="A206" s="6" t="s">
        <v>892</v>
      </c>
      <c r="B206" s="7" t="s">
        <v>148</v>
      </c>
      <c r="C206" s="6" t="s">
        <v>349</v>
      </c>
      <c r="D206" s="6" t="s">
        <v>1258</v>
      </c>
      <c r="E206" s="7" t="s">
        <v>546</v>
      </c>
      <c r="F206" s="7" t="s">
        <v>657</v>
      </c>
      <c r="G206" s="7" t="s">
        <v>834</v>
      </c>
    </row>
    <row r="207" spans="1:7" x14ac:dyDescent="0.25">
      <c r="A207" s="6" t="s">
        <v>892</v>
      </c>
      <c r="B207" s="7" t="s">
        <v>1560</v>
      </c>
      <c r="C207" s="6" t="s">
        <v>1561</v>
      </c>
      <c r="D207" s="6" t="s">
        <v>1258</v>
      </c>
      <c r="E207" s="7" t="s">
        <v>1562</v>
      </c>
      <c r="F207" s="7" t="s">
        <v>596</v>
      </c>
      <c r="G207" s="7" t="s">
        <v>1563</v>
      </c>
    </row>
    <row r="208" spans="1:7" x14ac:dyDescent="0.25">
      <c r="A208" s="6" t="s">
        <v>892</v>
      </c>
      <c r="B208" s="7" t="s">
        <v>157</v>
      </c>
      <c r="C208" s="6" t="s">
        <v>358</v>
      </c>
      <c r="D208" s="6" t="s">
        <v>1258</v>
      </c>
      <c r="E208" s="7" t="s">
        <v>554</v>
      </c>
      <c r="F208" s="7" t="s">
        <v>613</v>
      </c>
      <c r="G208" s="7" t="s">
        <v>843</v>
      </c>
    </row>
    <row r="209" spans="1:7" x14ac:dyDescent="0.25">
      <c r="A209" s="6" t="s">
        <v>892</v>
      </c>
      <c r="B209" s="7" t="s">
        <v>1564</v>
      </c>
      <c r="C209" s="6" t="s">
        <v>1565</v>
      </c>
      <c r="D209" s="6" t="s">
        <v>1258</v>
      </c>
      <c r="E209" s="7" t="s">
        <v>1566</v>
      </c>
      <c r="F209" s="7" t="s">
        <v>608</v>
      </c>
      <c r="G209" s="7" t="s">
        <v>1567</v>
      </c>
    </row>
    <row r="210" spans="1:7" x14ac:dyDescent="0.25">
      <c r="A210" s="6" t="s">
        <v>892</v>
      </c>
      <c r="B210" s="7" t="s">
        <v>1568</v>
      </c>
      <c r="C210" s="6" t="s">
        <v>1569</v>
      </c>
      <c r="D210" s="6" t="s">
        <v>1258</v>
      </c>
      <c r="E210" s="7" t="s">
        <v>1570</v>
      </c>
      <c r="F210" s="7" t="s">
        <v>997</v>
      </c>
      <c r="G210" s="7" t="s">
        <v>1571</v>
      </c>
    </row>
    <row r="211" spans="1:7" x14ac:dyDescent="0.25">
      <c r="A211" s="6" t="s">
        <v>892</v>
      </c>
      <c r="B211" s="7" t="s">
        <v>20</v>
      </c>
      <c r="C211" s="6" t="s">
        <v>221</v>
      </c>
      <c r="D211" s="6" t="s">
        <v>1258</v>
      </c>
      <c r="E211" s="7" t="s">
        <v>421</v>
      </c>
      <c r="F211" s="7" t="s">
        <v>613</v>
      </c>
      <c r="G211" s="7" t="s">
        <v>706</v>
      </c>
    </row>
    <row r="212" spans="1:7" x14ac:dyDescent="0.25">
      <c r="A212" s="6" t="s">
        <v>892</v>
      </c>
      <c r="B212" s="7" t="s">
        <v>1572</v>
      </c>
      <c r="C212" s="6" t="s">
        <v>1573</v>
      </c>
      <c r="D212" s="6" t="s">
        <v>1258</v>
      </c>
      <c r="E212" s="7" t="s">
        <v>1574</v>
      </c>
      <c r="F212" s="7" t="s">
        <v>1087</v>
      </c>
      <c r="G212" s="7" t="s">
        <v>1575</v>
      </c>
    </row>
    <row r="213" spans="1:7" x14ac:dyDescent="0.25">
      <c r="A213" s="6" t="s">
        <v>892</v>
      </c>
      <c r="B213" s="7" t="s">
        <v>1576</v>
      </c>
      <c r="C213" s="6" t="s">
        <v>1577</v>
      </c>
      <c r="D213" s="6" t="s">
        <v>1258</v>
      </c>
      <c r="E213" s="7" t="s">
        <v>1578</v>
      </c>
      <c r="F213" s="7" t="s">
        <v>1185</v>
      </c>
      <c r="G213" s="7" t="s">
        <v>1579</v>
      </c>
    </row>
    <row r="214" spans="1:7" x14ac:dyDescent="0.25">
      <c r="A214" s="6" t="s">
        <v>892</v>
      </c>
      <c r="B214" s="7" t="s">
        <v>60</v>
      </c>
      <c r="C214" s="6" t="s">
        <v>261</v>
      </c>
      <c r="D214" s="6" t="s">
        <v>1258</v>
      </c>
      <c r="E214" s="7" t="s">
        <v>461</v>
      </c>
      <c r="F214" s="7" t="s">
        <v>636</v>
      </c>
      <c r="G214" s="7" t="s">
        <v>746</v>
      </c>
    </row>
    <row r="215" spans="1:7" x14ac:dyDescent="0.25">
      <c r="A215" s="6" t="s">
        <v>892</v>
      </c>
      <c r="B215" s="7" t="s">
        <v>1580</v>
      </c>
      <c r="C215" s="6" t="s">
        <v>1581</v>
      </c>
      <c r="D215" s="6" t="s">
        <v>1258</v>
      </c>
      <c r="E215" s="7" t="s">
        <v>1410</v>
      </c>
      <c r="F215" s="7" t="s">
        <v>929</v>
      </c>
      <c r="G215" s="7" t="s">
        <v>1582</v>
      </c>
    </row>
    <row r="216" spans="1:7" x14ac:dyDescent="0.25">
      <c r="A216" s="6" t="s">
        <v>892</v>
      </c>
      <c r="B216" s="7" t="s">
        <v>1583</v>
      </c>
      <c r="C216" s="6" t="s">
        <v>1584</v>
      </c>
      <c r="D216" s="6" t="s">
        <v>1258</v>
      </c>
      <c r="E216" s="7" t="s">
        <v>1585</v>
      </c>
      <c r="F216" s="7" t="s">
        <v>1037</v>
      </c>
      <c r="G216" s="7" t="s">
        <v>1586</v>
      </c>
    </row>
    <row r="217" spans="1:7" x14ac:dyDescent="0.25">
      <c r="A217" s="6" t="s">
        <v>892</v>
      </c>
      <c r="B217" s="7" t="s">
        <v>1587</v>
      </c>
      <c r="C217" s="6" t="s">
        <v>1588</v>
      </c>
      <c r="D217" s="6" t="s">
        <v>1258</v>
      </c>
      <c r="E217" s="7" t="s">
        <v>1589</v>
      </c>
      <c r="F217" s="7" t="s">
        <v>1117</v>
      </c>
      <c r="G217" s="7" t="s">
        <v>1590</v>
      </c>
    </row>
    <row r="218" spans="1:7" x14ac:dyDescent="0.25">
      <c r="A218" s="6" t="s">
        <v>892</v>
      </c>
      <c r="B218" s="7" t="s">
        <v>1591</v>
      </c>
      <c r="C218" s="6" t="s">
        <v>1592</v>
      </c>
      <c r="D218" s="6" t="s">
        <v>1258</v>
      </c>
      <c r="E218" s="7" t="s">
        <v>1593</v>
      </c>
      <c r="F218" s="7" t="s">
        <v>605</v>
      </c>
      <c r="G218" s="7" t="s">
        <v>1594</v>
      </c>
    </row>
    <row r="219" spans="1:7" x14ac:dyDescent="0.25">
      <c r="A219" s="6" t="s">
        <v>892</v>
      </c>
      <c r="B219" s="7" t="s">
        <v>1595</v>
      </c>
      <c r="C219" s="6" t="s">
        <v>1596</v>
      </c>
      <c r="D219" s="6" t="s">
        <v>1258</v>
      </c>
      <c r="E219" s="7" t="s">
        <v>1597</v>
      </c>
      <c r="F219" s="7" t="s">
        <v>659</v>
      </c>
      <c r="G219" s="7" t="s">
        <v>1598</v>
      </c>
    </row>
    <row r="220" spans="1:7" x14ac:dyDescent="0.25">
      <c r="A220" s="6" t="s">
        <v>892</v>
      </c>
      <c r="B220" s="7" t="s">
        <v>1599</v>
      </c>
      <c r="C220" s="6" t="s">
        <v>1600</v>
      </c>
      <c r="D220" s="6" t="s">
        <v>1258</v>
      </c>
      <c r="E220" s="7" t="s">
        <v>1601</v>
      </c>
      <c r="F220" s="7" t="s">
        <v>640</v>
      </c>
      <c r="G220" s="7" t="s">
        <v>1602</v>
      </c>
    </row>
    <row r="221" spans="1:7" x14ac:dyDescent="0.25">
      <c r="A221" s="6" t="s">
        <v>892</v>
      </c>
      <c r="B221" s="7" t="s">
        <v>176</v>
      </c>
      <c r="C221" s="6" t="s">
        <v>377</v>
      </c>
      <c r="D221" s="6" t="s">
        <v>1258</v>
      </c>
      <c r="E221" s="7" t="s">
        <v>571</v>
      </c>
      <c r="F221" s="7" t="s">
        <v>616</v>
      </c>
      <c r="G221" s="7" t="s">
        <v>862</v>
      </c>
    </row>
    <row r="222" spans="1:7" x14ac:dyDescent="0.25">
      <c r="A222" s="6" t="s">
        <v>892</v>
      </c>
      <c r="B222" s="7" t="s">
        <v>1603</v>
      </c>
      <c r="C222" s="6" t="s">
        <v>1604</v>
      </c>
      <c r="D222" s="6" t="s">
        <v>1258</v>
      </c>
      <c r="E222" s="7" t="s">
        <v>1605</v>
      </c>
      <c r="F222" s="7" t="s">
        <v>610</v>
      </c>
      <c r="G222" s="7" t="s">
        <v>1606</v>
      </c>
    </row>
    <row r="223" spans="1:7" x14ac:dyDescent="0.25">
      <c r="A223" s="6" t="s">
        <v>892</v>
      </c>
      <c r="B223" s="7" t="s">
        <v>1607</v>
      </c>
      <c r="C223" s="6" t="s">
        <v>1608</v>
      </c>
      <c r="D223" s="6" t="s">
        <v>1258</v>
      </c>
      <c r="E223" s="7" t="s">
        <v>1609</v>
      </c>
      <c r="F223" s="7" t="s">
        <v>1521</v>
      </c>
      <c r="G223" s="7" t="s">
        <v>1610</v>
      </c>
    </row>
    <row r="224" spans="1:7" x14ac:dyDescent="0.25">
      <c r="A224" s="6" t="s">
        <v>892</v>
      </c>
      <c r="B224" s="7" t="s">
        <v>1611</v>
      </c>
      <c r="C224" s="6" t="s">
        <v>1612</v>
      </c>
      <c r="D224" s="6" t="s">
        <v>1613</v>
      </c>
      <c r="E224" s="7" t="s">
        <v>505</v>
      </c>
      <c r="F224" s="7" t="s">
        <v>637</v>
      </c>
      <c r="G224" s="7" t="s">
        <v>1614</v>
      </c>
    </row>
    <row r="225" spans="1:7" x14ac:dyDescent="0.25">
      <c r="A225" s="6" t="s">
        <v>892</v>
      </c>
      <c r="B225" s="7" t="s">
        <v>1615</v>
      </c>
      <c r="C225" s="6" t="s">
        <v>1616</v>
      </c>
      <c r="D225" s="6" t="s">
        <v>1613</v>
      </c>
      <c r="E225" s="7" t="s">
        <v>1617</v>
      </c>
      <c r="F225" s="7" t="s">
        <v>1558</v>
      </c>
      <c r="G225" s="7" t="s">
        <v>1618</v>
      </c>
    </row>
    <row r="226" spans="1:7" x14ac:dyDescent="0.25">
      <c r="A226" s="6" t="s">
        <v>892</v>
      </c>
      <c r="B226" s="7" t="s">
        <v>115</v>
      </c>
      <c r="C226" s="6" t="s">
        <v>316</v>
      </c>
      <c r="D226" s="6" t="s">
        <v>1613</v>
      </c>
      <c r="E226" s="7" t="s">
        <v>514</v>
      </c>
      <c r="F226" s="7" t="s">
        <v>642</v>
      </c>
      <c r="G226" s="7" t="s">
        <v>801</v>
      </c>
    </row>
    <row r="227" spans="1:7" x14ac:dyDescent="0.25">
      <c r="A227" s="6" t="s">
        <v>892</v>
      </c>
      <c r="B227" s="7" t="s">
        <v>1619</v>
      </c>
      <c r="C227" s="6" t="s">
        <v>1620</v>
      </c>
      <c r="D227" s="6" t="s">
        <v>1613</v>
      </c>
      <c r="E227" s="7" t="s">
        <v>1621</v>
      </c>
      <c r="F227" s="7" t="s">
        <v>608</v>
      </c>
      <c r="G227" s="7" t="s">
        <v>1622</v>
      </c>
    </row>
    <row r="228" spans="1:7" x14ac:dyDescent="0.25">
      <c r="A228" s="6" t="s">
        <v>892</v>
      </c>
      <c r="B228" s="7" t="s">
        <v>1623</v>
      </c>
      <c r="C228" s="6" t="s">
        <v>1624</v>
      </c>
      <c r="D228" s="6" t="s">
        <v>1613</v>
      </c>
      <c r="E228" s="7" t="s">
        <v>1625</v>
      </c>
      <c r="F228" s="7" t="s">
        <v>602</v>
      </c>
      <c r="G228" s="7" t="s">
        <v>1626</v>
      </c>
    </row>
    <row r="229" spans="1:7" x14ac:dyDescent="0.25">
      <c r="A229" s="6" t="s">
        <v>892</v>
      </c>
      <c r="B229" s="7" t="s">
        <v>101</v>
      </c>
      <c r="C229" s="6" t="s">
        <v>302</v>
      </c>
      <c r="D229" s="6" t="s">
        <v>1613</v>
      </c>
      <c r="E229" s="7" t="s">
        <v>501</v>
      </c>
      <c r="F229" s="7" t="s">
        <v>655</v>
      </c>
      <c r="G229" s="7" t="s">
        <v>787</v>
      </c>
    </row>
    <row r="230" spans="1:7" x14ac:dyDescent="0.25">
      <c r="A230" s="6" t="s">
        <v>892</v>
      </c>
      <c r="B230" s="7" t="s">
        <v>1627</v>
      </c>
      <c r="C230" s="6" t="s">
        <v>1628</v>
      </c>
      <c r="D230" s="6" t="s">
        <v>1613</v>
      </c>
      <c r="E230" s="7" t="s">
        <v>1629</v>
      </c>
      <c r="F230" s="7" t="s">
        <v>605</v>
      </c>
      <c r="G230" s="7" t="s">
        <v>1630</v>
      </c>
    </row>
    <row r="231" spans="1:7" x14ac:dyDescent="0.25">
      <c r="A231" s="6" t="s">
        <v>892</v>
      </c>
      <c r="B231" s="7" t="s">
        <v>1631</v>
      </c>
      <c r="C231" s="6" t="s">
        <v>1632</v>
      </c>
      <c r="D231" s="6" t="s">
        <v>1613</v>
      </c>
      <c r="E231" s="7" t="s">
        <v>1633</v>
      </c>
      <c r="F231" s="7" t="s">
        <v>665</v>
      </c>
      <c r="G231" s="7" t="s">
        <v>1634</v>
      </c>
    </row>
    <row r="232" spans="1:7" x14ac:dyDescent="0.25">
      <c r="A232" s="6" t="s">
        <v>892</v>
      </c>
      <c r="B232" s="7" t="s">
        <v>1635</v>
      </c>
      <c r="C232" s="6" t="s">
        <v>1636</v>
      </c>
      <c r="D232" s="6" t="s">
        <v>1613</v>
      </c>
      <c r="E232" s="7" t="s">
        <v>1637</v>
      </c>
      <c r="F232" s="7" t="s">
        <v>611</v>
      </c>
      <c r="G232" s="7" t="s">
        <v>1638</v>
      </c>
    </row>
    <row r="233" spans="1:7" x14ac:dyDescent="0.25">
      <c r="A233" s="6" t="s">
        <v>892</v>
      </c>
      <c r="B233" s="7" t="s">
        <v>142</v>
      </c>
      <c r="C233" s="6" t="s">
        <v>343</v>
      </c>
      <c r="D233" s="6" t="s">
        <v>1613</v>
      </c>
      <c r="E233" s="7" t="s">
        <v>540</v>
      </c>
      <c r="F233" s="7" t="s">
        <v>672</v>
      </c>
      <c r="G233" s="7" t="s">
        <v>828</v>
      </c>
    </row>
    <row r="234" spans="1:7" x14ac:dyDescent="0.25">
      <c r="A234" s="6" t="s">
        <v>892</v>
      </c>
      <c r="B234" s="7" t="s">
        <v>77</v>
      </c>
      <c r="C234" s="6" t="s">
        <v>278</v>
      </c>
      <c r="D234" s="6" t="s">
        <v>1613</v>
      </c>
      <c r="E234" s="7" t="s">
        <v>478</v>
      </c>
      <c r="F234" s="7" t="s">
        <v>632</v>
      </c>
      <c r="G234" s="7" t="s">
        <v>763</v>
      </c>
    </row>
    <row r="235" spans="1:7" x14ac:dyDescent="0.25">
      <c r="A235" s="6" t="s">
        <v>892</v>
      </c>
      <c r="B235" s="7" t="s">
        <v>1639</v>
      </c>
      <c r="C235" s="6" t="s">
        <v>1640</v>
      </c>
      <c r="D235" s="6" t="s">
        <v>1613</v>
      </c>
      <c r="E235" s="7" t="s">
        <v>1641</v>
      </c>
      <c r="F235" s="7" t="s">
        <v>1642</v>
      </c>
      <c r="G235" s="7" t="s">
        <v>1643</v>
      </c>
    </row>
    <row r="236" spans="1:7" x14ac:dyDescent="0.25">
      <c r="A236" s="6" t="s">
        <v>892</v>
      </c>
      <c r="B236" s="7" t="s">
        <v>166</v>
      </c>
      <c r="C236" s="6" t="s">
        <v>367</v>
      </c>
      <c r="D236" s="6" t="s">
        <v>1613</v>
      </c>
      <c r="E236" s="7" t="s">
        <v>562</v>
      </c>
      <c r="F236" s="7" t="s">
        <v>677</v>
      </c>
      <c r="G236" s="7" t="s">
        <v>852</v>
      </c>
    </row>
    <row r="237" spans="1:7" x14ac:dyDescent="0.25">
      <c r="A237" s="6" t="s">
        <v>892</v>
      </c>
      <c r="B237" s="7" t="s">
        <v>1644</v>
      </c>
      <c r="C237" s="6" t="s">
        <v>1645</v>
      </c>
      <c r="D237" s="6" t="s">
        <v>1613</v>
      </c>
      <c r="E237" s="7" t="s">
        <v>1646</v>
      </c>
      <c r="F237" s="7" t="s">
        <v>604</v>
      </c>
      <c r="G237" s="7" t="s">
        <v>1647</v>
      </c>
    </row>
    <row r="238" spans="1:7" x14ac:dyDescent="0.25">
      <c r="A238" s="6" t="s">
        <v>892</v>
      </c>
      <c r="B238" s="7" t="s">
        <v>1648</v>
      </c>
      <c r="C238" s="6" t="s">
        <v>1649</v>
      </c>
      <c r="D238" s="6" t="s">
        <v>1613</v>
      </c>
      <c r="E238" s="7" t="s">
        <v>1650</v>
      </c>
      <c r="F238" s="7" t="s">
        <v>1651</v>
      </c>
      <c r="G238" s="7" t="s">
        <v>1652</v>
      </c>
    </row>
    <row r="239" spans="1:7" x14ac:dyDescent="0.25">
      <c r="A239" s="6" t="s">
        <v>892</v>
      </c>
      <c r="B239" s="7" t="s">
        <v>1653</v>
      </c>
      <c r="C239" s="6" t="s">
        <v>1654</v>
      </c>
      <c r="D239" s="6" t="s">
        <v>1613</v>
      </c>
      <c r="E239" s="7" t="s">
        <v>1655</v>
      </c>
      <c r="F239" s="7" t="s">
        <v>605</v>
      </c>
      <c r="G239" s="7" t="s">
        <v>1656</v>
      </c>
    </row>
    <row r="240" spans="1:7" x14ac:dyDescent="0.25">
      <c r="A240" s="6" t="s">
        <v>892</v>
      </c>
      <c r="B240" s="7" t="s">
        <v>1657</v>
      </c>
      <c r="C240" s="6" t="s">
        <v>1658</v>
      </c>
      <c r="D240" s="6" t="s">
        <v>1613</v>
      </c>
      <c r="E240" s="7" t="s">
        <v>1659</v>
      </c>
      <c r="F240" s="7" t="s">
        <v>1660</v>
      </c>
      <c r="G240" s="7" t="s">
        <v>1661</v>
      </c>
    </row>
    <row r="241" spans="1:7" x14ac:dyDescent="0.25">
      <c r="A241" s="6" t="s">
        <v>892</v>
      </c>
      <c r="B241" s="7" t="s">
        <v>71</v>
      </c>
      <c r="C241" s="6" t="s">
        <v>272</v>
      </c>
      <c r="D241" s="6" t="s">
        <v>1613</v>
      </c>
      <c r="E241" s="7" t="s">
        <v>472</v>
      </c>
      <c r="F241" s="7" t="s">
        <v>642</v>
      </c>
      <c r="G241" s="7" t="s">
        <v>757</v>
      </c>
    </row>
    <row r="242" spans="1:7" x14ac:dyDescent="0.25">
      <c r="A242" s="6" t="s">
        <v>892</v>
      </c>
      <c r="B242" s="7" t="s">
        <v>1662</v>
      </c>
      <c r="C242" s="6" t="s">
        <v>1663</v>
      </c>
      <c r="D242" s="6" t="s">
        <v>1613</v>
      </c>
      <c r="E242" s="7" t="s">
        <v>1664</v>
      </c>
      <c r="F242" s="7" t="s">
        <v>1117</v>
      </c>
      <c r="G242" s="7" t="s">
        <v>1665</v>
      </c>
    </row>
    <row r="243" spans="1:7" x14ac:dyDescent="0.25">
      <c r="A243" s="6" t="s">
        <v>892</v>
      </c>
      <c r="B243" s="7" t="s">
        <v>1666</v>
      </c>
      <c r="C243" s="6" t="s">
        <v>1667</v>
      </c>
      <c r="D243" s="6" t="s">
        <v>1613</v>
      </c>
      <c r="E243" s="7" t="s">
        <v>1668</v>
      </c>
      <c r="F243" s="7" t="s">
        <v>626</v>
      </c>
      <c r="G243" s="7" t="s">
        <v>1669</v>
      </c>
    </row>
    <row r="244" spans="1:7" x14ac:dyDescent="0.25">
      <c r="A244" s="6" t="s">
        <v>892</v>
      </c>
      <c r="B244" s="7" t="s">
        <v>1670</v>
      </c>
      <c r="C244" s="6" t="s">
        <v>1671</v>
      </c>
      <c r="D244" s="6" t="s">
        <v>1613</v>
      </c>
      <c r="E244" s="7" t="s">
        <v>1672</v>
      </c>
      <c r="F244" s="7" t="s">
        <v>612</v>
      </c>
      <c r="G244" s="7" t="s">
        <v>1673</v>
      </c>
    </row>
    <row r="245" spans="1:7" x14ac:dyDescent="0.25">
      <c r="A245" s="6" t="s">
        <v>892</v>
      </c>
      <c r="B245" s="7" t="s">
        <v>1674</v>
      </c>
      <c r="C245" s="6" t="s">
        <v>1675</v>
      </c>
      <c r="D245" s="6" t="s">
        <v>1613</v>
      </c>
      <c r="E245" s="7" t="s">
        <v>1676</v>
      </c>
      <c r="F245" s="7" t="s">
        <v>607</v>
      </c>
      <c r="G245" s="7" t="s">
        <v>1677</v>
      </c>
    </row>
    <row r="246" spans="1:7" x14ac:dyDescent="0.25">
      <c r="A246" s="6" t="s">
        <v>892</v>
      </c>
      <c r="B246" s="7" t="s">
        <v>172</v>
      </c>
      <c r="C246" s="6" t="s">
        <v>373</v>
      </c>
      <c r="D246" s="6" t="s">
        <v>1613</v>
      </c>
      <c r="E246" s="7" t="s">
        <v>567</v>
      </c>
      <c r="F246" s="7" t="s">
        <v>605</v>
      </c>
      <c r="G246" s="7" t="s">
        <v>858</v>
      </c>
    </row>
    <row r="247" spans="1:7" x14ac:dyDescent="0.25">
      <c r="A247" s="6" t="s">
        <v>892</v>
      </c>
      <c r="B247" s="7" t="s">
        <v>1678</v>
      </c>
      <c r="C247" s="6" t="s">
        <v>1679</v>
      </c>
      <c r="D247" s="6" t="s">
        <v>1613</v>
      </c>
      <c r="E247" s="7" t="s">
        <v>1680</v>
      </c>
      <c r="F247" s="7" t="s">
        <v>1012</v>
      </c>
      <c r="G247" s="7" t="s">
        <v>1681</v>
      </c>
    </row>
    <row r="248" spans="1:7" x14ac:dyDescent="0.25">
      <c r="A248" s="6" t="s">
        <v>892</v>
      </c>
      <c r="B248" s="7" t="s">
        <v>1682</v>
      </c>
      <c r="C248" s="6" t="s">
        <v>1683</v>
      </c>
      <c r="D248" s="6" t="s">
        <v>1613</v>
      </c>
      <c r="E248" s="7" t="s">
        <v>1684</v>
      </c>
      <c r="F248" s="7" t="s">
        <v>1685</v>
      </c>
      <c r="G248" s="7" t="s">
        <v>1686</v>
      </c>
    </row>
    <row r="249" spans="1:7" x14ac:dyDescent="0.25">
      <c r="A249" s="6" t="s">
        <v>892</v>
      </c>
      <c r="B249" s="7" t="s">
        <v>139</v>
      </c>
      <c r="C249" s="6" t="s">
        <v>340</v>
      </c>
      <c r="D249" s="6" t="s">
        <v>1613</v>
      </c>
      <c r="E249" s="7" t="s">
        <v>537</v>
      </c>
      <c r="F249" s="7" t="s">
        <v>670</v>
      </c>
      <c r="G249" s="7" t="s">
        <v>825</v>
      </c>
    </row>
    <row r="250" spans="1:7" x14ac:dyDescent="0.25">
      <c r="A250" s="6" t="s">
        <v>892</v>
      </c>
      <c r="B250" s="7" t="s">
        <v>62</v>
      </c>
      <c r="C250" s="6" t="s">
        <v>263</v>
      </c>
      <c r="D250" s="6" t="s">
        <v>1613</v>
      </c>
      <c r="E250" s="7" t="s">
        <v>463</v>
      </c>
      <c r="F250" s="7" t="s">
        <v>637</v>
      </c>
      <c r="G250" s="7" t="s">
        <v>748</v>
      </c>
    </row>
    <row r="251" spans="1:7" x14ac:dyDescent="0.25">
      <c r="A251" s="6" t="s">
        <v>892</v>
      </c>
      <c r="B251" s="7" t="s">
        <v>1687</v>
      </c>
      <c r="C251" s="6" t="s">
        <v>1688</v>
      </c>
      <c r="D251" s="6" t="s">
        <v>1613</v>
      </c>
      <c r="E251" s="7" t="s">
        <v>1689</v>
      </c>
      <c r="F251" s="7" t="s">
        <v>603</v>
      </c>
      <c r="G251" s="7" t="s">
        <v>1690</v>
      </c>
    </row>
    <row r="252" spans="1:7" x14ac:dyDescent="0.25">
      <c r="A252" s="6" t="s">
        <v>892</v>
      </c>
      <c r="B252" s="7" t="s">
        <v>1691</v>
      </c>
      <c r="C252" s="6" t="s">
        <v>1692</v>
      </c>
      <c r="D252" s="6" t="s">
        <v>1613</v>
      </c>
      <c r="E252" s="7" t="s">
        <v>1693</v>
      </c>
      <c r="F252" s="7" t="s">
        <v>602</v>
      </c>
      <c r="G252" s="7" t="s">
        <v>1694</v>
      </c>
    </row>
    <row r="253" spans="1:7" x14ac:dyDescent="0.25">
      <c r="A253" s="6" t="s">
        <v>892</v>
      </c>
      <c r="B253" s="7" t="s">
        <v>1695</v>
      </c>
      <c r="C253" s="6" t="s">
        <v>1696</v>
      </c>
      <c r="D253" s="6" t="s">
        <v>1613</v>
      </c>
      <c r="E253" s="7" t="s">
        <v>1697</v>
      </c>
      <c r="F253" s="7" t="s">
        <v>611</v>
      </c>
      <c r="G253" s="7" t="s">
        <v>1698</v>
      </c>
    </row>
    <row r="254" spans="1:7" x14ac:dyDescent="0.25">
      <c r="A254" s="6" t="s">
        <v>892</v>
      </c>
      <c r="B254" s="7" t="s">
        <v>96</v>
      </c>
      <c r="C254" s="6" t="s">
        <v>297</v>
      </c>
      <c r="D254" s="6" t="s">
        <v>1613</v>
      </c>
      <c r="E254" s="7" t="s">
        <v>427</v>
      </c>
      <c r="F254" s="7" t="s">
        <v>652</v>
      </c>
      <c r="G254" s="7" t="s">
        <v>782</v>
      </c>
    </row>
    <row r="255" spans="1:7" x14ac:dyDescent="0.25">
      <c r="A255" s="6" t="s">
        <v>892</v>
      </c>
      <c r="B255" s="7" t="s">
        <v>129</v>
      </c>
      <c r="C255" s="6" t="s">
        <v>330</v>
      </c>
      <c r="D255" s="6" t="s">
        <v>1613</v>
      </c>
      <c r="E255" s="7" t="s">
        <v>419</v>
      </c>
      <c r="F255" s="7" t="s">
        <v>667</v>
      </c>
      <c r="G255" s="7" t="s">
        <v>815</v>
      </c>
    </row>
    <row r="256" spans="1:7" x14ac:dyDescent="0.25">
      <c r="A256" s="6" t="s">
        <v>892</v>
      </c>
      <c r="B256" s="7" t="s">
        <v>1699</v>
      </c>
      <c r="C256" s="6" t="s">
        <v>1700</v>
      </c>
      <c r="D256" s="6" t="s">
        <v>1613</v>
      </c>
      <c r="E256" s="7" t="s">
        <v>961</v>
      </c>
      <c r="F256" s="7" t="s">
        <v>603</v>
      </c>
      <c r="G256" s="7" t="s">
        <v>1701</v>
      </c>
    </row>
    <row r="257" spans="1:7" x14ac:dyDescent="0.25">
      <c r="A257" s="6" t="s">
        <v>892</v>
      </c>
      <c r="B257" s="7" t="s">
        <v>1702</v>
      </c>
      <c r="C257" s="6" t="s">
        <v>1703</v>
      </c>
      <c r="D257" s="6" t="s">
        <v>1613</v>
      </c>
      <c r="E257" s="7" t="s">
        <v>1704</v>
      </c>
      <c r="F257" s="7" t="s">
        <v>1705</v>
      </c>
      <c r="G257" s="7" t="s">
        <v>1706</v>
      </c>
    </row>
    <row r="258" spans="1:7" x14ac:dyDescent="0.25">
      <c r="A258" s="6" t="s">
        <v>892</v>
      </c>
      <c r="B258" s="7" t="s">
        <v>1707</v>
      </c>
      <c r="C258" s="6" t="s">
        <v>1708</v>
      </c>
      <c r="D258" s="6" t="s">
        <v>1613</v>
      </c>
      <c r="E258" s="7" t="s">
        <v>1709</v>
      </c>
      <c r="F258" s="7" t="s">
        <v>966</v>
      </c>
      <c r="G258" s="7" t="s">
        <v>1710</v>
      </c>
    </row>
    <row r="259" spans="1:7" x14ac:dyDescent="0.25">
      <c r="A259" s="6" t="s">
        <v>892</v>
      </c>
      <c r="B259" s="7" t="s">
        <v>97</v>
      </c>
      <c r="C259" s="6" t="s">
        <v>298</v>
      </c>
      <c r="D259" s="6" t="s">
        <v>1613</v>
      </c>
      <c r="E259" s="7" t="s">
        <v>497</v>
      </c>
      <c r="F259" s="7" t="s">
        <v>653</v>
      </c>
      <c r="G259" s="7" t="s">
        <v>783</v>
      </c>
    </row>
    <row r="260" spans="1:7" x14ac:dyDescent="0.25">
      <c r="A260" s="6" t="s">
        <v>892</v>
      </c>
      <c r="B260" s="7" t="s">
        <v>1711</v>
      </c>
      <c r="C260" s="6" t="s">
        <v>1712</v>
      </c>
      <c r="D260" s="6" t="s">
        <v>1613</v>
      </c>
      <c r="E260" s="7" t="s">
        <v>1713</v>
      </c>
      <c r="F260" s="7" t="s">
        <v>1002</v>
      </c>
      <c r="G260" s="7" t="s">
        <v>1714</v>
      </c>
    </row>
    <row r="261" spans="1:7" x14ac:dyDescent="0.25">
      <c r="A261" s="6" t="s">
        <v>892</v>
      </c>
      <c r="B261" s="7" t="s">
        <v>1715</v>
      </c>
      <c r="C261" s="6" t="s">
        <v>1716</v>
      </c>
      <c r="D261" s="6" t="s">
        <v>1613</v>
      </c>
      <c r="E261" s="7" t="s">
        <v>1717</v>
      </c>
      <c r="F261" s="7" t="s">
        <v>602</v>
      </c>
      <c r="G261" s="7" t="s">
        <v>1718</v>
      </c>
    </row>
    <row r="262" spans="1:7" x14ac:dyDescent="0.25">
      <c r="A262" s="6" t="s">
        <v>892</v>
      </c>
      <c r="B262" s="7" t="s">
        <v>1719</v>
      </c>
      <c r="C262" s="6" t="s">
        <v>1720</v>
      </c>
      <c r="D262" s="6" t="s">
        <v>1613</v>
      </c>
      <c r="E262" s="7" t="s">
        <v>1721</v>
      </c>
      <c r="F262" s="7" t="s">
        <v>665</v>
      </c>
      <c r="G262" s="7" t="s">
        <v>1722</v>
      </c>
    </row>
    <row r="263" spans="1:7" x14ac:dyDescent="0.25">
      <c r="A263" s="6" t="s">
        <v>892</v>
      </c>
      <c r="B263" s="7" t="s">
        <v>1723</v>
      </c>
      <c r="C263" s="6" t="s">
        <v>1724</v>
      </c>
      <c r="D263" s="6" t="s">
        <v>1613</v>
      </c>
      <c r="E263" s="7" t="s">
        <v>1725</v>
      </c>
      <c r="F263" s="7" t="s">
        <v>1651</v>
      </c>
      <c r="G263" s="7" t="s">
        <v>1726</v>
      </c>
    </row>
    <row r="264" spans="1:7" x14ac:dyDescent="0.25">
      <c r="A264" s="6" t="s">
        <v>892</v>
      </c>
      <c r="B264" s="7" t="s">
        <v>1727</v>
      </c>
      <c r="C264" s="6" t="s">
        <v>1728</v>
      </c>
      <c r="D264" s="6" t="s">
        <v>1613</v>
      </c>
      <c r="E264" s="7" t="s">
        <v>1729</v>
      </c>
      <c r="F264" s="7" t="s">
        <v>676</v>
      </c>
      <c r="G264" s="7" t="s">
        <v>1730</v>
      </c>
    </row>
    <row r="265" spans="1:7" x14ac:dyDescent="0.25">
      <c r="A265" s="6" t="s">
        <v>892</v>
      </c>
      <c r="B265" s="7" t="s">
        <v>1731</v>
      </c>
      <c r="C265" s="6" t="s">
        <v>1732</v>
      </c>
      <c r="D265" s="6" t="s">
        <v>1613</v>
      </c>
      <c r="E265" s="7" t="s">
        <v>1733</v>
      </c>
      <c r="F265" s="7" t="s">
        <v>602</v>
      </c>
      <c r="G265" s="7" t="s">
        <v>1734</v>
      </c>
    </row>
    <row r="266" spans="1:7" x14ac:dyDescent="0.25">
      <c r="A266" s="6" t="s">
        <v>892</v>
      </c>
      <c r="B266" s="7" t="s">
        <v>17</v>
      </c>
      <c r="C266" s="6" t="s">
        <v>218</v>
      </c>
      <c r="D266" s="6" t="s">
        <v>1613</v>
      </c>
      <c r="E266" s="7" t="s">
        <v>418</v>
      </c>
      <c r="F266" s="7" t="s">
        <v>604</v>
      </c>
      <c r="G266" s="7" t="s">
        <v>703</v>
      </c>
    </row>
    <row r="267" spans="1:7" x14ac:dyDescent="0.25">
      <c r="A267" s="6" t="s">
        <v>892</v>
      </c>
      <c r="B267" s="7" t="s">
        <v>1735</v>
      </c>
      <c r="C267" s="6" t="s">
        <v>1736</v>
      </c>
      <c r="D267" s="6" t="s">
        <v>1613</v>
      </c>
      <c r="E267" s="7" t="s">
        <v>1737</v>
      </c>
      <c r="F267" s="7" t="s">
        <v>629</v>
      </c>
      <c r="G267" s="7" t="s">
        <v>1738</v>
      </c>
    </row>
    <row r="268" spans="1:7" x14ac:dyDescent="0.25">
      <c r="A268" s="6" t="s">
        <v>892</v>
      </c>
      <c r="B268" s="7" t="s">
        <v>1739</v>
      </c>
      <c r="C268" s="6" t="s">
        <v>1740</v>
      </c>
      <c r="D268" s="6" t="s">
        <v>1613</v>
      </c>
      <c r="E268" s="7" t="s">
        <v>1589</v>
      </c>
      <c r="F268" s="7" t="s">
        <v>640</v>
      </c>
      <c r="G268" s="7" t="s">
        <v>1741</v>
      </c>
    </row>
    <row r="269" spans="1:7" x14ac:dyDescent="0.25">
      <c r="A269" s="6" t="s">
        <v>892</v>
      </c>
      <c r="B269" s="7" t="s">
        <v>1742</v>
      </c>
      <c r="C269" s="6" t="s">
        <v>1743</v>
      </c>
      <c r="D269" s="6" t="s">
        <v>1613</v>
      </c>
      <c r="E269" s="7" t="s">
        <v>460</v>
      </c>
      <c r="F269" s="7" t="s">
        <v>1651</v>
      </c>
      <c r="G269" s="7" t="s">
        <v>1744</v>
      </c>
    </row>
    <row r="270" spans="1:7" x14ac:dyDescent="0.25">
      <c r="A270" s="6" t="s">
        <v>892</v>
      </c>
      <c r="B270" s="7" t="s">
        <v>1745</v>
      </c>
      <c r="C270" s="6" t="s">
        <v>1746</v>
      </c>
      <c r="D270" s="6" t="s">
        <v>1613</v>
      </c>
      <c r="E270" s="7" t="s">
        <v>1747</v>
      </c>
      <c r="F270" s="7" t="s">
        <v>605</v>
      </c>
      <c r="G270" s="7" t="s">
        <v>1748</v>
      </c>
    </row>
    <row r="271" spans="1:7" x14ac:dyDescent="0.25">
      <c r="A271" s="6" t="s">
        <v>892</v>
      </c>
      <c r="B271" s="7" t="s">
        <v>1749</v>
      </c>
      <c r="C271" s="6" t="s">
        <v>1750</v>
      </c>
      <c r="D271" s="6" t="s">
        <v>1613</v>
      </c>
      <c r="E271" s="7" t="s">
        <v>1751</v>
      </c>
      <c r="F271" s="7" t="s">
        <v>1259</v>
      </c>
      <c r="G271" s="7" t="s">
        <v>1752</v>
      </c>
    </row>
    <row r="272" spans="1:7" x14ac:dyDescent="0.25">
      <c r="A272" s="6" t="s">
        <v>892</v>
      </c>
      <c r="B272" s="7" t="s">
        <v>136</v>
      </c>
      <c r="C272" s="6" t="s">
        <v>337</v>
      </c>
      <c r="D272" s="6" t="s">
        <v>1613</v>
      </c>
      <c r="E272" s="7" t="s">
        <v>534</v>
      </c>
      <c r="F272" s="7" t="s">
        <v>614</v>
      </c>
      <c r="G272" s="7" t="s">
        <v>822</v>
      </c>
    </row>
    <row r="273" spans="1:7" x14ac:dyDescent="0.25">
      <c r="A273" s="6" t="s">
        <v>892</v>
      </c>
      <c r="B273" s="7" t="s">
        <v>1753</v>
      </c>
      <c r="C273" s="6" t="s">
        <v>1754</v>
      </c>
      <c r="D273" s="6" t="s">
        <v>1613</v>
      </c>
      <c r="E273" s="7" t="s">
        <v>1755</v>
      </c>
      <c r="F273" s="7" t="s">
        <v>942</v>
      </c>
      <c r="G273" s="7" t="s">
        <v>1756</v>
      </c>
    </row>
    <row r="274" spans="1:7" ht="26.4" x14ac:dyDescent="0.25">
      <c r="A274" s="6" t="s">
        <v>892</v>
      </c>
      <c r="B274" s="7" t="s">
        <v>1757</v>
      </c>
      <c r="C274" s="6" t="s">
        <v>1758</v>
      </c>
      <c r="D274" s="6" t="s">
        <v>1759</v>
      </c>
      <c r="E274" s="7" t="s">
        <v>1760</v>
      </c>
      <c r="F274" s="7" t="s">
        <v>595</v>
      </c>
      <c r="G274" s="7" t="s">
        <v>1761</v>
      </c>
    </row>
    <row r="275" spans="1:7" ht="26.4" x14ac:dyDescent="0.25">
      <c r="A275" s="6" t="s">
        <v>892</v>
      </c>
      <c r="B275" s="7" t="s">
        <v>1762</v>
      </c>
      <c r="C275" s="6" t="s">
        <v>1763</v>
      </c>
      <c r="D275" s="6" t="s">
        <v>1759</v>
      </c>
      <c r="E275" s="7" t="s">
        <v>1764</v>
      </c>
      <c r="F275" s="7" t="s">
        <v>599</v>
      </c>
      <c r="G275" s="7" t="s">
        <v>1765</v>
      </c>
    </row>
    <row r="276" spans="1:7" ht="26.4" x14ac:dyDescent="0.25">
      <c r="A276" s="6" t="s">
        <v>892</v>
      </c>
      <c r="B276" s="7" t="s">
        <v>1766</v>
      </c>
      <c r="C276" s="6" t="s">
        <v>1767</v>
      </c>
      <c r="D276" s="6" t="s">
        <v>1759</v>
      </c>
      <c r="E276" s="7" t="s">
        <v>1768</v>
      </c>
      <c r="F276" s="7" t="s">
        <v>604</v>
      </c>
      <c r="G276" s="7" t="s">
        <v>1769</v>
      </c>
    </row>
    <row r="277" spans="1:7" ht="26.4" x14ac:dyDescent="0.25">
      <c r="A277" s="6" t="s">
        <v>892</v>
      </c>
      <c r="B277" s="7" t="s">
        <v>1770</v>
      </c>
      <c r="C277" s="6" t="s">
        <v>1771</v>
      </c>
      <c r="D277" s="6" t="s">
        <v>1759</v>
      </c>
      <c r="E277" s="7" t="s">
        <v>1772</v>
      </c>
      <c r="F277" s="7" t="s">
        <v>678</v>
      </c>
      <c r="G277" s="7" t="s">
        <v>1773</v>
      </c>
    </row>
    <row r="278" spans="1:7" ht="26.4" x14ac:dyDescent="0.25">
      <c r="A278" s="6" t="s">
        <v>892</v>
      </c>
      <c r="B278" s="7" t="s">
        <v>1774</v>
      </c>
      <c r="C278" s="6" t="s">
        <v>1775</v>
      </c>
      <c r="D278" s="6" t="s">
        <v>1759</v>
      </c>
      <c r="E278" s="7" t="s">
        <v>1776</v>
      </c>
      <c r="F278" s="7" t="s">
        <v>1521</v>
      </c>
      <c r="G278" s="7" t="s">
        <v>1777</v>
      </c>
    </row>
    <row r="279" spans="1:7" ht="26.4" x14ac:dyDescent="0.25">
      <c r="A279" s="6" t="s">
        <v>892</v>
      </c>
      <c r="B279" s="7" t="s">
        <v>1778</v>
      </c>
      <c r="C279" s="6" t="s">
        <v>1779</v>
      </c>
      <c r="D279" s="6" t="s">
        <v>1759</v>
      </c>
      <c r="E279" s="7" t="s">
        <v>1593</v>
      </c>
      <c r="F279" s="7" t="s">
        <v>629</v>
      </c>
      <c r="G279" s="7" t="s">
        <v>1780</v>
      </c>
    </row>
    <row r="280" spans="1:7" ht="26.4" x14ac:dyDescent="0.25">
      <c r="A280" s="6" t="s">
        <v>892</v>
      </c>
      <c r="B280" s="7" t="s">
        <v>1781</v>
      </c>
      <c r="C280" s="6" t="s">
        <v>1782</v>
      </c>
      <c r="D280" s="6" t="s">
        <v>1759</v>
      </c>
      <c r="E280" s="7" t="s">
        <v>1783</v>
      </c>
      <c r="F280" s="7" t="s">
        <v>602</v>
      </c>
      <c r="G280" s="7" t="s">
        <v>1784</v>
      </c>
    </row>
    <row r="281" spans="1:7" ht="26.4" x14ac:dyDescent="0.25">
      <c r="A281" s="6" t="s">
        <v>892</v>
      </c>
      <c r="B281" s="7" t="s">
        <v>1785</v>
      </c>
      <c r="C281" s="6" t="s">
        <v>1786</v>
      </c>
      <c r="D281" s="6" t="s">
        <v>1759</v>
      </c>
      <c r="E281" s="7" t="s">
        <v>1570</v>
      </c>
      <c r="F281" s="7" t="s">
        <v>1180</v>
      </c>
      <c r="G281" s="7" t="s">
        <v>1787</v>
      </c>
    </row>
    <row r="282" spans="1:7" ht="26.4" x14ac:dyDescent="0.25">
      <c r="A282" s="6" t="s">
        <v>892</v>
      </c>
      <c r="B282" s="7" t="s">
        <v>1788</v>
      </c>
      <c r="C282" s="6" t="s">
        <v>1789</v>
      </c>
      <c r="D282" s="6" t="s">
        <v>1759</v>
      </c>
      <c r="E282" s="7" t="s">
        <v>1790</v>
      </c>
      <c r="F282" s="7" t="s">
        <v>629</v>
      </c>
      <c r="G282" s="7" t="s">
        <v>1791</v>
      </c>
    </row>
    <row r="283" spans="1:7" ht="26.4" x14ac:dyDescent="0.25">
      <c r="A283" s="6" t="s">
        <v>892</v>
      </c>
      <c r="B283" s="7" t="s">
        <v>1792</v>
      </c>
      <c r="C283" s="6" t="s">
        <v>1793</v>
      </c>
      <c r="D283" s="6" t="s">
        <v>1759</v>
      </c>
      <c r="E283" s="7" t="s">
        <v>1794</v>
      </c>
      <c r="F283" s="7" t="s">
        <v>609</v>
      </c>
      <c r="G283" s="7" t="s">
        <v>1795</v>
      </c>
    </row>
    <row r="284" spans="1:7" ht="26.4" x14ac:dyDescent="0.25">
      <c r="A284" s="6" t="s">
        <v>892</v>
      </c>
      <c r="B284" s="7" t="s">
        <v>1796</v>
      </c>
      <c r="C284" s="6" t="s">
        <v>1797</v>
      </c>
      <c r="D284" s="6" t="s">
        <v>1759</v>
      </c>
      <c r="E284" s="7" t="s">
        <v>1798</v>
      </c>
      <c r="F284" s="7" t="s">
        <v>634</v>
      </c>
      <c r="G284" s="7" t="s">
        <v>1799</v>
      </c>
    </row>
    <row r="285" spans="1:7" ht="26.4" x14ac:dyDescent="0.25">
      <c r="A285" s="6" t="s">
        <v>892</v>
      </c>
      <c r="B285" s="7" t="s">
        <v>1800</v>
      </c>
      <c r="C285" s="6" t="s">
        <v>1801</v>
      </c>
      <c r="D285" s="6" t="s">
        <v>1759</v>
      </c>
      <c r="E285" s="7" t="s">
        <v>1802</v>
      </c>
      <c r="F285" s="7" t="s">
        <v>1037</v>
      </c>
      <c r="G285" s="7" t="s">
        <v>1803</v>
      </c>
    </row>
    <row r="286" spans="1:7" ht="26.4" x14ac:dyDescent="0.25">
      <c r="A286" s="6" t="s">
        <v>892</v>
      </c>
      <c r="B286" s="7" t="s">
        <v>78</v>
      </c>
      <c r="C286" s="6" t="s">
        <v>279</v>
      </c>
      <c r="D286" s="6" t="s">
        <v>1759</v>
      </c>
      <c r="E286" s="7" t="s">
        <v>479</v>
      </c>
      <c r="F286" s="7" t="s">
        <v>644</v>
      </c>
      <c r="G286" s="7" t="s">
        <v>764</v>
      </c>
    </row>
    <row r="287" spans="1:7" ht="26.4" x14ac:dyDescent="0.25">
      <c r="A287" s="6" t="s">
        <v>892</v>
      </c>
      <c r="B287" s="7" t="s">
        <v>1804</v>
      </c>
      <c r="C287" s="6" t="s">
        <v>1805</v>
      </c>
      <c r="D287" s="6" t="s">
        <v>1759</v>
      </c>
      <c r="E287" s="7" t="s">
        <v>1806</v>
      </c>
      <c r="F287" s="7" t="s">
        <v>602</v>
      </c>
      <c r="G287" s="7" t="s">
        <v>1807</v>
      </c>
    </row>
    <row r="288" spans="1:7" ht="26.4" x14ac:dyDescent="0.25">
      <c r="A288" s="6" t="s">
        <v>892</v>
      </c>
      <c r="B288" s="7" t="s">
        <v>1808</v>
      </c>
      <c r="C288" s="6" t="s">
        <v>1809</v>
      </c>
      <c r="D288" s="6" t="s">
        <v>1759</v>
      </c>
      <c r="E288" s="7" t="s">
        <v>1810</v>
      </c>
      <c r="F288" s="7" t="s">
        <v>1811</v>
      </c>
      <c r="G288" s="7" t="s">
        <v>1812</v>
      </c>
    </row>
    <row r="289" spans="1:7" ht="26.4" x14ac:dyDescent="0.25">
      <c r="A289" s="6" t="s">
        <v>892</v>
      </c>
      <c r="B289" s="7" t="s">
        <v>123</v>
      </c>
      <c r="C289" s="6" t="s">
        <v>324</v>
      </c>
      <c r="D289" s="6" t="s">
        <v>1759</v>
      </c>
      <c r="E289" s="7" t="s">
        <v>522</v>
      </c>
      <c r="F289" s="7" t="s">
        <v>665</v>
      </c>
      <c r="G289" s="7" t="s">
        <v>809</v>
      </c>
    </row>
    <row r="290" spans="1:7" ht="26.4" x14ac:dyDescent="0.25">
      <c r="A290" s="6" t="s">
        <v>892</v>
      </c>
      <c r="B290" s="7" t="s">
        <v>1813</v>
      </c>
      <c r="C290" s="6" t="s">
        <v>1814</v>
      </c>
      <c r="D290" s="6" t="s">
        <v>1759</v>
      </c>
      <c r="E290" s="7" t="s">
        <v>1815</v>
      </c>
      <c r="F290" s="7" t="s">
        <v>635</v>
      </c>
      <c r="G290" s="7" t="s">
        <v>1816</v>
      </c>
    </row>
    <row r="291" spans="1:7" ht="26.4" x14ac:dyDescent="0.25">
      <c r="A291" s="6" t="s">
        <v>892</v>
      </c>
      <c r="B291" s="7" t="s">
        <v>1817</v>
      </c>
      <c r="C291" s="6" t="s">
        <v>1818</v>
      </c>
      <c r="D291" s="6" t="s">
        <v>1759</v>
      </c>
      <c r="E291" s="7" t="s">
        <v>1819</v>
      </c>
      <c r="F291" s="7" t="s">
        <v>1820</v>
      </c>
      <c r="G291" s="7" t="s">
        <v>1821</v>
      </c>
    </row>
    <row r="292" spans="1:7" ht="26.4" x14ac:dyDescent="0.25">
      <c r="A292" s="6" t="s">
        <v>892</v>
      </c>
      <c r="B292" s="7" t="s">
        <v>1822</v>
      </c>
      <c r="C292" s="6" t="s">
        <v>1823</v>
      </c>
      <c r="D292" s="6" t="s">
        <v>1759</v>
      </c>
      <c r="E292" s="7" t="s">
        <v>1824</v>
      </c>
      <c r="F292" s="7" t="s">
        <v>1185</v>
      </c>
      <c r="G292" s="7" t="s">
        <v>1825</v>
      </c>
    </row>
    <row r="293" spans="1:7" ht="26.4" x14ac:dyDescent="0.25">
      <c r="A293" s="6" t="s">
        <v>892</v>
      </c>
      <c r="B293" s="7" t="s">
        <v>173</v>
      </c>
      <c r="C293" s="6" t="s">
        <v>374</v>
      </c>
      <c r="D293" s="6" t="s">
        <v>1759</v>
      </c>
      <c r="E293" s="7" t="s">
        <v>568</v>
      </c>
      <c r="F293" s="7" t="s">
        <v>670</v>
      </c>
      <c r="G293" s="7" t="s">
        <v>859</v>
      </c>
    </row>
    <row r="294" spans="1:7" ht="26.4" x14ac:dyDescent="0.25">
      <c r="A294" s="6" t="s">
        <v>892</v>
      </c>
      <c r="B294" s="7" t="s">
        <v>1826</v>
      </c>
      <c r="C294" s="6" t="s">
        <v>1827</v>
      </c>
      <c r="D294" s="6" t="s">
        <v>1759</v>
      </c>
      <c r="E294" s="7" t="s">
        <v>1828</v>
      </c>
      <c r="F294" s="7" t="s">
        <v>966</v>
      </c>
      <c r="G294" s="7" t="s">
        <v>1829</v>
      </c>
    </row>
    <row r="295" spans="1:7" ht="26.4" x14ac:dyDescent="0.25">
      <c r="A295" s="6" t="s">
        <v>892</v>
      </c>
      <c r="B295" s="7" t="s">
        <v>1830</v>
      </c>
      <c r="C295" s="6" t="s">
        <v>1831</v>
      </c>
      <c r="D295" s="6" t="s">
        <v>1759</v>
      </c>
      <c r="E295" s="7" t="s">
        <v>1832</v>
      </c>
      <c r="F295" s="7" t="s">
        <v>595</v>
      </c>
      <c r="G295" s="7" t="s">
        <v>1833</v>
      </c>
    </row>
    <row r="296" spans="1:7" ht="26.4" x14ac:dyDescent="0.25">
      <c r="A296" s="6" t="s">
        <v>892</v>
      </c>
      <c r="B296" s="7" t="s">
        <v>1834</v>
      </c>
      <c r="C296" s="6" t="s">
        <v>1835</v>
      </c>
      <c r="D296" s="6" t="s">
        <v>1759</v>
      </c>
      <c r="E296" s="7" t="s">
        <v>1836</v>
      </c>
      <c r="F296" s="7" t="s">
        <v>1037</v>
      </c>
      <c r="G296" s="7" t="s">
        <v>1837</v>
      </c>
    </row>
    <row r="297" spans="1:7" ht="26.4" x14ac:dyDescent="0.25">
      <c r="A297" s="6" t="s">
        <v>892</v>
      </c>
      <c r="B297" s="7" t="s">
        <v>1838</v>
      </c>
      <c r="C297" s="6" t="s">
        <v>1839</v>
      </c>
      <c r="D297" s="6" t="s">
        <v>1759</v>
      </c>
      <c r="E297" s="7" t="s">
        <v>1840</v>
      </c>
      <c r="F297" s="7" t="s">
        <v>640</v>
      </c>
      <c r="G297" s="7" t="s">
        <v>1841</v>
      </c>
    </row>
    <row r="298" spans="1:7" ht="26.4" x14ac:dyDescent="0.25">
      <c r="A298" s="6" t="s">
        <v>892</v>
      </c>
      <c r="B298" s="7" t="s">
        <v>1842</v>
      </c>
      <c r="C298" s="6" t="s">
        <v>1843</v>
      </c>
      <c r="D298" s="6" t="s">
        <v>1759</v>
      </c>
      <c r="E298" s="7" t="s">
        <v>1844</v>
      </c>
      <c r="F298" s="7" t="s">
        <v>610</v>
      </c>
      <c r="G298" s="7" t="s">
        <v>1845</v>
      </c>
    </row>
    <row r="299" spans="1:7" ht="26.4" x14ac:dyDescent="0.25">
      <c r="A299" s="6" t="s">
        <v>892</v>
      </c>
      <c r="B299" s="7" t="s">
        <v>1846</v>
      </c>
      <c r="C299" s="6" t="s">
        <v>1847</v>
      </c>
      <c r="D299" s="6" t="s">
        <v>1759</v>
      </c>
      <c r="E299" s="7" t="s">
        <v>1126</v>
      </c>
      <c r="F299" s="7" t="s">
        <v>634</v>
      </c>
      <c r="G299" s="7" t="s">
        <v>1848</v>
      </c>
    </row>
    <row r="300" spans="1:7" ht="26.4" x14ac:dyDescent="0.25">
      <c r="A300" s="6" t="s">
        <v>892</v>
      </c>
      <c r="B300" s="7" t="s">
        <v>119</v>
      </c>
      <c r="C300" s="6" t="s">
        <v>320</v>
      </c>
      <c r="D300" s="6" t="s">
        <v>1759</v>
      </c>
      <c r="E300" s="7" t="s">
        <v>518</v>
      </c>
      <c r="F300" s="7" t="s">
        <v>603</v>
      </c>
      <c r="G300" s="7" t="s">
        <v>805</v>
      </c>
    </row>
    <row r="301" spans="1:7" ht="26.4" x14ac:dyDescent="0.25">
      <c r="A301" s="6" t="s">
        <v>892</v>
      </c>
      <c r="B301" s="7" t="s">
        <v>1849</v>
      </c>
      <c r="C301" s="6" t="s">
        <v>1850</v>
      </c>
      <c r="D301" s="6" t="s">
        <v>1759</v>
      </c>
      <c r="E301" s="7" t="s">
        <v>1851</v>
      </c>
      <c r="F301" s="7" t="s">
        <v>1852</v>
      </c>
      <c r="G301" s="7" t="s">
        <v>1853</v>
      </c>
    </row>
    <row r="302" spans="1:7" ht="26.4" x14ac:dyDescent="0.25">
      <c r="A302" s="6" t="s">
        <v>892</v>
      </c>
      <c r="B302" s="7" t="s">
        <v>1854</v>
      </c>
      <c r="C302" s="6" t="s">
        <v>1855</v>
      </c>
      <c r="D302" s="6" t="s">
        <v>1759</v>
      </c>
      <c r="E302" s="7" t="s">
        <v>1856</v>
      </c>
      <c r="F302" s="7" t="s">
        <v>613</v>
      </c>
      <c r="G302" s="7" t="s">
        <v>1857</v>
      </c>
    </row>
    <row r="303" spans="1:7" x14ac:dyDescent="0.25">
      <c r="A303" s="6" t="s">
        <v>892</v>
      </c>
      <c r="B303" s="7" t="s">
        <v>1858</v>
      </c>
      <c r="C303" s="6" t="s">
        <v>1859</v>
      </c>
      <c r="D303" s="6" t="s">
        <v>1860</v>
      </c>
      <c r="E303" s="7" t="s">
        <v>1861</v>
      </c>
      <c r="F303" s="7" t="s">
        <v>658</v>
      </c>
      <c r="G303" s="7" t="s">
        <v>1862</v>
      </c>
    </row>
    <row r="304" spans="1:7" x14ac:dyDescent="0.25">
      <c r="A304" s="6" t="s">
        <v>892</v>
      </c>
      <c r="B304" s="7" t="s">
        <v>1863</v>
      </c>
      <c r="C304" s="6" t="s">
        <v>1864</v>
      </c>
      <c r="D304" s="6" t="s">
        <v>1860</v>
      </c>
      <c r="E304" s="7" t="s">
        <v>1865</v>
      </c>
      <c r="F304" s="7" t="s">
        <v>636</v>
      </c>
      <c r="G304" s="7" t="s">
        <v>1866</v>
      </c>
    </row>
    <row r="305" spans="1:7" x14ac:dyDescent="0.25">
      <c r="A305" s="6" t="s">
        <v>892</v>
      </c>
      <c r="B305" s="7" t="s">
        <v>1867</v>
      </c>
      <c r="C305" s="6" t="s">
        <v>1868</v>
      </c>
      <c r="D305" s="6" t="s">
        <v>1860</v>
      </c>
      <c r="E305" s="7" t="s">
        <v>1869</v>
      </c>
      <c r="F305" s="7" t="s">
        <v>675</v>
      </c>
      <c r="G305" s="7" t="s">
        <v>1870</v>
      </c>
    </row>
    <row r="306" spans="1:7" x14ac:dyDescent="0.25">
      <c r="A306" s="6" t="s">
        <v>892</v>
      </c>
      <c r="B306" s="7" t="s">
        <v>1871</v>
      </c>
      <c r="C306" s="6" t="s">
        <v>1872</v>
      </c>
      <c r="D306" s="6" t="s">
        <v>1860</v>
      </c>
      <c r="E306" s="7" t="s">
        <v>1806</v>
      </c>
      <c r="F306" s="7" t="s">
        <v>659</v>
      </c>
      <c r="G306" s="7" t="s">
        <v>1873</v>
      </c>
    </row>
    <row r="307" spans="1:7" x14ac:dyDescent="0.25">
      <c r="A307" s="6" t="s">
        <v>892</v>
      </c>
      <c r="B307" s="7" t="s">
        <v>1874</v>
      </c>
      <c r="C307" s="6" t="s">
        <v>1875</v>
      </c>
      <c r="D307" s="6" t="s">
        <v>1860</v>
      </c>
      <c r="E307" s="7" t="s">
        <v>1876</v>
      </c>
      <c r="F307" s="7" t="s">
        <v>602</v>
      </c>
      <c r="G307" s="7" t="s">
        <v>1877</v>
      </c>
    </row>
    <row r="308" spans="1:7" x14ac:dyDescent="0.25">
      <c r="A308" s="6" t="s">
        <v>892</v>
      </c>
      <c r="B308" s="7" t="s">
        <v>1878</v>
      </c>
      <c r="C308" s="6" t="s">
        <v>1879</v>
      </c>
      <c r="D308" s="6" t="s">
        <v>1860</v>
      </c>
      <c r="E308" s="7" t="s">
        <v>1880</v>
      </c>
      <c r="F308" s="7" t="s">
        <v>680</v>
      </c>
      <c r="G308" s="7" t="s">
        <v>1881</v>
      </c>
    </row>
    <row r="309" spans="1:7" x14ac:dyDescent="0.25">
      <c r="A309" s="6" t="s">
        <v>892</v>
      </c>
      <c r="B309" s="7" t="s">
        <v>1882</v>
      </c>
      <c r="C309" s="6" t="s">
        <v>1883</v>
      </c>
      <c r="D309" s="6" t="s">
        <v>1860</v>
      </c>
      <c r="E309" s="7" t="s">
        <v>1884</v>
      </c>
      <c r="F309" s="7" t="s">
        <v>683</v>
      </c>
      <c r="G309" s="7" t="s">
        <v>1885</v>
      </c>
    </row>
    <row r="310" spans="1:7" x14ac:dyDescent="0.25">
      <c r="A310" s="6" t="s">
        <v>892</v>
      </c>
      <c r="B310" s="7" t="s">
        <v>1886</v>
      </c>
      <c r="C310" s="6" t="s">
        <v>1887</v>
      </c>
      <c r="D310" s="6" t="s">
        <v>1860</v>
      </c>
      <c r="E310" s="7" t="s">
        <v>1888</v>
      </c>
      <c r="F310" s="7" t="s">
        <v>1889</v>
      </c>
      <c r="G310" s="7" t="s">
        <v>1890</v>
      </c>
    </row>
    <row r="311" spans="1:7" x14ac:dyDescent="0.25">
      <c r="A311" s="6" t="s">
        <v>892</v>
      </c>
      <c r="B311" s="7" t="s">
        <v>1891</v>
      </c>
      <c r="C311" s="6" t="s">
        <v>1892</v>
      </c>
      <c r="D311" s="6" t="s">
        <v>1860</v>
      </c>
      <c r="E311" s="7" t="s">
        <v>1893</v>
      </c>
      <c r="F311" s="7" t="s">
        <v>1012</v>
      </c>
      <c r="G311" s="7" t="s">
        <v>1894</v>
      </c>
    </row>
    <row r="312" spans="1:7" x14ac:dyDescent="0.25">
      <c r="A312" s="6" t="s">
        <v>892</v>
      </c>
      <c r="B312" s="7" t="s">
        <v>1895</v>
      </c>
      <c r="C312" s="6" t="s">
        <v>1896</v>
      </c>
      <c r="D312" s="6" t="s">
        <v>1860</v>
      </c>
      <c r="E312" s="7" t="s">
        <v>1897</v>
      </c>
      <c r="F312" s="7" t="s">
        <v>1148</v>
      </c>
      <c r="G312" s="7" t="s">
        <v>1898</v>
      </c>
    </row>
    <row r="313" spans="1:7" x14ac:dyDescent="0.25">
      <c r="A313" s="6" t="s">
        <v>892</v>
      </c>
      <c r="B313" s="7" t="s">
        <v>1899</v>
      </c>
      <c r="C313" s="6" t="s">
        <v>1900</v>
      </c>
      <c r="D313" s="6" t="s">
        <v>1860</v>
      </c>
      <c r="E313" s="7" t="s">
        <v>1901</v>
      </c>
      <c r="F313" s="7" t="s">
        <v>1902</v>
      </c>
      <c r="G313" s="7" t="s">
        <v>1903</v>
      </c>
    </row>
    <row r="314" spans="1:7" x14ac:dyDescent="0.25">
      <c r="A314" s="6" t="s">
        <v>892</v>
      </c>
      <c r="B314" s="7" t="s">
        <v>151</v>
      </c>
      <c r="C314" s="6" t="s">
        <v>352</v>
      </c>
      <c r="D314" s="6" t="s">
        <v>1860</v>
      </c>
      <c r="E314" s="7" t="s">
        <v>469</v>
      </c>
      <c r="F314" s="7" t="s">
        <v>615</v>
      </c>
      <c r="G314" s="7" t="s">
        <v>837</v>
      </c>
    </row>
    <row r="315" spans="1:7" x14ac:dyDescent="0.25">
      <c r="A315" s="6" t="s">
        <v>892</v>
      </c>
      <c r="B315" s="7" t="s">
        <v>1904</v>
      </c>
      <c r="C315" s="6" t="s">
        <v>1905</v>
      </c>
      <c r="D315" s="6" t="s">
        <v>1860</v>
      </c>
      <c r="E315" s="7" t="s">
        <v>1906</v>
      </c>
      <c r="F315" s="7" t="s">
        <v>1037</v>
      </c>
      <c r="G315" s="7" t="s">
        <v>1907</v>
      </c>
    </row>
    <row r="316" spans="1:7" x14ac:dyDescent="0.25">
      <c r="A316" s="6" t="s">
        <v>892</v>
      </c>
      <c r="B316" s="7" t="s">
        <v>1908</v>
      </c>
      <c r="C316" s="6" t="s">
        <v>1909</v>
      </c>
      <c r="D316" s="6" t="s">
        <v>1860</v>
      </c>
      <c r="E316" s="7" t="s">
        <v>1910</v>
      </c>
      <c r="F316" s="7" t="s">
        <v>1012</v>
      </c>
      <c r="G316" s="7" t="s">
        <v>1911</v>
      </c>
    </row>
    <row r="317" spans="1:7" x14ac:dyDescent="0.25">
      <c r="A317" s="6" t="s">
        <v>892</v>
      </c>
      <c r="B317" s="7" t="s">
        <v>1912</v>
      </c>
      <c r="C317" s="6" t="s">
        <v>1913</v>
      </c>
      <c r="D317" s="6" t="s">
        <v>1860</v>
      </c>
      <c r="E317" s="7" t="s">
        <v>1914</v>
      </c>
      <c r="F317" s="7" t="s">
        <v>1915</v>
      </c>
      <c r="G317" s="7" t="s">
        <v>1916</v>
      </c>
    </row>
    <row r="318" spans="1:7" x14ac:dyDescent="0.25">
      <c r="A318" s="6" t="s">
        <v>892</v>
      </c>
      <c r="B318" s="7" t="s">
        <v>1917</v>
      </c>
      <c r="C318" s="6" t="s">
        <v>1918</v>
      </c>
      <c r="D318" s="6" t="s">
        <v>1860</v>
      </c>
      <c r="E318" s="7" t="s">
        <v>570</v>
      </c>
      <c r="F318" s="7" t="s">
        <v>665</v>
      </c>
      <c r="G318" s="7" t="s">
        <v>1919</v>
      </c>
    </row>
    <row r="319" spans="1:7" x14ac:dyDescent="0.25">
      <c r="A319" s="6" t="s">
        <v>892</v>
      </c>
      <c r="B319" s="7" t="s">
        <v>1920</v>
      </c>
      <c r="C319" s="6" t="s">
        <v>1921</v>
      </c>
      <c r="D319" s="6" t="s">
        <v>1860</v>
      </c>
      <c r="E319" s="7" t="s">
        <v>1922</v>
      </c>
      <c r="F319" s="7" t="s">
        <v>1185</v>
      </c>
      <c r="G319" s="7" t="s">
        <v>1923</v>
      </c>
    </row>
    <row r="320" spans="1:7" x14ac:dyDescent="0.25">
      <c r="A320" s="6" t="s">
        <v>892</v>
      </c>
      <c r="B320" s="7" t="s">
        <v>1924</v>
      </c>
      <c r="C320" s="6" t="s">
        <v>1925</v>
      </c>
      <c r="D320" s="6" t="s">
        <v>1860</v>
      </c>
      <c r="E320" s="7" t="s">
        <v>1926</v>
      </c>
      <c r="F320" s="7" t="s">
        <v>1927</v>
      </c>
      <c r="G320" s="7" t="s">
        <v>1928</v>
      </c>
    </row>
    <row r="321" spans="1:7" x14ac:dyDescent="0.25">
      <c r="A321" s="6" t="s">
        <v>892</v>
      </c>
      <c r="B321" s="7" t="s">
        <v>1929</v>
      </c>
      <c r="C321" s="6" t="s">
        <v>1930</v>
      </c>
      <c r="D321" s="6" t="s">
        <v>1860</v>
      </c>
      <c r="E321" s="7" t="s">
        <v>1931</v>
      </c>
      <c r="F321" s="7" t="s">
        <v>604</v>
      </c>
      <c r="G321" s="7" t="s">
        <v>1932</v>
      </c>
    </row>
    <row r="322" spans="1:7" x14ac:dyDescent="0.25">
      <c r="A322" s="6" t="s">
        <v>892</v>
      </c>
      <c r="B322" s="7" t="s">
        <v>1933</v>
      </c>
      <c r="C322" s="6" t="s">
        <v>1934</v>
      </c>
      <c r="D322" s="6" t="s">
        <v>1860</v>
      </c>
      <c r="E322" s="7" t="s">
        <v>1935</v>
      </c>
      <c r="F322" s="7" t="s">
        <v>602</v>
      </c>
      <c r="G322" s="7" t="s">
        <v>1936</v>
      </c>
    </row>
    <row r="323" spans="1:7" x14ac:dyDescent="0.25">
      <c r="A323" s="6" t="s">
        <v>892</v>
      </c>
      <c r="B323" s="7" t="s">
        <v>1937</v>
      </c>
      <c r="C323" s="6" t="s">
        <v>1938</v>
      </c>
      <c r="D323" s="6" t="s">
        <v>1860</v>
      </c>
      <c r="E323" s="7" t="s">
        <v>1939</v>
      </c>
      <c r="F323" s="7" t="s">
        <v>659</v>
      </c>
      <c r="G323" s="7" t="s">
        <v>1940</v>
      </c>
    </row>
    <row r="324" spans="1:7" x14ac:dyDescent="0.25">
      <c r="A324" s="6" t="s">
        <v>892</v>
      </c>
      <c r="B324" s="7" t="s">
        <v>1941</v>
      </c>
      <c r="C324" s="6" t="s">
        <v>1942</v>
      </c>
      <c r="D324" s="6" t="s">
        <v>1860</v>
      </c>
      <c r="E324" s="7" t="s">
        <v>1234</v>
      </c>
      <c r="F324" s="7" t="s">
        <v>667</v>
      </c>
      <c r="G324" s="7" t="s">
        <v>1943</v>
      </c>
    </row>
    <row r="325" spans="1:7" x14ac:dyDescent="0.25">
      <c r="A325" s="6" t="s">
        <v>892</v>
      </c>
      <c r="B325" s="7" t="s">
        <v>1944</v>
      </c>
      <c r="C325" s="6" t="s">
        <v>1945</v>
      </c>
      <c r="D325" s="6" t="s">
        <v>1860</v>
      </c>
      <c r="E325" s="7" t="s">
        <v>1946</v>
      </c>
      <c r="F325" s="7" t="s">
        <v>607</v>
      </c>
      <c r="G325" s="7" t="s">
        <v>1947</v>
      </c>
    </row>
    <row r="326" spans="1:7" x14ac:dyDescent="0.25">
      <c r="A326" s="6" t="s">
        <v>892</v>
      </c>
      <c r="B326" s="7" t="s">
        <v>1948</v>
      </c>
      <c r="C326" s="6" t="s">
        <v>1949</v>
      </c>
      <c r="D326" s="6" t="s">
        <v>1860</v>
      </c>
      <c r="E326" s="7" t="s">
        <v>1950</v>
      </c>
      <c r="F326" s="7" t="s">
        <v>629</v>
      </c>
      <c r="G326" s="7" t="s">
        <v>1951</v>
      </c>
    </row>
    <row r="327" spans="1:7" x14ac:dyDescent="0.25">
      <c r="A327" s="6" t="s">
        <v>892</v>
      </c>
      <c r="B327" s="7" t="s">
        <v>1952</v>
      </c>
      <c r="C327" s="6" t="s">
        <v>1953</v>
      </c>
      <c r="D327" s="6" t="s">
        <v>1860</v>
      </c>
      <c r="E327" s="7" t="s">
        <v>1954</v>
      </c>
      <c r="F327" s="7" t="s">
        <v>1082</v>
      </c>
      <c r="G327" s="7" t="s">
        <v>1955</v>
      </c>
    </row>
    <row r="328" spans="1:7" x14ac:dyDescent="0.25">
      <c r="A328" s="6" t="s">
        <v>892</v>
      </c>
      <c r="B328" s="7" t="s">
        <v>1956</v>
      </c>
      <c r="C328" s="6" t="s">
        <v>1957</v>
      </c>
      <c r="D328" s="6" t="s">
        <v>1860</v>
      </c>
      <c r="E328" s="7" t="s">
        <v>1958</v>
      </c>
      <c r="F328" s="7" t="s">
        <v>614</v>
      </c>
      <c r="G328" s="7" t="s">
        <v>1959</v>
      </c>
    </row>
    <row r="329" spans="1:7" x14ac:dyDescent="0.25">
      <c r="A329" s="6" t="s">
        <v>892</v>
      </c>
      <c r="B329" s="7" t="s">
        <v>1960</v>
      </c>
      <c r="C329" s="6" t="s">
        <v>1961</v>
      </c>
      <c r="D329" s="6" t="s">
        <v>1860</v>
      </c>
      <c r="E329" s="7" t="s">
        <v>1962</v>
      </c>
      <c r="F329" s="7" t="s">
        <v>915</v>
      </c>
      <c r="G329" s="7" t="s">
        <v>1963</v>
      </c>
    </row>
    <row r="330" spans="1:7" x14ac:dyDescent="0.25">
      <c r="A330" s="6" t="s">
        <v>892</v>
      </c>
      <c r="B330" s="7" t="s">
        <v>1964</v>
      </c>
      <c r="C330" s="6" t="s">
        <v>1965</v>
      </c>
      <c r="D330" s="6" t="s">
        <v>1860</v>
      </c>
      <c r="E330" s="7" t="s">
        <v>626</v>
      </c>
      <c r="F330" s="7" t="s">
        <v>1852</v>
      </c>
      <c r="G330" s="7" t="s">
        <v>1966</v>
      </c>
    </row>
    <row r="331" spans="1:7" x14ac:dyDescent="0.25">
      <c r="A331" s="6" t="s">
        <v>892</v>
      </c>
      <c r="B331" s="7" t="s">
        <v>52</v>
      </c>
      <c r="C331" s="6" t="s">
        <v>253</v>
      </c>
      <c r="D331" s="6" t="s">
        <v>1860</v>
      </c>
      <c r="E331" s="7" t="s">
        <v>453</v>
      </c>
      <c r="F331" s="7" t="s">
        <v>633</v>
      </c>
      <c r="G331" s="7" t="s">
        <v>738</v>
      </c>
    </row>
    <row r="332" spans="1:7" x14ac:dyDescent="0.25">
      <c r="A332" s="6" t="s">
        <v>892</v>
      </c>
      <c r="B332" s="7" t="s">
        <v>1967</v>
      </c>
      <c r="C332" s="6" t="s">
        <v>1968</v>
      </c>
      <c r="D332" s="6" t="s">
        <v>1860</v>
      </c>
      <c r="E332" s="7" t="s">
        <v>1969</v>
      </c>
      <c r="F332" s="7" t="s">
        <v>611</v>
      </c>
      <c r="G332" s="7" t="s">
        <v>1970</v>
      </c>
    </row>
    <row r="333" spans="1:7" x14ac:dyDescent="0.25">
      <c r="A333" s="6" t="s">
        <v>892</v>
      </c>
      <c r="B333" s="7" t="s">
        <v>1971</v>
      </c>
      <c r="C333" s="6" t="s">
        <v>1972</v>
      </c>
      <c r="D333" s="6" t="s">
        <v>1860</v>
      </c>
      <c r="E333" s="7" t="s">
        <v>1548</v>
      </c>
      <c r="F333" s="7" t="s">
        <v>611</v>
      </c>
      <c r="G333" s="7" t="s">
        <v>1973</v>
      </c>
    </row>
    <row r="334" spans="1:7" x14ac:dyDescent="0.25">
      <c r="A334" s="6" t="s">
        <v>892</v>
      </c>
      <c r="B334" s="7" t="s">
        <v>1974</v>
      </c>
      <c r="C334" s="6" t="s">
        <v>1975</v>
      </c>
      <c r="D334" s="6" t="s">
        <v>1860</v>
      </c>
      <c r="E334" s="7" t="s">
        <v>1976</v>
      </c>
      <c r="F334" s="7" t="s">
        <v>611</v>
      </c>
      <c r="G334" s="7" t="s">
        <v>1977</v>
      </c>
    </row>
    <row r="335" spans="1:7" x14ac:dyDescent="0.25">
      <c r="A335" s="6" t="s">
        <v>892</v>
      </c>
      <c r="B335" s="7" t="s">
        <v>1978</v>
      </c>
      <c r="C335" s="6" t="s">
        <v>1979</v>
      </c>
      <c r="D335" s="6" t="s">
        <v>1860</v>
      </c>
      <c r="E335" s="7" t="s">
        <v>1980</v>
      </c>
      <c r="F335" s="7" t="s">
        <v>674</v>
      </c>
      <c r="G335" s="7" t="s">
        <v>1981</v>
      </c>
    </row>
    <row r="336" spans="1:7" x14ac:dyDescent="0.25">
      <c r="A336" s="6" t="s">
        <v>892</v>
      </c>
      <c r="B336" s="7" t="s">
        <v>1982</v>
      </c>
      <c r="C336" s="6" t="s">
        <v>1983</v>
      </c>
      <c r="D336" s="6" t="s">
        <v>1860</v>
      </c>
      <c r="E336" s="7" t="s">
        <v>1984</v>
      </c>
      <c r="F336" s="7" t="s">
        <v>1521</v>
      </c>
      <c r="G336" s="7" t="s">
        <v>1985</v>
      </c>
    </row>
    <row r="337" spans="1:7" x14ac:dyDescent="0.25">
      <c r="A337" s="6" t="s">
        <v>892</v>
      </c>
      <c r="B337" s="7" t="s">
        <v>1986</v>
      </c>
      <c r="C337" s="6" t="s">
        <v>1987</v>
      </c>
      <c r="D337" s="6" t="s">
        <v>1860</v>
      </c>
      <c r="E337" s="7" t="s">
        <v>1138</v>
      </c>
      <c r="F337" s="7" t="s">
        <v>897</v>
      </c>
      <c r="G337" s="7" t="s">
        <v>1988</v>
      </c>
    </row>
    <row r="338" spans="1:7" x14ac:dyDescent="0.25">
      <c r="A338" s="6" t="s">
        <v>892</v>
      </c>
      <c r="B338" s="7" t="s">
        <v>1989</v>
      </c>
      <c r="C338" s="6" t="s">
        <v>1990</v>
      </c>
      <c r="D338" s="6" t="s">
        <v>1860</v>
      </c>
      <c r="E338" s="7" t="s">
        <v>1991</v>
      </c>
      <c r="F338" s="7" t="s">
        <v>664</v>
      </c>
      <c r="G338" s="7" t="s">
        <v>1992</v>
      </c>
    </row>
    <row r="339" spans="1:7" x14ac:dyDescent="0.25">
      <c r="A339" s="6" t="s">
        <v>892</v>
      </c>
      <c r="B339" s="7" t="s">
        <v>1993</v>
      </c>
      <c r="C339" s="6" t="s">
        <v>1994</v>
      </c>
      <c r="D339" s="6" t="s">
        <v>1860</v>
      </c>
      <c r="E339" s="7" t="s">
        <v>1995</v>
      </c>
      <c r="F339" s="7" t="s">
        <v>629</v>
      </c>
      <c r="G339" s="7" t="s">
        <v>1996</v>
      </c>
    </row>
    <row r="340" spans="1:7" x14ac:dyDescent="0.25">
      <c r="A340" s="6" t="s">
        <v>892</v>
      </c>
      <c r="B340" s="7" t="s">
        <v>39</v>
      </c>
      <c r="C340" s="6" t="s">
        <v>240</v>
      </c>
      <c r="D340" s="6" t="s">
        <v>1860</v>
      </c>
      <c r="E340" s="7" t="s">
        <v>440</v>
      </c>
      <c r="F340" s="7" t="s">
        <v>602</v>
      </c>
      <c r="G340" s="7" t="s">
        <v>725</v>
      </c>
    </row>
    <row r="341" spans="1:7" x14ac:dyDescent="0.25">
      <c r="A341" s="6" t="s">
        <v>892</v>
      </c>
      <c r="B341" s="7" t="s">
        <v>1997</v>
      </c>
      <c r="C341" s="6" t="s">
        <v>1998</v>
      </c>
      <c r="D341" s="6" t="s">
        <v>1860</v>
      </c>
      <c r="E341" s="7" t="s">
        <v>1455</v>
      </c>
      <c r="F341" s="7" t="s">
        <v>942</v>
      </c>
      <c r="G341" s="7" t="s">
        <v>1999</v>
      </c>
    </row>
    <row r="342" spans="1:7" x14ac:dyDescent="0.25">
      <c r="A342" s="6" t="s">
        <v>892</v>
      </c>
      <c r="B342" s="7" t="s">
        <v>2000</v>
      </c>
      <c r="C342" s="6" t="s">
        <v>2001</v>
      </c>
      <c r="D342" s="6" t="s">
        <v>1860</v>
      </c>
      <c r="E342" s="7" t="s">
        <v>1016</v>
      </c>
      <c r="F342" s="7" t="s">
        <v>630</v>
      </c>
      <c r="G342" s="7" t="s">
        <v>2002</v>
      </c>
    </row>
    <row r="343" spans="1:7" x14ac:dyDescent="0.25">
      <c r="A343" s="6" t="s">
        <v>892</v>
      </c>
      <c r="B343" s="7" t="s">
        <v>2003</v>
      </c>
      <c r="C343" s="6" t="s">
        <v>2004</v>
      </c>
      <c r="D343" s="6" t="s">
        <v>1860</v>
      </c>
      <c r="E343" s="7" t="s">
        <v>2005</v>
      </c>
      <c r="F343" s="7" t="s">
        <v>2006</v>
      </c>
      <c r="G343" s="7" t="s">
        <v>2007</v>
      </c>
    </row>
    <row r="344" spans="1:7" x14ac:dyDescent="0.25">
      <c r="A344" s="6" t="s">
        <v>892</v>
      </c>
      <c r="B344" s="7" t="s">
        <v>190</v>
      </c>
      <c r="C344" s="6" t="s">
        <v>391</v>
      </c>
      <c r="D344" s="6" t="s">
        <v>1860</v>
      </c>
      <c r="E344" s="7" t="s">
        <v>584</v>
      </c>
      <c r="F344" s="7" t="s">
        <v>683</v>
      </c>
      <c r="G344" s="7" t="s">
        <v>876</v>
      </c>
    </row>
    <row r="345" spans="1:7" x14ac:dyDescent="0.25">
      <c r="A345" s="6" t="s">
        <v>892</v>
      </c>
      <c r="B345" s="7" t="s">
        <v>2008</v>
      </c>
      <c r="C345" s="6" t="s">
        <v>2009</v>
      </c>
      <c r="D345" s="6" t="s">
        <v>1860</v>
      </c>
      <c r="E345" s="7" t="s">
        <v>678</v>
      </c>
      <c r="F345" s="7" t="s">
        <v>629</v>
      </c>
      <c r="G345" s="7" t="s">
        <v>2010</v>
      </c>
    </row>
    <row r="346" spans="1:7" x14ac:dyDescent="0.25">
      <c r="A346" s="6" t="s">
        <v>892</v>
      </c>
      <c r="B346" s="7" t="s">
        <v>53</v>
      </c>
      <c r="C346" s="6" t="s">
        <v>254</v>
      </c>
      <c r="D346" s="6" t="s">
        <v>1860</v>
      </c>
      <c r="E346" s="7" t="s">
        <v>454</v>
      </c>
      <c r="F346" s="7" t="s">
        <v>629</v>
      </c>
      <c r="G346" s="7" t="s">
        <v>739</v>
      </c>
    </row>
    <row r="347" spans="1:7" x14ac:dyDescent="0.25">
      <c r="A347" s="6" t="s">
        <v>892</v>
      </c>
      <c r="B347" s="7" t="s">
        <v>2011</v>
      </c>
      <c r="C347" s="6" t="s">
        <v>2012</v>
      </c>
      <c r="D347" s="6" t="s">
        <v>1860</v>
      </c>
      <c r="E347" s="7" t="s">
        <v>519</v>
      </c>
      <c r="F347" s="7" t="s">
        <v>966</v>
      </c>
      <c r="G347" s="7" t="s">
        <v>2013</v>
      </c>
    </row>
    <row r="348" spans="1:7" x14ac:dyDescent="0.25">
      <c r="A348" s="6" t="s">
        <v>892</v>
      </c>
      <c r="B348" s="7" t="s">
        <v>2014</v>
      </c>
      <c r="C348" s="6" t="s">
        <v>2015</v>
      </c>
      <c r="D348" s="6" t="s">
        <v>1860</v>
      </c>
      <c r="E348" s="7" t="s">
        <v>2016</v>
      </c>
      <c r="F348" s="7" t="s">
        <v>1117</v>
      </c>
      <c r="G348" s="7" t="s">
        <v>2017</v>
      </c>
    </row>
    <row r="349" spans="1:7" x14ac:dyDescent="0.25">
      <c r="A349" s="6" t="s">
        <v>892</v>
      </c>
      <c r="B349" s="7" t="s">
        <v>114</v>
      </c>
      <c r="C349" s="6" t="s">
        <v>315</v>
      </c>
      <c r="D349" s="6" t="s">
        <v>1860</v>
      </c>
      <c r="E349" s="7" t="s">
        <v>513</v>
      </c>
      <c r="F349" s="7" t="s">
        <v>605</v>
      </c>
      <c r="G349" s="7" t="s">
        <v>800</v>
      </c>
    </row>
    <row r="350" spans="1:7" x14ac:dyDescent="0.25">
      <c r="A350" s="6" t="s">
        <v>892</v>
      </c>
      <c r="B350" s="7" t="s">
        <v>74</v>
      </c>
      <c r="C350" s="6" t="s">
        <v>275</v>
      </c>
      <c r="D350" s="6" t="s">
        <v>1860</v>
      </c>
      <c r="E350" s="7" t="s">
        <v>475</v>
      </c>
      <c r="F350" s="7" t="s">
        <v>605</v>
      </c>
      <c r="G350" s="7" t="s">
        <v>760</v>
      </c>
    </row>
    <row r="351" spans="1:7" x14ac:dyDescent="0.25">
      <c r="A351" s="6" t="s">
        <v>892</v>
      </c>
      <c r="B351" s="7" t="s">
        <v>2018</v>
      </c>
      <c r="C351" s="6" t="s">
        <v>2019</v>
      </c>
      <c r="D351" s="6" t="s">
        <v>1860</v>
      </c>
      <c r="E351" s="7" t="s">
        <v>1593</v>
      </c>
      <c r="F351" s="7" t="s">
        <v>683</v>
      </c>
      <c r="G351" s="7" t="s">
        <v>2020</v>
      </c>
    </row>
    <row r="352" spans="1:7" x14ac:dyDescent="0.25">
      <c r="A352" s="6" t="s">
        <v>892</v>
      </c>
      <c r="B352" s="7" t="s">
        <v>2021</v>
      </c>
      <c r="C352" s="6" t="s">
        <v>2022</v>
      </c>
      <c r="D352" s="6" t="s">
        <v>1860</v>
      </c>
      <c r="E352" s="7" t="s">
        <v>2023</v>
      </c>
      <c r="F352" s="7" t="s">
        <v>1037</v>
      </c>
      <c r="G352" s="7" t="s">
        <v>2024</v>
      </c>
    </row>
    <row r="353" spans="1:7" x14ac:dyDescent="0.25">
      <c r="A353" s="6" t="s">
        <v>892</v>
      </c>
      <c r="B353" s="7" t="s">
        <v>130</v>
      </c>
      <c r="C353" s="6" t="s">
        <v>331</v>
      </c>
      <c r="D353" s="6" t="s">
        <v>1860</v>
      </c>
      <c r="E353" s="7" t="s">
        <v>528</v>
      </c>
      <c r="F353" s="7" t="s">
        <v>597</v>
      </c>
      <c r="G353" s="7" t="s">
        <v>816</v>
      </c>
    </row>
    <row r="354" spans="1:7" x14ac:dyDescent="0.25">
      <c r="A354" s="6" t="s">
        <v>892</v>
      </c>
      <c r="B354" s="7" t="s">
        <v>82</v>
      </c>
      <c r="C354" s="6" t="s">
        <v>283</v>
      </c>
      <c r="D354" s="6" t="s">
        <v>2025</v>
      </c>
      <c r="E354" s="7" t="s">
        <v>483</v>
      </c>
      <c r="F354" s="7" t="s">
        <v>600</v>
      </c>
      <c r="G354" s="7" t="s">
        <v>768</v>
      </c>
    </row>
    <row r="355" spans="1:7" x14ac:dyDescent="0.25">
      <c r="A355" s="6" t="s">
        <v>892</v>
      </c>
      <c r="B355" s="7" t="s">
        <v>2026</v>
      </c>
      <c r="C355" s="6" t="s">
        <v>2027</v>
      </c>
      <c r="D355" s="6" t="s">
        <v>2025</v>
      </c>
      <c r="E355" s="7" t="s">
        <v>2028</v>
      </c>
      <c r="F355" s="7" t="s">
        <v>621</v>
      </c>
      <c r="G355" s="7" t="s">
        <v>2029</v>
      </c>
    </row>
    <row r="356" spans="1:7" x14ac:dyDescent="0.25">
      <c r="A356" s="6" t="s">
        <v>892</v>
      </c>
      <c r="B356" s="7" t="s">
        <v>33</v>
      </c>
      <c r="C356" s="6" t="s">
        <v>234</v>
      </c>
      <c r="D356" s="6" t="s">
        <v>2025</v>
      </c>
      <c r="E356" s="7" t="s">
        <v>434</v>
      </c>
      <c r="F356" s="7" t="s">
        <v>612</v>
      </c>
      <c r="G356" s="7" t="s">
        <v>719</v>
      </c>
    </row>
    <row r="357" spans="1:7" x14ac:dyDescent="0.25">
      <c r="A357" s="6" t="s">
        <v>892</v>
      </c>
      <c r="B357" s="7" t="s">
        <v>2030</v>
      </c>
      <c r="C357" s="6" t="s">
        <v>2031</v>
      </c>
      <c r="D357" s="6" t="s">
        <v>2025</v>
      </c>
      <c r="E357" s="7" t="s">
        <v>1544</v>
      </c>
      <c r="F357" s="7" t="s">
        <v>602</v>
      </c>
      <c r="G357" s="7" t="s">
        <v>2032</v>
      </c>
    </row>
    <row r="358" spans="1:7" x14ac:dyDescent="0.25">
      <c r="A358" s="6" t="s">
        <v>892</v>
      </c>
      <c r="B358" s="7" t="s">
        <v>2033</v>
      </c>
      <c r="C358" s="6" t="s">
        <v>2034</v>
      </c>
      <c r="D358" s="6" t="s">
        <v>2025</v>
      </c>
      <c r="E358" s="7" t="s">
        <v>2035</v>
      </c>
      <c r="F358" s="7" t="s">
        <v>2036</v>
      </c>
      <c r="G358" s="7" t="s">
        <v>2037</v>
      </c>
    </row>
    <row r="359" spans="1:7" x14ac:dyDescent="0.25">
      <c r="A359" s="6" t="s">
        <v>892</v>
      </c>
      <c r="B359" s="7" t="s">
        <v>2038</v>
      </c>
      <c r="C359" s="6" t="s">
        <v>2039</v>
      </c>
      <c r="D359" s="6" t="s">
        <v>2025</v>
      </c>
      <c r="E359" s="7" t="s">
        <v>2040</v>
      </c>
      <c r="F359" s="7" t="s">
        <v>620</v>
      </c>
      <c r="G359" s="7" t="s">
        <v>2041</v>
      </c>
    </row>
    <row r="360" spans="1:7" x14ac:dyDescent="0.25">
      <c r="A360" s="6" t="s">
        <v>892</v>
      </c>
      <c r="B360" s="7" t="s">
        <v>2042</v>
      </c>
      <c r="C360" s="6" t="s">
        <v>2043</v>
      </c>
      <c r="D360" s="6" t="s">
        <v>2025</v>
      </c>
      <c r="E360" s="7" t="s">
        <v>2044</v>
      </c>
      <c r="F360" s="7" t="s">
        <v>602</v>
      </c>
      <c r="G360" s="7" t="s">
        <v>2045</v>
      </c>
    </row>
    <row r="361" spans="1:7" x14ac:dyDescent="0.25">
      <c r="A361" s="6" t="s">
        <v>892</v>
      </c>
      <c r="B361" s="7" t="s">
        <v>2046</v>
      </c>
      <c r="C361" s="6" t="s">
        <v>2047</v>
      </c>
      <c r="D361" s="6" t="s">
        <v>2025</v>
      </c>
      <c r="E361" s="7" t="s">
        <v>2048</v>
      </c>
      <c r="F361" s="7" t="s">
        <v>645</v>
      </c>
      <c r="G361" s="7" t="s">
        <v>2049</v>
      </c>
    </row>
    <row r="362" spans="1:7" x14ac:dyDescent="0.25">
      <c r="A362" s="6" t="s">
        <v>892</v>
      </c>
      <c r="B362" s="7" t="s">
        <v>2050</v>
      </c>
      <c r="C362" s="6" t="s">
        <v>2051</v>
      </c>
      <c r="D362" s="6" t="s">
        <v>2025</v>
      </c>
      <c r="E362" s="7" t="s">
        <v>2052</v>
      </c>
      <c r="F362" s="7" t="s">
        <v>634</v>
      </c>
      <c r="G362" s="7" t="s">
        <v>2053</v>
      </c>
    </row>
    <row r="363" spans="1:7" x14ac:dyDescent="0.25">
      <c r="A363" s="6" t="s">
        <v>892</v>
      </c>
      <c r="B363" s="7" t="s">
        <v>2054</v>
      </c>
      <c r="C363" s="6" t="s">
        <v>2055</v>
      </c>
      <c r="D363" s="6" t="s">
        <v>2025</v>
      </c>
      <c r="E363" s="7" t="s">
        <v>2056</v>
      </c>
      <c r="F363" s="7" t="s">
        <v>966</v>
      </c>
      <c r="G363" s="7" t="s">
        <v>2057</v>
      </c>
    </row>
    <row r="364" spans="1:7" x14ac:dyDescent="0.25">
      <c r="A364" s="6" t="s">
        <v>892</v>
      </c>
      <c r="B364" s="7" t="s">
        <v>2058</v>
      </c>
      <c r="C364" s="6" t="s">
        <v>2059</v>
      </c>
      <c r="D364" s="6" t="s">
        <v>2025</v>
      </c>
      <c r="E364" s="7" t="s">
        <v>1585</v>
      </c>
      <c r="F364" s="7" t="s">
        <v>1651</v>
      </c>
      <c r="G364" s="7" t="s">
        <v>2060</v>
      </c>
    </row>
    <row r="365" spans="1:7" x14ac:dyDescent="0.25">
      <c r="A365" s="6" t="s">
        <v>892</v>
      </c>
      <c r="B365" s="7" t="s">
        <v>2061</v>
      </c>
      <c r="C365" s="6" t="s">
        <v>2062</v>
      </c>
      <c r="D365" s="6" t="s">
        <v>2025</v>
      </c>
      <c r="E365" s="7" t="s">
        <v>2063</v>
      </c>
      <c r="F365" s="7" t="s">
        <v>621</v>
      </c>
      <c r="G365" s="7" t="s">
        <v>2064</v>
      </c>
    </row>
    <row r="366" spans="1:7" x14ac:dyDescent="0.25">
      <c r="A366" s="6" t="s">
        <v>892</v>
      </c>
      <c r="B366" s="7" t="s">
        <v>2065</v>
      </c>
      <c r="C366" s="6" t="s">
        <v>2066</v>
      </c>
      <c r="D366" s="6" t="s">
        <v>2025</v>
      </c>
      <c r="E366" s="7" t="s">
        <v>2067</v>
      </c>
      <c r="F366" s="7" t="s">
        <v>1521</v>
      </c>
      <c r="G366" s="7" t="s">
        <v>2068</v>
      </c>
    </row>
    <row r="367" spans="1:7" x14ac:dyDescent="0.25">
      <c r="A367" s="6" t="s">
        <v>892</v>
      </c>
      <c r="B367" s="7" t="s">
        <v>2069</v>
      </c>
      <c r="C367" s="6" t="s">
        <v>2070</v>
      </c>
      <c r="D367" s="6" t="s">
        <v>2025</v>
      </c>
      <c r="E367" s="7" t="s">
        <v>2071</v>
      </c>
      <c r="F367" s="7" t="s">
        <v>636</v>
      </c>
      <c r="G367" s="7" t="s">
        <v>2072</v>
      </c>
    </row>
    <row r="368" spans="1:7" x14ac:dyDescent="0.25">
      <c r="A368" s="6" t="s">
        <v>892</v>
      </c>
      <c r="B368" s="7" t="s">
        <v>2073</v>
      </c>
      <c r="C368" s="6" t="s">
        <v>2074</v>
      </c>
      <c r="D368" s="6" t="s">
        <v>2025</v>
      </c>
      <c r="E368" s="7" t="s">
        <v>2075</v>
      </c>
      <c r="F368" s="7" t="s">
        <v>681</v>
      </c>
      <c r="G368" s="7" t="s">
        <v>2076</v>
      </c>
    </row>
    <row r="369" spans="1:7" x14ac:dyDescent="0.25">
      <c r="A369" s="6" t="s">
        <v>892</v>
      </c>
      <c r="B369" s="7" t="s">
        <v>2077</v>
      </c>
      <c r="C369" s="6" t="s">
        <v>2078</v>
      </c>
      <c r="D369" s="6" t="s">
        <v>2025</v>
      </c>
      <c r="E369" s="7" t="s">
        <v>2079</v>
      </c>
      <c r="F369" s="7" t="s">
        <v>2080</v>
      </c>
      <c r="G369" s="7" t="s">
        <v>2081</v>
      </c>
    </row>
    <row r="370" spans="1:7" x14ac:dyDescent="0.25">
      <c r="A370" s="6" t="s">
        <v>892</v>
      </c>
      <c r="B370" s="7" t="s">
        <v>2082</v>
      </c>
      <c r="C370" s="6" t="s">
        <v>2083</v>
      </c>
      <c r="D370" s="6" t="s">
        <v>2025</v>
      </c>
      <c r="E370" s="7" t="s">
        <v>656</v>
      </c>
      <c r="F370" s="7" t="s">
        <v>942</v>
      </c>
      <c r="G370" s="7" t="s">
        <v>2084</v>
      </c>
    </row>
    <row r="371" spans="1:7" x14ac:dyDescent="0.25">
      <c r="A371" s="6" t="s">
        <v>892</v>
      </c>
      <c r="B371" s="7" t="s">
        <v>2085</v>
      </c>
      <c r="C371" s="6" t="s">
        <v>2086</v>
      </c>
      <c r="D371" s="6" t="s">
        <v>2025</v>
      </c>
      <c r="E371" s="7" t="s">
        <v>2087</v>
      </c>
      <c r="F371" s="7" t="s">
        <v>2088</v>
      </c>
      <c r="G371" s="7" t="s">
        <v>2089</v>
      </c>
    </row>
    <row r="372" spans="1:7" x14ac:dyDescent="0.25">
      <c r="A372" s="6" t="s">
        <v>892</v>
      </c>
      <c r="B372" s="7" t="s">
        <v>2090</v>
      </c>
      <c r="C372" s="6" t="s">
        <v>2091</v>
      </c>
      <c r="D372" s="6" t="s">
        <v>2025</v>
      </c>
      <c r="E372" s="7" t="s">
        <v>2092</v>
      </c>
      <c r="F372" s="7" t="s">
        <v>2080</v>
      </c>
      <c r="G372" s="7" t="s">
        <v>2093</v>
      </c>
    </row>
    <row r="373" spans="1:7" x14ac:dyDescent="0.25">
      <c r="A373" s="6" t="s">
        <v>892</v>
      </c>
      <c r="B373" s="7" t="s">
        <v>2094</v>
      </c>
      <c r="C373" s="6" t="s">
        <v>2095</v>
      </c>
      <c r="D373" s="6" t="s">
        <v>2025</v>
      </c>
      <c r="E373" s="7" t="s">
        <v>2096</v>
      </c>
      <c r="F373" s="7" t="s">
        <v>607</v>
      </c>
      <c r="G373" s="7" t="s">
        <v>2097</v>
      </c>
    </row>
    <row r="374" spans="1:7" x14ac:dyDescent="0.25">
      <c r="A374" s="6" t="s">
        <v>892</v>
      </c>
      <c r="B374" s="7" t="s">
        <v>2098</v>
      </c>
      <c r="C374" s="6" t="s">
        <v>2099</v>
      </c>
      <c r="D374" s="6" t="s">
        <v>2025</v>
      </c>
      <c r="E374" s="7" t="s">
        <v>2100</v>
      </c>
      <c r="F374" s="7" t="s">
        <v>609</v>
      </c>
      <c r="G374" s="7" t="s">
        <v>2101</v>
      </c>
    </row>
    <row r="375" spans="1:7" x14ac:dyDescent="0.25">
      <c r="A375" s="6" t="s">
        <v>892</v>
      </c>
      <c r="B375" s="7" t="s">
        <v>2102</v>
      </c>
      <c r="C375" s="6" t="s">
        <v>2103</v>
      </c>
      <c r="D375" s="6" t="s">
        <v>2025</v>
      </c>
      <c r="E375" s="7" t="s">
        <v>2104</v>
      </c>
      <c r="F375" s="7" t="s">
        <v>1218</v>
      </c>
      <c r="G375" s="7" t="s">
        <v>2105</v>
      </c>
    </row>
    <row r="376" spans="1:7" x14ac:dyDescent="0.25">
      <c r="A376" s="6" t="s">
        <v>892</v>
      </c>
      <c r="B376" s="7" t="s">
        <v>2106</v>
      </c>
      <c r="C376" s="6" t="s">
        <v>2107</v>
      </c>
      <c r="D376" s="6" t="s">
        <v>2025</v>
      </c>
      <c r="E376" s="7" t="s">
        <v>2108</v>
      </c>
      <c r="F376" s="7" t="s">
        <v>1651</v>
      </c>
      <c r="G376" s="7" t="s">
        <v>2109</v>
      </c>
    </row>
    <row r="377" spans="1:7" x14ac:dyDescent="0.25">
      <c r="A377" s="6" t="s">
        <v>892</v>
      </c>
      <c r="B377" s="7" t="s">
        <v>83</v>
      </c>
      <c r="C377" s="6" t="s">
        <v>284</v>
      </c>
      <c r="D377" s="6" t="s">
        <v>2025</v>
      </c>
      <c r="E377" s="7" t="s">
        <v>484</v>
      </c>
      <c r="F377" s="7" t="s">
        <v>646</v>
      </c>
      <c r="G377" s="7" t="s">
        <v>769</v>
      </c>
    </row>
    <row r="378" spans="1:7" x14ac:dyDescent="0.25">
      <c r="A378" s="6" t="s">
        <v>892</v>
      </c>
      <c r="B378" s="7" t="s">
        <v>84</v>
      </c>
      <c r="C378" s="6" t="s">
        <v>285</v>
      </c>
      <c r="D378" s="6" t="s">
        <v>2025</v>
      </c>
      <c r="E378" s="7" t="s">
        <v>485</v>
      </c>
      <c r="F378" s="7" t="s">
        <v>647</v>
      </c>
      <c r="G378" s="7" t="s">
        <v>770</v>
      </c>
    </row>
    <row r="379" spans="1:7" x14ac:dyDescent="0.25">
      <c r="A379" s="6" t="s">
        <v>892</v>
      </c>
      <c r="B379" s="7" t="s">
        <v>2110</v>
      </c>
      <c r="C379" s="6" t="s">
        <v>2111</v>
      </c>
      <c r="D379" s="6" t="s">
        <v>2025</v>
      </c>
      <c r="E379" s="7" t="s">
        <v>2112</v>
      </c>
      <c r="F379" s="7" t="s">
        <v>1393</v>
      </c>
      <c r="G379" s="7" t="s">
        <v>2113</v>
      </c>
    </row>
    <row r="380" spans="1:7" x14ac:dyDescent="0.25">
      <c r="A380" s="6" t="s">
        <v>892</v>
      </c>
      <c r="B380" s="7" t="s">
        <v>171</v>
      </c>
      <c r="C380" s="6" t="s">
        <v>372</v>
      </c>
      <c r="D380" s="6" t="s">
        <v>2025</v>
      </c>
      <c r="E380" s="7" t="s">
        <v>566</v>
      </c>
      <c r="F380" s="7" t="s">
        <v>680</v>
      </c>
      <c r="G380" s="7" t="s">
        <v>857</v>
      </c>
    </row>
    <row r="381" spans="1:7" x14ac:dyDescent="0.25">
      <c r="A381" s="6" t="s">
        <v>892</v>
      </c>
      <c r="B381" s="7" t="s">
        <v>188</v>
      </c>
      <c r="C381" s="6" t="s">
        <v>389</v>
      </c>
      <c r="D381" s="6" t="s">
        <v>2025</v>
      </c>
      <c r="E381" s="7" t="s">
        <v>582</v>
      </c>
      <c r="F381" s="7" t="s">
        <v>672</v>
      </c>
      <c r="G381" s="7" t="s">
        <v>874</v>
      </c>
    </row>
    <row r="382" spans="1:7" x14ac:dyDescent="0.25">
      <c r="A382" s="6" t="s">
        <v>892</v>
      </c>
      <c r="B382" s="7" t="s">
        <v>2114</v>
      </c>
      <c r="C382" s="6" t="s">
        <v>2115</v>
      </c>
      <c r="D382" s="6" t="s">
        <v>2025</v>
      </c>
      <c r="E382" s="7" t="s">
        <v>1824</v>
      </c>
      <c r="F382" s="7" t="s">
        <v>966</v>
      </c>
      <c r="G382" s="7" t="s">
        <v>2116</v>
      </c>
    </row>
    <row r="383" spans="1:7" x14ac:dyDescent="0.25">
      <c r="A383" s="6" t="s">
        <v>892</v>
      </c>
      <c r="B383" s="7" t="s">
        <v>2117</v>
      </c>
      <c r="C383" s="6" t="s">
        <v>2118</v>
      </c>
      <c r="D383" s="6" t="s">
        <v>2025</v>
      </c>
      <c r="E383" s="7" t="s">
        <v>2119</v>
      </c>
      <c r="F383" s="7" t="s">
        <v>2120</v>
      </c>
      <c r="G383" s="7" t="s">
        <v>2121</v>
      </c>
    </row>
    <row r="384" spans="1:7" x14ac:dyDescent="0.25">
      <c r="A384" s="6" t="s">
        <v>892</v>
      </c>
      <c r="B384" s="7" t="s">
        <v>2122</v>
      </c>
      <c r="C384" s="6" t="s">
        <v>2123</v>
      </c>
      <c r="D384" s="6" t="s">
        <v>2025</v>
      </c>
      <c r="E384" s="7" t="s">
        <v>2124</v>
      </c>
      <c r="F384" s="7" t="s">
        <v>909</v>
      </c>
      <c r="G384" s="7" t="s">
        <v>2125</v>
      </c>
    </row>
    <row r="385" spans="1:7" x14ac:dyDescent="0.25">
      <c r="A385" s="6" t="s">
        <v>892</v>
      </c>
      <c r="B385" s="7" t="s">
        <v>2126</v>
      </c>
      <c r="C385" s="6" t="s">
        <v>2127</v>
      </c>
      <c r="D385" s="6" t="s">
        <v>2025</v>
      </c>
      <c r="E385" s="7" t="s">
        <v>2128</v>
      </c>
      <c r="F385" s="7" t="s">
        <v>639</v>
      </c>
      <c r="G385" s="7" t="s">
        <v>2129</v>
      </c>
    </row>
    <row r="386" spans="1:7" x14ac:dyDescent="0.25">
      <c r="A386" s="6" t="s">
        <v>892</v>
      </c>
      <c r="B386" s="7" t="s">
        <v>2130</v>
      </c>
      <c r="C386" s="6" t="s">
        <v>2131</v>
      </c>
      <c r="D386" s="6" t="s">
        <v>2025</v>
      </c>
      <c r="E386" s="7" t="s">
        <v>2132</v>
      </c>
      <c r="F386" s="7" t="s">
        <v>1852</v>
      </c>
      <c r="G386" s="7" t="s">
        <v>2133</v>
      </c>
    </row>
    <row r="387" spans="1:7" x14ac:dyDescent="0.25">
      <c r="A387" s="6" t="s">
        <v>892</v>
      </c>
      <c r="B387" s="7" t="s">
        <v>2134</v>
      </c>
      <c r="C387" s="6" t="s">
        <v>2135</v>
      </c>
      <c r="D387" s="6" t="s">
        <v>2025</v>
      </c>
      <c r="E387" s="7" t="s">
        <v>1939</v>
      </c>
      <c r="F387" s="7" t="s">
        <v>647</v>
      </c>
      <c r="G387" s="7" t="s">
        <v>2136</v>
      </c>
    </row>
    <row r="388" spans="1:7" x14ac:dyDescent="0.25">
      <c r="A388" s="6" t="s">
        <v>892</v>
      </c>
      <c r="B388" s="7" t="s">
        <v>2137</v>
      </c>
      <c r="C388" s="6" t="s">
        <v>2138</v>
      </c>
      <c r="D388" s="6" t="s">
        <v>2025</v>
      </c>
      <c r="E388" s="7" t="s">
        <v>2139</v>
      </c>
      <c r="F388" s="7" t="s">
        <v>1393</v>
      </c>
      <c r="G388" s="7" t="s">
        <v>2140</v>
      </c>
    </row>
    <row r="389" spans="1:7" x14ac:dyDescent="0.25">
      <c r="A389" s="6" t="s">
        <v>892</v>
      </c>
      <c r="B389" s="7" t="s">
        <v>2141</v>
      </c>
      <c r="C389" s="6" t="s">
        <v>2142</v>
      </c>
      <c r="D389" s="6" t="s">
        <v>2025</v>
      </c>
      <c r="E389" s="7" t="s">
        <v>2143</v>
      </c>
      <c r="F389" s="7" t="s">
        <v>1852</v>
      </c>
      <c r="G389" s="7" t="s">
        <v>2144</v>
      </c>
    </row>
    <row r="390" spans="1:7" x14ac:dyDescent="0.25">
      <c r="A390" s="6" t="s">
        <v>892</v>
      </c>
      <c r="B390" s="7" t="s">
        <v>2145</v>
      </c>
      <c r="C390" s="6" t="s">
        <v>2146</v>
      </c>
      <c r="D390" s="6" t="s">
        <v>2025</v>
      </c>
      <c r="E390" s="7" t="s">
        <v>2147</v>
      </c>
      <c r="F390" s="7" t="s">
        <v>1148</v>
      </c>
      <c r="G390" s="7" t="s">
        <v>2148</v>
      </c>
    </row>
    <row r="391" spans="1:7" x14ac:dyDescent="0.25">
      <c r="A391" s="6" t="s">
        <v>892</v>
      </c>
      <c r="B391" s="7" t="s">
        <v>2149</v>
      </c>
      <c r="C391" s="6" t="s">
        <v>2150</v>
      </c>
      <c r="D391" s="6" t="s">
        <v>2025</v>
      </c>
      <c r="E391" s="7" t="s">
        <v>2151</v>
      </c>
      <c r="F391" s="7" t="s">
        <v>1012</v>
      </c>
      <c r="G391" s="7" t="s">
        <v>2152</v>
      </c>
    </row>
    <row r="392" spans="1:7" x14ac:dyDescent="0.25">
      <c r="A392" s="6" t="s">
        <v>892</v>
      </c>
      <c r="B392" s="7" t="s">
        <v>2153</v>
      </c>
      <c r="C392" s="6" t="s">
        <v>2154</v>
      </c>
      <c r="D392" s="6" t="s">
        <v>2025</v>
      </c>
      <c r="E392" s="7" t="s">
        <v>2155</v>
      </c>
      <c r="F392" s="7" t="s">
        <v>683</v>
      </c>
      <c r="G392" s="7" t="s">
        <v>2156</v>
      </c>
    </row>
    <row r="393" spans="1:7" x14ac:dyDescent="0.25">
      <c r="A393" s="6" t="s">
        <v>892</v>
      </c>
      <c r="B393" s="7" t="s">
        <v>2157</v>
      </c>
      <c r="C393" s="6" t="s">
        <v>2158</v>
      </c>
      <c r="D393" s="6" t="s">
        <v>2025</v>
      </c>
      <c r="E393" s="7" t="s">
        <v>2159</v>
      </c>
      <c r="F393" s="7" t="s">
        <v>616</v>
      </c>
      <c r="G393" s="7" t="s">
        <v>2160</v>
      </c>
    </row>
    <row r="394" spans="1:7" x14ac:dyDescent="0.25">
      <c r="A394" s="6" t="s">
        <v>892</v>
      </c>
      <c r="B394" s="7" t="s">
        <v>2161</v>
      </c>
      <c r="C394" s="6" t="s">
        <v>2162</v>
      </c>
      <c r="D394" s="6" t="s">
        <v>2025</v>
      </c>
      <c r="E394" s="7" t="s">
        <v>620</v>
      </c>
      <c r="F394" s="7" t="s">
        <v>2163</v>
      </c>
      <c r="G394" s="7" t="s">
        <v>2164</v>
      </c>
    </row>
    <row r="395" spans="1:7" x14ac:dyDescent="0.25">
      <c r="A395" s="6" t="s">
        <v>892</v>
      </c>
      <c r="B395" s="7" t="s">
        <v>2165</v>
      </c>
      <c r="C395" s="6" t="s">
        <v>2166</v>
      </c>
      <c r="D395" s="6" t="s">
        <v>2025</v>
      </c>
      <c r="E395" s="7" t="s">
        <v>2167</v>
      </c>
      <c r="F395" s="7" t="s">
        <v>661</v>
      </c>
      <c r="G395" s="7" t="s">
        <v>2168</v>
      </c>
    </row>
    <row r="396" spans="1:7" x14ac:dyDescent="0.25">
      <c r="A396" s="6" t="s">
        <v>892</v>
      </c>
      <c r="B396" s="7" t="s">
        <v>2169</v>
      </c>
      <c r="C396" s="6" t="s">
        <v>2170</v>
      </c>
      <c r="D396" s="6" t="s">
        <v>2025</v>
      </c>
      <c r="E396" s="7" t="s">
        <v>2171</v>
      </c>
      <c r="F396" s="7" t="s">
        <v>680</v>
      </c>
      <c r="G396" s="7" t="s">
        <v>2172</v>
      </c>
    </row>
    <row r="397" spans="1:7" x14ac:dyDescent="0.25">
      <c r="A397" s="6" t="s">
        <v>892</v>
      </c>
      <c r="B397" s="7" t="s">
        <v>2173</v>
      </c>
      <c r="C397" s="6" t="s">
        <v>2174</v>
      </c>
      <c r="D397" s="6" t="s">
        <v>2175</v>
      </c>
      <c r="E397" s="7" t="s">
        <v>2176</v>
      </c>
      <c r="F397" s="7" t="s">
        <v>2177</v>
      </c>
      <c r="G397" s="7" t="s">
        <v>2178</v>
      </c>
    </row>
    <row r="398" spans="1:7" x14ac:dyDescent="0.25">
      <c r="A398" s="6" t="s">
        <v>892</v>
      </c>
      <c r="B398" s="6" t="s">
        <v>2179</v>
      </c>
      <c r="C398" s="6" t="s">
        <v>2180</v>
      </c>
      <c r="D398" s="6" t="s">
        <v>2175</v>
      </c>
      <c r="E398" s="7" t="s">
        <v>2040</v>
      </c>
      <c r="F398" s="7" t="s">
        <v>915</v>
      </c>
      <c r="G398" s="7" t="s">
        <v>2181</v>
      </c>
    </row>
    <row r="399" spans="1:7" x14ac:dyDescent="0.25">
      <c r="A399" s="6" t="s">
        <v>892</v>
      </c>
      <c r="B399" s="6" t="s">
        <v>2182</v>
      </c>
      <c r="C399" s="6" t="s">
        <v>2183</v>
      </c>
      <c r="D399" s="6" t="s">
        <v>2175</v>
      </c>
      <c r="E399" s="7" t="s">
        <v>2184</v>
      </c>
      <c r="F399" s="7" t="s">
        <v>652</v>
      </c>
      <c r="G399" s="7" t="s">
        <v>2185</v>
      </c>
    </row>
    <row r="400" spans="1:7" x14ac:dyDescent="0.25">
      <c r="A400" s="6" t="s">
        <v>892</v>
      </c>
      <c r="B400" s="7" t="s">
        <v>2186</v>
      </c>
      <c r="C400" s="6" t="s">
        <v>2187</v>
      </c>
      <c r="D400" s="6" t="s">
        <v>2175</v>
      </c>
      <c r="E400" s="7" t="s">
        <v>2188</v>
      </c>
      <c r="F400" s="7" t="s">
        <v>604</v>
      </c>
      <c r="G400" s="7" t="s">
        <v>2189</v>
      </c>
    </row>
    <row r="401" spans="1:7" x14ac:dyDescent="0.25">
      <c r="A401" s="6" t="s">
        <v>892</v>
      </c>
      <c r="B401" s="6" t="s">
        <v>2190</v>
      </c>
      <c r="C401" s="6" t="s">
        <v>2191</v>
      </c>
      <c r="D401" s="6" t="s">
        <v>2175</v>
      </c>
      <c r="E401" s="7" t="s">
        <v>2192</v>
      </c>
      <c r="F401" s="7" t="s">
        <v>2193</v>
      </c>
      <c r="G401" s="7" t="s">
        <v>2194</v>
      </c>
    </row>
    <row r="402" spans="1:7" x14ac:dyDescent="0.25">
      <c r="A402" s="6" t="s">
        <v>892</v>
      </c>
      <c r="B402" s="6" t="s">
        <v>2195</v>
      </c>
      <c r="C402" s="6" t="s">
        <v>2196</v>
      </c>
      <c r="D402" s="6" t="s">
        <v>2175</v>
      </c>
      <c r="E402" s="7" t="s">
        <v>2108</v>
      </c>
      <c r="F402" s="7" t="s">
        <v>1122</v>
      </c>
      <c r="G402" s="7" t="s">
        <v>2197</v>
      </c>
    </row>
    <row r="403" spans="1:7" x14ac:dyDescent="0.25">
      <c r="A403" s="6" t="s">
        <v>892</v>
      </c>
      <c r="B403" s="7" t="s">
        <v>2198</v>
      </c>
      <c r="C403" s="6" t="s">
        <v>2199</v>
      </c>
      <c r="D403" s="6" t="s">
        <v>2175</v>
      </c>
      <c r="E403" s="7" t="s">
        <v>1496</v>
      </c>
      <c r="F403" s="7" t="s">
        <v>1651</v>
      </c>
      <c r="G403" s="7" t="s">
        <v>2200</v>
      </c>
    </row>
    <row r="404" spans="1:7" x14ac:dyDescent="0.25">
      <c r="A404" s="6" t="s">
        <v>892</v>
      </c>
      <c r="B404" s="7" t="s">
        <v>2201</v>
      </c>
      <c r="C404" s="6" t="s">
        <v>2202</v>
      </c>
      <c r="D404" s="6" t="s">
        <v>2175</v>
      </c>
      <c r="E404" s="7" t="s">
        <v>2203</v>
      </c>
      <c r="F404" s="7" t="s">
        <v>664</v>
      </c>
      <c r="G404" s="7" t="s">
        <v>2204</v>
      </c>
    </row>
    <row r="405" spans="1:7" x14ac:dyDescent="0.25">
      <c r="A405" s="6" t="s">
        <v>892</v>
      </c>
      <c r="B405" s="6" t="s">
        <v>2205</v>
      </c>
      <c r="C405" s="6" t="s">
        <v>2206</v>
      </c>
      <c r="D405" s="6" t="s">
        <v>2175</v>
      </c>
      <c r="E405" s="7" t="s">
        <v>2207</v>
      </c>
      <c r="F405" s="7" t="s">
        <v>636</v>
      </c>
      <c r="G405" s="7" t="s">
        <v>2208</v>
      </c>
    </row>
    <row r="406" spans="1:7" x14ac:dyDescent="0.25">
      <c r="A406" s="6" t="s">
        <v>892</v>
      </c>
      <c r="B406" s="7" t="s">
        <v>197</v>
      </c>
      <c r="C406" s="6" t="s">
        <v>398</v>
      </c>
      <c r="D406" s="6" t="s">
        <v>2175</v>
      </c>
      <c r="E406" s="7" t="s">
        <v>591</v>
      </c>
      <c r="F406" s="7" t="s">
        <v>665</v>
      </c>
      <c r="G406" s="7" t="s">
        <v>883</v>
      </c>
    </row>
    <row r="407" spans="1:7" x14ac:dyDescent="0.25">
      <c r="A407" s="6" t="s">
        <v>892</v>
      </c>
      <c r="B407" s="7" t="s">
        <v>2209</v>
      </c>
      <c r="C407" s="6" t="s">
        <v>2210</v>
      </c>
      <c r="D407" s="6" t="s">
        <v>2175</v>
      </c>
      <c r="E407" s="7" t="s">
        <v>2211</v>
      </c>
      <c r="F407" s="7" t="s">
        <v>612</v>
      </c>
      <c r="G407" s="7" t="s">
        <v>2212</v>
      </c>
    </row>
    <row r="408" spans="1:7" x14ac:dyDescent="0.25">
      <c r="A408" s="6" t="s">
        <v>892</v>
      </c>
      <c r="B408" s="7" t="s">
        <v>2213</v>
      </c>
      <c r="C408" s="6" t="s">
        <v>2214</v>
      </c>
      <c r="D408" s="6" t="s">
        <v>2175</v>
      </c>
      <c r="E408" s="7" t="s">
        <v>2215</v>
      </c>
      <c r="F408" s="7" t="s">
        <v>1889</v>
      </c>
      <c r="G408" s="7" t="s">
        <v>2216</v>
      </c>
    </row>
    <row r="409" spans="1:7" x14ac:dyDescent="0.25">
      <c r="A409" s="6" t="s">
        <v>892</v>
      </c>
      <c r="B409" s="7" t="s">
        <v>2217</v>
      </c>
      <c r="C409" s="6" t="s">
        <v>2218</v>
      </c>
      <c r="D409" s="6" t="s">
        <v>2175</v>
      </c>
      <c r="E409" s="7" t="s">
        <v>576</v>
      </c>
      <c r="F409" s="7" t="s">
        <v>909</v>
      </c>
      <c r="G409" s="7" t="s">
        <v>2219</v>
      </c>
    </row>
    <row r="410" spans="1:7" x14ac:dyDescent="0.25">
      <c r="A410" s="6" t="s">
        <v>892</v>
      </c>
      <c r="B410" s="7" t="s">
        <v>2220</v>
      </c>
      <c r="C410" s="6" t="s">
        <v>2221</v>
      </c>
      <c r="D410" s="6" t="s">
        <v>2175</v>
      </c>
      <c r="E410" s="7" t="s">
        <v>2222</v>
      </c>
      <c r="F410" s="7" t="s">
        <v>1393</v>
      </c>
      <c r="G410" s="7" t="s">
        <v>2223</v>
      </c>
    </row>
    <row r="411" spans="1:7" x14ac:dyDescent="0.25">
      <c r="A411" s="6" t="s">
        <v>892</v>
      </c>
      <c r="B411" s="7" t="s">
        <v>2224</v>
      </c>
      <c r="C411" s="6" t="s">
        <v>2225</v>
      </c>
      <c r="D411" s="6" t="s">
        <v>2175</v>
      </c>
      <c r="E411" s="7" t="s">
        <v>2226</v>
      </c>
      <c r="F411" s="7" t="s">
        <v>604</v>
      </c>
      <c r="G411" s="7" t="s">
        <v>2227</v>
      </c>
    </row>
    <row r="412" spans="1:7" x14ac:dyDescent="0.25">
      <c r="A412" s="6" t="s">
        <v>892</v>
      </c>
      <c r="B412" s="6" t="s">
        <v>2228</v>
      </c>
      <c r="C412" s="6" t="s">
        <v>2229</v>
      </c>
      <c r="D412" s="6" t="s">
        <v>2175</v>
      </c>
      <c r="E412" s="7" t="s">
        <v>2230</v>
      </c>
      <c r="F412" s="7" t="s">
        <v>611</v>
      </c>
      <c r="G412" s="7" t="s">
        <v>2231</v>
      </c>
    </row>
    <row r="413" spans="1:7" x14ac:dyDescent="0.25">
      <c r="A413" s="6" t="s">
        <v>892</v>
      </c>
      <c r="B413" s="7" t="s">
        <v>140</v>
      </c>
      <c r="C413" s="6" t="s">
        <v>341</v>
      </c>
      <c r="D413" s="6" t="s">
        <v>2175</v>
      </c>
      <c r="E413" s="7" t="s">
        <v>538</v>
      </c>
      <c r="F413" s="7" t="s">
        <v>671</v>
      </c>
      <c r="G413" s="7" t="s">
        <v>826</v>
      </c>
    </row>
    <row r="414" spans="1:7" x14ac:dyDescent="0.25">
      <c r="A414" s="6" t="s">
        <v>892</v>
      </c>
      <c r="B414" s="7" t="s">
        <v>2232</v>
      </c>
      <c r="C414" s="6" t="s">
        <v>2233</v>
      </c>
      <c r="D414" s="6" t="s">
        <v>2175</v>
      </c>
      <c r="E414" s="7" t="s">
        <v>2234</v>
      </c>
      <c r="F414" s="7" t="s">
        <v>602</v>
      </c>
      <c r="G414" s="7" t="s">
        <v>2235</v>
      </c>
    </row>
    <row r="415" spans="1:7" x14ac:dyDescent="0.25">
      <c r="A415" s="6" t="s">
        <v>892</v>
      </c>
      <c r="B415" s="7" t="s">
        <v>2236</v>
      </c>
      <c r="C415" s="6" t="s">
        <v>2237</v>
      </c>
      <c r="D415" s="6" t="s">
        <v>2175</v>
      </c>
      <c r="E415" s="7" t="s">
        <v>2238</v>
      </c>
      <c r="F415" s="7" t="s">
        <v>665</v>
      </c>
      <c r="G415" s="7" t="s">
        <v>2239</v>
      </c>
    </row>
    <row r="416" spans="1:7" x14ac:dyDescent="0.25">
      <c r="A416" s="6" t="s">
        <v>892</v>
      </c>
      <c r="B416" s="7" t="s">
        <v>10</v>
      </c>
      <c r="C416" s="6" t="s">
        <v>211</v>
      </c>
      <c r="D416" s="6" t="s">
        <v>2175</v>
      </c>
      <c r="E416" s="7" t="s">
        <v>412</v>
      </c>
      <c r="F416" s="7" t="s">
        <v>604</v>
      </c>
      <c r="G416" s="7" t="s">
        <v>696</v>
      </c>
    </row>
    <row r="417" spans="1:7" x14ac:dyDescent="0.25">
      <c r="A417" s="6" t="s">
        <v>892</v>
      </c>
      <c r="B417" s="7" t="s">
        <v>2240</v>
      </c>
      <c r="C417" s="6" t="s">
        <v>2241</v>
      </c>
      <c r="D417" s="6" t="s">
        <v>2175</v>
      </c>
      <c r="E417" s="7" t="s">
        <v>2234</v>
      </c>
      <c r="F417" s="7" t="s">
        <v>1082</v>
      </c>
      <c r="G417" s="7" t="s">
        <v>2242</v>
      </c>
    </row>
    <row r="418" spans="1:7" x14ac:dyDescent="0.25">
      <c r="A418" s="6" t="s">
        <v>892</v>
      </c>
      <c r="B418" s="7" t="s">
        <v>2243</v>
      </c>
      <c r="C418" s="6" t="s">
        <v>2244</v>
      </c>
      <c r="D418" s="6" t="s">
        <v>2175</v>
      </c>
      <c r="E418" s="7" t="s">
        <v>1926</v>
      </c>
      <c r="F418" s="7" t="s">
        <v>609</v>
      </c>
      <c r="G418" s="7" t="s">
        <v>2245</v>
      </c>
    </row>
    <row r="419" spans="1:7" x14ac:dyDescent="0.25">
      <c r="A419" s="6" t="s">
        <v>892</v>
      </c>
      <c r="B419" s="7" t="s">
        <v>29</v>
      </c>
      <c r="C419" s="6" t="s">
        <v>230</v>
      </c>
      <c r="D419" s="6" t="s">
        <v>2175</v>
      </c>
      <c r="E419" s="7" t="s">
        <v>430</v>
      </c>
      <c r="F419" s="7" t="s">
        <v>619</v>
      </c>
      <c r="G419" s="7" t="s">
        <v>715</v>
      </c>
    </row>
    <row r="420" spans="1:7" x14ac:dyDescent="0.25">
      <c r="A420" s="6" t="s">
        <v>892</v>
      </c>
      <c r="B420" s="7" t="s">
        <v>2246</v>
      </c>
      <c r="C420" s="6" t="s">
        <v>2247</v>
      </c>
      <c r="D420" s="6" t="s">
        <v>2175</v>
      </c>
      <c r="E420" s="7" t="s">
        <v>2248</v>
      </c>
      <c r="F420" s="7" t="s">
        <v>2249</v>
      </c>
      <c r="G420" s="7" t="s">
        <v>2250</v>
      </c>
    </row>
    <row r="421" spans="1:7" x14ac:dyDescent="0.25">
      <c r="A421" s="6" t="s">
        <v>892</v>
      </c>
      <c r="B421" s="7" t="s">
        <v>2251</v>
      </c>
      <c r="C421" s="6" t="s">
        <v>2252</v>
      </c>
      <c r="D421" s="6" t="s">
        <v>2175</v>
      </c>
      <c r="E421" s="7" t="s">
        <v>2253</v>
      </c>
      <c r="F421" s="7" t="s">
        <v>602</v>
      </c>
      <c r="G421" s="7" t="s">
        <v>2254</v>
      </c>
    </row>
    <row r="422" spans="1:7" x14ac:dyDescent="0.25">
      <c r="A422" s="6" t="s">
        <v>892</v>
      </c>
      <c r="B422" s="7" t="s">
        <v>2255</v>
      </c>
      <c r="C422" s="6" t="s">
        <v>2256</v>
      </c>
      <c r="D422" s="6" t="s">
        <v>2175</v>
      </c>
      <c r="E422" s="7" t="s">
        <v>1659</v>
      </c>
      <c r="F422" s="7" t="s">
        <v>2257</v>
      </c>
      <c r="G422" s="7" t="s">
        <v>2258</v>
      </c>
    </row>
    <row r="423" spans="1:7" x14ac:dyDescent="0.25">
      <c r="A423" s="6" t="s">
        <v>892</v>
      </c>
      <c r="B423" s="7" t="s">
        <v>2259</v>
      </c>
      <c r="C423" s="6" t="s">
        <v>2260</v>
      </c>
      <c r="D423" s="6" t="s">
        <v>2175</v>
      </c>
      <c r="E423" s="7" t="s">
        <v>677</v>
      </c>
      <c r="F423" s="7" t="s">
        <v>598</v>
      </c>
      <c r="G423" s="7" t="s">
        <v>2261</v>
      </c>
    </row>
    <row r="424" spans="1:7" x14ac:dyDescent="0.25">
      <c r="A424" s="6" t="s">
        <v>892</v>
      </c>
      <c r="B424" s="7" t="s">
        <v>25</v>
      </c>
      <c r="C424" s="6" t="s">
        <v>226</v>
      </c>
      <c r="D424" s="6" t="s">
        <v>2175</v>
      </c>
      <c r="E424" s="7" t="s">
        <v>426</v>
      </c>
      <c r="F424" s="7" t="s">
        <v>616</v>
      </c>
      <c r="G424" s="7" t="s">
        <v>711</v>
      </c>
    </row>
    <row r="425" spans="1:7" x14ac:dyDescent="0.25">
      <c r="A425" s="6" t="s">
        <v>892</v>
      </c>
      <c r="B425" s="7" t="s">
        <v>2262</v>
      </c>
      <c r="C425" s="6" t="s">
        <v>2263</v>
      </c>
      <c r="D425" s="6" t="s">
        <v>2175</v>
      </c>
      <c r="E425" s="7" t="s">
        <v>1544</v>
      </c>
      <c r="F425" s="7" t="s">
        <v>602</v>
      </c>
      <c r="G425" s="7" t="s">
        <v>2264</v>
      </c>
    </row>
    <row r="426" spans="1:7" x14ac:dyDescent="0.25">
      <c r="A426" s="6" t="s">
        <v>892</v>
      </c>
      <c r="B426" s="7" t="s">
        <v>2265</v>
      </c>
      <c r="C426" s="6" t="s">
        <v>2266</v>
      </c>
      <c r="D426" s="6" t="s">
        <v>2175</v>
      </c>
      <c r="E426" s="7" t="s">
        <v>2267</v>
      </c>
      <c r="F426" s="7" t="s">
        <v>661</v>
      </c>
      <c r="G426" s="7" t="s">
        <v>2268</v>
      </c>
    </row>
    <row r="427" spans="1:7" x14ac:dyDescent="0.25">
      <c r="A427" s="6" t="s">
        <v>892</v>
      </c>
      <c r="B427" s="7" t="s">
        <v>30</v>
      </c>
      <c r="C427" s="6" t="s">
        <v>231</v>
      </c>
      <c r="D427" s="6" t="s">
        <v>2175</v>
      </c>
      <c r="E427" s="7" t="s">
        <v>431</v>
      </c>
      <c r="F427" s="7" t="s">
        <v>620</v>
      </c>
      <c r="G427" s="7" t="s">
        <v>716</v>
      </c>
    </row>
    <row r="428" spans="1:7" x14ac:dyDescent="0.25">
      <c r="A428" s="6" t="s">
        <v>892</v>
      </c>
      <c r="B428" s="7" t="s">
        <v>2269</v>
      </c>
      <c r="C428" s="6" t="s">
        <v>2270</v>
      </c>
      <c r="D428" s="6" t="s">
        <v>2175</v>
      </c>
      <c r="E428" s="7" t="s">
        <v>2271</v>
      </c>
      <c r="F428" s="7" t="s">
        <v>2272</v>
      </c>
      <c r="G428" s="7" t="s">
        <v>2273</v>
      </c>
    </row>
    <row r="429" spans="1:7" x14ac:dyDescent="0.25">
      <c r="A429" s="6" t="s">
        <v>892</v>
      </c>
      <c r="B429" s="7" t="s">
        <v>2274</v>
      </c>
      <c r="C429" s="6" t="s">
        <v>2275</v>
      </c>
      <c r="D429" s="6" t="s">
        <v>2175</v>
      </c>
      <c r="E429" s="7" t="s">
        <v>2276</v>
      </c>
      <c r="F429" s="7" t="s">
        <v>1521</v>
      </c>
      <c r="G429" s="7" t="s">
        <v>2277</v>
      </c>
    </row>
    <row r="430" spans="1:7" x14ac:dyDescent="0.25">
      <c r="A430" s="6" t="s">
        <v>892</v>
      </c>
      <c r="B430" s="7" t="s">
        <v>2278</v>
      </c>
      <c r="C430" s="6" t="s">
        <v>2279</v>
      </c>
      <c r="D430" s="6" t="s">
        <v>2175</v>
      </c>
      <c r="E430" s="7" t="s">
        <v>2280</v>
      </c>
      <c r="F430" s="7" t="s">
        <v>683</v>
      </c>
      <c r="G430" s="7" t="s">
        <v>2281</v>
      </c>
    </row>
    <row r="431" spans="1:7" x14ac:dyDescent="0.25">
      <c r="A431" s="6" t="s">
        <v>892</v>
      </c>
      <c r="B431" s="7" t="s">
        <v>2282</v>
      </c>
      <c r="C431" s="6" t="s">
        <v>2283</v>
      </c>
      <c r="D431" s="6" t="s">
        <v>2175</v>
      </c>
      <c r="E431" s="7" t="s">
        <v>2284</v>
      </c>
      <c r="F431" s="7" t="s">
        <v>897</v>
      </c>
      <c r="G431" s="7" t="s">
        <v>2285</v>
      </c>
    </row>
    <row r="432" spans="1:7" x14ac:dyDescent="0.25">
      <c r="A432" s="6" t="s">
        <v>892</v>
      </c>
      <c r="B432" s="7" t="s">
        <v>156</v>
      </c>
      <c r="C432" s="6" t="s">
        <v>357</v>
      </c>
      <c r="D432" s="6" t="s">
        <v>2175</v>
      </c>
      <c r="E432" s="7" t="s">
        <v>553</v>
      </c>
      <c r="F432" s="7" t="s">
        <v>607</v>
      </c>
      <c r="G432" s="7" t="s">
        <v>842</v>
      </c>
    </row>
    <row r="433" spans="1:7" x14ac:dyDescent="0.25">
      <c r="A433" s="6" t="s">
        <v>892</v>
      </c>
      <c r="B433" s="7" t="s">
        <v>2286</v>
      </c>
      <c r="C433" s="6" t="s">
        <v>2287</v>
      </c>
      <c r="D433" s="6" t="s">
        <v>2175</v>
      </c>
      <c r="E433" s="7" t="s">
        <v>2288</v>
      </c>
      <c r="F433" s="7" t="s">
        <v>636</v>
      </c>
      <c r="G433" s="7" t="s">
        <v>2289</v>
      </c>
    </row>
    <row r="434" spans="1:7" x14ac:dyDescent="0.25">
      <c r="A434" s="6" t="s">
        <v>892</v>
      </c>
      <c r="B434" s="7" t="s">
        <v>2290</v>
      </c>
      <c r="C434" s="6" t="s">
        <v>2291</v>
      </c>
      <c r="D434" s="6" t="s">
        <v>2175</v>
      </c>
      <c r="E434" s="7" t="s">
        <v>2292</v>
      </c>
      <c r="F434" s="7" t="s">
        <v>2080</v>
      </c>
      <c r="G434" s="7" t="s">
        <v>2293</v>
      </c>
    </row>
    <row r="435" spans="1:7" x14ac:dyDescent="0.25">
      <c r="A435" s="6" t="s">
        <v>892</v>
      </c>
      <c r="B435" s="7" t="s">
        <v>2294</v>
      </c>
      <c r="C435" s="6" t="s">
        <v>2295</v>
      </c>
      <c r="D435" s="6" t="s">
        <v>2175</v>
      </c>
      <c r="E435" s="7" t="s">
        <v>2100</v>
      </c>
      <c r="F435" s="7" t="s">
        <v>1139</v>
      </c>
      <c r="G435" s="7" t="s">
        <v>2296</v>
      </c>
    </row>
    <row r="436" spans="1:7" x14ac:dyDescent="0.25">
      <c r="A436" s="6" t="s">
        <v>892</v>
      </c>
      <c r="B436" s="7" t="s">
        <v>2297</v>
      </c>
      <c r="C436" s="6" t="s">
        <v>2298</v>
      </c>
      <c r="D436" s="6" t="s">
        <v>2175</v>
      </c>
      <c r="E436" s="7" t="s">
        <v>2299</v>
      </c>
      <c r="F436" s="7" t="s">
        <v>2006</v>
      </c>
      <c r="G436" s="7" t="s">
        <v>2300</v>
      </c>
    </row>
    <row r="437" spans="1:7" x14ac:dyDescent="0.25">
      <c r="A437" s="6" t="s">
        <v>892</v>
      </c>
      <c r="B437" s="7" t="s">
        <v>2301</v>
      </c>
      <c r="C437" s="6" t="s">
        <v>2302</v>
      </c>
      <c r="D437" s="6" t="s">
        <v>2175</v>
      </c>
      <c r="E437" s="7" t="s">
        <v>2303</v>
      </c>
      <c r="F437" s="7" t="s">
        <v>1889</v>
      </c>
      <c r="G437" s="7" t="s">
        <v>2304</v>
      </c>
    </row>
    <row r="438" spans="1:7" x14ac:dyDescent="0.25">
      <c r="A438" s="6" t="s">
        <v>892</v>
      </c>
      <c r="B438" s="7" t="s">
        <v>2305</v>
      </c>
      <c r="C438" s="6" t="s">
        <v>2306</v>
      </c>
      <c r="D438" s="6" t="s">
        <v>2175</v>
      </c>
      <c r="E438" s="7" t="s">
        <v>2307</v>
      </c>
      <c r="F438" s="7" t="s">
        <v>1002</v>
      </c>
      <c r="G438" s="7" t="s">
        <v>2308</v>
      </c>
    </row>
    <row r="439" spans="1:7" x14ac:dyDescent="0.25">
      <c r="A439" s="6" t="s">
        <v>892</v>
      </c>
      <c r="B439" s="7" t="s">
        <v>2309</v>
      </c>
      <c r="C439" s="6" t="s">
        <v>2310</v>
      </c>
      <c r="D439" s="6" t="s">
        <v>2175</v>
      </c>
      <c r="E439" s="7" t="s">
        <v>2311</v>
      </c>
      <c r="F439" s="7" t="s">
        <v>659</v>
      </c>
      <c r="G439" s="7" t="s">
        <v>2312</v>
      </c>
    </row>
    <row r="440" spans="1:7" x14ac:dyDescent="0.25">
      <c r="A440" s="6" t="s">
        <v>892</v>
      </c>
      <c r="B440" s="7" t="s">
        <v>2313</v>
      </c>
      <c r="C440" s="6" t="s">
        <v>2314</v>
      </c>
      <c r="D440" s="6" t="s">
        <v>2175</v>
      </c>
      <c r="E440" s="7" t="s">
        <v>2315</v>
      </c>
      <c r="F440" s="7" t="s">
        <v>602</v>
      </c>
      <c r="G440" s="7" t="s">
        <v>2316</v>
      </c>
    </row>
    <row r="441" spans="1:7" x14ac:dyDescent="0.25">
      <c r="A441" s="6" t="s">
        <v>892</v>
      </c>
      <c r="B441" s="7" t="s">
        <v>2317</v>
      </c>
      <c r="C441" s="6" t="s">
        <v>2318</v>
      </c>
      <c r="D441" s="6" t="s">
        <v>2175</v>
      </c>
      <c r="E441" s="7" t="s">
        <v>2319</v>
      </c>
      <c r="F441" s="7" t="s">
        <v>1423</v>
      </c>
      <c r="G441" s="7" t="s">
        <v>2320</v>
      </c>
    </row>
    <row r="442" spans="1:7" x14ac:dyDescent="0.25">
      <c r="A442" s="6" t="s">
        <v>892</v>
      </c>
      <c r="B442" s="7" t="s">
        <v>35</v>
      </c>
      <c r="C442" s="6" t="s">
        <v>236</v>
      </c>
      <c r="D442" s="6" t="s">
        <v>2175</v>
      </c>
      <c r="E442" s="7" t="s">
        <v>436</v>
      </c>
      <c r="F442" s="7" t="s">
        <v>621</v>
      </c>
      <c r="G442" s="7" t="s">
        <v>721</v>
      </c>
    </row>
    <row r="443" spans="1:7" x14ac:dyDescent="0.25">
      <c r="A443" s="6" t="s">
        <v>892</v>
      </c>
      <c r="B443" s="7" t="s">
        <v>2321</v>
      </c>
      <c r="C443" s="6" t="s">
        <v>2322</v>
      </c>
      <c r="D443" s="6" t="s">
        <v>2175</v>
      </c>
      <c r="E443" s="7" t="s">
        <v>2323</v>
      </c>
      <c r="F443" s="7" t="s">
        <v>1121</v>
      </c>
      <c r="G443" s="7" t="s">
        <v>2324</v>
      </c>
    </row>
    <row r="444" spans="1:7" x14ac:dyDescent="0.25">
      <c r="A444" s="6" t="s">
        <v>892</v>
      </c>
      <c r="B444" s="7" t="s">
        <v>2325</v>
      </c>
      <c r="C444" s="6" t="s">
        <v>2326</v>
      </c>
      <c r="D444" s="6" t="s">
        <v>2175</v>
      </c>
      <c r="E444" s="7" t="s">
        <v>2327</v>
      </c>
      <c r="F444" s="7" t="s">
        <v>2328</v>
      </c>
      <c r="G444" s="7" t="s">
        <v>2329</v>
      </c>
    </row>
    <row r="445" spans="1:7" x14ac:dyDescent="0.25">
      <c r="A445" s="6" t="s">
        <v>892</v>
      </c>
      <c r="B445" s="7" t="s">
        <v>105</v>
      </c>
      <c r="C445" s="6" t="s">
        <v>306</v>
      </c>
      <c r="D445" s="6" t="s">
        <v>2175</v>
      </c>
      <c r="E445" s="7" t="s">
        <v>505</v>
      </c>
      <c r="F445" s="7" t="s">
        <v>657</v>
      </c>
      <c r="G445" s="7" t="s">
        <v>791</v>
      </c>
    </row>
    <row r="446" spans="1:7" x14ac:dyDescent="0.25">
      <c r="A446" s="6" t="s">
        <v>892</v>
      </c>
      <c r="B446" s="7" t="s">
        <v>2330</v>
      </c>
      <c r="C446" s="6" t="s">
        <v>2331</v>
      </c>
      <c r="D446" s="6" t="s">
        <v>2175</v>
      </c>
      <c r="E446" s="7" t="s">
        <v>2332</v>
      </c>
      <c r="F446" s="7" t="s">
        <v>605</v>
      </c>
      <c r="G446" s="7" t="s">
        <v>2333</v>
      </c>
    </row>
    <row r="447" spans="1:7" x14ac:dyDescent="0.25">
      <c r="A447" s="6" t="s">
        <v>892</v>
      </c>
      <c r="B447" s="7" t="s">
        <v>2334</v>
      </c>
      <c r="C447" s="6" t="s">
        <v>2335</v>
      </c>
      <c r="D447" s="6" t="s">
        <v>2175</v>
      </c>
      <c r="E447" s="7" t="s">
        <v>2336</v>
      </c>
      <c r="F447" s="7" t="s">
        <v>1651</v>
      </c>
      <c r="G447" s="7" t="s">
        <v>2337</v>
      </c>
    </row>
    <row r="448" spans="1:7" x14ac:dyDescent="0.25">
      <c r="A448" s="6" t="s">
        <v>892</v>
      </c>
      <c r="B448" s="7" t="s">
        <v>2338</v>
      </c>
      <c r="C448" s="6" t="s">
        <v>2339</v>
      </c>
      <c r="D448" s="6" t="s">
        <v>2175</v>
      </c>
      <c r="E448" s="7" t="s">
        <v>2340</v>
      </c>
      <c r="F448" s="7" t="s">
        <v>2006</v>
      </c>
      <c r="G448" s="7" t="s">
        <v>2341</v>
      </c>
    </row>
    <row r="449" spans="1:7" x14ac:dyDescent="0.25">
      <c r="A449" s="6" t="s">
        <v>892</v>
      </c>
      <c r="B449" s="7" t="s">
        <v>66</v>
      </c>
      <c r="C449" s="6" t="s">
        <v>267</v>
      </c>
      <c r="D449" s="6" t="s">
        <v>2175</v>
      </c>
      <c r="E449" s="7" t="s">
        <v>467</v>
      </c>
      <c r="F449" s="7" t="s">
        <v>640</v>
      </c>
      <c r="G449" s="7" t="s">
        <v>752</v>
      </c>
    </row>
    <row r="450" spans="1:7" x14ac:dyDescent="0.25">
      <c r="A450" s="6" t="s">
        <v>892</v>
      </c>
      <c r="B450" s="7" t="s">
        <v>2342</v>
      </c>
      <c r="C450" s="6" t="s">
        <v>2343</v>
      </c>
      <c r="D450" s="6" t="s">
        <v>2175</v>
      </c>
      <c r="E450" s="7" t="s">
        <v>2344</v>
      </c>
      <c r="F450" s="7" t="s">
        <v>605</v>
      </c>
      <c r="G450" s="7" t="s">
        <v>2345</v>
      </c>
    </row>
    <row r="451" spans="1:7" x14ac:dyDescent="0.25">
      <c r="A451" s="6" t="s">
        <v>892</v>
      </c>
      <c r="B451" s="7" t="s">
        <v>2346</v>
      </c>
      <c r="C451" s="6" t="s">
        <v>2347</v>
      </c>
      <c r="D451" s="6" t="s">
        <v>2175</v>
      </c>
      <c r="E451" s="7" t="s">
        <v>2348</v>
      </c>
      <c r="F451" s="7" t="s">
        <v>2349</v>
      </c>
      <c r="G451" s="7" t="s">
        <v>2350</v>
      </c>
    </row>
    <row r="452" spans="1:7" x14ac:dyDescent="0.25">
      <c r="A452" s="6" t="s">
        <v>892</v>
      </c>
      <c r="B452" s="7" t="s">
        <v>2351</v>
      </c>
      <c r="C452" s="6" t="s">
        <v>2352</v>
      </c>
      <c r="D452" s="6" t="s">
        <v>2175</v>
      </c>
      <c r="E452" s="7" t="s">
        <v>2353</v>
      </c>
      <c r="F452" s="7" t="s">
        <v>602</v>
      </c>
      <c r="G452" s="7" t="s">
        <v>2354</v>
      </c>
    </row>
    <row r="453" spans="1:7" x14ac:dyDescent="0.25">
      <c r="A453" s="6" t="s">
        <v>892</v>
      </c>
      <c r="B453" s="7" t="s">
        <v>2355</v>
      </c>
      <c r="C453" s="6" t="s">
        <v>2356</v>
      </c>
      <c r="D453" s="6" t="s">
        <v>2175</v>
      </c>
      <c r="E453" s="7" t="s">
        <v>1275</v>
      </c>
      <c r="F453" s="7" t="s">
        <v>602</v>
      </c>
      <c r="G453" s="7" t="s">
        <v>2357</v>
      </c>
    </row>
    <row r="454" spans="1:7" x14ac:dyDescent="0.25">
      <c r="A454" s="6" t="s">
        <v>892</v>
      </c>
      <c r="B454" s="7" t="s">
        <v>2358</v>
      </c>
      <c r="C454" s="6" t="s">
        <v>2359</v>
      </c>
      <c r="D454" s="6" t="s">
        <v>2175</v>
      </c>
      <c r="E454" s="7" t="s">
        <v>2360</v>
      </c>
      <c r="F454" s="7" t="s">
        <v>601</v>
      </c>
      <c r="G454" s="7" t="s">
        <v>2361</v>
      </c>
    </row>
    <row r="455" spans="1:7" x14ac:dyDescent="0.25">
      <c r="A455" s="6" t="s">
        <v>892</v>
      </c>
      <c r="B455" s="7" t="s">
        <v>99</v>
      </c>
      <c r="C455" s="6" t="s">
        <v>300</v>
      </c>
      <c r="D455" s="6" t="s">
        <v>2175</v>
      </c>
      <c r="E455" s="7" t="s">
        <v>499</v>
      </c>
      <c r="F455" s="7" t="s">
        <v>413</v>
      </c>
      <c r="G455" s="7" t="s">
        <v>785</v>
      </c>
    </row>
    <row r="456" spans="1:7" x14ac:dyDescent="0.25">
      <c r="A456" s="6" t="s">
        <v>892</v>
      </c>
      <c r="B456" s="7" t="s">
        <v>2362</v>
      </c>
      <c r="C456" s="6" t="s">
        <v>2363</v>
      </c>
      <c r="D456" s="6" t="s">
        <v>2175</v>
      </c>
      <c r="E456" s="7" t="s">
        <v>2364</v>
      </c>
      <c r="F456" s="7" t="s">
        <v>1002</v>
      </c>
      <c r="G456" s="7" t="s">
        <v>2365</v>
      </c>
    </row>
    <row r="457" spans="1:7" x14ac:dyDescent="0.25">
      <c r="A457" s="6" t="s">
        <v>892</v>
      </c>
      <c r="B457" s="7" t="s">
        <v>2366</v>
      </c>
      <c r="C457" s="6" t="s">
        <v>2367</v>
      </c>
      <c r="D457" s="6" t="s">
        <v>2175</v>
      </c>
      <c r="E457" s="7" t="s">
        <v>2368</v>
      </c>
      <c r="F457" s="7" t="s">
        <v>997</v>
      </c>
      <c r="G457" s="7" t="s">
        <v>2369</v>
      </c>
    </row>
    <row r="458" spans="1:7" x14ac:dyDescent="0.25">
      <c r="A458" s="6" t="s">
        <v>892</v>
      </c>
      <c r="B458" s="7" t="s">
        <v>2370</v>
      </c>
      <c r="C458" s="6" t="s">
        <v>2371</v>
      </c>
      <c r="D458" s="6" t="s">
        <v>2175</v>
      </c>
      <c r="E458" s="7" t="s">
        <v>1271</v>
      </c>
      <c r="F458" s="7" t="s">
        <v>2372</v>
      </c>
      <c r="G458" s="7" t="s">
        <v>2373</v>
      </c>
    </row>
    <row r="459" spans="1:7" x14ac:dyDescent="0.25">
      <c r="A459" s="6" t="s">
        <v>892</v>
      </c>
      <c r="B459" s="7" t="s">
        <v>106</v>
      </c>
      <c r="C459" s="6" t="s">
        <v>307</v>
      </c>
      <c r="D459" s="6" t="s">
        <v>2175</v>
      </c>
      <c r="E459" s="7" t="s">
        <v>506</v>
      </c>
      <c r="F459" s="7" t="s">
        <v>658</v>
      </c>
      <c r="G459" s="7" t="s">
        <v>792</v>
      </c>
    </row>
    <row r="460" spans="1:7" x14ac:dyDescent="0.25">
      <c r="A460" s="6" t="s">
        <v>892</v>
      </c>
      <c r="B460" s="7" t="s">
        <v>2374</v>
      </c>
      <c r="C460" s="6" t="s">
        <v>2375</v>
      </c>
      <c r="D460" s="6" t="s">
        <v>2175</v>
      </c>
      <c r="E460" s="7" t="s">
        <v>2096</v>
      </c>
      <c r="F460" s="7" t="s">
        <v>2376</v>
      </c>
      <c r="G460" s="7" t="s">
        <v>2377</v>
      </c>
    </row>
    <row r="461" spans="1:7" x14ac:dyDescent="0.25">
      <c r="A461" s="6" t="s">
        <v>892</v>
      </c>
      <c r="B461" s="7" t="s">
        <v>2378</v>
      </c>
      <c r="C461" s="6" t="s">
        <v>2379</v>
      </c>
      <c r="D461" s="6" t="s">
        <v>2175</v>
      </c>
      <c r="E461" s="7" t="s">
        <v>2380</v>
      </c>
      <c r="F461" s="7" t="s">
        <v>636</v>
      </c>
      <c r="G461" s="7" t="s">
        <v>2381</v>
      </c>
    </row>
    <row r="462" spans="1:7" x14ac:dyDescent="0.25">
      <c r="A462" s="6" t="s">
        <v>892</v>
      </c>
      <c r="B462" s="7" t="s">
        <v>2382</v>
      </c>
      <c r="C462" s="6" t="s">
        <v>2383</v>
      </c>
      <c r="D462" s="6" t="s">
        <v>2175</v>
      </c>
      <c r="E462" s="7" t="s">
        <v>2384</v>
      </c>
      <c r="F462" s="7" t="s">
        <v>2272</v>
      </c>
      <c r="G462" s="7" t="s">
        <v>2385</v>
      </c>
    </row>
    <row r="463" spans="1:7" x14ac:dyDescent="0.25">
      <c r="A463" s="6" t="s">
        <v>892</v>
      </c>
      <c r="B463" s="7" t="s">
        <v>2386</v>
      </c>
      <c r="C463" s="6" t="s">
        <v>2387</v>
      </c>
      <c r="D463" s="6" t="s">
        <v>2175</v>
      </c>
      <c r="E463" s="7" t="s">
        <v>2104</v>
      </c>
      <c r="F463" s="7" t="s">
        <v>2388</v>
      </c>
      <c r="G463" s="7" t="s">
        <v>2389</v>
      </c>
    </row>
    <row r="464" spans="1:7" x14ac:dyDescent="0.25">
      <c r="A464" s="6" t="s">
        <v>892</v>
      </c>
      <c r="B464" s="7" t="s">
        <v>113</v>
      </c>
      <c r="C464" s="6" t="s">
        <v>314</v>
      </c>
      <c r="D464" s="6" t="s">
        <v>2175</v>
      </c>
      <c r="E464" s="7" t="s">
        <v>512</v>
      </c>
      <c r="F464" s="7" t="s">
        <v>661</v>
      </c>
      <c r="G464" s="7" t="s">
        <v>799</v>
      </c>
    </row>
    <row r="465" spans="1:7" x14ac:dyDescent="0.25">
      <c r="A465" s="6" t="s">
        <v>892</v>
      </c>
      <c r="B465" s="7" t="s">
        <v>2390</v>
      </c>
      <c r="C465" s="6" t="s">
        <v>2391</v>
      </c>
      <c r="D465" s="6" t="s">
        <v>2175</v>
      </c>
      <c r="E465" s="7" t="s">
        <v>2392</v>
      </c>
      <c r="F465" s="7" t="s">
        <v>2177</v>
      </c>
      <c r="G465" s="7" t="s">
        <v>2393</v>
      </c>
    </row>
    <row r="466" spans="1:7" x14ac:dyDescent="0.25">
      <c r="A466" s="6" t="s">
        <v>892</v>
      </c>
      <c r="B466" s="7" t="s">
        <v>2394</v>
      </c>
      <c r="C466" s="6" t="s">
        <v>2395</v>
      </c>
      <c r="D466" s="6" t="s">
        <v>2175</v>
      </c>
      <c r="E466" s="7" t="s">
        <v>2396</v>
      </c>
      <c r="F466" s="7" t="s">
        <v>2397</v>
      </c>
      <c r="G466" s="7" t="s">
        <v>2398</v>
      </c>
    </row>
    <row r="467" spans="1:7" x14ac:dyDescent="0.25">
      <c r="A467" s="6" t="s">
        <v>892</v>
      </c>
      <c r="B467" s="7" t="s">
        <v>2399</v>
      </c>
      <c r="C467" s="6" t="s">
        <v>2400</v>
      </c>
      <c r="D467" s="6" t="s">
        <v>2175</v>
      </c>
      <c r="E467" s="7" t="s">
        <v>2401</v>
      </c>
      <c r="F467" s="7" t="s">
        <v>897</v>
      </c>
      <c r="G467" s="7" t="s">
        <v>2402</v>
      </c>
    </row>
    <row r="468" spans="1:7" x14ac:dyDescent="0.25">
      <c r="A468" s="6" t="s">
        <v>892</v>
      </c>
      <c r="B468" s="7" t="s">
        <v>49</v>
      </c>
      <c r="C468" s="6" t="s">
        <v>250</v>
      </c>
      <c r="D468" s="6" t="s">
        <v>2175</v>
      </c>
      <c r="E468" s="7" t="s">
        <v>450</v>
      </c>
      <c r="F468" s="7" t="s">
        <v>632</v>
      </c>
      <c r="G468" s="7" t="s">
        <v>735</v>
      </c>
    </row>
    <row r="469" spans="1:7" x14ac:dyDescent="0.25">
      <c r="A469" s="6" t="s">
        <v>892</v>
      </c>
      <c r="B469" s="7" t="s">
        <v>2403</v>
      </c>
      <c r="C469" s="6" t="s">
        <v>2404</v>
      </c>
      <c r="D469" s="6" t="s">
        <v>2175</v>
      </c>
      <c r="E469" s="7" t="s">
        <v>2226</v>
      </c>
      <c r="F469" s="7" t="s">
        <v>595</v>
      </c>
      <c r="G469" s="7" t="s">
        <v>2405</v>
      </c>
    </row>
    <row r="470" spans="1:7" x14ac:dyDescent="0.25">
      <c r="A470" s="6" t="s">
        <v>892</v>
      </c>
      <c r="B470" s="7" t="s">
        <v>2406</v>
      </c>
      <c r="C470" s="6" t="s">
        <v>2407</v>
      </c>
      <c r="D470" s="6" t="s">
        <v>2408</v>
      </c>
      <c r="E470" s="7" t="s">
        <v>2409</v>
      </c>
      <c r="F470" s="7" t="s">
        <v>634</v>
      </c>
      <c r="G470" s="7" t="s">
        <v>2410</v>
      </c>
    </row>
    <row r="471" spans="1:7" x14ac:dyDescent="0.25">
      <c r="A471" s="6" t="s">
        <v>892</v>
      </c>
      <c r="B471" s="7" t="s">
        <v>2411</v>
      </c>
      <c r="C471" s="6" t="s">
        <v>2412</v>
      </c>
      <c r="D471" s="6" t="s">
        <v>2408</v>
      </c>
      <c r="E471" s="7" t="s">
        <v>2413</v>
      </c>
      <c r="F471" s="7" t="s">
        <v>661</v>
      </c>
      <c r="G471" s="7" t="s">
        <v>2414</v>
      </c>
    </row>
    <row r="472" spans="1:7" x14ac:dyDescent="0.25">
      <c r="A472" s="6" t="s">
        <v>892</v>
      </c>
      <c r="B472" s="7" t="s">
        <v>2415</v>
      </c>
      <c r="C472" s="6" t="s">
        <v>2416</v>
      </c>
      <c r="D472" s="6" t="s">
        <v>2408</v>
      </c>
      <c r="E472" s="7" t="s">
        <v>2417</v>
      </c>
      <c r="F472" s="7" t="s">
        <v>676</v>
      </c>
      <c r="G472" s="7" t="s">
        <v>2418</v>
      </c>
    </row>
    <row r="473" spans="1:7" x14ac:dyDescent="0.25">
      <c r="A473" s="6" t="s">
        <v>892</v>
      </c>
      <c r="B473" s="7" t="s">
        <v>2419</v>
      </c>
      <c r="C473" s="6" t="s">
        <v>2420</v>
      </c>
      <c r="D473" s="6" t="s">
        <v>2408</v>
      </c>
      <c r="E473" s="7" t="s">
        <v>2421</v>
      </c>
      <c r="F473" s="7" t="s">
        <v>1185</v>
      </c>
      <c r="G473" s="7" t="s">
        <v>2422</v>
      </c>
    </row>
    <row r="474" spans="1:7" x14ac:dyDescent="0.25">
      <c r="A474" s="6" t="s">
        <v>892</v>
      </c>
      <c r="B474" s="7" t="s">
        <v>2423</v>
      </c>
      <c r="C474" s="6" t="s">
        <v>2424</v>
      </c>
      <c r="D474" s="6" t="s">
        <v>2408</v>
      </c>
      <c r="E474" s="7" t="s">
        <v>2425</v>
      </c>
      <c r="F474" s="7" t="s">
        <v>612</v>
      </c>
      <c r="G474" s="7" t="s">
        <v>2426</v>
      </c>
    </row>
    <row r="475" spans="1:7" x14ac:dyDescent="0.25">
      <c r="A475" s="6" t="s">
        <v>892</v>
      </c>
      <c r="B475" s="7" t="s">
        <v>2427</v>
      </c>
      <c r="C475" s="6" t="s">
        <v>2428</v>
      </c>
      <c r="D475" s="6" t="s">
        <v>2408</v>
      </c>
      <c r="E475" s="7" t="s">
        <v>2429</v>
      </c>
      <c r="F475" s="7" t="s">
        <v>2430</v>
      </c>
      <c r="G475" s="7" t="s">
        <v>2431</v>
      </c>
    </row>
    <row r="476" spans="1:7" x14ac:dyDescent="0.25">
      <c r="A476" s="6" t="s">
        <v>892</v>
      </c>
      <c r="B476" s="7" t="s">
        <v>2432</v>
      </c>
      <c r="C476" s="6" t="s">
        <v>2433</v>
      </c>
      <c r="D476" s="6" t="s">
        <v>2408</v>
      </c>
      <c r="E476" s="7" t="s">
        <v>2434</v>
      </c>
      <c r="F476" s="7" t="s">
        <v>1180</v>
      </c>
      <c r="G476" s="7" t="s">
        <v>2435</v>
      </c>
    </row>
    <row r="477" spans="1:7" x14ac:dyDescent="0.25">
      <c r="A477" s="6" t="s">
        <v>892</v>
      </c>
      <c r="B477" s="7" t="s">
        <v>2436</v>
      </c>
      <c r="C477" s="6" t="s">
        <v>2437</v>
      </c>
      <c r="D477" s="6" t="s">
        <v>2438</v>
      </c>
      <c r="E477" s="7" t="s">
        <v>2439</v>
      </c>
      <c r="F477" s="7" t="s">
        <v>1820</v>
      </c>
      <c r="G477" s="7" t="s">
        <v>2440</v>
      </c>
    </row>
    <row r="478" spans="1:7" x14ac:dyDescent="0.25">
      <c r="A478" s="6" t="s">
        <v>892</v>
      </c>
      <c r="B478" s="7" t="s">
        <v>2441</v>
      </c>
      <c r="C478" s="6" t="s">
        <v>2442</v>
      </c>
      <c r="D478" s="6" t="s">
        <v>2438</v>
      </c>
      <c r="E478" s="7" t="s">
        <v>2443</v>
      </c>
      <c r="F478" s="7" t="s">
        <v>909</v>
      </c>
      <c r="G478" s="7" t="s">
        <v>2444</v>
      </c>
    </row>
    <row r="479" spans="1:7" x14ac:dyDescent="0.25">
      <c r="A479" s="6" t="s">
        <v>892</v>
      </c>
      <c r="B479" s="7" t="s">
        <v>2445</v>
      </c>
      <c r="C479" s="6" t="s">
        <v>2446</v>
      </c>
      <c r="D479" s="6" t="s">
        <v>2438</v>
      </c>
      <c r="E479" s="7" t="s">
        <v>2447</v>
      </c>
      <c r="F479" s="7" t="s">
        <v>650</v>
      </c>
      <c r="G479" s="7" t="s">
        <v>2448</v>
      </c>
    </row>
    <row r="480" spans="1:7" x14ac:dyDescent="0.25">
      <c r="A480" s="6" t="s">
        <v>892</v>
      </c>
      <c r="B480" s="7" t="s">
        <v>2449</v>
      </c>
      <c r="C480" s="6" t="s">
        <v>2450</v>
      </c>
      <c r="D480" s="6" t="s">
        <v>2438</v>
      </c>
      <c r="E480" s="7" t="s">
        <v>2451</v>
      </c>
      <c r="F480" s="7" t="s">
        <v>636</v>
      </c>
      <c r="G480" s="7" t="s">
        <v>2452</v>
      </c>
    </row>
    <row r="481" spans="1:7" x14ac:dyDescent="0.25">
      <c r="A481" s="6" t="s">
        <v>892</v>
      </c>
      <c r="B481" s="7" t="s">
        <v>2453</v>
      </c>
      <c r="C481" s="6" t="s">
        <v>2454</v>
      </c>
      <c r="D481" s="6" t="s">
        <v>2438</v>
      </c>
      <c r="E481" s="7" t="s">
        <v>1597</v>
      </c>
      <c r="F481" s="7" t="s">
        <v>664</v>
      </c>
      <c r="G481" s="7" t="s">
        <v>2455</v>
      </c>
    </row>
    <row r="482" spans="1:7" x14ac:dyDescent="0.25">
      <c r="A482" s="6" t="s">
        <v>892</v>
      </c>
      <c r="B482" s="7" t="s">
        <v>179</v>
      </c>
      <c r="C482" s="6" t="s">
        <v>380</v>
      </c>
      <c r="D482" s="6" t="s">
        <v>2438</v>
      </c>
      <c r="E482" s="7" t="s">
        <v>574</v>
      </c>
      <c r="F482" s="7" t="s">
        <v>610</v>
      </c>
      <c r="G482" s="7" t="s">
        <v>865</v>
      </c>
    </row>
    <row r="483" spans="1:7" x14ac:dyDescent="0.25">
      <c r="A483" s="6" t="s">
        <v>892</v>
      </c>
      <c r="B483" s="7" t="s">
        <v>2456</v>
      </c>
      <c r="C483" s="6" t="s">
        <v>2457</v>
      </c>
      <c r="D483" s="6" t="s">
        <v>2438</v>
      </c>
      <c r="E483" s="7" t="s">
        <v>2458</v>
      </c>
      <c r="F483" s="7" t="s">
        <v>1037</v>
      </c>
      <c r="G483" s="7" t="s">
        <v>2459</v>
      </c>
    </row>
    <row r="484" spans="1:7" x14ac:dyDescent="0.25">
      <c r="A484" s="6" t="s">
        <v>892</v>
      </c>
      <c r="B484" s="7" t="s">
        <v>2460</v>
      </c>
      <c r="C484" s="6" t="s">
        <v>2461</v>
      </c>
      <c r="D484" s="6" t="s">
        <v>2438</v>
      </c>
      <c r="E484" s="7" t="s">
        <v>1828</v>
      </c>
      <c r="F484" s="7" t="s">
        <v>636</v>
      </c>
      <c r="G484" s="7" t="s">
        <v>2462</v>
      </c>
    </row>
    <row r="485" spans="1:7" x14ac:dyDescent="0.25">
      <c r="A485" s="6" t="s">
        <v>892</v>
      </c>
      <c r="B485" s="7" t="s">
        <v>2463</v>
      </c>
      <c r="C485" s="6" t="s">
        <v>2464</v>
      </c>
      <c r="D485" s="6" t="s">
        <v>2438</v>
      </c>
      <c r="E485" s="7" t="s">
        <v>2465</v>
      </c>
      <c r="F485" s="7" t="s">
        <v>2466</v>
      </c>
      <c r="G485" s="7" t="s">
        <v>2467</v>
      </c>
    </row>
    <row r="486" spans="1:7" x14ac:dyDescent="0.25">
      <c r="A486" s="6" t="s">
        <v>892</v>
      </c>
      <c r="B486" s="7" t="s">
        <v>2468</v>
      </c>
      <c r="C486" s="6" t="s">
        <v>2469</v>
      </c>
      <c r="D486" s="6" t="s">
        <v>2438</v>
      </c>
      <c r="E486" s="7" t="s">
        <v>479</v>
      </c>
      <c r="F486" s="7" t="s">
        <v>609</v>
      </c>
      <c r="G486" s="7" t="s">
        <v>2470</v>
      </c>
    </row>
    <row r="487" spans="1:7" x14ac:dyDescent="0.25">
      <c r="A487" s="6" t="s">
        <v>892</v>
      </c>
      <c r="B487" s="7" t="s">
        <v>93</v>
      </c>
      <c r="C487" s="6" t="s">
        <v>294</v>
      </c>
      <c r="D487" s="6" t="s">
        <v>2438</v>
      </c>
      <c r="E487" s="7" t="s">
        <v>494</v>
      </c>
      <c r="F487" s="7" t="s">
        <v>620</v>
      </c>
      <c r="G487" s="7" t="s">
        <v>779</v>
      </c>
    </row>
    <row r="488" spans="1:7" x14ac:dyDescent="0.25">
      <c r="A488" s="6" t="s">
        <v>892</v>
      </c>
      <c r="B488" s="7" t="s">
        <v>2471</v>
      </c>
      <c r="C488" s="6" t="s">
        <v>2472</v>
      </c>
      <c r="D488" s="6" t="s">
        <v>2438</v>
      </c>
      <c r="E488" s="7" t="s">
        <v>2473</v>
      </c>
      <c r="F488" s="7" t="s">
        <v>1451</v>
      </c>
      <c r="G488" s="7" t="s">
        <v>2474</v>
      </c>
    </row>
    <row r="489" spans="1:7" x14ac:dyDescent="0.25">
      <c r="A489" s="6" t="s">
        <v>892</v>
      </c>
      <c r="B489" s="7" t="s">
        <v>183</v>
      </c>
      <c r="C489" s="6" t="s">
        <v>384</v>
      </c>
      <c r="D489" s="6" t="s">
        <v>2438</v>
      </c>
      <c r="E489" s="7" t="s">
        <v>577</v>
      </c>
      <c r="F489" s="7" t="s">
        <v>682</v>
      </c>
      <c r="G489" s="7" t="s">
        <v>869</v>
      </c>
    </row>
    <row r="490" spans="1:7" x14ac:dyDescent="0.25">
      <c r="A490" s="6" t="s">
        <v>892</v>
      </c>
      <c r="B490" s="7" t="s">
        <v>2475</v>
      </c>
      <c r="C490" s="6" t="s">
        <v>2476</v>
      </c>
      <c r="D490" s="6" t="s">
        <v>2438</v>
      </c>
      <c r="E490" s="7" t="s">
        <v>1442</v>
      </c>
      <c r="F490" s="7" t="s">
        <v>2477</v>
      </c>
      <c r="G490" s="7" t="s">
        <v>2478</v>
      </c>
    </row>
    <row r="491" spans="1:7" x14ac:dyDescent="0.25">
      <c r="A491" s="6" t="s">
        <v>892</v>
      </c>
      <c r="B491" s="7" t="s">
        <v>2479</v>
      </c>
      <c r="C491" s="6" t="s">
        <v>2480</v>
      </c>
      <c r="D491" s="6" t="s">
        <v>2438</v>
      </c>
      <c r="E491" s="7" t="s">
        <v>2481</v>
      </c>
      <c r="F491" s="7" t="s">
        <v>1393</v>
      </c>
      <c r="G491" s="7" t="s">
        <v>2482</v>
      </c>
    </row>
    <row r="492" spans="1:7" x14ac:dyDescent="0.25">
      <c r="A492" s="6" t="s">
        <v>892</v>
      </c>
      <c r="B492" s="7" t="s">
        <v>163</v>
      </c>
      <c r="C492" s="6" t="s">
        <v>364</v>
      </c>
      <c r="D492" s="6" t="s">
        <v>2438</v>
      </c>
      <c r="E492" s="7" t="s">
        <v>559</v>
      </c>
      <c r="F492" s="7" t="s">
        <v>614</v>
      </c>
      <c r="G492" s="7" t="s">
        <v>849</v>
      </c>
    </row>
    <row r="493" spans="1:7" x14ac:dyDescent="0.25">
      <c r="A493" s="6" t="s">
        <v>892</v>
      </c>
      <c r="B493" s="7" t="s">
        <v>189</v>
      </c>
      <c r="C493" s="6" t="s">
        <v>390</v>
      </c>
      <c r="D493" s="6" t="s">
        <v>2438</v>
      </c>
      <c r="E493" s="7" t="s">
        <v>583</v>
      </c>
      <c r="F493" s="7" t="s">
        <v>665</v>
      </c>
      <c r="G493" s="7" t="s">
        <v>875</v>
      </c>
    </row>
    <row r="494" spans="1:7" x14ac:dyDescent="0.25">
      <c r="A494" s="6" t="s">
        <v>892</v>
      </c>
      <c r="B494" s="7" t="s">
        <v>2483</v>
      </c>
      <c r="C494" s="6" t="s">
        <v>2484</v>
      </c>
      <c r="D494" s="6" t="s">
        <v>2438</v>
      </c>
      <c r="E494" s="7" t="s">
        <v>1969</v>
      </c>
      <c r="F494" s="7" t="s">
        <v>1180</v>
      </c>
      <c r="G494" s="7" t="s">
        <v>2485</v>
      </c>
    </row>
    <row r="495" spans="1:7" x14ac:dyDescent="0.25">
      <c r="A495" s="6" t="s">
        <v>892</v>
      </c>
      <c r="B495" s="7" t="s">
        <v>2486</v>
      </c>
      <c r="C495" s="6" t="s">
        <v>2487</v>
      </c>
      <c r="D495" s="6" t="s">
        <v>2438</v>
      </c>
      <c r="E495" s="7" t="s">
        <v>2488</v>
      </c>
      <c r="F495" s="7" t="s">
        <v>659</v>
      </c>
      <c r="G495" s="7" t="s">
        <v>2489</v>
      </c>
    </row>
    <row r="496" spans="1:7" x14ac:dyDescent="0.25">
      <c r="A496" s="6" t="s">
        <v>892</v>
      </c>
      <c r="B496" s="7" t="s">
        <v>2490</v>
      </c>
      <c r="C496" s="6" t="s">
        <v>2491</v>
      </c>
      <c r="D496" s="6" t="s">
        <v>2438</v>
      </c>
      <c r="E496" s="7" t="s">
        <v>2492</v>
      </c>
      <c r="F496" s="7" t="s">
        <v>636</v>
      </c>
      <c r="G496" s="7" t="s">
        <v>2493</v>
      </c>
    </row>
    <row r="497" spans="1:7" x14ac:dyDescent="0.25">
      <c r="A497" s="6" t="s">
        <v>892</v>
      </c>
      <c r="B497" s="7" t="s">
        <v>2494</v>
      </c>
      <c r="C497" s="6" t="s">
        <v>2495</v>
      </c>
      <c r="D497" s="6" t="s">
        <v>2438</v>
      </c>
      <c r="E497" s="7" t="s">
        <v>2496</v>
      </c>
      <c r="F497" s="7" t="s">
        <v>639</v>
      </c>
      <c r="G497" s="7" t="s">
        <v>2497</v>
      </c>
    </row>
    <row r="498" spans="1:7" x14ac:dyDescent="0.25">
      <c r="A498" s="6" t="s">
        <v>892</v>
      </c>
      <c r="B498" s="7" t="s">
        <v>2498</v>
      </c>
      <c r="C498" s="6" t="s">
        <v>2499</v>
      </c>
      <c r="D498" s="6" t="s">
        <v>2438</v>
      </c>
      <c r="E498" s="7" t="s">
        <v>2500</v>
      </c>
      <c r="F498" s="7" t="s">
        <v>673</v>
      </c>
      <c r="G498" s="7" t="s">
        <v>2501</v>
      </c>
    </row>
    <row r="499" spans="1:7" x14ac:dyDescent="0.25">
      <c r="A499" s="6" t="s">
        <v>892</v>
      </c>
      <c r="B499" s="7" t="s">
        <v>2502</v>
      </c>
      <c r="C499" s="6" t="s">
        <v>2503</v>
      </c>
      <c r="D499" s="6" t="s">
        <v>2438</v>
      </c>
      <c r="E499" s="7" t="s">
        <v>2504</v>
      </c>
      <c r="F499" s="7" t="s">
        <v>1651</v>
      </c>
      <c r="G499" s="7" t="s">
        <v>2505</v>
      </c>
    </row>
    <row r="500" spans="1:7" x14ac:dyDescent="0.25">
      <c r="A500" s="6" t="s">
        <v>892</v>
      </c>
      <c r="B500" s="7" t="s">
        <v>2506</v>
      </c>
      <c r="C500" s="6" t="s">
        <v>2507</v>
      </c>
      <c r="D500" s="6" t="s">
        <v>2438</v>
      </c>
      <c r="E500" s="7" t="s">
        <v>2508</v>
      </c>
      <c r="F500" s="7" t="s">
        <v>1651</v>
      </c>
      <c r="G500" s="7" t="s">
        <v>2509</v>
      </c>
    </row>
    <row r="501" spans="1:7" x14ac:dyDescent="0.25">
      <c r="A501" s="6" t="s">
        <v>892</v>
      </c>
      <c r="B501" s="7" t="s">
        <v>2510</v>
      </c>
      <c r="C501" s="6" t="s">
        <v>2511</v>
      </c>
      <c r="D501" s="6" t="s">
        <v>2438</v>
      </c>
      <c r="E501" s="7" t="s">
        <v>2512</v>
      </c>
      <c r="F501" s="7" t="s">
        <v>647</v>
      </c>
      <c r="G501" s="7" t="s">
        <v>2513</v>
      </c>
    </row>
    <row r="502" spans="1:7" x14ac:dyDescent="0.25">
      <c r="A502" s="6" t="s">
        <v>892</v>
      </c>
      <c r="B502" s="7" t="s">
        <v>2514</v>
      </c>
      <c r="C502" s="6" t="s">
        <v>2515</v>
      </c>
      <c r="D502" s="6" t="s">
        <v>2438</v>
      </c>
      <c r="E502" s="7" t="s">
        <v>677</v>
      </c>
      <c r="F502" s="7" t="s">
        <v>1139</v>
      </c>
      <c r="G502" s="7" t="s">
        <v>2516</v>
      </c>
    </row>
    <row r="503" spans="1:7" x14ac:dyDescent="0.25">
      <c r="A503" s="6" t="s">
        <v>892</v>
      </c>
      <c r="B503" s="7" t="s">
        <v>2517</v>
      </c>
      <c r="C503" s="6" t="s">
        <v>2518</v>
      </c>
      <c r="D503" s="6" t="s">
        <v>2438</v>
      </c>
      <c r="E503" s="7" t="s">
        <v>2519</v>
      </c>
      <c r="F503" s="7" t="s">
        <v>664</v>
      </c>
      <c r="G503" s="7" t="s">
        <v>2520</v>
      </c>
    </row>
    <row r="504" spans="1:7" x14ac:dyDescent="0.25">
      <c r="A504" s="6" t="s">
        <v>892</v>
      </c>
      <c r="B504" s="7" t="s">
        <v>40</v>
      </c>
      <c r="C504" s="6" t="s">
        <v>241</v>
      </c>
      <c r="D504" s="6" t="s">
        <v>2438</v>
      </c>
      <c r="E504" s="7" t="s">
        <v>441</v>
      </c>
      <c r="F504" s="7" t="s">
        <v>625</v>
      </c>
      <c r="G504" s="7" t="s">
        <v>726</v>
      </c>
    </row>
    <row r="505" spans="1:7" x14ac:dyDescent="0.25">
      <c r="A505" s="6" t="s">
        <v>892</v>
      </c>
      <c r="B505" s="7" t="s">
        <v>70</v>
      </c>
      <c r="C505" s="6" t="s">
        <v>271</v>
      </c>
      <c r="D505" s="6" t="s">
        <v>2438</v>
      </c>
      <c r="E505" s="7" t="s">
        <v>471</v>
      </c>
      <c r="F505" s="7" t="s">
        <v>629</v>
      </c>
      <c r="G505" s="7" t="s">
        <v>756</v>
      </c>
    </row>
    <row r="506" spans="1:7" x14ac:dyDescent="0.25">
      <c r="A506" s="6" t="s">
        <v>892</v>
      </c>
      <c r="B506" s="7" t="s">
        <v>2521</v>
      </c>
      <c r="C506" s="6" t="s">
        <v>2522</v>
      </c>
      <c r="D506" s="6" t="s">
        <v>2438</v>
      </c>
      <c r="E506" s="7" t="s">
        <v>1585</v>
      </c>
      <c r="F506" s="7" t="s">
        <v>1180</v>
      </c>
      <c r="G506" s="7" t="s">
        <v>2523</v>
      </c>
    </row>
    <row r="507" spans="1:7" x14ac:dyDescent="0.25">
      <c r="A507" s="6" t="s">
        <v>892</v>
      </c>
      <c r="B507" s="7" t="s">
        <v>2524</v>
      </c>
      <c r="C507" s="6" t="s">
        <v>2525</v>
      </c>
      <c r="D507" s="6" t="s">
        <v>2438</v>
      </c>
      <c r="E507" s="7" t="s">
        <v>2526</v>
      </c>
      <c r="F507" s="7" t="s">
        <v>2527</v>
      </c>
      <c r="G507" s="7" t="s">
        <v>2528</v>
      </c>
    </row>
    <row r="508" spans="1:7" x14ac:dyDescent="0.25">
      <c r="A508" s="6" t="s">
        <v>892</v>
      </c>
      <c r="B508" s="7" t="s">
        <v>2529</v>
      </c>
      <c r="C508" s="6" t="s">
        <v>2530</v>
      </c>
      <c r="D508" s="6" t="s">
        <v>2438</v>
      </c>
      <c r="E508" s="7" t="s">
        <v>2531</v>
      </c>
      <c r="F508" s="7" t="s">
        <v>1376</v>
      </c>
      <c r="G508" s="7" t="s">
        <v>2532</v>
      </c>
    </row>
    <row r="509" spans="1:7" x14ac:dyDescent="0.25">
      <c r="A509" s="6" t="s">
        <v>892</v>
      </c>
      <c r="B509" s="7" t="s">
        <v>2533</v>
      </c>
      <c r="C509" s="6" t="s">
        <v>2534</v>
      </c>
      <c r="D509" s="6" t="s">
        <v>2438</v>
      </c>
      <c r="E509" s="7" t="s">
        <v>2535</v>
      </c>
      <c r="F509" s="7" t="s">
        <v>602</v>
      </c>
      <c r="G509" s="7" t="s">
        <v>2536</v>
      </c>
    </row>
    <row r="510" spans="1:7" x14ac:dyDescent="0.25">
      <c r="A510" s="6" t="s">
        <v>892</v>
      </c>
      <c r="B510" s="7" t="s">
        <v>2537</v>
      </c>
      <c r="C510" s="6" t="s">
        <v>2538</v>
      </c>
      <c r="D510" s="6" t="s">
        <v>2438</v>
      </c>
      <c r="E510" s="7" t="s">
        <v>2539</v>
      </c>
      <c r="F510" s="7" t="s">
        <v>2540</v>
      </c>
      <c r="G510" s="7" t="s">
        <v>2541</v>
      </c>
    </row>
    <row r="511" spans="1:7" x14ac:dyDescent="0.25">
      <c r="A511" s="6" t="s">
        <v>892</v>
      </c>
      <c r="B511" s="7" t="s">
        <v>2542</v>
      </c>
      <c r="C511" s="6" t="s">
        <v>2543</v>
      </c>
      <c r="D511" s="6" t="s">
        <v>2438</v>
      </c>
      <c r="E511" s="7" t="s">
        <v>2544</v>
      </c>
      <c r="F511" s="7" t="s">
        <v>621</v>
      </c>
      <c r="G511" s="7" t="s">
        <v>2545</v>
      </c>
    </row>
    <row r="512" spans="1:7" x14ac:dyDescent="0.25">
      <c r="A512" s="6" t="s">
        <v>892</v>
      </c>
      <c r="B512" s="7" t="s">
        <v>185</v>
      </c>
      <c r="C512" s="6" t="s">
        <v>386</v>
      </c>
      <c r="D512" s="6" t="s">
        <v>2438</v>
      </c>
      <c r="E512" s="7" t="s">
        <v>579</v>
      </c>
      <c r="F512" s="7" t="s">
        <v>445</v>
      </c>
      <c r="G512" s="7" t="s">
        <v>871</v>
      </c>
    </row>
    <row r="513" spans="1:7" x14ac:dyDescent="0.25">
      <c r="A513" s="6" t="s">
        <v>892</v>
      </c>
      <c r="B513" s="7" t="s">
        <v>2546</v>
      </c>
      <c r="C513" s="6" t="s">
        <v>2547</v>
      </c>
      <c r="D513" s="6" t="s">
        <v>2438</v>
      </c>
      <c r="E513" s="7" t="s">
        <v>2548</v>
      </c>
      <c r="F513" s="7" t="s">
        <v>629</v>
      </c>
      <c r="G513" s="7" t="s">
        <v>2549</v>
      </c>
    </row>
    <row r="514" spans="1:7" x14ac:dyDescent="0.25">
      <c r="A514" s="6" t="s">
        <v>892</v>
      </c>
      <c r="B514" s="7" t="s">
        <v>2550</v>
      </c>
      <c r="C514" s="6" t="s">
        <v>2551</v>
      </c>
      <c r="D514" s="6" t="s">
        <v>2438</v>
      </c>
      <c r="E514" s="7" t="s">
        <v>2552</v>
      </c>
      <c r="F514" s="7" t="s">
        <v>629</v>
      </c>
      <c r="G514" s="7" t="s">
        <v>2553</v>
      </c>
    </row>
    <row r="515" spans="1:7" x14ac:dyDescent="0.25">
      <c r="A515" s="6" t="s">
        <v>892</v>
      </c>
      <c r="B515" s="7" t="s">
        <v>186</v>
      </c>
      <c r="C515" s="6" t="s">
        <v>387</v>
      </c>
      <c r="D515" s="6" t="s">
        <v>2438</v>
      </c>
      <c r="E515" s="7" t="s">
        <v>580</v>
      </c>
      <c r="F515" s="7" t="s">
        <v>621</v>
      </c>
      <c r="G515" s="7" t="s">
        <v>872</v>
      </c>
    </row>
    <row r="516" spans="1:7" x14ac:dyDescent="0.25">
      <c r="A516" s="6" t="s">
        <v>892</v>
      </c>
      <c r="B516" s="7" t="s">
        <v>2554</v>
      </c>
      <c r="C516" s="6" t="s">
        <v>2555</v>
      </c>
      <c r="D516" s="6" t="s">
        <v>2438</v>
      </c>
      <c r="E516" s="7" t="s">
        <v>2556</v>
      </c>
      <c r="F516" s="7" t="s">
        <v>602</v>
      </c>
      <c r="G516" s="7" t="s">
        <v>2557</v>
      </c>
    </row>
    <row r="517" spans="1:7" x14ac:dyDescent="0.25">
      <c r="A517" s="6" t="s">
        <v>892</v>
      </c>
      <c r="B517" s="7" t="s">
        <v>2558</v>
      </c>
      <c r="C517" s="6" t="s">
        <v>2559</v>
      </c>
      <c r="D517" s="6" t="s">
        <v>2438</v>
      </c>
      <c r="E517" s="7" t="s">
        <v>2560</v>
      </c>
      <c r="F517" s="7" t="s">
        <v>595</v>
      </c>
      <c r="G517" s="7" t="s">
        <v>2561</v>
      </c>
    </row>
    <row r="518" spans="1:7" x14ac:dyDescent="0.25">
      <c r="A518" s="6" t="s">
        <v>892</v>
      </c>
      <c r="B518" s="7" t="s">
        <v>107</v>
      </c>
      <c r="C518" s="6" t="s">
        <v>308</v>
      </c>
      <c r="D518" s="6" t="s">
        <v>2438</v>
      </c>
      <c r="E518" s="7" t="s">
        <v>404</v>
      </c>
      <c r="F518" s="7" t="s">
        <v>659</v>
      </c>
      <c r="G518" s="7" t="s">
        <v>793</v>
      </c>
    </row>
    <row r="519" spans="1:7" x14ac:dyDescent="0.25">
      <c r="A519" s="6" t="s">
        <v>892</v>
      </c>
      <c r="B519" s="7" t="s">
        <v>2562</v>
      </c>
      <c r="C519" s="6" t="s">
        <v>2563</v>
      </c>
      <c r="D519" s="6" t="s">
        <v>2438</v>
      </c>
      <c r="E519" s="7" t="s">
        <v>2564</v>
      </c>
      <c r="F519" s="7" t="s">
        <v>636</v>
      </c>
      <c r="G519" s="7" t="s">
        <v>2565</v>
      </c>
    </row>
    <row r="520" spans="1:7" x14ac:dyDescent="0.25">
      <c r="A520" s="6" t="s">
        <v>892</v>
      </c>
      <c r="B520" s="7" t="s">
        <v>2566</v>
      </c>
      <c r="C520" s="6" t="s">
        <v>2567</v>
      </c>
      <c r="D520" s="6" t="s">
        <v>2438</v>
      </c>
      <c r="E520" s="7" t="s">
        <v>2568</v>
      </c>
      <c r="F520" s="7" t="s">
        <v>2569</v>
      </c>
      <c r="G520" s="7" t="s">
        <v>2570</v>
      </c>
    </row>
    <row r="521" spans="1:7" x14ac:dyDescent="0.25">
      <c r="A521" s="6" t="s">
        <v>892</v>
      </c>
      <c r="B521" s="7" t="s">
        <v>159</v>
      </c>
      <c r="C521" s="6" t="s">
        <v>360</v>
      </c>
      <c r="D521" s="6" t="s">
        <v>2438</v>
      </c>
      <c r="E521" s="7" t="s">
        <v>556</v>
      </c>
      <c r="F521" s="7" t="s">
        <v>649</v>
      </c>
      <c r="G521" s="7" t="s">
        <v>845</v>
      </c>
    </row>
    <row r="522" spans="1:7" x14ac:dyDescent="0.25">
      <c r="A522" s="6" t="s">
        <v>892</v>
      </c>
      <c r="B522" s="7" t="s">
        <v>2571</v>
      </c>
      <c r="C522" s="6" t="s">
        <v>2572</v>
      </c>
      <c r="D522" s="6" t="s">
        <v>2438</v>
      </c>
      <c r="E522" s="7" t="s">
        <v>2573</v>
      </c>
      <c r="F522" s="7" t="s">
        <v>636</v>
      </c>
      <c r="G522" s="7" t="s">
        <v>2574</v>
      </c>
    </row>
    <row r="523" spans="1:7" x14ac:dyDescent="0.25">
      <c r="A523" s="6" t="s">
        <v>892</v>
      </c>
      <c r="B523" s="7" t="s">
        <v>125</v>
      </c>
      <c r="C523" s="6" t="s">
        <v>326</v>
      </c>
      <c r="D523" s="6" t="s">
        <v>2438</v>
      </c>
      <c r="E523" s="7" t="s">
        <v>524</v>
      </c>
      <c r="F523" s="7" t="s">
        <v>629</v>
      </c>
      <c r="G523" s="7" t="s">
        <v>811</v>
      </c>
    </row>
    <row r="524" spans="1:7" x14ac:dyDescent="0.25">
      <c r="A524" s="6" t="s">
        <v>892</v>
      </c>
      <c r="B524" s="7" t="s">
        <v>2575</v>
      </c>
      <c r="C524" s="6" t="s">
        <v>2576</v>
      </c>
      <c r="D524" s="6" t="s">
        <v>2438</v>
      </c>
      <c r="E524" s="7" t="s">
        <v>2577</v>
      </c>
      <c r="F524" s="7" t="s">
        <v>621</v>
      </c>
      <c r="G524" s="7" t="s">
        <v>2578</v>
      </c>
    </row>
    <row r="525" spans="1:7" x14ac:dyDescent="0.25">
      <c r="A525" s="6" t="s">
        <v>892</v>
      </c>
      <c r="B525" s="7" t="s">
        <v>2579</v>
      </c>
      <c r="C525" s="6" t="s">
        <v>2580</v>
      </c>
      <c r="D525" s="6" t="s">
        <v>2438</v>
      </c>
      <c r="E525" s="7" t="s">
        <v>2581</v>
      </c>
      <c r="F525" s="7" t="s">
        <v>610</v>
      </c>
      <c r="G525" s="7" t="s">
        <v>2582</v>
      </c>
    </row>
    <row r="526" spans="1:7" x14ac:dyDescent="0.25">
      <c r="A526" s="6" t="s">
        <v>892</v>
      </c>
      <c r="B526" s="7" t="s">
        <v>2583</v>
      </c>
      <c r="C526" s="6" t="s">
        <v>2584</v>
      </c>
      <c r="D526" s="6" t="s">
        <v>2438</v>
      </c>
      <c r="E526" s="7" t="s">
        <v>2585</v>
      </c>
      <c r="F526" s="7" t="s">
        <v>626</v>
      </c>
      <c r="G526" s="7" t="s">
        <v>2586</v>
      </c>
    </row>
    <row r="527" spans="1:7" x14ac:dyDescent="0.25">
      <c r="A527" s="6" t="s">
        <v>892</v>
      </c>
      <c r="B527" s="7" t="s">
        <v>192</v>
      </c>
      <c r="C527" s="6" t="s">
        <v>393</v>
      </c>
      <c r="D527" s="6" t="s">
        <v>2438</v>
      </c>
      <c r="E527" s="7" t="s">
        <v>586</v>
      </c>
      <c r="F527" s="7" t="s">
        <v>599</v>
      </c>
      <c r="G527" s="7" t="s">
        <v>878</v>
      </c>
    </row>
    <row r="528" spans="1:7" x14ac:dyDescent="0.25">
      <c r="A528" s="6" t="s">
        <v>892</v>
      </c>
      <c r="B528" s="7" t="s">
        <v>2587</v>
      </c>
      <c r="C528" s="6" t="s">
        <v>2588</v>
      </c>
      <c r="D528" s="6" t="s">
        <v>2438</v>
      </c>
      <c r="E528" s="7" t="s">
        <v>2589</v>
      </c>
      <c r="F528" s="7" t="s">
        <v>1139</v>
      </c>
      <c r="G528" s="7" t="s">
        <v>2590</v>
      </c>
    </row>
    <row r="529" spans="1:7" x14ac:dyDescent="0.25">
      <c r="A529" s="6" t="s">
        <v>892</v>
      </c>
      <c r="B529" s="7" t="s">
        <v>2591</v>
      </c>
      <c r="C529" s="6" t="s">
        <v>2592</v>
      </c>
      <c r="D529" s="6" t="s">
        <v>2438</v>
      </c>
      <c r="E529" s="7" t="s">
        <v>2593</v>
      </c>
      <c r="F529" s="7" t="s">
        <v>1393</v>
      </c>
      <c r="G529" s="7" t="s">
        <v>2594</v>
      </c>
    </row>
    <row r="530" spans="1:7" x14ac:dyDescent="0.25">
      <c r="A530" s="6" t="s">
        <v>892</v>
      </c>
      <c r="B530" s="7" t="s">
        <v>2595</v>
      </c>
      <c r="C530" s="6" t="s">
        <v>2596</v>
      </c>
      <c r="D530" s="6" t="s">
        <v>2438</v>
      </c>
      <c r="E530" s="7" t="s">
        <v>676</v>
      </c>
      <c r="F530" s="7" t="s">
        <v>966</v>
      </c>
      <c r="G530" s="7" t="s">
        <v>2597</v>
      </c>
    </row>
    <row r="531" spans="1:7" x14ac:dyDescent="0.25">
      <c r="A531" s="6" t="s">
        <v>892</v>
      </c>
      <c r="B531" s="7" t="s">
        <v>120</v>
      </c>
      <c r="C531" s="6" t="s">
        <v>321</v>
      </c>
      <c r="D531" s="6" t="s">
        <v>2438</v>
      </c>
      <c r="E531" s="7" t="s">
        <v>519</v>
      </c>
      <c r="F531" s="7" t="s">
        <v>664</v>
      </c>
      <c r="G531" s="7" t="s">
        <v>806</v>
      </c>
    </row>
    <row r="532" spans="1:7" x14ac:dyDescent="0.25">
      <c r="A532" s="6" t="s">
        <v>892</v>
      </c>
      <c r="B532" s="7" t="s">
        <v>2598</v>
      </c>
      <c r="C532" s="6" t="s">
        <v>2599</v>
      </c>
      <c r="D532" s="6" t="s">
        <v>2438</v>
      </c>
      <c r="E532" s="7" t="s">
        <v>2600</v>
      </c>
      <c r="F532" s="7" t="s">
        <v>1037</v>
      </c>
      <c r="G532" s="7" t="s">
        <v>2601</v>
      </c>
    </row>
    <row r="533" spans="1:7" x14ac:dyDescent="0.25">
      <c r="A533" s="6" t="s">
        <v>892</v>
      </c>
      <c r="B533" s="7" t="s">
        <v>2602</v>
      </c>
      <c r="C533" s="6" t="s">
        <v>2603</v>
      </c>
      <c r="D533" s="6" t="s">
        <v>2438</v>
      </c>
      <c r="E533" s="7" t="s">
        <v>2604</v>
      </c>
      <c r="F533" s="7" t="s">
        <v>639</v>
      </c>
      <c r="G533" s="7" t="s">
        <v>2605</v>
      </c>
    </row>
    <row r="534" spans="1:7" x14ac:dyDescent="0.25">
      <c r="A534" s="6" t="s">
        <v>892</v>
      </c>
      <c r="B534" s="7" t="s">
        <v>2606</v>
      </c>
      <c r="C534" s="6" t="s">
        <v>2607</v>
      </c>
      <c r="D534" s="6" t="s">
        <v>2438</v>
      </c>
      <c r="E534" s="7" t="s">
        <v>2608</v>
      </c>
      <c r="F534" s="7" t="s">
        <v>2609</v>
      </c>
      <c r="G534" s="7" t="s">
        <v>2610</v>
      </c>
    </row>
    <row r="535" spans="1:7" x14ac:dyDescent="0.25">
      <c r="A535" s="6" t="s">
        <v>892</v>
      </c>
      <c r="B535" s="7" t="s">
        <v>2611</v>
      </c>
      <c r="C535" s="6" t="s">
        <v>2612</v>
      </c>
      <c r="D535" s="6" t="s">
        <v>2438</v>
      </c>
      <c r="E535" s="7" t="s">
        <v>2613</v>
      </c>
      <c r="F535" s="7" t="s">
        <v>997</v>
      </c>
      <c r="G535" s="7" t="s">
        <v>2614</v>
      </c>
    </row>
    <row r="536" spans="1:7" x14ac:dyDescent="0.25">
      <c r="A536" s="6" t="s">
        <v>892</v>
      </c>
      <c r="B536" s="7" t="s">
        <v>56</v>
      </c>
      <c r="C536" s="6" t="s">
        <v>257</v>
      </c>
      <c r="D536" s="6" t="s">
        <v>2438</v>
      </c>
      <c r="E536" s="7" t="s">
        <v>457</v>
      </c>
      <c r="F536" s="7" t="s">
        <v>608</v>
      </c>
      <c r="G536" s="7" t="s">
        <v>742</v>
      </c>
    </row>
    <row r="537" spans="1:7" x14ac:dyDescent="0.25">
      <c r="A537" s="6" t="s">
        <v>892</v>
      </c>
      <c r="B537" s="7" t="s">
        <v>2615</v>
      </c>
      <c r="C537" s="6" t="s">
        <v>2616</v>
      </c>
      <c r="D537" s="6" t="s">
        <v>2438</v>
      </c>
      <c r="E537" s="7" t="s">
        <v>2617</v>
      </c>
      <c r="F537" s="7" t="s">
        <v>2618</v>
      </c>
      <c r="G537" s="7" t="s">
        <v>2619</v>
      </c>
    </row>
    <row r="538" spans="1:7" x14ac:dyDescent="0.25">
      <c r="A538" s="6" t="s">
        <v>892</v>
      </c>
      <c r="B538" s="7" t="s">
        <v>2620</v>
      </c>
      <c r="C538" s="6" t="s">
        <v>2621</v>
      </c>
      <c r="D538" s="6" t="s">
        <v>2622</v>
      </c>
      <c r="E538" s="7" t="s">
        <v>2623</v>
      </c>
      <c r="F538" s="7" t="s">
        <v>2249</v>
      </c>
      <c r="G538" s="7" t="s">
        <v>2624</v>
      </c>
    </row>
    <row r="539" spans="1:7" x14ac:dyDescent="0.25">
      <c r="A539" s="6" t="s">
        <v>892</v>
      </c>
      <c r="B539" s="7" t="s">
        <v>2625</v>
      </c>
      <c r="C539" s="6" t="s">
        <v>2626</v>
      </c>
      <c r="D539" s="6" t="s">
        <v>2622</v>
      </c>
      <c r="E539" s="7" t="s">
        <v>2627</v>
      </c>
      <c r="F539" s="7" t="s">
        <v>620</v>
      </c>
      <c r="G539" s="7" t="s">
        <v>2628</v>
      </c>
    </row>
    <row r="540" spans="1:7" x14ac:dyDescent="0.25">
      <c r="A540" s="6" t="s">
        <v>892</v>
      </c>
      <c r="B540" s="7" t="s">
        <v>2629</v>
      </c>
      <c r="C540" s="6" t="s">
        <v>2630</v>
      </c>
      <c r="D540" s="6" t="s">
        <v>2622</v>
      </c>
      <c r="E540" s="7" t="s">
        <v>2631</v>
      </c>
      <c r="F540" s="7" t="s">
        <v>639</v>
      </c>
      <c r="G540" s="7" t="s">
        <v>2632</v>
      </c>
    </row>
    <row r="541" spans="1:7" x14ac:dyDescent="0.25">
      <c r="A541" s="6" t="s">
        <v>892</v>
      </c>
      <c r="B541" s="7" t="s">
        <v>2633</v>
      </c>
      <c r="C541" s="6" t="s">
        <v>2634</v>
      </c>
      <c r="D541" s="6" t="s">
        <v>2622</v>
      </c>
      <c r="E541" s="7" t="s">
        <v>2635</v>
      </c>
      <c r="F541" s="7" t="s">
        <v>2636</v>
      </c>
      <c r="G541" s="7" t="s">
        <v>2637</v>
      </c>
    </row>
    <row r="542" spans="1:7" x14ac:dyDescent="0.25">
      <c r="A542" s="6" t="s">
        <v>892</v>
      </c>
      <c r="B542" s="7" t="s">
        <v>2638</v>
      </c>
      <c r="C542" s="6" t="s">
        <v>2639</v>
      </c>
      <c r="D542" s="6" t="s">
        <v>2622</v>
      </c>
      <c r="E542" s="7" t="s">
        <v>2640</v>
      </c>
      <c r="F542" s="7" t="s">
        <v>2641</v>
      </c>
      <c r="G542" s="7" t="s">
        <v>2642</v>
      </c>
    </row>
    <row r="543" spans="1:7" x14ac:dyDescent="0.25">
      <c r="A543" s="6" t="s">
        <v>892</v>
      </c>
      <c r="B543" s="7" t="s">
        <v>2643</v>
      </c>
      <c r="C543" s="6" t="s">
        <v>2644</v>
      </c>
      <c r="D543" s="6" t="s">
        <v>2622</v>
      </c>
      <c r="E543" s="7" t="s">
        <v>2645</v>
      </c>
      <c r="F543" s="7" t="s">
        <v>1393</v>
      </c>
      <c r="G543" s="7" t="s">
        <v>2646</v>
      </c>
    </row>
    <row r="544" spans="1:7" x14ac:dyDescent="0.25">
      <c r="A544" s="6" t="s">
        <v>892</v>
      </c>
      <c r="B544" s="7" t="s">
        <v>2647</v>
      </c>
      <c r="C544" s="6" t="s">
        <v>2648</v>
      </c>
      <c r="D544" s="6" t="s">
        <v>2622</v>
      </c>
      <c r="E544" s="7" t="s">
        <v>2649</v>
      </c>
      <c r="F544" s="7" t="s">
        <v>2650</v>
      </c>
      <c r="G544" s="7" t="s">
        <v>2651</v>
      </c>
    </row>
    <row r="545" spans="1:7" x14ac:dyDescent="0.25">
      <c r="A545" s="6" t="s">
        <v>892</v>
      </c>
      <c r="B545" s="7" t="s">
        <v>2652</v>
      </c>
      <c r="C545" s="6" t="s">
        <v>2653</v>
      </c>
      <c r="D545" s="6" t="s">
        <v>2622</v>
      </c>
      <c r="E545" s="7" t="s">
        <v>2654</v>
      </c>
      <c r="F545" s="7" t="s">
        <v>608</v>
      </c>
      <c r="G545" s="7" t="s">
        <v>2655</v>
      </c>
    </row>
    <row r="546" spans="1:7" x14ac:dyDescent="0.25">
      <c r="A546" s="6" t="s">
        <v>892</v>
      </c>
      <c r="B546" s="7" t="s">
        <v>184</v>
      </c>
      <c r="C546" s="6" t="s">
        <v>385</v>
      </c>
      <c r="D546" s="6" t="s">
        <v>2622</v>
      </c>
      <c r="E546" s="7" t="s">
        <v>578</v>
      </c>
      <c r="F546" s="7" t="s">
        <v>607</v>
      </c>
      <c r="G546" s="7" t="s">
        <v>870</v>
      </c>
    </row>
    <row r="547" spans="1:7" x14ac:dyDescent="0.25">
      <c r="A547" s="6" t="s">
        <v>892</v>
      </c>
      <c r="B547" s="7" t="s">
        <v>22</v>
      </c>
      <c r="C547" s="6" t="s">
        <v>223</v>
      </c>
      <c r="D547" s="6" t="s">
        <v>2622</v>
      </c>
      <c r="E547" s="7" t="s">
        <v>423</v>
      </c>
      <c r="F547" s="7" t="s">
        <v>615</v>
      </c>
      <c r="G547" s="7" t="s">
        <v>708</v>
      </c>
    </row>
    <row r="548" spans="1:7" x14ac:dyDescent="0.25">
      <c r="A548" s="6" t="s">
        <v>892</v>
      </c>
      <c r="B548" s="7" t="s">
        <v>2656</v>
      </c>
      <c r="C548" s="6" t="s">
        <v>2657</v>
      </c>
      <c r="D548" s="6" t="s">
        <v>2622</v>
      </c>
      <c r="E548" s="7" t="s">
        <v>2658</v>
      </c>
      <c r="F548" s="7" t="s">
        <v>614</v>
      </c>
      <c r="G548" s="7" t="s">
        <v>2659</v>
      </c>
    </row>
    <row r="549" spans="1:7" x14ac:dyDescent="0.25">
      <c r="A549" s="6" t="s">
        <v>892</v>
      </c>
      <c r="B549" s="7" t="s">
        <v>2660</v>
      </c>
      <c r="C549" s="6" t="s">
        <v>2661</v>
      </c>
      <c r="D549" s="6" t="s">
        <v>2622</v>
      </c>
      <c r="E549" s="7" t="s">
        <v>2662</v>
      </c>
      <c r="F549" s="7" t="s">
        <v>639</v>
      </c>
      <c r="G549" s="7" t="s">
        <v>2663</v>
      </c>
    </row>
    <row r="550" spans="1:7" x14ac:dyDescent="0.25">
      <c r="A550" s="6" t="s">
        <v>892</v>
      </c>
      <c r="B550" s="7" t="s">
        <v>2664</v>
      </c>
      <c r="C550" s="6" t="s">
        <v>2665</v>
      </c>
      <c r="D550" s="6" t="s">
        <v>2622</v>
      </c>
      <c r="E550" s="7" t="s">
        <v>2666</v>
      </c>
      <c r="F550" s="7" t="s">
        <v>2667</v>
      </c>
      <c r="G550" s="7" t="s">
        <v>2668</v>
      </c>
    </row>
    <row r="551" spans="1:7" x14ac:dyDescent="0.25">
      <c r="A551" s="6" t="s">
        <v>892</v>
      </c>
      <c r="B551" s="7" t="s">
        <v>2669</v>
      </c>
      <c r="C551" s="6" t="s">
        <v>2670</v>
      </c>
      <c r="D551" s="6" t="s">
        <v>2622</v>
      </c>
      <c r="E551" s="7" t="s">
        <v>2671</v>
      </c>
      <c r="F551" s="7" t="s">
        <v>595</v>
      </c>
      <c r="G551" s="7" t="s">
        <v>2672</v>
      </c>
    </row>
    <row r="552" spans="1:7" x14ac:dyDescent="0.25">
      <c r="A552" s="6" t="s">
        <v>892</v>
      </c>
      <c r="B552" s="7" t="s">
        <v>2673</v>
      </c>
      <c r="C552" s="6" t="s">
        <v>2674</v>
      </c>
      <c r="D552" s="6" t="s">
        <v>2622</v>
      </c>
      <c r="E552" s="7" t="s">
        <v>2675</v>
      </c>
      <c r="F552" s="7" t="s">
        <v>1393</v>
      </c>
      <c r="G552" s="7" t="s">
        <v>2676</v>
      </c>
    </row>
    <row r="553" spans="1:7" x14ac:dyDescent="0.25">
      <c r="A553" s="6" t="s">
        <v>892</v>
      </c>
      <c r="B553" s="7" t="s">
        <v>2677</v>
      </c>
      <c r="C553" s="6" t="s">
        <v>2678</v>
      </c>
      <c r="D553" s="6" t="s">
        <v>2679</v>
      </c>
      <c r="E553" s="7" t="s">
        <v>1401</v>
      </c>
      <c r="F553" s="7" t="s">
        <v>629</v>
      </c>
      <c r="G553" s="7" t="s">
        <v>2680</v>
      </c>
    </row>
    <row r="554" spans="1:7" x14ac:dyDescent="0.25">
      <c r="A554" s="6" t="s">
        <v>892</v>
      </c>
      <c r="B554" s="7" t="s">
        <v>2681</v>
      </c>
      <c r="C554" s="6" t="s">
        <v>2682</v>
      </c>
      <c r="D554" s="6" t="s">
        <v>2679</v>
      </c>
      <c r="E554" s="7" t="s">
        <v>2683</v>
      </c>
      <c r="F554" s="7" t="s">
        <v>596</v>
      </c>
      <c r="G554" s="7" t="s">
        <v>2684</v>
      </c>
    </row>
    <row r="555" spans="1:7" x14ac:dyDescent="0.25">
      <c r="A555" s="6" t="s">
        <v>892</v>
      </c>
      <c r="B555" s="7" t="s">
        <v>2685</v>
      </c>
      <c r="C555" s="6" t="s">
        <v>2686</v>
      </c>
      <c r="D555" s="6" t="s">
        <v>2679</v>
      </c>
      <c r="E555" s="7" t="s">
        <v>2687</v>
      </c>
      <c r="F555" s="7" t="s">
        <v>1902</v>
      </c>
      <c r="G555" s="7" t="s">
        <v>2688</v>
      </c>
    </row>
    <row r="556" spans="1:7" x14ac:dyDescent="0.25">
      <c r="A556" s="6" t="s">
        <v>892</v>
      </c>
      <c r="B556" s="7" t="s">
        <v>2689</v>
      </c>
      <c r="C556" s="6" t="s">
        <v>2690</v>
      </c>
      <c r="D556" s="6" t="s">
        <v>2679</v>
      </c>
      <c r="E556" s="7" t="s">
        <v>520</v>
      </c>
      <c r="F556" s="7" t="s">
        <v>2249</v>
      </c>
      <c r="G556" s="7" t="s">
        <v>2691</v>
      </c>
    </row>
    <row r="557" spans="1:7" x14ac:dyDescent="0.25">
      <c r="A557" s="6" t="s">
        <v>892</v>
      </c>
      <c r="B557" s="7" t="s">
        <v>2692</v>
      </c>
      <c r="C557" s="6" t="s">
        <v>2693</v>
      </c>
      <c r="D557" s="6" t="s">
        <v>2679</v>
      </c>
      <c r="E557" s="7" t="s">
        <v>1946</v>
      </c>
      <c r="F557" s="7" t="s">
        <v>2694</v>
      </c>
      <c r="G557" s="7" t="s">
        <v>2695</v>
      </c>
    </row>
    <row r="558" spans="1:7" x14ac:dyDescent="0.25">
      <c r="A558" s="6" t="s">
        <v>892</v>
      </c>
      <c r="B558" s="7" t="s">
        <v>3</v>
      </c>
      <c r="C558" s="6" t="s">
        <v>204</v>
      </c>
      <c r="D558" s="6" t="s">
        <v>2679</v>
      </c>
      <c r="E558" s="7" t="s">
        <v>405</v>
      </c>
      <c r="F558" s="7" t="s">
        <v>597</v>
      </c>
      <c r="G558" s="7" t="s">
        <v>689</v>
      </c>
    </row>
    <row r="559" spans="1:7" x14ac:dyDescent="0.25">
      <c r="A559" s="6" t="s">
        <v>892</v>
      </c>
      <c r="B559" s="7" t="s">
        <v>75</v>
      </c>
      <c r="C559" s="6" t="s">
        <v>276</v>
      </c>
      <c r="D559" s="6" t="s">
        <v>2679</v>
      </c>
      <c r="E559" s="7" t="s">
        <v>476</v>
      </c>
      <c r="F559" s="7" t="s">
        <v>640</v>
      </c>
      <c r="G559" s="7" t="s">
        <v>761</v>
      </c>
    </row>
    <row r="560" spans="1:7" x14ac:dyDescent="0.25">
      <c r="A560" s="6" t="s">
        <v>892</v>
      </c>
      <c r="B560" s="7" t="s">
        <v>2696</v>
      </c>
      <c r="C560" s="6" t="s">
        <v>2697</v>
      </c>
      <c r="D560" s="6" t="s">
        <v>2679</v>
      </c>
      <c r="E560" s="7" t="s">
        <v>2698</v>
      </c>
      <c r="F560" s="7" t="s">
        <v>2163</v>
      </c>
      <c r="G560" s="7" t="s">
        <v>2699</v>
      </c>
    </row>
    <row r="561" spans="1:7" x14ac:dyDescent="0.25">
      <c r="A561" s="6" t="s">
        <v>892</v>
      </c>
      <c r="B561" s="7" t="s">
        <v>2700</v>
      </c>
      <c r="C561" s="6" t="s">
        <v>2701</v>
      </c>
      <c r="D561" s="6" t="s">
        <v>2679</v>
      </c>
      <c r="E561" s="7" t="s">
        <v>2702</v>
      </c>
      <c r="F561" s="7" t="s">
        <v>604</v>
      </c>
      <c r="G561" s="7" t="s">
        <v>2703</v>
      </c>
    </row>
    <row r="562" spans="1:7" x14ac:dyDescent="0.25">
      <c r="A562" s="6" t="s">
        <v>892</v>
      </c>
      <c r="B562" s="6" t="s">
        <v>2704</v>
      </c>
      <c r="C562" s="6" t="s">
        <v>2705</v>
      </c>
      <c r="D562" s="6" t="s">
        <v>2679</v>
      </c>
      <c r="E562" s="7" t="s">
        <v>2706</v>
      </c>
      <c r="F562" s="7" t="s">
        <v>649</v>
      </c>
      <c r="G562" s="7" t="s">
        <v>2707</v>
      </c>
    </row>
    <row r="563" spans="1:7" x14ac:dyDescent="0.25">
      <c r="A563" s="6" t="s">
        <v>892</v>
      </c>
      <c r="B563" s="7" t="s">
        <v>100</v>
      </c>
      <c r="C563" s="6" t="s">
        <v>301</v>
      </c>
      <c r="D563" s="6" t="s">
        <v>2679</v>
      </c>
      <c r="E563" s="7" t="s">
        <v>500</v>
      </c>
      <c r="F563" s="7" t="s">
        <v>654</v>
      </c>
      <c r="G563" s="7" t="s">
        <v>786</v>
      </c>
    </row>
    <row r="564" spans="1:7" x14ac:dyDescent="0.25">
      <c r="A564" s="6" t="s">
        <v>892</v>
      </c>
      <c r="B564" s="7" t="s">
        <v>2708</v>
      </c>
      <c r="C564" s="6" t="s">
        <v>2709</v>
      </c>
      <c r="D564" s="6" t="s">
        <v>2679</v>
      </c>
      <c r="E564" s="7" t="s">
        <v>2710</v>
      </c>
      <c r="F564" s="7" t="s">
        <v>1423</v>
      </c>
      <c r="G564" s="7" t="s">
        <v>2711</v>
      </c>
    </row>
    <row r="565" spans="1:7" x14ac:dyDescent="0.25">
      <c r="A565" s="6" t="s">
        <v>892</v>
      </c>
      <c r="B565" s="7" t="s">
        <v>2712</v>
      </c>
      <c r="C565" s="6" t="s">
        <v>2713</v>
      </c>
      <c r="D565" s="6" t="s">
        <v>2679</v>
      </c>
      <c r="E565" s="7" t="s">
        <v>2434</v>
      </c>
      <c r="F565" s="7" t="s">
        <v>1037</v>
      </c>
      <c r="G565" s="7" t="s">
        <v>2714</v>
      </c>
    </row>
    <row r="566" spans="1:7" x14ac:dyDescent="0.25">
      <c r="A566" s="6" t="s">
        <v>892</v>
      </c>
      <c r="B566" s="7" t="s">
        <v>2715</v>
      </c>
      <c r="C566" s="6" t="s">
        <v>2716</v>
      </c>
      <c r="D566" s="6" t="s">
        <v>2679</v>
      </c>
      <c r="E566" s="7" t="s">
        <v>2717</v>
      </c>
      <c r="F566" s="7" t="s">
        <v>646</v>
      </c>
      <c r="G566" s="7" t="s">
        <v>2718</v>
      </c>
    </row>
    <row r="567" spans="1:7" x14ac:dyDescent="0.25">
      <c r="A567" s="6" t="s">
        <v>892</v>
      </c>
      <c r="B567" s="7" t="s">
        <v>2719</v>
      </c>
      <c r="C567" s="6" t="s">
        <v>2720</v>
      </c>
      <c r="D567" s="6" t="s">
        <v>2679</v>
      </c>
      <c r="E567" s="7" t="s">
        <v>599</v>
      </c>
      <c r="F567" s="7" t="s">
        <v>1651</v>
      </c>
      <c r="G567" s="7" t="s">
        <v>2721</v>
      </c>
    </row>
    <row r="568" spans="1:7" x14ac:dyDescent="0.25">
      <c r="A568" s="6" t="s">
        <v>892</v>
      </c>
      <c r="B568" s="7" t="s">
        <v>14</v>
      </c>
      <c r="C568" s="6" t="s">
        <v>215</v>
      </c>
      <c r="D568" s="6" t="s">
        <v>2679</v>
      </c>
      <c r="E568" s="7" t="s">
        <v>415</v>
      </c>
      <c r="F568" s="7" t="s">
        <v>608</v>
      </c>
      <c r="G568" s="7" t="s">
        <v>700</v>
      </c>
    </row>
    <row r="569" spans="1:7" x14ac:dyDescent="0.25">
      <c r="A569" s="6" t="s">
        <v>892</v>
      </c>
      <c r="B569" s="7" t="s">
        <v>117</v>
      </c>
      <c r="C569" s="6" t="s">
        <v>318</v>
      </c>
      <c r="D569" s="6" t="s">
        <v>2679</v>
      </c>
      <c r="E569" s="7" t="s">
        <v>516</v>
      </c>
      <c r="F569" s="7" t="s">
        <v>663</v>
      </c>
      <c r="G569" s="7" t="s">
        <v>803</v>
      </c>
    </row>
    <row r="570" spans="1:7" x14ac:dyDescent="0.25">
      <c r="A570" s="6" t="s">
        <v>892</v>
      </c>
      <c r="B570" s="7" t="s">
        <v>92</v>
      </c>
      <c r="C570" s="6" t="s">
        <v>293</v>
      </c>
      <c r="D570" s="6" t="s">
        <v>2679</v>
      </c>
      <c r="E570" s="7" t="s">
        <v>493</v>
      </c>
      <c r="F570" s="7" t="s">
        <v>629</v>
      </c>
      <c r="G570" s="7" t="s">
        <v>778</v>
      </c>
    </row>
    <row r="571" spans="1:7" x14ac:dyDescent="0.25">
      <c r="A571" s="6" t="s">
        <v>892</v>
      </c>
      <c r="B571" s="7" t="s">
        <v>138</v>
      </c>
      <c r="C571" s="6" t="s">
        <v>339</v>
      </c>
      <c r="D571" s="6" t="s">
        <v>2679</v>
      </c>
      <c r="E571" s="7" t="s">
        <v>536</v>
      </c>
      <c r="F571" s="7" t="s">
        <v>620</v>
      </c>
      <c r="G571" s="7" t="s">
        <v>824</v>
      </c>
    </row>
    <row r="572" spans="1:7" x14ac:dyDescent="0.25">
      <c r="A572" s="6" t="s">
        <v>892</v>
      </c>
      <c r="B572" s="7" t="s">
        <v>2722</v>
      </c>
      <c r="C572" s="6" t="s">
        <v>2723</v>
      </c>
      <c r="D572" s="6" t="s">
        <v>2679</v>
      </c>
      <c r="E572" s="7" t="s">
        <v>2724</v>
      </c>
      <c r="F572" s="7" t="s">
        <v>647</v>
      </c>
      <c r="G572" s="7" t="s">
        <v>2725</v>
      </c>
    </row>
    <row r="573" spans="1:7" x14ac:dyDescent="0.25">
      <c r="A573" s="6" t="s">
        <v>892</v>
      </c>
      <c r="B573" s="7" t="s">
        <v>2726</v>
      </c>
      <c r="C573" s="6" t="s">
        <v>2727</v>
      </c>
      <c r="D573" s="6" t="s">
        <v>2679</v>
      </c>
      <c r="E573" s="7" t="s">
        <v>2728</v>
      </c>
      <c r="F573" s="7" t="s">
        <v>1651</v>
      </c>
      <c r="G573" s="7" t="s">
        <v>2729</v>
      </c>
    </row>
    <row r="574" spans="1:7" x14ac:dyDescent="0.25">
      <c r="A574" s="6" t="s">
        <v>892</v>
      </c>
      <c r="B574" s="7" t="s">
        <v>199</v>
      </c>
      <c r="C574" s="6" t="s">
        <v>400</v>
      </c>
      <c r="D574" s="6" t="s">
        <v>2679</v>
      </c>
      <c r="E574" s="7" t="s">
        <v>593</v>
      </c>
      <c r="F574" s="7" t="s">
        <v>643</v>
      </c>
      <c r="G574" s="7" t="s">
        <v>885</v>
      </c>
    </row>
    <row r="575" spans="1:7" x14ac:dyDescent="0.25">
      <c r="A575" s="6" t="s">
        <v>892</v>
      </c>
      <c r="B575" s="7" t="s">
        <v>194</v>
      </c>
      <c r="C575" s="6" t="s">
        <v>395</v>
      </c>
      <c r="D575" s="6" t="s">
        <v>2679</v>
      </c>
      <c r="E575" s="7" t="s">
        <v>588</v>
      </c>
      <c r="F575" s="7" t="s">
        <v>684</v>
      </c>
      <c r="G575" s="7" t="s">
        <v>880</v>
      </c>
    </row>
    <row r="576" spans="1:7" x14ac:dyDescent="0.25">
      <c r="A576" s="6" t="s">
        <v>892</v>
      </c>
      <c r="B576" s="7" t="s">
        <v>2730</v>
      </c>
      <c r="C576" s="6" t="s">
        <v>2731</v>
      </c>
      <c r="D576" s="6" t="s">
        <v>2679</v>
      </c>
      <c r="E576" s="7" t="s">
        <v>1222</v>
      </c>
      <c r="F576" s="7" t="s">
        <v>897</v>
      </c>
      <c r="G576" s="7" t="s">
        <v>2732</v>
      </c>
    </row>
    <row r="577" spans="1:7" x14ac:dyDescent="0.25">
      <c r="A577" s="6" t="s">
        <v>892</v>
      </c>
      <c r="B577" s="7" t="s">
        <v>2733</v>
      </c>
      <c r="C577" s="6" t="s">
        <v>2734</v>
      </c>
      <c r="D577" s="6" t="s">
        <v>2679</v>
      </c>
      <c r="E577" s="7" t="s">
        <v>2735</v>
      </c>
      <c r="F577" s="7" t="s">
        <v>2641</v>
      </c>
      <c r="G577" s="7" t="s">
        <v>2736</v>
      </c>
    </row>
    <row r="578" spans="1:7" x14ac:dyDescent="0.25">
      <c r="A578" s="6" t="s">
        <v>892</v>
      </c>
      <c r="B578" s="7" t="s">
        <v>2737</v>
      </c>
      <c r="C578" s="6" t="s">
        <v>2738</v>
      </c>
      <c r="D578" s="6" t="s">
        <v>2679</v>
      </c>
      <c r="E578" s="7" t="s">
        <v>2063</v>
      </c>
      <c r="F578" s="7" t="s">
        <v>607</v>
      </c>
      <c r="G578" s="7" t="s">
        <v>2739</v>
      </c>
    </row>
    <row r="579" spans="1:7" x14ac:dyDescent="0.25">
      <c r="A579" s="6" t="s">
        <v>892</v>
      </c>
      <c r="B579" s="7" t="s">
        <v>2740</v>
      </c>
      <c r="C579" s="6" t="s">
        <v>2741</v>
      </c>
      <c r="D579" s="6" t="s">
        <v>2679</v>
      </c>
      <c r="E579" s="7" t="s">
        <v>2742</v>
      </c>
      <c r="F579" s="7" t="s">
        <v>997</v>
      </c>
      <c r="G579" s="7" t="s">
        <v>2743</v>
      </c>
    </row>
    <row r="580" spans="1:7" x14ac:dyDescent="0.25">
      <c r="A580" s="6" t="s">
        <v>892</v>
      </c>
      <c r="B580" s="7" t="s">
        <v>128</v>
      </c>
      <c r="C580" s="6" t="s">
        <v>329</v>
      </c>
      <c r="D580" s="6" t="s">
        <v>2679</v>
      </c>
      <c r="E580" s="7" t="s">
        <v>527</v>
      </c>
      <c r="F580" s="7" t="s">
        <v>595</v>
      </c>
      <c r="G580" s="7" t="s">
        <v>814</v>
      </c>
    </row>
    <row r="581" spans="1:7" x14ac:dyDescent="0.25">
      <c r="A581" s="6" t="s">
        <v>892</v>
      </c>
      <c r="B581" s="7" t="s">
        <v>2744</v>
      </c>
      <c r="C581" s="6" t="s">
        <v>2745</v>
      </c>
      <c r="D581" s="6" t="s">
        <v>2679</v>
      </c>
      <c r="E581" s="7" t="s">
        <v>631</v>
      </c>
      <c r="F581" s="7" t="s">
        <v>2746</v>
      </c>
      <c r="G581" s="7" t="s">
        <v>2747</v>
      </c>
    </row>
    <row r="582" spans="1:7" x14ac:dyDescent="0.25">
      <c r="A582" s="6" t="s">
        <v>892</v>
      </c>
      <c r="B582" s="7" t="s">
        <v>2748</v>
      </c>
      <c r="C582" s="6" t="s">
        <v>2749</v>
      </c>
      <c r="D582" s="6" t="s">
        <v>2679</v>
      </c>
      <c r="E582" s="7" t="s">
        <v>2750</v>
      </c>
      <c r="F582" s="7" t="s">
        <v>2751</v>
      </c>
      <c r="G582" s="7" t="s">
        <v>2752</v>
      </c>
    </row>
    <row r="583" spans="1:7" x14ac:dyDescent="0.25">
      <c r="A583" s="6" t="s">
        <v>892</v>
      </c>
      <c r="B583" s="7" t="s">
        <v>86</v>
      </c>
      <c r="C583" s="6" t="s">
        <v>287</v>
      </c>
      <c r="D583" s="6" t="s">
        <v>2679</v>
      </c>
      <c r="E583" s="7" t="s">
        <v>487</v>
      </c>
      <c r="F583" s="7" t="s">
        <v>648</v>
      </c>
      <c r="G583" s="7" t="s">
        <v>772</v>
      </c>
    </row>
    <row r="584" spans="1:7" x14ac:dyDescent="0.25">
      <c r="A584" s="6" t="s">
        <v>892</v>
      </c>
      <c r="B584" s="7" t="s">
        <v>2753</v>
      </c>
      <c r="C584" s="6" t="s">
        <v>2754</v>
      </c>
      <c r="D584" s="6" t="s">
        <v>2679</v>
      </c>
      <c r="E584" s="7" t="s">
        <v>2755</v>
      </c>
      <c r="F584" s="7" t="s">
        <v>1037</v>
      </c>
      <c r="G584" s="7" t="s">
        <v>2756</v>
      </c>
    </row>
    <row r="585" spans="1:7" x14ac:dyDescent="0.25">
      <c r="A585" s="6" t="s">
        <v>892</v>
      </c>
      <c r="B585" s="7" t="s">
        <v>2757</v>
      </c>
      <c r="C585" s="6" t="s">
        <v>2758</v>
      </c>
      <c r="D585" s="6" t="s">
        <v>2679</v>
      </c>
      <c r="E585" s="7" t="s">
        <v>2759</v>
      </c>
      <c r="F585" s="7" t="s">
        <v>2760</v>
      </c>
      <c r="G585" s="7" t="s">
        <v>2761</v>
      </c>
    </row>
    <row r="586" spans="1:7" x14ac:dyDescent="0.25">
      <c r="A586" s="6" t="s">
        <v>892</v>
      </c>
      <c r="B586" s="7" t="s">
        <v>2762</v>
      </c>
      <c r="C586" s="6" t="s">
        <v>2763</v>
      </c>
      <c r="D586" s="6" t="s">
        <v>2679</v>
      </c>
      <c r="E586" s="7" t="s">
        <v>1593</v>
      </c>
      <c r="F586" s="7" t="s">
        <v>616</v>
      </c>
      <c r="G586" s="7" t="s">
        <v>2764</v>
      </c>
    </row>
    <row r="587" spans="1:7" x14ac:dyDescent="0.25">
      <c r="A587" s="6" t="s">
        <v>892</v>
      </c>
      <c r="B587" s="7" t="s">
        <v>2765</v>
      </c>
      <c r="C587" s="6" t="s">
        <v>2766</v>
      </c>
      <c r="D587" s="6" t="s">
        <v>2679</v>
      </c>
      <c r="E587" s="7" t="s">
        <v>2767</v>
      </c>
      <c r="F587" s="7" t="s">
        <v>616</v>
      </c>
      <c r="G587" s="7" t="s">
        <v>2768</v>
      </c>
    </row>
    <row r="588" spans="1:7" x14ac:dyDescent="0.25">
      <c r="A588" s="6" t="s">
        <v>892</v>
      </c>
      <c r="B588" s="7" t="s">
        <v>167</v>
      </c>
      <c r="C588" s="6" t="s">
        <v>368</v>
      </c>
      <c r="D588" s="6" t="s">
        <v>2679</v>
      </c>
      <c r="E588" s="7" t="s">
        <v>563</v>
      </c>
      <c r="F588" s="7" t="s">
        <v>678</v>
      </c>
      <c r="G588" s="7" t="s">
        <v>853</v>
      </c>
    </row>
    <row r="589" spans="1:7" x14ac:dyDescent="0.25">
      <c r="A589" s="6" t="s">
        <v>892</v>
      </c>
      <c r="B589" s="7" t="s">
        <v>2769</v>
      </c>
      <c r="C589" s="6" t="s">
        <v>2770</v>
      </c>
      <c r="D589" s="6" t="s">
        <v>2679</v>
      </c>
      <c r="E589" s="7" t="s">
        <v>2771</v>
      </c>
      <c r="F589" s="7" t="s">
        <v>598</v>
      </c>
      <c r="G589" s="7" t="s">
        <v>2772</v>
      </c>
    </row>
    <row r="590" spans="1:7" x14ac:dyDescent="0.25">
      <c r="A590" s="6" t="s">
        <v>892</v>
      </c>
      <c r="B590" s="7" t="s">
        <v>187</v>
      </c>
      <c r="C590" s="6" t="s">
        <v>388</v>
      </c>
      <c r="D590" s="6" t="s">
        <v>2679</v>
      </c>
      <c r="E590" s="7" t="s">
        <v>581</v>
      </c>
      <c r="F590" s="7" t="s">
        <v>658</v>
      </c>
      <c r="G590" s="7" t="s">
        <v>873</v>
      </c>
    </row>
    <row r="591" spans="1:7" x14ac:dyDescent="0.25">
      <c r="A591" s="6" t="s">
        <v>892</v>
      </c>
      <c r="B591" s="7" t="s">
        <v>2773</v>
      </c>
      <c r="C591" s="6" t="s">
        <v>2774</v>
      </c>
      <c r="D591" s="6" t="s">
        <v>2679</v>
      </c>
      <c r="E591" s="7" t="s">
        <v>2465</v>
      </c>
      <c r="F591" s="7" t="s">
        <v>659</v>
      </c>
      <c r="G591" s="7" t="s">
        <v>2775</v>
      </c>
    </row>
    <row r="592" spans="1:7" x14ac:dyDescent="0.25">
      <c r="A592" s="6" t="s">
        <v>892</v>
      </c>
      <c r="B592" s="7" t="s">
        <v>2776</v>
      </c>
      <c r="C592" s="6" t="s">
        <v>2777</v>
      </c>
      <c r="D592" s="6" t="s">
        <v>2679</v>
      </c>
      <c r="E592" s="7" t="s">
        <v>444</v>
      </c>
      <c r="F592" s="7" t="s">
        <v>2778</v>
      </c>
      <c r="G592" s="7" t="s">
        <v>2779</v>
      </c>
    </row>
    <row r="593" spans="1:7" x14ac:dyDescent="0.25">
      <c r="A593" s="6" t="s">
        <v>892</v>
      </c>
      <c r="B593" s="7" t="s">
        <v>195</v>
      </c>
      <c r="C593" s="6" t="s">
        <v>396</v>
      </c>
      <c r="D593" s="6" t="s">
        <v>2679</v>
      </c>
      <c r="E593" s="7" t="s">
        <v>589</v>
      </c>
      <c r="F593" s="7" t="s">
        <v>641</v>
      </c>
      <c r="G593" s="7" t="s">
        <v>881</v>
      </c>
    </row>
    <row r="594" spans="1:7" x14ac:dyDescent="0.25">
      <c r="A594" s="6" t="s">
        <v>892</v>
      </c>
      <c r="B594" s="7" t="s">
        <v>2780</v>
      </c>
      <c r="C594" s="6" t="s">
        <v>2781</v>
      </c>
      <c r="D594" s="6" t="s">
        <v>2679</v>
      </c>
      <c r="E594" s="7" t="s">
        <v>2782</v>
      </c>
      <c r="F594" s="7" t="s">
        <v>611</v>
      </c>
      <c r="G594" s="7" t="s">
        <v>2783</v>
      </c>
    </row>
    <row r="595" spans="1:7" x14ac:dyDescent="0.25">
      <c r="A595" s="6" t="s">
        <v>892</v>
      </c>
      <c r="B595" s="7" t="s">
        <v>2784</v>
      </c>
      <c r="C595" s="6" t="s">
        <v>2785</v>
      </c>
      <c r="D595" s="6" t="s">
        <v>2679</v>
      </c>
      <c r="E595" s="7" t="s">
        <v>2786</v>
      </c>
      <c r="F595" s="7" t="s">
        <v>602</v>
      </c>
      <c r="G595" s="7" t="s">
        <v>2787</v>
      </c>
    </row>
    <row r="596" spans="1:7" x14ac:dyDescent="0.25">
      <c r="A596" s="6" t="s">
        <v>892</v>
      </c>
      <c r="B596" s="7" t="s">
        <v>2788</v>
      </c>
      <c r="C596" s="6" t="s">
        <v>2789</v>
      </c>
      <c r="D596" s="6" t="s">
        <v>2679</v>
      </c>
      <c r="E596" s="7" t="s">
        <v>2790</v>
      </c>
      <c r="F596" s="7" t="s">
        <v>1651</v>
      </c>
      <c r="G596" s="7" t="s">
        <v>2791</v>
      </c>
    </row>
    <row r="597" spans="1:7" x14ac:dyDescent="0.25">
      <c r="A597" s="6" t="s">
        <v>892</v>
      </c>
      <c r="B597" s="7" t="s">
        <v>150</v>
      </c>
      <c r="C597" s="6" t="s">
        <v>351</v>
      </c>
      <c r="D597" s="6" t="s">
        <v>2679</v>
      </c>
      <c r="E597" s="7" t="s">
        <v>548</v>
      </c>
      <c r="F597" s="7" t="s">
        <v>595</v>
      </c>
      <c r="G597" s="7" t="s">
        <v>836</v>
      </c>
    </row>
    <row r="598" spans="1:7" x14ac:dyDescent="0.25">
      <c r="A598" s="6" t="s">
        <v>892</v>
      </c>
      <c r="B598" s="7" t="s">
        <v>2792</v>
      </c>
      <c r="C598" s="6" t="s">
        <v>2793</v>
      </c>
      <c r="D598" s="6" t="s">
        <v>2679</v>
      </c>
      <c r="E598" s="7" t="s">
        <v>2794</v>
      </c>
      <c r="F598" s="7" t="s">
        <v>614</v>
      </c>
      <c r="G598" s="7" t="s">
        <v>2795</v>
      </c>
    </row>
    <row r="599" spans="1:7" x14ac:dyDescent="0.25">
      <c r="A599" s="6" t="s">
        <v>892</v>
      </c>
      <c r="B599" s="7" t="s">
        <v>2796</v>
      </c>
      <c r="C599" s="6" t="s">
        <v>2797</v>
      </c>
      <c r="D599" s="6" t="s">
        <v>2679</v>
      </c>
      <c r="E599" s="7" t="s">
        <v>2798</v>
      </c>
      <c r="F599" s="7" t="s">
        <v>595</v>
      </c>
      <c r="G599" s="7" t="s">
        <v>2799</v>
      </c>
    </row>
    <row r="600" spans="1:7" x14ac:dyDescent="0.25">
      <c r="A600" s="6" t="s">
        <v>892</v>
      </c>
      <c r="B600" s="7" t="s">
        <v>2800</v>
      </c>
      <c r="C600" s="6" t="s">
        <v>2801</v>
      </c>
      <c r="D600" s="6" t="s">
        <v>2679</v>
      </c>
      <c r="E600" s="7" t="s">
        <v>2802</v>
      </c>
      <c r="F600" s="7" t="s">
        <v>647</v>
      </c>
      <c r="G600" s="7" t="s">
        <v>2803</v>
      </c>
    </row>
    <row r="601" spans="1:7" x14ac:dyDescent="0.25">
      <c r="A601" s="6" t="s">
        <v>892</v>
      </c>
      <c r="B601" s="7" t="s">
        <v>2804</v>
      </c>
      <c r="C601" s="6" t="s">
        <v>2805</v>
      </c>
      <c r="D601" s="6" t="s">
        <v>2679</v>
      </c>
      <c r="E601" s="7" t="s">
        <v>2806</v>
      </c>
      <c r="F601" s="7" t="s">
        <v>606</v>
      </c>
      <c r="G601" s="7" t="s">
        <v>2807</v>
      </c>
    </row>
    <row r="602" spans="1:7" x14ac:dyDescent="0.25">
      <c r="A602" s="6" t="s">
        <v>892</v>
      </c>
      <c r="B602" s="7" t="s">
        <v>2808</v>
      </c>
      <c r="C602" s="6" t="s">
        <v>2809</v>
      </c>
      <c r="D602" s="6" t="s">
        <v>2679</v>
      </c>
      <c r="E602" s="7" t="s">
        <v>2810</v>
      </c>
      <c r="F602" s="7" t="s">
        <v>650</v>
      </c>
      <c r="G602" s="7" t="s">
        <v>2811</v>
      </c>
    </row>
    <row r="603" spans="1:7" x14ac:dyDescent="0.25">
      <c r="A603" s="6" t="s">
        <v>892</v>
      </c>
      <c r="B603" s="7" t="s">
        <v>2812</v>
      </c>
      <c r="C603" s="6" t="s">
        <v>2813</v>
      </c>
      <c r="D603" s="6" t="s">
        <v>2679</v>
      </c>
      <c r="E603" s="7" t="s">
        <v>1353</v>
      </c>
      <c r="F603" s="7" t="s">
        <v>609</v>
      </c>
      <c r="G603" s="7" t="s">
        <v>2814</v>
      </c>
    </row>
    <row r="604" spans="1:7" x14ac:dyDescent="0.25">
      <c r="A604" s="6" t="s">
        <v>892</v>
      </c>
      <c r="B604" s="7" t="s">
        <v>181</v>
      </c>
      <c r="C604" s="6" t="s">
        <v>382</v>
      </c>
      <c r="D604" s="6" t="s">
        <v>2679</v>
      </c>
      <c r="E604" s="7" t="s">
        <v>576</v>
      </c>
      <c r="F604" s="7" t="s">
        <v>673</v>
      </c>
      <c r="G604" s="7" t="s">
        <v>867</v>
      </c>
    </row>
    <row r="605" spans="1:7" x14ac:dyDescent="0.25">
      <c r="A605" s="6" t="s">
        <v>892</v>
      </c>
      <c r="B605" s="7" t="s">
        <v>2815</v>
      </c>
      <c r="C605" s="6" t="s">
        <v>2816</v>
      </c>
      <c r="D605" s="6" t="s">
        <v>2679</v>
      </c>
      <c r="E605" s="7" t="s">
        <v>2817</v>
      </c>
      <c r="F605" s="7" t="s">
        <v>966</v>
      </c>
      <c r="G605" s="7" t="s">
        <v>2818</v>
      </c>
    </row>
    <row r="606" spans="1:7" x14ac:dyDescent="0.25">
      <c r="A606" s="6" t="s">
        <v>892</v>
      </c>
      <c r="B606" s="7" t="s">
        <v>2819</v>
      </c>
      <c r="C606" s="6" t="s">
        <v>2820</v>
      </c>
      <c r="D606" s="6" t="s">
        <v>2679</v>
      </c>
      <c r="E606" s="7" t="s">
        <v>2821</v>
      </c>
      <c r="F606" s="7" t="s">
        <v>640</v>
      </c>
      <c r="G606" s="7" t="s">
        <v>2822</v>
      </c>
    </row>
    <row r="607" spans="1:7" x14ac:dyDescent="0.25">
      <c r="A607" s="6" t="s">
        <v>892</v>
      </c>
      <c r="B607" s="7" t="s">
        <v>2823</v>
      </c>
      <c r="C607" s="6" t="s">
        <v>2824</v>
      </c>
      <c r="D607" s="6" t="s">
        <v>2679</v>
      </c>
      <c r="E607" s="7" t="s">
        <v>2825</v>
      </c>
      <c r="F607" s="7" t="s">
        <v>673</v>
      </c>
      <c r="G607" s="7" t="s">
        <v>2826</v>
      </c>
    </row>
    <row r="608" spans="1:7" x14ac:dyDescent="0.25">
      <c r="A608" s="6" t="s">
        <v>892</v>
      </c>
      <c r="B608" s="7" t="s">
        <v>116</v>
      </c>
      <c r="C608" s="6" t="s">
        <v>317</v>
      </c>
      <c r="D608" s="6" t="s">
        <v>2679</v>
      </c>
      <c r="E608" s="7" t="s">
        <v>515</v>
      </c>
      <c r="F608" s="7" t="s">
        <v>662</v>
      </c>
      <c r="G608" s="7" t="s">
        <v>802</v>
      </c>
    </row>
    <row r="609" spans="1:7" x14ac:dyDescent="0.25">
      <c r="A609" s="6" t="s">
        <v>892</v>
      </c>
      <c r="B609" s="7" t="s">
        <v>2827</v>
      </c>
      <c r="C609" s="6" t="s">
        <v>2828</v>
      </c>
      <c r="D609" s="6" t="s">
        <v>2679</v>
      </c>
      <c r="E609" s="7" t="s">
        <v>2829</v>
      </c>
      <c r="F609" s="7" t="s">
        <v>1889</v>
      </c>
      <c r="G609" s="7" t="s">
        <v>2830</v>
      </c>
    </row>
    <row r="610" spans="1:7" x14ac:dyDescent="0.25">
      <c r="A610" s="6" t="s">
        <v>892</v>
      </c>
      <c r="B610" s="7" t="s">
        <v>2831</v>
      </c>
      <c r="C610" s="6" t="s">
        <v>2832</v>
      </c>
      <c r="D610" s="6" t="s">
        <v>2679</v>
      </c>
      <c r="E610" s="7" t="s">
        <v>2833</v>
      </c>
      <c r="F610" s="7" t="s">
        <v>602</v>
      </c>
      <c r="G610" s="7" t="s">
        <v>2834</v>
      </c>
    </row>
    <row r="611" spans="1:7" x14ac:dyDescent="0.25">
      <c r="A611" s="6" t="s">
        <v>892</v>
      </c>
      <c r="B611" s="7" t="s">
        <v>2835</v>
      </c>
      <c r="C611" s="6" t="s">
        <v>2836</v>
      </c>
      <c r="D611" s="6" t="s">
        <v>2679</v>
      </c>
      <c r="E611" s="7" t="s">
        <v>2837</v>
      </c>
      <c r="F611" s="7" t="s">
        <v>629</v>
      </c>
      <c r="G611" s="7" t="s">
        <v>2838</v>
      </c>
    </row>
    <row r="612" spans="1:7" x14ac:dyDescent="0.25">
      <c r="A612" s="6" t="s">
        <v>892</v>
      </c>
      <c r="B612" s="7" t="s">
        <v>2839</v>
      </c>
      <c r="C612" s="6" t="s">
        <v>2840</v>
      </c>
      <c r="D612" s="6" t="s">
        <v>2679</v>
      </c>
      <c r="E612" s="7" t="s">
        <v>2841</v>
      </c>
      <c r="F612" s="7" t="s">
        <v>2842</v>
      </c>
      <c r="G612" s="7" t="s">
        <v>2843</v>
      </c>
    </row>
    <row r="613" spans="1:7" x14ac:dyDescent="0.25">
      <c r="A613" s="6" t="s">
        <v>892</v>
      </c>
      <c r="B613" s="7" t="s">
        <v>44</v>
      </c>
      <c r="C613" s="6" t="s">
        <v>245</v>
      </c>
      <c r="D613" s="6" t="s">
        <v>2679</v>
      </c>
      <c r="E613" s="7" t="s">
        <v>445</v>
      </c>
      <c r="F613" s="7" t="s">
        <v>605</v>
      </c>
      <c r="G613" s="7" t="s">
        <v>730</v>
      </c>
    </row>
    <row r="614" spans="1:7" x14ac:dyDescent="0.25">
      <c r="A614" s="6" t="s">
        <v>892</v>
      </c>
      <c r="B614" s="7" t="s">
        <v>2844</v>
      </c>
      <c r="C614" s="6" t="s">
        <v>2845</v>
      </c>
      <c r="D614" s="6" t="s">
        <v>2679</v>
      </c>
      <c r="E614" s="7" t="s">
        <v>2846</v>
      </c>
      <c r="F614" s="7" t="s">
        <v>609</v>
      </c>
      <c r="G614" s="7" t="s">
        <v>2847</v>
      </c>
    </row>
    <row r="615" spans="1:7" x14ac:dyDescent="0.25">
      <c r="A615" s="6" t="s">
        <v>892</v>
      </c>
      <c r="B615" s="7" t="s">
        <v>26</v>
      </c>
      <c r="C615" s="6" t="s">
        <v>227</v>
      </c>
      <c r="D615" s="6" t="s">
        <v>2679</v>
      </c>
      <c r="E615" s="7" t="s">
        <v>427</v>
      </c>
      <c r="F615" s="7" t="s">
        <v>605</v>
      </c>
      <c r="G615" s="7" t="s">
        <v>712</v>
      </c>
    </row>
    <row r="616" spans="1:7" x14ac:dyDescent="0.25">
      <c r="A616" s="6" t="s">
        <v>892</v>
      </c>
      <c r="B616" s="7" t="s">
        <v>2848</v>
      </c>
      <c r="C616" s="6" t="s">
        <v>2849</v>
      </c>
      <c r="D616" s="6" t="s">
        <v>2679</v>
      </c>
      <c r="E616" s="7" t="s">
        <v>2778</v>
      </c>
      <c r="F616" s="7" t="s">
        <v>997</v>
      </c>
      <c r="G616" s="7" t="s">
        <v>2850</v>
      </c>
    </row>
    <row r="617" spans="1:7" ht="26.4" x14ac:dyDescent="0.25">
      <c r="A617" s="6" t="s">
        <v>892</v>
      </c>
      <c r="B617" s="7" t="s">
        <v>2851</v>
      </c>
      <c r="C617" s="6" t="s">
        <v>2852</v>
      </c>
      <c r="D617" s="6" t="s">
        <v>2853</v>
      </c>
      <c r="E617" s="7" t="s">
        <v>684</v>
      </c>
      <c r="F617" s="7" t="s">
        <v>1902</v>
      </c>
      <c r="G617" s="7" t="s">
        <v>2854</v>
      </c>
    </row>
    <row r="618" spans="1:7" ht="26.4" x14ac:dyDescent="0.25">
      <c r="A618" s="6" t="s">
        <v>892</v>
      </c>
      <c r="B618" s="7" t="s">
        <v>2855</v>
      </c>
      <c r="C618" s="6" t="s">
        <v>2856</v>
      </c>
      <c r="D618" s="6" t="s">
        <v>2853</v>
      </c>
      <c r="E618" s="7" t="s">
        <v>1053</v>
      </c>
      <c r="F618" s="7" t="s">
        <v>661</v>
      </c>
      <c r="G618" s="7" t="s">
        <v>2857</v>
      </c>
    </row>
    <row r="619" spans="1:7" ht="26.4" x14ac:dyDescent="0.25">
      <c r="A619" s="6" t="s">
        <v>892</v>
      </c>
      <c r="B619" s="7" t="s">
        <v>2858</v>
      </c>
      <c r="C619" s="6" t="s">
        <v>2859</v>
      </c>
      <c r="D619" s="6" t="s">
        <v>2853</v>
      </c>
      <c r="E619" s="7" t="s">
        <v>2860</v>
      </c>
      <c r="F619" s="7" t="s">
        <v>639</v>
      </c>
      <c r="G619" s="7" t="s">
        <v>2861</v>
      </c>
    </row>
    <row r="620" spans="1:7" ht="26.4" x14ac:dyDescent="0.25">
      <c r="A620" s="6" t="s">
        <v>892</v>
      </c>
      <c r="B620" s="7" t="s">
        <v>2862</v>
      </c>
      <c r="C620" s="6" t="s">
        <v>2863</v>
      </c>
      <c r="D620" s="6" t="s">
        <v>2853</v>
      </c>
      <c r="E620" s="7" t="s">
        <v>2864</v>
      </c>
      <c r="F620" s="7" t="s">
        <v>621</v>
      </c>
      <c r="G620" s="7" t="s">
        <v>2865</v>
      </c>
    </row>
    <row r="621" spans="1:7" ht="26.4" x14ac:dyDescent="0.25">
      <c r="A621" s="6" t="s">
        <v>892</v>
      </c>
      <c r="B621" s="7" t="s">
        <v>2866</v>
      </c>
      <c r="C621" s="6" t="s">
        <v>2867</v>
      </c>
      <c r="D621" s="6" t="s">
        <v>2853</v>
      </c>
      <c r="E621" s="7" t="s">
        <v>2868</v>
      </c>
      <c r="F621" s="7" t="s">
        <v>616</v>
      </c>
      <c r="G621" s="7" t="s">
        <v>2869</v>
      </c>
    </row>
    <row r="622" spans="1:7" ht="26.4" x14ac:dyDescent="0.25">
      <c r="A622" s="6" t="s">
        <v>892</v>
      </c>
      <c r="B622" s="7" t="s">
        <v>154</v>
      </c>
      <c r="C622" s="6" t="s">
        <v>355</v>
      </c>
      <c r="D622" s="6" t="s">
        <v>2853</v>
      </c>
      <c r="E622" s="7" t="s">
        <v>551</v>
      </c>
      <c r="F622" s="7" t="s">
        <v>665</v>
      </c>
      <c r="G622" s="7" t="s">
        <v>840</v>
      </c>
    </row>
    <row r="623" spans="1:7" ht="26.4" x14ac:dyDescent="0.25">
      <c r="A623" s="6" t="s">
        <v>892</v>
      </c>
      <c r="B623" s="7" t="s">
        <v>2870</v>
      </c>
      <c r="C623" s="6" t="s">
        <v>2871</v>
      </c>
      <c r="D623" s="6" t="s">
        <v>2853</v>
      </c>
      <c r="E623" s="7" t="s">
        <v>2872</v>
      </c>
      <c r="F623" s="7" t="s">
        <v>669</v>
      </c>
      <c r="G623" s="7" t="s">
        <v>2873</v>
      </c>
    </row>
    <row r="624" spans="1:7" ht="26.4" x14ac:dyDescent="0.25">
      <c r="A624" s="6" t="s">
        <v>892</v>
      </c>
      <c r="B624" s="7" t="s">
        <v>158</v>
      </c>
      <c r="C624" s="6" t="s">
        <v>359</v>
      </c>
      <c r="D624" s="6" t="s">
        <v>2853</v>
      </c>
      <c r="E624" s="7" t="s">
        <v>555</v>
      </c>
      <c r="F624" s="7" t="s">
        <v>616</v>
      </c>
      <c r="G624" s="7" t="s">
        <v>844</v>
      </c>
    </row>
    <row r="625" spans="1:7" ht="26.4" x14ac:dyDescent="0.25">
      <c r="A625" s="6" t="s">
        <v>892</v>
      </c>
      <c r="B625" s="7" t="s">
        <v>2874</v>
      </c>
      <c r="C625" s="6" t="s">
        <v>2875</v>
      </c>
      <c r="D625" s="6" t="s">
        <v>2853</v>
      </c>
      <c r="E625" s="7" t="s">
        <v>2876</v>
      </c>
      <c r="F625" s="7" t="s">
        <v>915</v>
      </c>
      <c r="G625" s="7" t="s">
        <v>2877</v>
      </c>
    </row>
    <row r="626" spans="1:7" ht="26.4" x14ac:dyDescent="0.25">
      <c r="A626" s="6" t="s">
        <v>892</v>
      </c>
      <c r="B626" s="7" t="s">
        <v>2878</v>
      </c>
      <c r="C626" s="6" t="s">
        <v>2879</v>
      </c>
      <c r="D626" s="6" t="s">
        <v>2853</v>
      </c>
      <c r="E626" s="7" t="s">
        <v>2880</v>
      </c>
      <c r="F626" s="7" t="s">
        <v>614</v>
      </c>
      <c r="G626" s="7" t="s">
        <v>2881</v>
      </c>
    </row>
    <row r="627" spans="1:7" x14ac:dyDescent="0.25">
      <c r="A627" s="6" t="s">
        <v>892</v>
      </c>
      <c r="B627" s="7" t="s">
        <v>2882</v>
      </c>
      <c r="C627" s="6" t="s">
        <v>2883</v>
      </c>
      <c r="D627" s="6" t="s">
        <v>2884</v>
      </c>
      <c r="E627" s="7" t="s">
        <v>2885</v>
      </c>
      <c r="F627" s="7" t="s">
        <v>665</v>
      </c>
      <c r="G627" s="7" t="s">
        <v>2886</v>
      </c>
    </row>
    <row r="628" spans="1:7" x14ac:dyDescent="0.25">
      <c r="A628" s="6" t="s">
        <v>892</v>
      </c>
      <c r="B628" s="7" t="s">
        <v>16</v>
      </c>
      <c r="C628" s="6" t="s">
        <v>217</v>
      </c>
      <c r="D628" s="6" t="s">
        <v>2884</v>
      </c>
      <c r="E628" s="7" t="s">
        <v>417</v>
      </c>
      <c r="F628" s="7" t="s">
        <v>610</v>
      </c>
      <c r="G628" s="7" t="s">
        <v>702</v>
      </c>
    </row>
    <row r="629" spans="1:7" x14ac:dyDescent="0.25">
      <c r="A629" s="6" t="s">
        <v>892</v>
      </c>
      <c r="B629" s="7" t="s">
        <v>2887</v>
      </c>
      <c r="C629" s="6" t="s">
        <v>2888</v>
      </c>
      <c r="D629" s="6" t="s">
        <v>2884</v>
      </c>
      <c r="E629" s="7" t="s">
        <v>2889</v>
      </c>
      <c r="F629" s="7" t="s">
        <v>607</v>
      </c>
      <c r="G629" s="7" t="s">
        <v>2890</v>
      </c>
    </row>
    <row r="630" spans="1:7" x14ac:dyDescent="0.25">
      <c r="A630" s="6" t="s">
        <v>892</v>
      </c>
      <c r="B630" s="7" t="s">
        <v>2891</v>
      </c>
      <c r="C630" s="6" t="s">
        <v>2892</v>
      </c>
      <c r="D630" s="6" t="s">
        <v>2884</v>
      </c>
      <c r="E630" s="7" t="s">
        <v>2893</v>
      </c>
      <c r="F630" s="7" t="s">
        <v>673</v>
      </c>
      <c r="G630" s="7" t="s">
        <v>2894</v>
      </c>
    </row>
    <row r="631" spans="1:7" x14ac:dyDescent="0.25">
      <c r="A631" s="6" t="s">
        <v>892</v>
      </c>
      <c r="B631" s="7" t="s">
        <v>2895</v>
      </c>
      <c r="C631" s="6" t="s">
        <v>2896</v>
      </c>
      <c r="D631" s="6" t="s">
        <v>2884</v>
      </c>
      <c r="E631" s="7" t="s">
        <v>1259</v>
      </c>
      <c r="F631" s="7" t="s">
        <v>639</v>
      </c>
      <c r="G631" s="7" t="s">
        <v>2897</v>
      </c>
    </row>
    <row r="632" spans="1:7" x14ac:dyDescent="0.25">
      <c r="A632" s="6" t="s">
        <v>892</v>
      </c>
      <c r="B632" s="7" t="s">
        <v>2898</v>
      </c>
      <c r="C632" s="6" t="s">
        <v>2899</v>
      </c>
      <c r="D632" s="6" t="s">
        <v>2884</v>
      </c>
      <c r="E632" s="7" t="s">
        <v>2900</v>
      </c>
      <c r="F632" s="7" t="s">
        <v>604</v>
      </c>
      <c r="G632" s="7" t="s">
        <v>2901</v>
      </c>
    </row>
    <row r="633" spans="1:7" x14ac:dyDescent="0.25">
      <c r="A633" s="6" t="s">
        <v>892</v>
      </c>
      <c r="B633" s="7" t="s">
        <v>2902</v>
      </c>
      <c r="C633" s="6" t="s">
        <v>2903</v>
      </c>
      <c r="D633" s="6" t="s">
        <v>2884</v>
      </c>
      <c r="E633" s="7" t="s">
        <v>2904</v>
      </c>
      <c r="F633" s="7" t="s">
        <v>673</v>
      </c>
      <c r="G633" s="7" t="s">
        <v>2905</v>
      </c>
    </row>
    <row r="634" spans="1:7" x14ac:dyDescent="0.25">
      <c r="A634" s="6" t="s">
        <v>892</v>
      </c>
      <c r="B634" s="7" t="s">
        <v>174</v>
      </c>
      <c r="C634" s="6" t="s">
        <v>375</v>
      </c>
      <c r="D634" s="6" t="s">
        <v>2884</v>
      </c>
      <c r="E634" s="7" t="s">
        <v>569</v>
      </c>
      <c r="F634" s="7" t="s">
        <v>610</v>
      </c>
      <c r="G634" s="7" t="s">
        <v>860</v>
      </c>
    </row>
    <row r="635" spans="1:7" x14ac:dyDescent="0.25">
      <c r="A635" s="6" t="s">
        <v>892</v>
      </c>
      <c r="B635" s="7" t="s">
        <v>2906</v>
      </c>
      <c r="C635" s="6" t="s">
        <v>2907</v>
      </c>
      <c r="D635" s="6" t="s">
        <v>2884</v>
      </c>
      <c r="E635" s="7" t="s">
        <v>2425</v>
      </c>
      <c r="F635" s="7" t="s">
        <v>604</v>
      </c>
      <c r="G635" s="7" t="s">
        <v>2908</v>
      </c>
    </row>
    <row r="636" spans="1:7" x14ac:dyDescent="0.25">
      <c r="A636" s="6" t="s">
        <v>892</v>
      </c>
      <c r="B636" s="7" t="s">
        <v>2909</v>
      </c>
      <c r="C636" s="6" t="s">
        <v>2910</v>
      </c>
      <c r="D636" s="6" t="s">
        <v>2884</v>
      </c>
      <c r="E636" s="7" t="s">
        <v>2911</v>
      </c>
      <c r="F636" s="7" t="s">
        <v>1148</v>
      </c>
      <c r="G636" s="7" t="s">
        <v>2912</v>
      </c>
    </row>
    <row r="637" spans="1:7" x14ac:dyDescent="0.25">
      <c r="A637" s="6" t="s">
        <v>892</v>
      </c>
      <c r="B637" s="7" t="s">
        <v>2913</v>
      </c>
      <c r="C637" s="6" t="s">
        <v>2914</v>
      </c>
      <c r="D637" s="6" t="s">
        <v>2884</v>
      </c>
      <c r="E637" s="7" t="s">
        <v>2915</v>
      </c>
      <c r="F637" s="7" t="s">
        <v>607</v>
      </c>
      <c r="G637" s="7" t="s">
        <v>2916</v>
      </c>
    </row>
    <row r="638" spans="1:7" x14ac:dyDescent="0.25">
      <c r="A638" s="6" t="s">
        <v>892</v>
      </c>
      <c r="B638" s="7" t="s">
        <v>2917</v>
      </c>
      <c r="C638" s="6" t="s">
        <v>2918</v>
      </c>
      <c r="D638" s="6" t="s">
        <v>2884</v>
      </c>
      <c r="E638" s="7" t="s">
        <v>2919</v>
      </c>
      <c r="F638" s="7" t="s">
        <v>1012</v>
      </c>
      <c r="G638" s="7" t="s">
        <v>2920</v>
      </c>
    </row>
    <row r="639" spans="1:7" x14ac:dyDescent="0.25">
      <c r="A639" s="6" t="s">
        <v>892</v>
      </c>
      <c r="B639" s="7" t="s">
        <v>2921</v>
      </c>
      <c r="C639" s="6" t="s">
        <v>2922</v>
      </c>
      <c r="D639" s="6" t="s">
        <v>2884</v>
      </c>
      <c r="E639" s="7" t="s">
        <v>2923</v>
      </c>
      <c r="F639" s="7" t="s">
        <v>634</v>
      </c>
      <c r="G639" s="7" t="s">
        <v>2924</v>
      </c>
    </row>
    <row r="640" spans="1:7" x14ac:dyDescent="0.25">
      <c r="A640" s="6" t="s">
        <v>892</v>
      </c>
      <c r="B640" s="7" t="s">
        <v>2925</v>
      </c>
      <c r="C640" s="6" t="s">
        <v>2926</v>
      </c>
      <c r="D640" s="6" t="s">
        <v>2884</v>
      </c>
      <c r="E640" s="7" t="s">
        <v>1460</v>
      </c>
      <c r="F640" s="7" t="s">
        <v>2927</v>
      </c>
      <c r="G640" s="7" t="s">
        <v>2928</v>
      </c>
    </row>
    <row r="641" spans="1:7" x14ac:dyDescent="0.25">
      <c r="A641" s="6" t="s">
        <v>892</v>
      </c>
      <c r="B641" s="7" t="s">
        <v>69</v>
      </c>
      <c r="C641" s="6" t="s">
        <v>270</v>
      </c>
      <c r="D641" s="6" t="s">
        <v>2884</v>
      </c>
      <c r="E641" s="7" t="s">
        <v>470</v>
      </c>
      <c r="F641" s="7" t="s">
        <v>609</v>
      </c>
      <c r="G641" s="7" t="s">
        <v>755</v>
      </c>
    </row>
    <row r="642" spans="1:7" x14ac:dyDescent="0.25">
      <c r="A642" s="6" t="s">
        <v>892</v>
      </c>
      <c r="B642" s="7" t="s">
        <v>2929</v>
      </c>
      <c r="C642" s="6" t="s">
        <v>2930</v>
      </c>
      <c r="D642" s="6" t="s">
        <v>2884</v>
      </c>
      <c r="E642" s="7" t="s">
        <v>2931</v>
      </c>
      <c r="F642" s="7" t="s">
        <v>667</v>
      </c>
      <c r="G642" s="7" t="s">
        <v>2932</v>
      </c>
    </row>
    <row r="643" spans="1:7" x14ac:dyDescent="0.25">
      <c r="A643" s="6" t="s">
        <v>892</v>
      </c>
      <c r="B643" s="7" t="s">
        <v>2933</v>
      </c>
      <c r="C643" s="6" t="s">
        <v>2934</v>
      </c>
      <c r="D643" s="6" t="s">
        <v>2884</v>
      </c>
      <c r="E643" s="7" t="s">
        <v>2222</v>
      </c>
      <c r="F643" s="7" t="s">
        <v>1180</v>
      </c>
      <c r="G643" s="7" t="s">
        <v>2935</v>
      </c>
    </row>
    <row r="644" spans="1:7" x14ac:dyDescent="0.25">
      <c r="A644" s="6" t="s">
        <v>892</v>
      </c>
      <c r="B644" s="7" t="s">
        <v>2936</v>
      </c>
      <c r="C644" s="6" t="s">
        <v>2937</v>
      </c>
      <c r="D644" s="6" t="s">
        <v>2884</v>
      </c>
      <c r="E644" s="7" t="s">
        <v>2938</v>
      </c>
      <c r="F644" s="7" t="s">
        <v>612</v>
      </c>
      <c r="G644" s="7" t="s">
        <v>2939</v>
      </c>
    </row>
    <row r="645" spans="1:7" x14ac:dyDescent="0.25">
      <c r="A645" s="6" t="s">
        <v>892</v>
      </c>
      <c r="B645" s="7" t="s">
        <v>2940</v>
      </c>
      <c r="C645" s="6" t="s">
        <v>2941</v>
      </c>
      <c r="D645" s="6" t="s">
        <v>2884</v>
      </c>
      <c r="E645" s="7" t="s">
        <v>2942</v>
      </c>
      <c r="F645" s="7" t="s">
        <v>1148</v>
      </c>
      <c r="G645" s="7" t="s">
        <v>2943</v>
      </c>
    </row>
    <row r="646" spans="1:7" x14ac:dyDescent="0.25">
      <c r="A646" s="6" t="s">
        <v>892</v>
      </c>
      <c r="B646" s="7" t="s">
        <v>2944</v>
      </c>
      <c r="C646" s="6" t="s">
        <v>2945</v>
      </c>
      <c r="D646" s="6" t="s">
        <v>2884</v>
      </c>
      <c r="E646" s="7" t="s">
        <v>2946</v>
      </c>
      <c r="F646" s="7" t="s">
        <v>2080</v>
      </c>
      <c r="G646" s="7" t="s">
        <v>2947</v>
      </c>
    </row>
    <row r="647" spans="1:7" x14ac:dyDescent="0.25">
      <c r="A647" s="6" t="s">
        <v>892</v>
      </c>
      <c r="B647" s="7" t="s">
        <v>2948</v>
      </c>
      <c r="C647" s="6" t="s">
        <v>2949</v>
      </c>
      <c r="D647" s="6" t="s">
        <v>2884</v>
      </c>
      <c r="E647" s="7" t="s">
        <v>2950</v>
      </c>
      <c r="F647" s="7" t="s">
        <v>665</v>
      </c>
      <c r="G647" s="7" t="s">
        <v>2951</v>
      </c>
    </row>
    <row r="648" spans="1:7" x14ac:dyDescent="0.25">
      <c r="A648" s="6" t="s">
        <v>892</v>
      </c>
      <c r="B648" s="7" t="s">
        <v>13</v>
      </c>
      <c r="C648" s="6" t="s">
        <v>214</v>
      </c>
      <c r="D648" s="6" t="s">
        <v>2884</v>
      </c>
      <c r="E648" s="7" t="s">
        <v>408</v>
      </c>
      <c r="F648" s="7" t="s">
        <v>607</v>
      </c>
      <c r="G648" s="7" t="s">
        <v>699</v>
      </c>
    </row>
    <row r="649" spans="1:7" x14ac:dyDescent="0.25">
      <c r="A649" s="6" t="s">
        <v>892</v>
      </c>
      <c r="B649" s="7" t="s">
        <v>2952</v>
      </c>
      <c r="C649" s="6" t="s">
        <v>2953</v>
      </c>
      <c r="D649" s="6" t="s">
        <v>2884</v>
      </c>
      <c r="E649" s="7" t="s">
        <v>622</v>
      </c>
      <c r="F649" s="7" t="s">
        <v>607</v>
      </c>
      <c r="G649" s="7" t="s">
        <v>2954</v>
      </c>
    </row>
    <row r="650" spans="1:7" x14ac:dyDescent="0.25">
      <c r="A650" s="6" t="s">
        <v>892</v>
      </c>
      <c r="B650" s="7" t="s">
        <v>2955</v>
      </c>
      <c r="C650" s="6" t="s">
        <v>2956</v>
      </c>
      <c r="D650" s="6" t="s">
        <v>2884</v>
      </c>
      <c r="E650" s="7" t="s">
        <v>2957</v>
      </c>
      <c r="F650" s="7" t="s">
        <v>1423</v>
      </c>
      <c r="G650" s="7" t="s">
        <v>2958</v>
      </c>
    </row>
    <row r="651" spans="1:7" x14ac:dyDescent="0.25">
      <c r="A651" s="6" t="s">
        <v>892</v>
      </c>
      <c r="B651" s="7" t="s">
        <v>2959</v>
      </c>
      <c r="C651" s="6" t="s">
        <v>2960</v>
      </c>
      <c r="D651" s="6" t="s">
        <v>2884</v>
      </c>
      <c r="E651" s="7" t="s">
        <v>2961</v>
      </c>
      <c r="F651" s="7" t="s">
        <v>602</v>
      </c>
      <c r="G651" s="7" t="s">
        <v>2962</v>
      </c>
    </row>
    <row r="652" spans="1:7" x14ac:dyDescent="0.25">
      <c r="A652" s="6" t="s">
        <v>892</v>
      </c>
      <c r="B652" s="7" t="s">
        <v>2963</v>
      </c>
      <c r="C652" s="6" t="s">
        <v>2964</v>
      </c>
      <c r="D652" s="6" t="s">
        <v>2884</v>
      </c>
      <c r="E652" s="7" t="s">
        <v>2627</v>
      </c>
      <c r="F652" s="7" t="s">
        <v>640</v>
      </c>
      <c r="G652" s="7" t="s">
        <v>2965</v>
      </c>
    </row>
    <row r="653" spans="1:7" x14ac:dyDescent="0.25">
      <c r="A653" s="6" t="s">
        <v>892</v>
      </c>
      <c r="B653" s="7" t="s">
        <v>2966</v>
      </c>
      <c r="C653" s="6" t="s">
        <v>2967</v>
      </c>
      <c r="D653" s="6" t="s">
        <v>2884</v>
      </c>
      <c r="E653" s="7" t="s">
        <v>467</v>
      </c>
      <c r="F653" s="7" t="s">
        <v>2968</v>
      </c>
      <c r="G653" s="7" t="s">
        <v>2969</v>
      </c>
    </row>
    <row r="654" spans="1:7" x14ac:dyDescent="0.25">
      <c r="A654" s="6" t="s">
        <v>892</v>
      </c>
      <c r="B654" s="7" t="s">
        <v>2970</v>
      </c>
      <c r="C654" s="6" t="s">
        <v>2971</v>
      </c>
      <c r="D654" s="6" t="s">
        <v>2884</v>
      </c>
      <c r="E654" s="7" t="s">
        <v>2972</v>
      </c>
      <c r="F654" s="7" t="s">
        <v>640</v>
      </c>
      <c r="G654" s="7" t="s">
        <v>2973</v>
      </c>
    </row>
    <row r="655" spans="1:7" x14ac:dyDescent="0.25">
      <c r="A655" s="6" t="s">
        <v>892</v>
      </c>
      <c r="B655" s="7" t="s">
        <v>2974</v>
      </c>
      <c r="C655" s="6" t="s">
        <v>2975</v>
      </c>
      <c r="D655" s="6" t="s">
        <v>2884</v>
      </c>
      <c r="E655" s="7" t="s">
        <v>2976</v>
      </c>
      <c r="F655" s="7" t="s">
        <v>635</v>
      </c>
      <c r="G655" s="7" t="s">
        <v>2977</v>
      </c>
    </row>
    <row r="656" spans="1:7" x14ac:dyDescent="0.25">
      <c r="A656" s="6" t="s">
        <v>892</v>
      </c>
      <c r="B656" s="7" t="s">
        <v>2978</v>
      </c>
      <c r="C656" s="6" t="s">
        <v>2979</v>
      </c>
      <c r="D656" s="6" t="s">
        <v>2884</v>
      </c>
      <c r="E656" s="7" t="s">
        <v>2980</v>
      </c>
      <c r="F656" s="7" t="s">
        <v>1902</v>
      </c>
      <c r="G656" s="7" t="s">
        <v>2981</v>
      </c>
    </row>
    <row r="657" spans="1:7" x14ac:dyDescent="0.25">
      <c r="A657" s="6" t="s">
        <v>892</v>
      </c>
      <c r="B657" s="7" t="s">
        <v>2982</v>
      </c>
      <c r="C657" s="6" t="s">
        <v>2983</v>
      </c>
      <c r="D657" s="6" t="s">
        <v>2884</v>
      </c>
      <c r="E657" s="7" t="s">
        <v>2984</v>
      </c>
      <c r="F657" s="7" t="s">
        <v>611</v>
      </c>
      <c r="G657" s="7" t="s">
        <v>2985</v>
      </c>
    </row>
    <row r="658" spans="1:7" x14ac:dyDescent="0.25">
      <c r="A658" s="6" t="s">
        <v>892</v>
      </c>
      <c r="B658" s="7" t="s">
        <v>2986</v>
      </c>
      <c r="C658" s="6" t="s">
        <v>2987</v>
      </c>
      <c r="D658" s="6" t="s">
        <v>2884</v>
      </c>
      <c r="E658" s="7" t="s">
        <v>2988</v>
      </c>
      <c r="F658" s="7" t="s">
        <v>608</v>
      </c>
      <c r="G658" s="7" t="s">
        <v>2989</v>
      </c>
    </row>
    <row r="659" spans="1:7" x14ac:dyDescent="0.25">
      <c r="A659" s="6" t="s">
        <v>892</v>
      </c>
      <c r="B659" s="7" t="s">
        <v>2990</v>
      </c>
      <c r="C659" s="6" t="s">
        <v>2991</v>
      </c>
      <c r="D659" s="6" t="s">
        <v>2884</v>
      </c>
      <c r="E659" s="7" t="s">
        <v>2992</v>
      </c>
      <c r="F659" s="7" t="s">
        <v>1037</v>
      </c>
      <c r="G659" s="7" t="s">
        <v>2993</v>
      </c>
    </row>
    <row r="660" spans="1:7" x14ac:dyDescent="0.25">
      <c r="A660" s="6" t="s">
        <v>892</v>
      </c>
      <c r="B660" s="7" t="s">
        <v>2994</v>
      </c>
      <c r="C660" s="6" t="s">
        <v>2995</v>
      </c>
      <c r="D660" s="6" t="s">
        <v>2884</v>
      </c>
      <c r="E660" s="7" t="s">
        <v>2996</v>
      </c>
      <c r="F660" s="7" t="s">
        <v>2997</v>
      </c>
      <c r="G660" s="7" t="s">
        <v>2998</v>
      </c>
    </row>
    <row r="661" spans="1:7" x14ac:dyDescent="0.25">
      <c r="A661" s="6" t="s">
        <v>892</v>
      </c>
      <c r="B661" s="7" t="s">
        <v>2999</v>
      </c>
      <c r="C661" s="6" t="s">
        <v>3000</v>
      </c>
      <c r="D661" s="6" t="s">
        <v>2884</v>
      </c>
      <c r="E661" s="7" t="s">
        <v>3001</v>
      </c>
      <c r="F661" s="7" t="s">
        <v>3002</v>
      </c>
      <c r="G661" s="7" t="s">
        <v>3003</v>
      </c>
    </row>
    <row r="662" spans="1:7" x14ac:dyDescent="0.25">
      <c r="A662" s="6" t="s">
        <v>892</v>
      </c>
      <c r="B662" s="7" t="s">
        <v>180</v>
      </c>
      <c r="C662" s="6" t="s">
        <v>381</v>
      </c>
      <c r="D662" s="6" t="s">
        <v>2884</v>
      </c>
      <c r="E662" s="7" t="s">
        <v>575</v>
      </c>
      <c r="F662" s="7" t="s">
        <v>604</v>
      </c>
      <c r="G662" s="7" t="s">
        <v>866</v>
      </c>
    </row>
    <row r="663" spans="1:7" x14ac:dyDescent="0.25">
      <c r="A663" s="6" t="s">
        <v>892</v>
      </c>
      <c r="B663" s="7" t="s">
        <v>3004</v>
      </c>
      <c r="C663" s="6" t="s">
        <v>3005</v>
      </c>
      <c r="D663" s="6" t="s">
        <v>2884</v>
      </c>
      <c r="E663" s="7" t="s">
        <v>3006</v>
      </c>
      <c r="F663" s="7" t="s">
        <v>1820</v>
      </c>
      <c r="G663" s="7" t="s">
        <v>3007</v>
      </c>
    </row>
    <row r="664" spans="1:7" x14ac:dyDescent="0.25">
      <c r="A664" s="6" t="s">
        <v>892</v>
      </c>
      <c r="B664" s="7" t="s">
        <v>67</v>
      </c>
      <c r="C664" s="6" t="s">
        <v>268</v>
      </c>
      <c r="D664" s="6" t="s">
        <v>2884</v>
      </c>
      <c r="E664" s="7" t="s">
        <v>468</v>
      </c>
      <c r="F664" s="7" t="s">
        <v>641</v>
      </c>
      <c r="G664" s="7" t="s">
        <v>753</v>
      </c>
    </row>
    <row r="665" spans="1:7" ht="26.4" x14ac:dyDescent="0.25">
      <c r="A665" s="6" t="s">
        <v>892</v>
      </c>
      <c r="B665" s="6" t="s">
        <v>3008</v>
      </c>
      <c r="C665" s="6" t="s">
        <v>3009</v>
      </c>
      <c r="D665" s="6" t="s">
        <v>3010</v>
      </c>
      <c r="E665" s="7" t="s">
        <v>3011</v>
      </c>
      <c r="F665" s="7" t="s">
        <v>3012</v>
      </c>
      <c r="G665" s="7" t="s">
        <v>3013</v>
      </c>
    </row>
    <row r="666" spans="1:7" ht="26.4" x14ac:dyDescent="0.25">
      <c r="A666" s="6" t="s">
        <v>892</v>
      </c>
      <c r="B666" s="7" t="s">
        <v>3014</v>
      </c>
      <c r="C666" s="6" t="s">
        <v>3015</v>
      </c>
      <c r="D666" s="6" t="s">
        <v>3010</v>
      </c>
      <c r="E666" s="7" t="s">
        <v>3016</v>
      </c>
      <c r="F666" s="7" t="s">
        <v>3017</v>
      </c>
      <c r="G666" s="7" t="s">
        <v>3018</v>
      </c>
    </row>
    <row r="667" spans="1:7" ht="26.4" x14ac:dyDescent="0.25">
      <c r="A667" s="6" t="s">
        <v>892</v>
      </c>
      <c r="B667" s="7" t="s">
        <v>3019</v>
      </c>
      <c r="C667" s="6" t="s">
        <v>3020</v>
      </c>
      <c r="D667" s="6" t="s">
        <v>3010</v>
      </c>
      <c r="E667" s="7" t="s">
        <v>3021</v>
      </c>
      <c r="F667" s="7" t="s">
        <v>2080</v>
      </c>
      <c r="G667" s="7" t="s">
        <v>3022</v>
      </c>
    </row>
    <row r="668" spans="1:7" ht="26.4" x14ac:dyDescent="0.25">
      <c r="A668" s="6" t="s">
        <v>892</v>
      </c>
      <c r="B668" s="7" t="s">
        <v>3023</v>
      </c>
      <c r="C668" s="6" t="s">
        <v>3024</v>
      </c>
      <c r="D668" s="6" t="s">
        <v>3010</v>
      </c>
      <c r="E668" s="7" t="s">
        <v>3025</v>
      </c>
      <c r="F668" s="7" t="s">
        <v>3026</v>
      </c>
      <c r="G668" s="7" t="s">
        <v>3027</v>
      </c>
    </row>
    <row r="669" spans="1:7" ht="26.4" x14ac:dyDescent="0.25">
      <c r="A669" s="6" t="s">
        <v>892</v>
      </c>
      <c r="B669" s="7" t="s">
        <v>3028</v>
      </c>
      <c r="C669" s="6" t="s">
        <v>3029</v>
      </c>
      <c r="D669" s="6" t="s">
        <v>3010</v>
      </c>
      <c r="E669" s="7" t="s">
        <v>3030</v>
      </c>
      <c r="F669" s="7" t="s">
        <v>595</v>
      </c>
      <c r="G669" s="7" t="s">
        <v>3031</v>
      </c>
    </row>
    <row r="670" spans="1:7" ht="26.4" x14ac:dyDescent="0.25">
      <c r="A670" s="6" t="s">
        <v>892</v>
      </c>
      <c r="B670" s="7" t="s">
        <v>3032</v>
      </c>
      <c r="C670" s="6" t="s">
        <v>3033</v>
      </c>
      <c r="D670" s="6" t="s">
        <v>3010</v>
      </c>
      <c r="E670" s="7" t="s">
        <v>1226</v>
      </c>
      <c r="F670" s="7" t="s">
        <v>675</v>
      </c>
      <c r="G670" s="7" t="s">
        <v>3034</v>
      </c>
    </row>
    <row r="671" spans="1:7" ht="26.4" x14ac:dyDescent="0.25">
      <c r="A671" s="6" t="s">
        <v>892</v>
      </c>
      <c r="B671" s="7" t="s">
        <v>3035</v>
      </c>
      <c r="C671" s="6" t="s">
        <v>3036</v>
      </c>
      <c r="D671" s="6" t="s">
        <v>3010</v>
      </c>
      <c r="E671" s="7" t="s">
        <v>3037</v>
      </c>
      <c r="F671" s="7" t="s">
        <v>897</v>
      </c>
      <c r="G671" s="7" t="s">
        <v>3038</v>
      </c>
    </row>
    <row r="672" spans="1:7" ht="26.4" x14ac:dyDescent="0.25">
      <c r="A672" s="6" t="s">
        <v>892</v>
      </c>
      <c r="B672" s="7" t="s">
        <v>3039</v>
      </c>
      <c r="C672" s="6" t="s">
        <v>3040</v>
      </c>
      <c r="D672" s="6" t="s">
        <v>3010</v>
      </c>
      <c r="E672" s="7" t="s">
        <v>3041</v>
      </c>
      <c r="F672" s="7" t="s">
        <v>634</v>
      </c>
      <c r="G672" s="7" t="s">
        <v>3042</v>
      </c>
    </row>
    <row r="673" spans="1:7" ht="26.4" x14ac:dyDescent="0.25">
      <c r="A673" s="6" t="s">
        <v>892</v>
      </c>
      <c r="B673" s="7" t="s">
        <v>3043</v>
      </c>
      <c r="C673" s="6" t="s">
        <v>3044</v>
      </c>
      <c r="D673" s="6" t="s">
        <v>3010</v>
      </c>
      <c r="E673" s="7" t="s">
        <v>3045</v>
      </c>
      <c r="F673" s="7" t="s">
        <v>897</v>
      </c>
      <c r="G673" s="7" t="s">
        <v>3046</v>
      </c>
    </row>
    <row r="674" spans="1:7" ht="26.4" x14ac:dyDescent="0.25">
      <c r="A674" s="6" t="s">
        <v>892</v>
      </c>
      <c r="B674" s="7" t="s">
        <v>149</v>
      </c>
      <c r="C674" s="6" t="s">
        <v>350</v>
      </c>
      <c r="D674" s="6" t="s">
        <v>3010</v>
      </c>
      <c r="E674" s="7" t="s">
        <v>547</v>
      </c>
      <c r="F674" s="7" t="s">
        <v>673</v>
      </c>
      <c r="G674" s="7" t="s">
        <v>835</v>
      </c>
    </row>
    <row r="675" spans="1:7" ht="26.4" x14ac:dyDescent="0.25">
      <c r="A675" s="6" t="s">
        <v>892</v>
      </c>
      <c r="B675" s="7" t="s">
        <v>182</v>
      </c>
      <c r="C675" s="6" t="s">
        <v>383</v>
      </c>
      <c r="D675" s="6" t="s">
        <v>3010</v>
      </c>
      <c r="E675" s="7" t="s">
        <v>472</v>
      </c>
      <c r="F675" s="7" t="s">
        <v>597</v>
      </c>
      <c r="G675" s="7" t="s">
        <v>868</v>
      </c>
    </row>
    <row r="676" spans="1:7" ht="26.4" x14ac:dyDescent="0.25">
      <c r="A676" s="6" t="s">
        <v>892</v>
      </c>
      <c r="B676" s="7" t="s">
        <v>3047</v>
      </c>
      <c r="C676" s="6" t="s">
        <v>3048</v>
      </c>
      <c r="D676" s="6" t="s">
        <v>3010</v>
      </c>
      <c r="E676" s="7" t="s">
        <v>3049</v>
      </c>
      <c r="F676" s="7" t="s">
        <v>602</v>
      </c>
      <c r="G676" s="7" t="s">
        <v>3050</v>
      </c>
    </row>
    <row r="677" spans="1:7" ht="26.4" x14ac:dyDescent="0.25">
      <c r="A677" s="6" t="s">
        <v>892</v>
      </c>
      <c r="B677" s="7" t="s">
        <v>3051</v>
      </c>
      <c r="C677" s="6" t="s">
        <v>3052</v>
      </c>
      <c r="D677" s="6" t="s">
        <v>3010</v>
      </c>
      <c r="E677" s="7" t="s">
        <v>3053</v>
      </c>
      <c r="F677" s="7" t="s">
        <v>629</v>
      </c>
      <c r="G677" s="7" t="s">
        <v>3054</v>
      </c>
    </row>
    <row r="678" spans="1:7" ht="26.4" x14ac:dyDescent="0.25">
      <c r="A678" s="6" t="s">
        <v>892</v>
      </c>
      <c r="B678" s="7" t="s">
        <v>3055</v>
      </c>
      <c r="C678" s="6" t="s">
        <v>3056</v>
      </c>
      <c r="D678" s="6" t="s">
        <v>3010</v>
      </c>
      <c r="E678" s="7" t="s">
        <v>3057</v>
      </c>
      <c r="F678" s="7" t="s">
        <v>652</v>
      </c>
      <c r="G678" s="7" t="s">
        <v>3058</v>
      </c>
    </row>
    <row r="679" spans="1:7" ht="26.4" x14ac:dyDescent="0.25">
      <c r="A679" s="6" t="s">
        <v>892</v>
      </c>
      <c r="B679" s="7" t="s">
        <v>3059</v>
      </c>
      <c r="C679" s="6" t="s">
        <v>3060</v>
      </c>
      <c r="D679" s="6" t="s">
        <v>3010</v>
      </c>
      <c r="E679" s="7" t="s">
        <v>3061</v>
      </c>
      <c r="F679" s="7" t="s">
        <v>602</v>
      </c>
      <c r="G679" s="7" t="s">
        <v>3062</v>
      </c>
    </row>
    <row r="680" spans="1:7" ht="26.4" x14ac:dyDescent="0.25">
      <c r="A680" s="6" t="s">
        <v>892</v>
      </c>
      <c r="B680" s="7" t="s">
        <v>3063</v>
      </c>
      <c r="C680" s="6" t="s">
        <v>3064</v>
      </c>
      <c r="D680" s="6" t="s">
        <v>3010</v>
      </c>
      <c r="E680" s="7" t="s">
        <v>3065</v>
      </c>
      <c r="F680" s="7" t="s">
        <v>1393</v>
      </c>
      <c r="G680" s="7" t="s">
        <v>3066</v>
      </c>
    </row>
    <row r="681" spans="1:7" ht="26.4" x14ac:dyDescent="0.25">
      <c r="A681" s="6" t="s">
        <v>892</v>
      </c>
      <c r="B681" s="7" t="s">
        <v>3067</v>
      </c>
      <c r="C681" s="6" t="s">
        <v>3068</v>
      </c>
      <c r="D681" s="6" t="s">
        <v>3010</v>
      </c>
      <c r="E681" s="7" t="s">
        <v>3069</v>
      </c>
      <c r="F681" s="7" t="s">
        <v>1117</v>
      </c>
      <c r="G681" s="7" t="s">
        <v>3070</v>
      </c>
    </row>
    <row r="682" spans="1:7" ht="26.4" x14ac:dyDescent="0.25">
      <c r="A682" s="6" t="s">
        <v>892</v>
      </c>
      <c r="B682" s="7" t="s">
        <v>3071</v>
      </c>
      <c r="C682" s="6" t="s">
        <v>3072</v>
      </c>
      <c r="D682" s="6" t="s">
        <v>3010</v>
      </c>
      <c r="E682" s="7" t="s">
        <v>3073</v>
      </c>
      <c r="F682" s="7" t="s">
        <v>3074</v>
      </c>
      <c r="G682" s="7" t="s">
        <v>3075</v>
      </c>
    </row>
    <row r="683" spans="1:7" ht="26.4" x14ac:dyDescent="0.25">
      <c r="A683" s="6" t="s">
        <v>892</v>
      </c>
      <c r="B683" s="7" t="s">
        <v>3076</v>
      </c>
      <c r="C683" s="6" t="s">
        <v>3077</v>
      </c>
      <c r="D683" s="6" t="s">
        <v>3010</v>
      </c>
      <c r="E683" s="7" t="s">
        <v>3078</v>
      </c>
      <c r="F683" s="7" t="s">
        <v>636</v>
      </c>
      <c r="G683" s="7" t="s">
        <v>3079</v>
      </c>
    </row>
    <row r="684" spans="1:7" ht="26.4" x14ac:dyDescent="0.25">
      <c r="A684" s="6" t="s">
        <v>892</v>
      </c>
      <c r="B684" s="7" t="s">
        <v>3080</v>
      </c>
      <c r="C684" s="6" t="s">
        <v>3081</v>
      </c>
      <c r="D684" s="6" t="s">
        <v>3010</v>
      </c>
      <c r="E684" s="7" t="s">
        <v>3082</v>
      </c>
      <c r="F684" s="7" t="s">
        <v>2569</v>
      </c>
      <c r="G684" s="7" t="s">
        <v>3083</v>
      </c>
    </row>
    <row r="685" spans="1:7" ht="26.4" x14ac:dyDescent="0.25">
      <c r="A685" s="6" t="s">
        <v>892</v>
      </c>
      <c r="B685" s="7" t="s">
        <v>3084</v>
      </c>
      <c r="C685" s="6" t="s">
        <v>3085</v>
      </c>
      <c r="D685" s="6" t="s">
        <v>3010</v>
      </c>
      <c r="E685" s="7" t="s">
        <v>3086</v>
      </c>
      <c r="F685" s="7" t="s">
        <v>3087</v>
      </c>
      <c r="G685" s="7" t="s">
        <v>3088</v>
      </c>
    </row>
    <row r="686" spans="1:7" ht="26.4" x14ac:dyDescent="0.25">
      <c r="A686" s="6" t="s">
        <v>892</v>
      </c>
      <c r="B686" s="7" t="s">
        <v>3089</v>
      </c>
      <c r="C686" s="6" t="s">
        <v>3090</v>
      </c>
      <c r="D686" s="6" t="s">
        <v>3010</v>
      </c>
      <c r="E686" s="7" t="s">
        <v>662</v>
      </c>
      <c r="F686" s="7" t="s">
        <v>3091</v>
      </c>
      <c r="G686" s="7" t="s">
        <v>3092</v>
      </c>
    </row>
    <row r="687" spans="1:7" ht="26.4" x14ac:dyDescent="0.25">
      <c r="A687" s="6" t="s">
        <v>892</v>
      </c>
      <c r="B687" s="7" t="s">
        <v>73</v>
      </c>
      <c r="C687" s="6" t="s">
        <v>274</v>
      </c>
      <c r="D687" s="6" t="s">
        <v>3010</v>
      </c>
      <c r="E687" s="7" t="s">
        <v>474</v>
      </c>
      <c r="F687" s="7" t="s">
        <v>643</v>
      </c>
      <c r="G687" s="7" t="s">
        <v>759</v>
      </c>
    </row>
    <row r="688" spans="1:7" ht="26.4" x14ac:dyDescent="0.25">
      <c r="A688" s="6" t="s">
        <v>892</v>
      </c>
      <c r="B688" s="7" t="s">
        <v>3093</v>
      </c>
      <c r="C688" s="6" t="s">
        <v>3094</v>
      </c>
      <c r="D688" s="6" t="s">
        <v>3010</v>
      </c>
      <c r="E688" s="7" t="s">
        <v>3095</v>
      </c>
      <c r="F688" s="7" t="s">
        <v>602</v>
      </c>
      <c r="G688" s="7" t="s">
        <v>3096</v>
      </c>
    </row>
    <row r="689" spans="1:7" ht="26.4" x14ac:dyDescent="0.25">
      <c r="A689" s="6" t="s">
        <v>892</v>
      </c>
      <c r="B689" s="7" t="s">
        <v>3097</v>
      </c>
      <c r="C689" s="6" t="s">
        <v>3098</v>
      </c>
      <c r="D689" s="6" t="s">
        <v>3010</v>
      </c>
      <c r="E689" s="7" t="s">
        <v>3099</v>
      </c>
      <c r="F689" s="7" t="s">
        <v>3100</v>
      </c>
      <c r="G689" s="7" t="s">
        <v>3101</v>
      </c>
    </row>
    <row r="690" spans="1:7" ht="26.4" x14ac:dyDescent="0.25">
      <c r="A690" s="6" t="s">
        <v>892</v>
      </c>
      <c r="B690" s="7" t="s">
        <v>3102</v>
      </c>
      <c r="C690" s="6" t="s">
        <v>3103</v>
      </c>
      <c r="D690" s="6" t="s">
        <v>3010</v>
      </c>
      <c r="E690" s="7" t="s">
        <v>2336</v>
      </c>
      <c r="F690" s="7" t="s">
        <v>1037</v>
      </c>
      <c r="G690" s="7" t="s">
        <v>3104</v>
      </c>
    </row>
    <row r="691" spans="1:7" ht="26.4" x14ac:dyDescent="0.25">
      <c r="A691" s="6" t="s">
        <v>892</v>
      </c>
      <c r="B691" s="7" t="s">
        <v>3105</v>
      </c>
      <c r="C691" s="6" t="s">
        <v>3106</v>
      </c>
      <c r="D691" s="6" t="s">
        <v>3010</v>
      </c>
      <c r="E691" s="7" t="s">
        <v>3107</v>
      </c>
      <c r="F691" s="7" t="s">
        <v>620</v>
      </c>
      <c r="G691" s="7" t="s">
        <v>3108</v>
      </c>
    </row>
    <row r="692" spans="1:7" ht="26.4" x14ac:dyDescent="0.25">
      <c r="A692" s="6" t="s">
        <v>892</v>
      </c>
      <c r="B692" s="7" t="s">
        <v>7</v>
      </c>
      <c r="C692" s="6" t="s">
        <v>208</v>
      </c>
      <c r="D692" s="6" t="s">
        <v>3010</v>
      </c>
      <c r="E692" s="7" t="s">
        <v>409</v>
      </c>
      <c r="F692" s="7" t="s">
        <v>601</v>
      </c>
      <c r="G692" s="7" t="s">
        <v>693</v>
      </c>
    </row>
    <row r="693" spans="1:7" x14ac:dyDescent="0.25">
      <c r="A693" s="6" t="s">
        <v>892</v>
      </c>
      <c r="B693" s="7" t="s">
        <v>3109</v>
      </c>
      <c r="C693" s="6" t="s">
        <v>3110</v>
      </c>
      <c r="D693" s="6" t="s">
        <v>3111</v>
      </c>
      <c r="E693" s="7" t="s">
        <v>3112</v>
      </c>
      <c r="F693" s="7" t="s">
        <v>3113</v>
      </c>
      <c r="G693" s="7" t="s">
        <v>3114</v>
      </c>
    </row>
    <row r="694" spans="1:7" x14ac:dyDescent="0.25">
      <c r="A694" s="6" t="s">
        <v>892</v>
      </c>
      <c r="B694" s="7" t="s">
        <v>28</v>
      </c>
      <c r="C694" s="6" t="s">
        <v>229</v>
      </c>
      <c r="D694" s="6" t="s">
        <v>3111</v>
      </c>
      <c r="E694" s="7" t="s">
        <v>429</v>
      </c>
      <c r="F694" s="7" t="s">
        <v>602</v>
      </c>
      <c r="G694" s="7" t="s">
        <v>714</v>
      </c>
    </row>
    <row r="695" spans="1:7" x14ac:dyDescent="0.25">
      <c r="A695" s="6" t="s">
        <v>892</v>
      </c>
      <c r="B695" s="7" t="s">
        <v>21</v>
      </c>
      <c r="C695" s="6" t="s">
        <v>222</v>
      </c>
      <c r="D695" s="6" t="s">
        <v>3111</v>
      </c>
      <c r="E695" s="7" t="s">
        <v>422</v>
      </c>
      <c r="F695" s="7" t="s">
        <v>614</v>
      </c>
      <c r="G695" s="7" t="s">
        <v>707</v>
      </c>
    </row>
    <row r="696" spans="1:7" x14ac:dyDescent="0.25">
      <c r="A696" s="6" t="s">
        <v>892</v>
      </c>
      <c r="B696" s="7" t="s">
        <v>48</v>
      </c>
      <c r="C696" s="6" t="s">
        <v>249</v>
      </c>
      <c r="D696" s="6" t="s">
        <v>3111</v>
      </c>
      <c r="E696" s="7" t="s">
        <v>449</v>
      </c>
      <c r="F696" s="7" t="s">
        <v>631</v>
      </c>
      <c r="G696" s="7" t="s">
        <v>734</v>
      </c>
    </row>
    <row r="697" spans="1:7" x14ac:dyDescent="0.25">
      <c r="A697" s="6" t="s">
        <v>892</v>
      </c>
      <c r="B697" s="6" t="s">
        <v>3115</v>
      </c>
      <c r="C697" s="6" t="s">
        <v>3116</v>
      </c>
      <c r="D697" s="6" t="s">
        <v>3117</v>
      </c>
      <c r="E697" s="7" t="s">
        <v>511</v>
      </c>
      <c r="F697" s="7" t="s">
        <v>1259</v>
      </c>
      <c r="G697" s="7" t="s">
        <v>3118</v>
      </c>
    </row>
    <row r="698" spans="1:7" x14ac:dyDescent="0.25">
      <c r="A698" s="6" t="s">
        <v>892</v>
      </c>
      <c r="B698" s="7" t="s">
        <v>196</v>
      </c>
      <c r="C698" s="6" t="s">
        <v>397</v>
      </c>
      <c r="D698" s="6" t="s">
        <v>3117</v>
      </c>
      <c r="E698" s="7" t="s">
        <v>590</v>
      </c>
      <c r="F698" s="7" t="s">
        <v>605</v>
      </c>
      <c r="G698" s="7" t="s">
        <v>882</v>
      </c>
    </row>
    <row r="699" spans="1:7" x14ac:dyDescent="0.25">
      <c r="A699" s="6" t="s">
        <v>892</v>
      </c>
      <c r="B699" s="7" t="s">
        <v>134</v>
      </c>
      <c r="C699" s="6" t="s">
        <v>335</v>
      </c>
      <c r="D699" s="6" t="s">
        <v>3117</v>
      </c>
      <c r="E699" s="7" t="s">
        <v>532</v>
      </c>
      <c r="F699" s="7" t="s">
        <v>664</v>
      </c>
      <c r="G699" s="7" t="s">
        <v>820</v>
      </c>
    </row>
    <row r="700" spans="1:7" x14ac:dyDescent="0.25">
      <c r="A700" s="6" t="s">
        <v>892</v>
      </c>
      <c r="B700" s="7" t="s">
        <v>15</v>
      </c>
      <c r="C700" s="6" t="s">
        <v>216</v>
      </c>
      <c r="D700" s="6" t="s">
        <v>3117</v>
      </c>
      <c r="E700" s="7" t="s">
        <v>416</v>
      </c>
      <c r="F700" s="7" t="s">
        <v>609</v>
      </c>
      <c r="G700" s="7" t="s">
        <v>701</v>
      </c>
    </row>
    <row r="701" spans="1:7" x14ac:dyDescent="0.25">
      <c r="A701" s="6" t="s">
        <v>892</v>
      </c>
      <c r="B701" s="7" t="s">
        <v>3119</v>
      </c>
      <c r="C701" s="6" t="s">
        <v>3120</v>
      </c>
      <c r="D701" s="6" t="s">
        <v>3117</v>
      </c>
      <c r="E701" s="7" t="s">
        <v>3121</v>
      </c>
      <c r="F701" s="7" t="s">
        <v>614</v>
      </c>
      <c r="G701" s="7" t="s">
        <v>3122</v>
      </c>
    </row>
    <row r="702" spans="1:7" x14ac:dyDescent="0.25">
      <c r="A702" s="6" t="s">
        <v>892</v>
      </c>
      <c r="B702" s="7" t="s">
        <v>147</v>
      </c>
      <c r="C702" s="6" t="s">
        <v>348</v>
      </c>
      <c r="D702" s="6" t="s">
        <v>3117</v>
      </c>
      <c r="E702" s="7" t="s">
        <v>545</v>
      </c>
      <c r="F702" s="7" t="s">
        <v>605</v>
      </c>
      <c r="G702" s="7" t="s">
        <v>833</v>
      </c>
    </row>
    <row r="703" spans="1:7" x14ac:dyDescent="0.25">
      <c r="A703" s="6" t="s">
        <v>892</v>
      </c>
      <c r="B703" s="7" t="s">
        <v>2</v>
      </c>
      <c r="C703" s="6" t="s">
        <v>203</v>
      </c>
      <c r="D703" s="6" t="s">
        <v>3117</v>
      </c>
      <c r="E703" s="7" t="s">
        <v>404</v>
      </c>
      <c r="F703" s="7" t="s">
        <v>596</v>
      </c>
      <c r="G703" s="7" t="s">
        <v>688</v>
      </c>
    </row>
    <row r="704" spans="1:7" x14ac:dyDescent="0.25">
      <c r="A704" s="6" t="s">
        <v>892</v>
      </c>
      <c r="B704" s="7" t="s">
        <v>3123</v>
      </c>
      <c r="C704" s="6" t="s">
        <v>3124</v>
      </c>
      <c r="D704" s="6" t="s">
        <v>3117</v>
      </c>
      <c r="E704" s="7" t="s">
        <v>3125</v>
      </c>
      <c r="F704" s="7" t="s">
        <v>645</v>
      </c>
      <c r="G704" s="7" t="s">
        <v>3126</v>
      </c>
    </row>
    <row r="705" spans="1:7" x14ac:dyDescent="0.25">
      <c r="A705" s="6" t="s">
        <v>892</v>
      </c>
      <c r="B705" s="7" t="s">
        <v>3127</v>
      </c>
      <c r="C705" s="6" t="s">
        <v>3128</v>
      </c>
      <c r="D705" s="6" t="s">
        <v>3117</v>
      </c>
      <c r="E705" s="7" t="s">
        <v>1605</v>
      </c>
      <c r="F705" s="7" t="s">
        <v>606</v>
      </c>
      <c r="G705" s="7" t="s">
        <v>3129</v>
      </c>
    </row>
    <row r="706" spans="1:7" x14ac:dyDescent="0.25">
      <c r="A706" s="6" t="s">
        <v>892</v>
      </c>
      <c r="B706" s="7" t="s">
        <v>45</v>
      </c>
      <c r="C706" s="6" t="s">
        <v>246</v>
      </c>
      <c r="D706" s="6" t="s">
        <v>3117</v>
      </c>
      <c r="E706" s="7" t="s">
        <v>446</v>
      </c>
      <c r="F706" s="7" t="s">
        <v>629</v>
      </c>
      <c r="G706" s="7" t="s">
        <v>731</v>
      </c>
    </row>
    <row r="707" spans="1:7" x14ac:dyDescent="0.25">
      <c r="A707" s="6" t="s">
        <v>892</v>
      </c>
      <c r="B707" s="6" t="s">
        <v>3130</v>
      </c>
      <c r="C707" s="6" t="s">
        <v>3131</v>
      </c>
      <c r="D707" s="6" t="s">
        <v>3117</v>
      </c>
      <c r="E707" s="7" t="s">
        <v>3132</v>
      </c>
      <c r="F707" s="7" t="s">
        <v>605</v>
      </c>
      <c r="G707" s="7" t="s">
        <v>3133</v>
      </c>
    </row>
    <row r="708" spans="1:7" x14ac:dyDescent="0.25">
      <c r="A708" s="6" t="s">
        <v>892</v>
      </c>
      <c r="B708" s="6" t="s">
        <v>3134</v>
      </c>
      <c r="C708" s="6" t="s">
        <v>3135</v>
      </c>
      <c r="D708" s="6" t="s">
        <v>3117</v>
      </c>
      <c r="E708" s="7" t="s">
        <v>3136</v>
      </c>
      <c r="F708" s="7" t="s">
        <v>1820</v>
      </c>
      <c r="G708" s="7" t="s">
        <v>3137</v>
      </c>
    </row>
    <row r="709" spans="1:7" x14ac:dyDescent="0.25">
      <c r="A709" s="6" t="s">
        <v>892</v>
      </c>
      <c r="B709" s="7" t="s">
        <v>88</v>
      </c>
      <c r="C709" s="6" t="s">
        <v>289</v>
      </c>
      <c r="D709" s="6" t="s">
        <v>3117</v>
      </c>
      <c r="E709" s="7" t="s">
        <v>489</v>
      </c>
      <c r="F709" s="7" t="s">
        <v>608</v>
      </c>
      <c r="G709" s="7" t="s">
        <v>774</v>
      </c>
    </row>
    <row r="710" spans="1:7" x14ac:dyDescent="0.25">
      <c r="A710" s="6" t="s">
        <v>892</v>
      </c>
      <c r="B710" s="7" t="s">
        <v>133</v>
      </c>
      <c r="C710" s="6" t="s">
        <v>334</v>
      </c>
      <c r="D710" s="6" t="s">
        <v>3117</v>
      </c>
      <c r="E710" s="7" t="s">
        <v>531</v>
      </c>
      <c r="F710" s="7" t="s">
        <v>602</v>
      </c>
      <c r="G710" s="7" t="s">
        <v>819</v>
      </c>
    </row>
    <row r="711" spans="1:7" x14ac:dyDescent="0.25">
      <c r="A711" s="6" t="s">
        <v>892</v>
      </c>
      <c r="B711" s="7" t="s">
        <v>3138</v>
      </c>
      <c r="C711" s="6" t="s">
        <v>3139</v>
      </c>
      <c r="D711" s="6" t="s">
        <v>3117</v>
      </c>
      <c r="E711" s="7" t="s">
        <v>3140</v>
      </c>
      <c r="F711" s="7" t="s">
        <v>595</v>
      </c>
      <c r="G711" s="7" t="s">
        <v>3141</v>
      </c>
    </row>
    <row r="712" spans="1:7" x14ac:dyDescent="0.25">
      <c r="A712" s="6" t="s">
        <v>892</v>
      </c>
      <c r="B712" s="7" t="s">
        <v>3142</v>
      </c>
      <c r="C712" s="6" t="s">
        <v>3143</v>
      </c>
      <c r="D712" s="6" t="s">
        <v>3117</v>
      </c>
      <c r="E712" s="7" t="s">
        <v>3144</v>
      </c>
      <c r="F712" s="7" t="s">
        <v>942</v>
      </c>
      <c r="G712" s="7" t="s">
        <v>3145</v>
      </c>
    </row>
    <row r="713" spans="1:7" x14ac:dyDescent="0.25">
      <c r="A713" s="6" t="s">
        <v>892</v>
      </c>
      <c r="B713" s="7" t="s">
        <v>18</v>
      </c>
      <c r="C713" s="6" t="s">
        <v>219</v>
      </c>
      <c r="D713" s="6" t="s">
        <v>3117</v>
      </c>
      <c r="E713" s="7" t="s">
        <v>419</v>
      </c>
      <c r="F713" s="7" t="s">
        <v>611</v>
      </c>
      <c r="G713" s="7" t="s">
        <v>704</v>
      </c>
    </row>
    <row r="714" spans="1:7" x14ac:dyDescent="0.25">
      <c r="A714" s="6" t="s">
        <v>892</v>
      </c>
      <c r="B714" s="7" t="s">
        <v>3146</v>
      </c>
      <c r="C714" s="6" t="s">
        <v>3147</v>
      </c>
      <c r="D714" s="6" t="s">
        <v>3117</v>
      </c>
      <c r="E714" s="7" t="s">
        <v>3148</v>
      </c>
      <c r="F714" s="7" t="s">
        <v>611</v>
      </c>
      <c r="G714" s="7" t="s">
        <v>3149</v>
      </c>
    </row>
    <row r="715" spans="1:7" x14ac:dyDescent="0.25">
      <c r="A715" s="6" t="s">
        <v>892</v>
      </c>
      <c r="B715" s="7" t="s">
        <v>3150</v>
      </c>
      <c r="C715" s="6" t="s">
        <v>3151</v>
      </c>
      <c r="D715" s="6" t="s">
        <v>3117</v>
      </c>
      <c r="E715" s="7" t="s">
        <v>3152</v>
      </c>
      <c r="F715" s="7" t="s">
        <v>3153</v>
      </c>
      <c r="G715" s="7" t="s">
        <v>3154</v>
      </c>
    </row>
    <row r="716" spans="1:7" x14ac:dyDescent="0.25">
      <c r="A716" s="6" t="s">
        <v>892</v>
      </c>
      <c r="B716" s="7" t="s">
        <v>3155</v>
      </c>
      <c r="C716" s="6" t="s">
        <v>3156</v>
      </c>
      <c r="D716" s="6" t="s">
        <v>3117</v>
      </c>
      <c r="E716" s="7" t="s">
        <v>568</v>
      </c>
      <c r="F716" s="7" t="s">
        <v>604</v>
      </c>
      <c r="G716" s="7" t="s">
        <v>3157</v>
      </c>
    </row>
    <row r="717" spans="1:7" x14ac:dyDescent="0.25">
      <c r="A717" s="6" t="s">
        <v>892</v>
      </c>
      <c r="B717" s="7" t="s">
        <v>12</v>
      </c>
      <c r="C717" s="6" t="s">
        <v>213</v>
      </c>
      <c r="D717" s="6" t="s">
        <v>3117</v>
      </c>
      <c r="E717" s="7" t="s">
        <v>414</v>
      </c>
      <c r="F717" s="7" t="s">
        <v>606</v>
      </c>
      <c r="G717" s="7" t="s">
        <v>698</v>
      </c>
    </row>
    <row r="718" spans="1:7" x14ac:dyDescent="0.25">
      <c r="A718" s="6" t="s">
        <v>892</v>
      </c>
      <c r="B718" s="7" t="s">
        <v>3158</v>
      </c>
      <c r="C718" s="6" t="s">
        <v>3159</v>
      </c>
      <c r="D718" s="6" t="s">
        <v>3117</v>
      </c>
      <c r="E718" s="7" t="s">
        <v>3160</v>
      </c>
      <c r="F718" s="7" t="s">
        <v>605</v>
      </c>
      <c r="G718" s="7" t="s">
        <v>3161</v>
      </c>
    </row>
    <row r="719" spans="1:7" x14ac:dyDescent="0.25">
      <c r="A719" s="6" t="s">
        <v>892</v>
      </c>
      <c r="B719" s="7" t="s">
        <v>164</v>
      </c>
      <c r="C719" s="6" t="s">
        <v>365</v>
      </c>
      <c r="D719" s="6" t="s">
        <v>3117</v>
      </c>
      <c r="E719" s="7" t="s">
        <v>560</v>
      </c>
      <c r="F719" s="7" t="s">
        <v>676</v>
      </c>
      <c r="G719" s="7" t="s">
        <v>850</v>
      </c>
    </row>
    <row r="720" spans="1:7" x14ac:dyDescent="0.25">
      <c r="A720" s="6" t="s">
        <v>892</v>
      </c>
      <c r="B720" s="7" t="s">
        <v>3162</v>
      </c>
      <c r="C720" s="6" t="s">
        <v>3163</v>
      </c>
      <c r="D720" s="6" t="s">
        <v>3117</v>
      </c>
      <c r="E720" s="7" t="s">
        <v>3164</v>
      </c>
      <c r="F720" s="7" t="s">
        <v>604</v>
      </c>
      <c r="G720" s="7" t="s">
        <v>3165</v>
      </c>
    </row>
    <row r="721" spans="1:7" x14ac:dyDescent="0.25">
      <c r="A721" s="6" t="s">
        <v>892</v>
      </c>
      <c r="B721" s="7" t="s">
        <v>3166</v>
      </c>
      <c r="C721" s="6" t="s">
        <v>3167</v>
      </c>
      <c r="D721" s="6" t="s">
        <v>3117</v>
      </c>
      <c r="E721" s="7" t="s">
        <v>1246</v>
      </c>
      <c r="F721" s="7" t="s">
        <v>616</v>
      </c>
      <c r="G721" s="7" t="s">
        <v>3168</v>
      </c>
    </row>
    <row r="722" spans="1:7" x14ac:dyDescent="0.25">
      <c r="A722" s="6" t="s">
        <v>892</v>
      </c>
      <c r="B722" s="6" t="s">
        <v>3169</v>
      </c>
      <c r="C722" s="6" t="s">
        <v>3170</v>
      </c>
      <c r="D722" s="6" t="s">
        <v>3117</v>
      </c>
      <c r="E722" s="7" t="s">
        <v>3171</v>
      </c>
      <c r="F722" s="7" t="s">
        <v>627</v>
      </c>
      <c r="G722" s="7" t="s">
        <v>3172</v>
      </c>
    </row>
    <row r="723" spans="1:7" x14ac:dyDescent="0.25">
      <c r="A723" s="6" t="s">
        <v>892</v>
      </c>
      <c r="B723" s="7" t="s">
        <v>42</v>
      </c>
      <c r="C723" s="6" t="s">
        <v>243</v>
      </c>
      <c r="D723" s="6" t="s">
        <v>3117</v>
      </c>
      <c r="E723" s="7" t="s">
        <v>443</v>
      </c>
      <c r="F723" s="7" t="s">
        <v>627</v>
      </c>
      <c r="G723" s="7" t="s">
        <v>728</v>
      </c>
    </row>
    <row r="724" spans="1:7" x14ac:dyDescent="0.25">
      <c r="A724" s="6" t="s">
        <v>892</v>
      </c>
      <c r="B724" s="7" t="s">
        <v>3173</v>
      </c>
      <c r="C724" s="6" t="s">
        <v>3174</v>
      </c>
      <c r="D724" s="6" t="s">
        <v>3117</v>
      </c>
      <c r="E724" s="7" t="s">
        <v>3175</v>
      </c>
      <c r="F724" s="7" t="s">
        <v>674</v>
      </c>
      <c r="G724" s="7" t="s">
        <v>3176</v>
      </c>
    </row>
    <row r="725" spans="1:7" x14ac:dyDescent="0.25">
      <c r="A725" s="6" t="s">
        <v>892</v>
      </c>
      <c r="B725" s="7" t="s">
        <v>3177</v>
      </c>
      <c r="C725" s="6" t="s">
        <v>3178</v>
      </c>
      <c r="D725" s="6" t="s">
        <v>3117</v>
      </c>
      <c r="E725" s="7" t="s">
        <v>3179</v>
      </c>
      <c r="F725" s="7" t="s">
        <v>1651</v>
      </c>
      <c r="G725" s="7" t="s">
        <v>3180</v>
      </c>
    </row>
    <row r="726" spans="1:7" x14ac:dyDescent="0.25">
      <c r="A726" s="6" t="s">
        <v>892</v>
      </c>
      <c r="B726" s="7" t="s">
        <v>3181</v>
      </c>
      <c r="C726" s="6" t="s">
        <v>3182</v>
      </c>
      <c r="D726" s="6" t="s">
        <v>3117</v>
      </c>
      <c r="E726" s="7" t="s">
        <v>3183</v>
      </c>
      <c r="F726" s="7" t="s">
        <v>644</v>
      </c>
      <c r="G726" s="7" t="s">
        <v>3184</v>
      </c>
    </row>
    <row r="727" spans="1:7" x14ac:dyDescent="0.25">
      <c r="A727" s="6" t="s">
        <v>892</v>
      </c>
      <c r="B727" s="7" t="s">
        <v>3185</v>
      </c>
      <c r="C727" s="6" t="s">
        <v>3186</v>
      </c>
      <c r="D727" s="6" t="s">
        <v>3117</v>
      </c>
      <c r="E727" s="7" t="s">
        <v>3187</v>
      </c>
      <c r="F727" s="7" t="s">
        <v>3188</v>
      </c>
      <c r="G727" s="7" t="s">
        <v>3189</v>
      </c>
    </row>
    <row r="728" spans="1:7" x14ac:dyDescent="0.25">
      <c r="A728" s="6" t="s">
        <v>892</v>
      </c>
      <c r="B728" s="7" t="s">
        <v>3190</v>
      </c>
      <c r="C728" s="6" t="s">
        <v>3191</v>
      </c>
      <c r="D728" s="6" t="s">
        <v>3117</v>
      </c>
      <c r="E728" s="7" t="s">
        <v>3192</v>
      </c>
      <c r="F728" s="7" t="s">
        <v>602</v>
      </c>
      <c r="G728" s="7" t="s">
        <v>3193</v>
      </c>
    </row>
    <row r="729" spans="1:7" x14ac:dyDescent="0.25">
      <c r="A729" s="6" t="s">
        <v>892</v>
      </c>
      <c r="B729" s="7" t="s">
        <v>3194</v>
      </c>
      <c r="C729" s="6" t="s">
        <v>3195</v>
      </c>
      <c r="D729" s="6" t="s">
        <v>3117</v>
      </c>
      <c r="E729" s="7" t="s">
        <v>628</v>
      </c>
      <c r="F729" s="7" t="s">
        <v>650</v>
      </c>
      <c r="G729" s="7" t="s">
        <v>3196</v>
      </c>
    </row>
    <row r="730" spans="1:7" x14ac:dyDescent="0.25">
      <c r="A730" s="6" t="s">
        <v>892</v>
      </c>
      <c r="B730" s="7" t="s">
        <v>165</v>
      </c>
      <c r="C730" s="6" t="s">
        <v>366</v>
      </c>
      <c r="D730" s="6" t="s">
        <v>3117</v>
      </c>
      <c r="E730" s="7" t="s">
        <v>561</v>
      </c>
      <c r="F730" s="7" t="s">
        <v>616</v>
      </c>
      <c r="G730" s="7" t="s">
        <v>851</v>
      </c>
    </row>
    <row r="731" spans="1:7" x14ac:dyDescent="0.25">
      <c r="A731" s="6" t="s">
        <v>892</v>
      </c>
      <c r="B731" s="7" t="s">
        <v>3197</v>
      </c>
      <c r="C731" s="6" t="s">
        <v>3198</v>
      </c>
      <c r="D731" s="6" t="s">
        <v>3117</v>
      </c>
      <c r="E731" s="7" t="s">
        <v>684</v>
      </c>
      <c r="F731" s="7" t="s">
        <v>602</v>
      </c>
      <c r="G731" s="7" t="s">
        <v>3199</v>
      </c>
    </row>
    <row r="732" spans="1:7" x14ac:dyDescent="0.25">
      <c r="A732" s="6" t="s">
        <v>892</v>
      </c>
      <c r="B732" s="7" t="s">
        <v>3200</v>
      </c>
      <c r="C732" s="6" t="s">
        <v>3201</v>
      </c>
      <c r="D732" s="6" t="s">
        <v>3117</v>
      </c>
      <c r="E732" s="7" t="s">
        <v>3202</v>
      </c>
      <c r="F732" s="7" t="s">
        <v>661</v>
      </c>
      <c r="G732" s="7" t="s">
        <v>3203</v>
      </c>
    </row>
    <row r="733" spans="1:7" x14ac:dyDescent="0.25">
      <c r="A733" s="6" t="s">
        <v>892</v>
      </c>
      <c r="B733" s="7" t="s">
        <v>1</v>
      </c>
      <c r="C733" s="6" t="s">
        <v>202</v>
      </c>
      <c r="D733" s="6" t="s">
        <v>3117</v>
      </c>
      <c r="E733" s="7" t="s">
        <v>403</v>
      </c>
      <c r="F733" s="7" t="s">
        <v>595</v>
      </c>
      <c r="G733" s="7" t="s">
        <v>687</v>
      </c>
    </row>
    <row r="734" spans="1:7" x14ac:dyDescent="0.25">
      <c r="A734" s="6" t="s">
        <v>892</v>
      </c>
      <c r="B734" s="7" t="s">
        <v>34</v>
      </c>
      <c r="C734" s="6" t="s">
        <v>235</v>
      </c>
      <c r="D734" s="6" t="s">
        <v>3117</v>
      </c>
      <c r="E734" s="7" t="s">
        <v>435</v>
      </c>
      <c r="F734" s="7" t="s">
        <v>615</v>
      </c>
      <c r="G734" s="7" t="s">
        <v>720</v>
      </c>
    </row>
    <row r="735" spans="1:7" x14ac:dyDescent="0.25">
      <c r="A735" s="6" t="s">
        <v>892</v>
      </c>
      <c r="B735" s="7" t="s">
        <v>3204</v>
      </c>
      <c r="C735" s="6" t="s">
        <v>3205</v>
      </c>
      <c r="D735" s="6" t="s">
        <v>3117</v>
      </c>
      <c r="E735" s="7" t="s">
        <v>3206</v>
      </c>
      <c r="F735" s="7" t="s">
        <v>3207</v>
      </c>
      <c r="G735" s="7" t="s">
        <v>3208</v>
      </c>
    </row>
    <row r="736" spans="1:7" x14ac:dyDescent="0.25">
      <c r="A736" s="6" t="s">
        <v>892</v>
      </c>
      <c r="B736" s="7" t="s">
        <v>3209</v>
      </c>
      <c r="C736" s="6" t="s">
        <v>3210</v>
      </c>
      <c r="D736" s="6" t="s">
        <v>3117</v>
      </c>
      <c r="E736" s="7" t="s">
        <v>3211</v>
      </c>
      <c r="F736" s="7" t="s">
        <v>652</v>
      </c>
      <c r="G736" s="7" t="s">
        <v>3212</v>
      </c>
    </row>
    <row r="737" spans="1:7" x14ac:dyDescent="0.25">
      <c r="A737" s="6" t="s">
        <v>892</v>
      </c>
      <c r="B737" s="7" t="s">
        <v>3213</v>
      </c>
      <c r="C737" s="6" t="s">
        <v>3214</v>
      </c>
      <c r="D737" s="6" t="s">
        <v>3117</v>
      </c>
      <c r="E737" s="7" t="s">
        <v>3215</v>
      </c>
      <c r="F737" s="7" t="s">
        <v>629</v>
      </c>
      <c r="G737" s="7" t="s">
        <v>3216</v>
      </c>
    </row>
    <row r="738" spans="1:7" x14ac:dyDescent="0.25">
      <c r="A738" s="6" t="s">
        <v>892</v>
      </c>
      <c r="B738" s="7" t="s">
        <v>3217</v>
      </c>
      <c r="C738" s="6" t="s">
        <v>3218</v>
      </c>
      <c r="D738" s="6" t="s">
        <v>3117</v>
      </c>
      <c r="E738" s="7" t="s">
        <v>3219</v>
      </c>
      <c r="F738" s="7" t="s">
        <v>1651</v>
      </c>
      <c r="G738" s="7" t="s">
        <v>3220</v>
      </c>
    </row>
    <row r="739" spans="1:7" x14ac:dyDescent="0.25">
      <c r="A739" s="6" t="s">
        <v>892</v>
      </c>
      <c r="B739" s="7" t="s">
        <v>3221</v>
      </c>
      <c r="C739" s="6" t="s">
        <v>3222</v>
      </c>
      <c r="D739" s="6" t="s">
        <v>3117</v>
      </c>
      <c r="E739" s="7" t="s">
        <v>3223</v>
      </c>
      <c r="F739" s="7" t="s">
        <v>667</v>
      </c>
      <c r="G739" s="7" t="s">
        <v>3224</v>
      </c>
    </row>
    <row r="740" spans="1:7" x14ac:dyDescent="0.25">
      <c r="A740" s="6" t="s">
        <v>892</v>
      </c>
      <c r="B740" s="7" t="s">
        <v>3225</v>
      </c>
      <c r="C740" s="6" t="s">
        <v>3226</v>
      </c>
      <c r="D740" s="6" t="s">
        <v>3117</v>
      </c>
      <c r="E740" s="7" t="s">
        <v>677</v>
      </c>
      <c r="F740" s="7" t="s">
        <v>629</v>
      </c>
      <c r="G740" s="7" t="s">
        <v>3227</v>
      </c>
    </row>
    <row r="741" spans="1:7" x14ac:dyDescent="0.25">
      <c r="A741" s="6" t="s">
        <v>892</v>
      </c>
      <c r="B741" s="7" t="s">
        <v>3228</v>
      </c>
      <c r="C741" s="6" t="s">
        <v>3229</v>
      </c>
      <c r="D741" s="6" t="s">
        <v>3117</v>
      </c>
      <c r="E741" s="7" t="s">
        <v>3230</v>
      </c>
      <c r="F741" s="7" t="s">
        <v>621</v>
      </c>
      <c r="G741" s="7" t="s">
        <v>3231</v>
      </c>
    </row>
    <row r="742" spans="1:7" x14ac:dyDescent="0.25">
      <c r="A742" s="6" t="s">
        <v>892</v>
      </c>
      <c r="B742" s="7" t="s">
        <v>24</v>
      </c>
      <c r="C742" s="6" t="s">
        <v>225</v>
      </c>
      <c r="D742" s="6" t="s">
        <v>3117</v>
      </c>
      <c r="E742" s="7" t="s">
        <v>425</v>
      </c>
      <c r="F742" s="7" t="s">
        <v>617</v>
      </c>
      <c r="G742" s="7" t="s">
        <v>710</v>
      </c>
    </row>
    <row r="743" spans="1:7" x14ac:dyDescent="0.25">
      <c r="A743" s="6" t="s">
        <v>892</v>
      </c>
      <c r="B743" s="7" t="s">
        <v>3232</v>
      </c>
      <c r="C743" s="6" t="s">
        <v>3233</v>
      </c>
      <c r="D743" s="6" t="s">
        <v>3117</v>
      </c>
      <c r="E743" s="7" t="s">
        <v>3234</v>
      </c>
      <c r="F743" s="7" t="s">
        <v>602</v>
      </c>
      <c r="G743" s="7" t="s">
        <v>3235</v>
      </c>
    </row>
    <row r="744" spans="1:7" x14ac:dyDescent="0.25">
      <c r="A744" s="6" t="s">
        <v>892</v>
      </c>
      <c r="B744" s="7" t="s">
        <v>3236</v>
      </c>
      <c r="C744" s="6" t="s">
        <v>3237</v>
      </c>
      <c r="D744" s="6" t="s">
        <v>3117</v>
      </c>
      <c r="E744" s="7" t="s">
        <v>1946</v>
      </c>
      <c r="F744" s="7" t="s">
        <v>3238</v>
      </c>
      <c r="G744" s="7" t="s">
        <v>3239</v>
      </c>
    </row>
    <row r="745" spans="1:7" x14ac:dyDescent="0.25">
      <c r="A745" s="6" t="s">
        <v>892</v>
      </c>
      <c r="B745" s="7" t="s">
        <v>3240</v>
      </c>
      <c r="C745" s="6" t="s">
        <v>3241</v>
      </c>
      <c r="D745" s="6" t="s">
        <v>3117</v>
      </c>
      <c r="E745" s="7" t="s">
        <v>3242</v>
      </c>
      <c r="F745" s="7" t="s">
        <v>3243</v>
      </c>
      <c r="G745" s="7" t="s">
        <v>3244</v>
      </c>
    </row>
    <row r="746" spans="1:7" x14ac:dyDescent="0.25">
      <c r="A746" s="6" t="s">
        <v>892</v>
      </c>
      <c r="B746" s="7" t="s">
        <v>3245</v>
      </c>
      <c r="C746" s="6" t="s">
        <v>3246</v>
      </c>
      <c r="D746" s="6" t="s">
        <v>3117</v>
      </c>
      <c r="E746" s="7" t="s">
        <v>3247</v>
      </c>
      <c r="F746" s="7" t="s">
        <v>683</v>
      </c>
      <c r="G746" s="7" t="s">
        <v>3248</v>
      </c>
    </row>
    <row r="747" spans="1:7" x14ac:dyDescent="0.25">
      <c r="A747" s="6" t="s">
        <v>892</v>
      </c>
      <c r="B747" s="7" t="s">
        <v>5</v>
      </c>
      <c r="C747" s="6" t="s">
        <v>206</v>
      </c>
      <c r="D747" s="6" t="s">
        <v>3117</v>
      </c>
      <c r="E747" s="7" t="s">
        <v>407</v>
      </c>
      <c r="F747" s="7" t="s">
        <v>599</v>
      </c>
      <c r="G747" s="7" t="s">
        <v>691</v>
      </c>
    </row>
    <row r="748" spans="1:7" x14ac:dyDescent="0.25">
      <c r="A748" s="6" t="s">
        <v>892</v>
      </c>
      <c r="B748" s="7" t="s">
        <v>76</v>
      </c>
      <c r="C748" s="6" t="s">
        <v>277</v>
      </c>
      <c r="D748" s="6" t="s">
        <v>3117</v>
      </c>
      <c r="E748" s="7" t="s">
        <v>477</v>
      </c>
      <c r="F748" s="7" t="s">
        <v>620</v>
      </c>
      <c r="G748" s="7" t="s">
        <v>762</v>
      </c>
    </row>
    <row r="749" spans="1:7" x14ac:dyDescent="0.25">
      <c r="A749" s="6" t="s">
        <v>892</v>
      </c>
      <c r="B749" s="7" t="s">
        <v>3249</v>
      </c>
      <c r="C749" s="6" t="s">
        <v>3250</v>
      </c>
      <c r="D749" s="6" t="s">
        <v>3117</v>
      </c>
      <c r="E749" s="7" t="s">
        <v>3251</v>
      </c>
      <c r="F749" s="7" t="s">
        <v>607</v>
      </c>
      <c r="G749" s="7" t="s">
        <v>3252</v>
      </c>
    </row>
    <row r="750" spans="1:7" x14ac:dyDescent="0.25">
      <c r="A750" s="6" t="s">
        <v>892</v>
      </c>
      <c r="B750" s="7" t="s">
        <v>3253</v>
      </c>
      <c r="C750" s="6" t="s">
        <v>3254</v>
      </c>
      <c r="D750" s="6" t="s">
        <v>3117</v>
      </c>
      <c r="E750" s="7" t="s">
        <v>1053</v>
      </c>
      <c r="F750" s="7" t="s">
        <v>3255</v>
      </c>
      <c r="G750" s="7" t="s">
        <v>3256</v>
      </c>
    </row>
    <row r="751" spans="1:7" x14ac:dyDescent="0.25">
      <c r="A751" s="6" t="s">
        <v>892</v>
      </c>
      <c r="B751" s="7" t="s">
        <v>3257</v>
      </c>
      <c r="C751" s="6" t="s">
        <v>3258</v>
      </c>
      <c r="D751" s="6" t="s">
        <v>3117</v>
      </c>
      <c r="E751" s="7" t="s">
        <v>3259</v>
      </c>
      <c r="F751" s="7" t="s">
        <v>607</v>
      </c>
      <c r="G751" s="7" t="s">
        <v>3260</v>
      </c>
    </row>
    <row r="752" spans="1:7" x14ac:dyDescent="0.25">
      <c r="A752" s="6" t="s">
        <v>892</v>
      </c>
      <c r="B752" s="7" t="s">
        <v>162</v>
      </c>
      <c r="C752" s="6" t="s">
        <v>363</v>
      </c>
      <c r="D752" s="6" t="s">
        <v>3117</v>
      </c>
      <c r="E752" s="7" t="s">
        <v>558</v>
      </c>
      <c r="F752" s="7" t="s">
        <v>634</v>
      </c>
      <c r="G752" s="7" t="s">
        <v>848</v>
      </c>
    </row>
    <row r="753" spans="1:7" x14ac:dyDescent="0.25">
      <c r="A753" s="6" t="s">
        <v>892</v>
      </c>
      <c r="B753" s="7" t="s">
        <v>3261</v>
      </c>
      <c r="C753" s="6" t="s">
        <v>3262</v>
      </c>
      <c r="D753" s="6" t="s">
        <v>3117</v>
      </c>
      <c r="E753" s="7" t="s">
        <v>532</v>
      </c>
      <c r="F753" s="7" t="s">
        <v>664</v>
      </c>
      <c r="G753" s="7" t="s">
        <v>3263</v>
      </c>
    </row>
    <row r="754" spans="1:7" x14ac:dyDescent="0.25">
      <c r="A754" s="6" t="s">
        <v>892</v>
      </c>
      <c r="B754" s="7" t="s">
        <v>3264</v>
      </c>
      <c r="C754" s="6" t="s">
        <v>3265</v>
      </c>
      <c r="D754" s="6" t="s">
        <v>3117</v>
      </c>
      <c r="E754" s="7" t="s">
        <v>3266</v>
      </c>
      <c r="F754" s="7" t="s">
        <v>640</v>
      </c>
      <c r="G754" s="7" t="s">
        <v>3267</v>
      </c>
    </row>
    <row r="755" spans="1:7" x14ac:dyDescent="0.25">
      <c r="A755" s="6" t="s">
        <v>892</v>
      </c>
      <c r="B755" s="7" t="s">
        <v>3268</v>
      </c>
      <c r="C755" s="6" t="s">
        <v>3269</v>
      </c>
      <c r="D755" s="6" t="s">
        <v>3117</v>
      </c>
      <c r="E755" s="7" t="s">
        <v>3270</v>
      </c>
      <c r="F755" s="7" t="s">
        <v>602</v>
      </c>
      <c r="G755" s="7" t="s">
        <v>3271</v>
      </c>
    </row>
    <row r="756" spans="1:7" x14ac:dyDescent="0.25">
      <c r="A756" s="6" t="s">
        <v>892</v>
      </c>
      <c r="B756" s="7" t="s">
        <v>3272</v>
      </c>
      <c r="C756" s="6" t="s">
        <v>3273</v>
      </c>
      <c r="D756" s="6" t="s">
        <v>3117</v>
      </c>
      <c r="E756" s="7" t="s">
        <v>3274</v>
      </c>
      <c r="F756" s="7" t="s">
        <v>3275</v>
      </c>
      <c r="G756" s="7" t="s">
        <v>3276</v>
      </c>
    </row>
    <row r="757" spans="1:7" x14ac:dyDescent="0.25">
      <c r="A757" s="6" t="s">
        <v>892</v>
      </c>
      <c r="B757" s="7" t="s">
        <v>112</v>
      </c>
      <c r="C757" s="6" t="s">
        <v>313</v>
      </c>
      <c r="D757" s="6" t="s">
        <v>3117</v>
      </c>
      <c r="E757" s="7" t="s">
        <v>511</v>
      </c>
      <c r="F757" s="7" t="s">
        <v>660</v>
      </c>
      <c r="G757" s="7" t="s">
        <v>798</v>
      </c>
    </row>
    <row r="758" spans="1:7" x14ac:dyDescent="0.25">
      <c r="A758" s="6" t="s">
        <v>892</v>
      </c>
      <c r="B758" s="7" t="s">
        <v>3277</v>
      </c>
      <c r="C758" s="6" t="s">
        <v>3278</v>
      </c>
      <c r="D758" s="6" t="s">
        <v>3117</v>
      </c>
      <c r="E758" s="7" t="s">
        <v>3279</v>
      </c>
      <c r="F758" s="7" t="s">
        <v>611</v>
      </c>
      <c r="G758" s="7" t="s">
        <v>3280</v>
      </c>
    </row>
    <row r="759" spans="1:7" x14ac:dyDescent="0.25">
      <c r="A759" s="6" t="s">
        <v>892</v>
      </c>
      <c r="B759" s="7" t="s">
        <v>3281</v>
      </c>
      <c r="C759" s="6" t="s">
        <v>3282</v>
      </c>
      <c r="D759" s="6" t="s">
        <v>3117</v>
      </c>
      <c r="E759" s="7" t="s">
        <v>3283</v>
      </c>
      <c r="F759" s="7" t="s">
        <v>1393</v>
      </c>
      <c r="G759" s="7" t="s">
        <v>3284</v>
      </c>
    </row>
    <row r="760" spans="1:7" x14ac:dyDescent="0.25">
      <c r="A760" s="6" t="s">
        <v>892</v>
      </c>
      <c r="B760" s="7" t="s">
        <v>3285</v>
      </c>
      <c r="C760" s="6" t="s">
        <v>3286</v>
      </c>
      <c r="D760" s="6" t="s">
        <v>3117</v>
      </c>
      <c r="E760" s="7" t="s">
        <v>3287</v>
      </c>
      <c r="F760" s="7" t="s">
        <v>680</v>
      </c>
      <c r="G760" s="7" t="s">
        <v>3288</v>
      </c>
    </row>
    <row r="761" spans="1:7" x14ac:dyDescent="0.25">
      <c r="A761" s="6" t="s">
        <v>892</v>
      </c>
      <c r="B761" s="7" t="s">
        <v>3289</v>
      </c>
      <c r="C761" s="6" t="s">
        <v>3290</v>
      </c>
      <c r="D761" s="6" t="s">
        <v>3117</v>
      </c>
      <c r="E761" s="7" t="s">
        <v>3291</v>
      </c>
      <c r="F761" s="7" t="s">
        <v>659</v>
      </c>
      <c r="G761" s="7" t="s">
        <v>3292</v>
      </c>
    </row>
    <row r="762" spans="1:7" x14ac:dyDescent="0.25">
      <c r="A762" s="6" t="s">
        <v>892</v>
      </c>
      <c r="B762" s="7" t="s">
        <v>3293</v>
      </c>
      <c r="C762" s="6" t="s">
        <v>3294</v>
      </c>
      <c r="D762" s="6" t="s">
        <v>3117</v>
      </c>
      <c r="E762" s="7" t="s">
        <v>2177</v>
      </c>
      <c r="F762" s="7" t="s">
        <v>1139</v>
      </c>
      <c r="G762" s="7" t="s">
        <v>3295</v>
      </c>
    </row>
    <row r="763" spans="1:7" x14ac:dyDescent="0.25">
      <c r="A763" s="6" t="s">
        <v>892</v>
      </c>
      <c r="B763" s="7" t="s">
        <v>3296</v>
      </c>
      <c r="C763" s="6" t="s">
        <v>3297</v>
      </c>
      <c r="D763" s="6" t="s">
        <v>3117</v>
      </c>
      <c r="E763" s="7" t="s">
        <v>2100</v>
      </c>
      <c r="F763" s="7" t="s">
        <v>602</v>
      </c>
      <c r="G763" s="7" t="s">
        <v>3298</v>
      </c>
    </row>
    <row r="764" spans="1:7" x14ac:dyDescent="0.25">
      <c r="A764" s="6" t="s">
        <v>892</v>
      </c>
      <c r="B764" s="7" t="s">
        <v>3299</v>
      </c>
      <c r="C764" s="6" t="s">
        <v>3300</v>
      </c>
      <c r="D764" s="6" t="s">
        <v>3117</v>
      </c>
      <c r="E764" s="7" t="s">
        <v>3301</v>
      </c>
      <c r="F764" s="7" t="s">
        <v>909</v>
      </c>
      <c r="G764" s="7" t="s">
        <v>3302</v>
      </c>
    </row>
    <row r="765" spans="1:7" x14ac:dyDescent="0.25">
      <c r="A765" s="6" t="s">
        <v>892</v>
      </c>
      <c r="B765" s="7" t="s">
        <v>3303</v>
      </c>
      <c r="C765" s="6" t="s">
        <v>3304</v>
      </c>
      <c r="D765" s="6" t="s">
        <v>3117</v>
      </c>
      <c r="E765" s="7" t="s">
        <v>3305</v>
      </c>
      <c r="F765" s="7" t="s">
        <v>1002</v>
      </c>
      <c r="G765" s="7" t="s">
        <v>3306</v>
      </c>
    </row>
    <row r="766" spans="1:7" x14ac:dyDescent="0.25">
      <c r="A766" s="6" t="s">
        <v>892</v>
      </c>
      <c r="B766" s="7" t="s">
        <v>4</v>
      </c>
      <c r="C766" s="6" t="s">
        <v>205</v>
      </c>
      <c r="D766" s="6" t="s">
        <v>3117</v>
      </c>
      <c r="E766" s="7" t="s">
        <v>406</v>
      </c>
      <c r="F766" s="7" t="s">
        <v>598</v>
      </c>
      <c r="G766" s="7" t="s">
        <v>690</v>
      </c>
    </row>
    <row r="767" spans="1:7" x14ac:dyDescent="0.25">
      <c r="A767" s="6" t="s">
        <v>892</v>
      </c>
      <c r="B767" s="7" t="s">
        <v>102</v>
      </c>
      <c r="C767" s="6" t="s">
        <v>303</v>
      </c>
      <c r="D767" s="6" t="s">
        <v>3117</v>
      </c>
      <c r="E767" s="7" t="s">
        <v>502</v>
      </c>
      <c r="F767" s="7" t="s">
        <v>626</v>
      </c>
      <c r="G767" s="7" t="s">
        <v>788</v>
      </c>
    </row>
    <row r="768" spans="1:7" x14ac:dyDescent="0.25">
      <c r="A768" s="6" t="s">
        <v>892</v>
      </c>
      <c r="B768" s="7" t="s">
        <v>177</v>
      </c>
      <c r="C768" s="6" t="s">
        <v>378</v>
      </c>
      <c r="D768" s="6" t="s">
        <v>3117</v>
      </c>
      <c r="E768" s="7" t="s">
        <v>572</v>
      </c>
      <c r="F768" s="7" t="s">
        <v>681</v>
      </c>
      <c r="G768" s="7" t="s">
        <v>863</v>
      </c>
    </row>
    <row r="769" spans="1:7" x14ac:dyDescent="0.25">
      <c r="A769" s="6" t="s">
        <v>892</v>
      </c>
      <c r="B769" s="7" t="s">
        <v>3307</v>
      </c>
      <c r="C769" s="6" t="s">
        <v>3308</v>
      </c>
      <c r="D769" s="6" t="s">
        <v>3117</v>
      </c>
      <c r="E769" s="7" t="s">
        <v>3132</v>
      </c>
      <c r="F769" s="7" t="s">
        <v>1451</v>
      </c>
      <c r="G769" s="7" t="s">
        <v>3309</v>
      </c>
    </row>
    <row r="770" spans="1:7" x14ac:dyDescent="0.25">
      <c r="A770" s="6" t="s">
        <v>892</v>
      </c>
      <c r="B770" s="7" t="s">
        <v>3310</v>
      </c>
      <c r="C770" s="6" t="s">
        <v>3311</v>
      </c>
      <c r="D770" s="6" t="s">
        <v>3117</v>
      </c>
      <c r="E770" s="7" t="s">
        <v>3312</v>
      </c>
      <c r="F770" s="7" t="s">
        <v>613</v>
      </c>
      <c r="G770" s="7" t="s">
        <v>3313</v>
      </c>
    </row>
    <row r="771" spans="1:7" x14ac:dyDescent="0.25">
      <c r="A771" s="6" t="s">
        <v>892</v>
      </c>
      <c r="B771" s="7" t="s">
        <v>3314</v>
      </c>
      <c r="C771" s="6" t="s">
        <v>3315</v>
      </c>
      <c r="D771" s="6" t="s">
        <v>3117</v>
      </c>
      <c r="E771" s="7" t="s">
        <v>3316</v>
      </c>
      <c r="F771" s="7" t="s">
        <v>605</v>
      </c>
      <c r="G771" s="7" t="s">
        <v>3317</v>
      </c>
    </row>
    <row r="772" spans="1:7" x14ac:dyDescent="0.25">
      <c r="A772" s="6" t="s">
        <v>892</v>
      </c>
      <c r="B772" s="7" t="s">
        <v>19</v>
      </c>
      <c r="C772" s="6" t="s">
        <v>220</v>
      </c>
      <c r="D772" s="6" t="s">
        <v>3117</v>
      </c>
      <c r="E772" s="7" t="s">
        <v>420</v>
      </c>
      <c r="F772" s="7" t="s">
        <v>612</v>
      </c>
      <c r="G772" s="7" t="s">
        <v>705</v>
      </c>
    </row>
    <row r="773" spans="1:7" x14ac:dyDescent="0.25">
      <c r="A773" s="6" t="s">
        <v>892</v>
      </c>
      <c r="B773" s="7" t="s">
        <v>3318</v>
      </c>
      <c r="C773" s="6" t="s">
        <v>3319</v>
      </c>
      <c r="D773" s="6" t="s">
        <v>3117</v>
      </c>
      <c r="E773" s="7" t="s">
        <v>1172</v>
      </c>
      <c r="F773" s="7" t="s">
        <v>1139</v>
      </c>
      <c r="G773" s="7" t="s">
        <v>3320</v>
      </c>
    </row>
    <row r="774" spans="1:7" x14ac:dyDescent="0.25">
      <c r="A774" s="6" t="s">
        <v>892</v>
      </c>
      <c r="B774" s="7" t="s">
        <v>3321</v>
      </c>
      <c r="C774" s="6" t="s">
        <v>3322</v>
      </c>
      <c r="D774" s="6" t="s">
        <v>3117</v>
      </c>
      <c r="E774" s="7" t="s">
        <v>1309</v>
      </c>
      <c r="F774" s="7" t="s">
        <v>605</v>
      </c>
      <c r="G774" s="7" t="s">
        <v>3323</v>
      </c>
    </row>
    <row r="775" spans="1:7" x14ac:dyDescent="0.25">
      <c r="A775" s="6" t="s">
        <v>892</v>
      </c>
      <c r="B775" s="7" t="s">
        <v>3324</v>
      </c>
      <c r="C775" s="6" t="s">
        <v>3325</v>
      </c>
      <c r="D775" s="6" t="s">
        <v>3117</v>
      </c>
      <c r="E775" s="7" t="s">
        <v>3326</v>
      </c>
      <c r="F775" s="7" t="s">
        <v>636</v>
      </c>
      <c r="G775" s="7" t="s">
        <v>3327</v>
      </c>
    </row>
    <row r="776" spans="1:7" x14ac:dyDescent="0.25">
      <c r="A776" s="6" t="s">
        <v>892</v>
      </c>
      <c r="B776" s="7" t="s">
        <v>3328</v>
      </c>
      <c r="C776" s="6" t="s">
        <v>3329</v>
      </c>
      <c r="D776" s="6" t="s">
        <v>3117</v>
      </c>
      <c r="E776" s="7" t="s">
        <v>3330</v>
      </c>
      <c r="F776" s="7" t="s">
        <v>3331</v>
      </c>
      <c r="G776" s="7" t="s">
        <v>3332</v>
      </c>
    </row>
    <row r="777" spans="1:7" x14ac:dyDescent="0.25">
      <c r="A777" s="6" t="s">
        <v>892</v>
      </c>
      <c r="B777" s="7" t="s">
        <v>3333</v>
      </c>
      <c r="C777" s="6" t="s">
        <v>3334</v>
      </c>
      <c r="D777" s="6" t="s">
        <v>3117</v>
      </c>
      <c r="E777" s="7" t="s">
        <v>2409</v>
      </c>
      <c r="F777" s="7" t="s">
        <v>1651</v>
      </c>
      <c r="G777" s="7" t="s">
        <v>3335</v>
      </c>
    </row>
    <row r="778" spans="1:7" x14ac:dyDescent="0.25">
      <c r="A778" s="6" t="s">
        <v>892</v>
      </c>
      <c r="B778" s="7" t="s">
        <v>109</v>
      </c>
      <c r="C778" s="6" t="s">
        <v>310</v>
      </c>
      <c r="D778" s="6" t="s">
        <v>3117</v>
      </c>
      <c r="E778" s="7" t="s">
        <v>508</v>
      </c>
      <c r="F778" s="7" t="s">
        <v>604</v>
      </c>
      <c r="G778" s="7" t="s">
        <v>795</v>
      </c>
    </row>
    <row r="779" spans="1:7" x14ac:dyDescent="0.25">
      <c r="A779" s="6" t="s">
        <v>892</v>
      </c>
      <c r="B779" s="7" t="s">
        <v>3336</v>
      </c>
      <c r="C779" s="6" t="s">
        <v>3337</v>
      </c>
      <c r="D779" s="6" t="s">
        <v>3117</v>
      </c>
      <c r="E779" s="7" t="s">
        <v>3338</v>
      </c>
      <c r="F779" s="7" t="s">
        <v>988</v>
      </c>
      <c r="G779" s="7" t="s">
        <v>3339</v>
      </c>
    </row>
    <row r="780" spans="1:7" x14ac:dyDescent="0.25">
      <c r="A780" s="6" t="s">
        <v>892</v>
      </c>
      <c r="B780" s="7" t="s">
        <v>152</v>
      </c>
      <c r="C780" s="6" t="s">
        <v>353</v>
      </c>
      <c r="D780" s="6" t="s">
        <v>3117</v>
      </c>
      <c r="E780" s="7" t="s">
        <v>549</v>
      </c>
      <c r="F780" s="7" t="s">
        <v>614</v>
      </c>
      <c r="G780" s="7" t="s">
        <v>838</v>
      </c>
    </row>
    <row r="781" spans="1:7" x14ac:dyDescent="0.25">
      <c r="A781" s="6" t="s">
        <v>892</v>
      </c>
      <c r="B781" s="7" t="s">
        <v>57</v>
      </c>
      <c r="C781" s="6" t="s">
        <v>258</v>
      </c>
      <c r="D781" s="6" t="s">
        <v>3117</v>
      </c>
      <c r="E781" s="7" t="s">
        <v>458</v>
      </c>
      <c r="F781" s="7" t="s">
        <v>634</v>
      </c>
      <c r="G781" s="7" t="s">
        <v>743</v>
      </c>
    </row>
    <row r="782" spans="1:7" x14ac:dyDescent="0.25">
      <c r="A782" s="6" t="s">
        <v>892</v>
      </c>
      <c r="B782" s="7" t="s">
        <v>3340</v>
      </c>
      <c r="C782" s="6" t="s">
        <v>3341</v>
      </c>
      <c r="D782" s="6" t="s">
        <v>3117</v>
      </c>
      <c r="E782" s="7" t="s">
        <v>1664</v>
      </c>
      <c r="F782" s="7" t="s">
        <v>915</v>
      </c>
      <c r="G782" s="7" t="s">
        <v>3342</v>
      </c>
    </row>
    <row r="783" spans="1:7" x14ac:dyDescent="0.25">
      <c r="A783" s="6" t="s">
        <v>892</v>
      </c>
      <c r="B783" s="7" t="s">
        <v>155</v>
      </c>
      <c r="C783" s="6" t="s">
        <v>356</v>
      </c>
      <c r="D783" s="6" t="s">
        <v>3117</v>
      </c>
      <c r="E783" s="7" t="s">
        <v>552</v>
      </c>
      <c r="F783" s="7" t="s">
        <v>628</v>
      </c>
      <c r="G783" s="7" t="s">
        <v>841</v>
      </c>
    </row>
    <row r="784" spans="1:7" x14ac:dyDescent="0.25">
      <c r="A784" s="6" t="s">
        <v>892</v>
      </c>
      <c r="B784" s="7" t="s">
        <v>3343</v>
      </c>
      <c r="C784" s="6" t="s">
        <v>3344</v>
      </c>
      <c r="D784" s="6" t="s">
        <v>3117</v>
      </c>
      <c r="E784" s="7" t="s">
        <v>3345</v>
      </c>
      <c r="F784" s="7" t="s">
        <v>1456</v>
      </c>
      <c r="G784" s="7" t="s">
        <v>3346</v>
      </c>
    </row>
    <row r="785" spans="1:7" x14ac:dyDescent="0.25">
      <c r="A785" s="6" t="s">
        <v>892</v>
      </c>
      <c r="B785" s="7" t="s">
        <v>118</v>
      </c>
      <c r="C785" s="6" t="s">
        <v>319</v>
      </c>
      <c r="D785" s="6" t="s">
        <v>3117</v>
      </c>
      <c r="E785" s="7" t="s">
        <v>517</v>
      </c>
      <c r="F785" s="7" t="s">
        <v>612</v>
      </c>
      <c r="G785" s="7" t="s">
        <v>804</v>
      </c>
    </row>
    <row r="786" spans="1:7" x14ac:dyDescent="0.25">
      <c r="A786" s="6" t="s">
        <v>892</v>
      </c>
      <c r="B786" s="7" t="s">
        <v>3347</v>
      </c>
      <c r="C786" s="6" t="s">
        <v>3348</v>
      </c>
      <c r="D786" s="6" t="s">
        <v>3117</v>
      </c>
      <c r="E786" s="7" t="s">
        <v>1926</v>
      </c>
      <c r="F786" s="7" t="s">
        <v>636</v>
      </c>
      <c r="G786" s="7" t="s">
        <v>3349</v>
      </c>
    </row>
    <row r="787" spans="1:7" x14ac:dyDescent="0.25">
      <c r="A787" s="6" t="s">
        <v>892</v>
      </c>
      <c r="B787" s="7" t="s">
        <v>3350</v>
      </c>
      <c r="C787" s="6" t="s">
        <v>3351</v>
      </c>
      <c r="D787" s="6" t="s">
        <v>3117</v>
      </c>
      <c r="E787" s="7" t="s">
        <v>547</v>
      </c>
      <c r="F787" s="7" t="s">
        <v>1521</v>
      </c>
      <c r="G787" s="7" t="s">
        <v>3352</v>
      </c>
    </row>
    <row r="788" spans="1:7" x14ac:dyDescent="0.25">
      <c r="A788" s="6" t="s">
        <v>892</v>
      </c>
      <c r="B788" s="7" t="s">
        <v>108</v>
      </c>
      <c r="C788" s="6" t="s">
        <v>309</v>
      </c>
      <c r="D788" s="6" t="s">
        <v>3117</v>
      </c>
      <c r="E788" s="7" t="s">
        <v>507</v>
      </c>
      <c r="F788" s="7" t="s">
        <v>599</v>
      </c>
      <c r="G788" s="7" t="s">
        <v>794</v>
      </c>
    </row>
    <row r="789" spans="1:7" x14ac:dyDescent="0.25">
      <c r="A789" s="6" t="s">
        <v>892</v>
      </c>
      <c r="B789" s="7" t="s">
        <v>3353</v>
      </c>
      <c r="C789" s="6" t="s">
        <v>3354</v>
      </c>
      <c r="D789" s="6" t="s">
        <v>3117</v>
      </c>
      <c r="E789" s="7" t="s">
        <v>3355</v>
      </c>
      <c r="F789" s="7" t="s">
        <v>3356</v>
      </c>
      <c r="G789" s="7" t="s">
        <v>3357</v>
      </c>
    </row>
    <row r="790" spans="1:7" x14ac:dyDescent="0.25">
      <c r="A790" s="6" t="s">
        <v>892</v>
      </c>
      <c r="B790" s="7" t="s">
        <v>94</v>
      </c>
      <c r="C790" s="6" t="s">
        <v>295</v>
      </c>
      <c r="D790" s="6" t="s">
        <v>3117</v>
      </c>
      <c r="E790" s="7" t="s">
        <v>495</v>
      </c>
      <c r="F790" s="7" t="s">
        <v>650</v>
      </c>
      <c r="G790" s="7" t="s">
        <v>780</v>
      </c>
    </row>
    <row r="791" spans="1:7" x14ac:dyDescent="0.25">
      <c r="A791" s="6" t="s">
        <v>892</v>
      </c>
      <c r="B791" s="7" t="s">
        <v>3358</v>
      </c>
      <c r="C791" s="6" t="s">
        <v>3359</v>
      </c>
      <c r="D791" s="6" t="s">
        <v>3117</v>
      </c>
      <c r="E791" s="7" t="s">
        <v>3360</v>
      </c>
      <c r="F791" s="7" t="s">
        <v>664</v>
      </c>
      <c r="G791" s="7" t="s">
        <v>3361</v>
      </c>
    </row>
    <row r="792" spans="1:7" x14ac:dyDescent="0.25">
      <c r="A792" s="6" t="s">
        <v>892</v>
      </c>
      <c r="B792" s="7" t="s">
        <v>95</v>
      </c>
      <c r="C792" s="6" t="s">
        <v>296</v>
      </c>
      <c r="D792" s="6" t="s">
        <v>3117</v>
      </c>
      <c r="E792" s="7" t="s">
        <v>496</v>
      </c>
      <c r="F792" s="7" t="s">
        <v>651</v>
      </c>
      <c r="G792" s="7" t="s">
        <v>781</v>
      </c>
    </row>
    <row r="793" spans="1:7" x14ac:dyDescent="0.25">
      <c r="A793" s="6" t="s">
        <v>892</v>
      </c>
      <c r="B793" s="7" t="s">
        <v>3362</v>
      </c>
      <c r="C793" s="6" t="s">
        <v>3363</v>
      </c>
      <c r="D793" s="6" t="s">
        <v>3117</v>
      </c>
      <c r="E793" s="7" t="s">
        <v>2458</v>
      </c>
      <c r="F793" s="7" t="s">
        <v>639</v>
      </c>
      <c r="G793" s="7" t="s">
        <v>3364</v>
      </c>
    </row>
    <row r="794" spans="1:7" x14ac:dyDescent="0.25">
      <c r="A794" s="6" t="s">
        <v>892</v>
      </c>
      <c r="B794" s="7" t="s">
        <v>3365</v>
      </c>
      <c r="C794" s="6" t="s">
        <v>3366</v>
      </c>
      <c r="D794" s="6" t="s">
        <v>3117</v>
      </c>
      <c r="E794" s="7" t="s">
        <v>3367</v>
      </c>
      <c r="F794" s="7" t="s">
        <v>605</v>
      </c>
      <c r="G794" s="7" t="s">
        <v>3368</v>
      </c>
    </row>
    <row r="795" spans="1:7" x14ac:dyDescent="0.25">
      <c r="A795" s="6" t="s">
        <v>892</v>
      </c>
      <c r="B795" s="7" t="s">
        <v>37</v>
      </c>
      <c r="C795" s="6" t="s">
        <v>238</v>
      </c>
      <c r="D795" s="6" t="s">
        <v>3117</v>
      </c>
      <c r="E795" s="7" t="s">
        <v>438</v>
      </c>
      <c r="F795" s="7" t="s">
        <v>624</v>
      </c>
      <c r="G795" s="7" t="s">
        <v>723</v>
      </c>
    </row>
    <row r="796" spans="1:7" x14ac:dyDescent="0.25">
      <c r="A796" s="6" t="s">
        <v>892</v>
      </c>
      <c r="B796" s="7" t="s">
        <v>9</v>
      </c>
      <c r="C796" s="6" t="s">
        <v>210</v>
      </c>
      <c r="D796" s="6" t="s">
        <v>3117</v>
      </c>
      <c r="E796" s="7" t="s">
        <v>411</v>
      </c>
      <c r="F796" s="7" t="s">
        <v>603</v>
      </c>
      <c r="G796" s="7" t="s">
        <v>695</v>
      </c>
    </row>
    <row r="797" spans="1:7" x14ac:dyDescent="0.25">
      <c r="A797" s="6" t="s">
        <v>892</v>
      </c>
      <c r="B797" s="7" t="s">
        <v>3369</v>
      </c>
      <c r="C797" s="6" t="s">
        <v>3370</v>
      </c>
      <c r="D797" s="6" t="s">
        <v>3117</v>
      </c>
      <c r="E797" s="7" t="s">
        <v>3371</v>
      </c>
      <c r="F797" s="7" t="s">
        <v>3372</v>
      </c>
      <c r="G797" s="7" t="s">
        <v>3373</v>
      </c>
    </row>
    <row r="798" spans="1:7" x14ac:dyDescent="0.25">
      <c r="A798" s="6" t="s">
        <v>892</v>
      </c>
      <c r="B798" s="7" t="s">
        <v>3374</v>
      </c>
      <c r="C798" s="6" t="s">
        <v>3375</v>
      </c>
      <c r="D798" s="6" t="s">
        <v>3117</v>
      </c>
      <c r="E798" s="7" t="s">
        <v>2535</v>
      </c>
      <c r="F798" s="7" t="s">
        <v>605</v>
      </c>
      <c r="G798" s="7" t="s">
        <v>3376</v>
      </c>
    </row>
    <row r="799" spans="1:7" x14ac:dyDescent="0.25">
      <c r="A799" s="6" t="s">
        <v>892</v>
      </c>
      <c r="B799" s="7" t="s">
        <v>3377</v>
      </c>
      <c r="C799" s="6" t="s">
        <v>3378</v>
      </c>
      <c r="D799" s="6" t="s">
        <v>3117</v>
      </c>
      <c r="E799" s="7" t="s">
        <v>3379</v>
      </c>
      <c r="F799" s="7" t="s">
        <v>2036</v>
      </c>
      <c r="G799" s="7" t="s">
        <v>3380</v>
      </c>
    </row>
    <row r="800" spans="1:7" x14ac:dyDescent="0.25">
      <c r="A800" s="6" t="s">
        <v>892</v>
      </c>
      <c r="B800" s="7" t="s">
        <v>3381</v>
      </c>
      <c r="C800" s="6" t="s">
        <v>3382</v>
      </c>
      <c r="D800" s="6" t="s">
        <v>3117</v>
      </c>
      <c r="E800" s="7" t="s">
        <v>2846</v>
      </c>
      <c r="F800" s="7" t="s">
        <v>636</v>
      </c>
      <c r="G800" s="7" t="s">
        <v>3383</v>
      </c>
    </row>
    <row r="801" spans="1:7" x14ac:dyDescent="0.25">
      <c r="A801" s="6" t="s">
        <v>892</v>
      </c>
      <c r="B801" s="7" t="s">
        <v>3384</v>
      </c>
      <c r="C801" s="6" t="s">
        <v>3385</v>
      </c>
      <c r="D801" s="6" t="s">
        <v>3117</v>
      </c>
      <c r="E801" s="7" t="s">
        <v>2504</v>
      </c>
      <c r="F801" s="7" t="s">
        <v>1185</v>
      </c>
      <c r="G801" s="7" t="s">
        <v>3386</v>
      </c>
    </row>
    <row r="802" spans="1:7" x14ac:dyDescent="0.25">
      <c r="A802" s="6" t="s">
        <v>892</v>
      </c>
      <c r="B802" s="7" t="s">
        <v>3387</v>
      </c>
      <c r="C802" s="6" t="s">
        <v>3388</v>
      </c>
      <c r="D802" s="6" t="s">
        <v>3117</v>
      </c>
      <c r="E802" s="7" t="s">
        <v>3389</v>
      </c>
      <c r="F802" s="7" t="s">
        <v>609</v>
      </c>
      <c r="G802" s="7" t="s">
        <v>3390</v>
      </c>
    </row>
    <row r="803" spans="1:7" x14ac:dyDescent="0.25">
      <c r="A803" s="6" t="s">
        <v>892</v>
      </c>
      <c r="B803" s="7" t="s">
        <v>3391</v>
      </c>
      <c r="C803" s="6" t="s">
        <v>3392</v>
      </c>
      <c r="D803" s="6" t="s">
        <v>3117</v>
      </c>
      <c r="E803" s="7" t="s">
        <v>3393</v>
      </c>
      <c r="F803" s="7" t="s">
        <v>609</v>
      </c>
      <c r="G803" s="7" t="s">
        <v>3394</v>
      </c>
    </row>
    <row r="804" spans="1:7" x14ac:dyDescent="0.25">
      <c r="A804" s="6" t="s">
        <v>892</v>
      </c>
      <c r="B804" s="7" t="s">
        <v>3395</v>
      </c>
      <c r="C804" s="6" t="s">
        <v>3396</v>
      </c>
      <c r="D804" s="6" t="s">
        <v>3117</v>
      </c>
      <c r="E804" s="7" t="s">
        <v>3397</v>
      </c>
      <c r="F804" s="7" t="s">
        <v>639</v>
      </c>
      <c r="G804" s="7" t="s">
        <v>3398</v>
      </c>
    </row>
    <row r="805" spans="1:7" x14ac:dyDescent="0.25">
      <c r="A805" s="6" t="s">
        <v>892</v>
      </c>
      <c r="B805" s="7" t="s">
        <v>3399</v>
      </c>
      <c r="C805" s="6" t="s">
        <v>3400</v>
      </c>
      <c r="D805" s="6" t="s">
        <v>3117</v>
      </c>
      <c r="E805" s="7" t="s">
        <v>3401</v>
      </c>
      <c r="F805" s="7" t="s">
        <v>1393</v>
      </c>
      <c r="G805" s="7" t="s">
        <v>3402</v>
      </c>
    </row>
    <row r="806" spans="1:7" x14ac:dyDescent="0.25">
      <c r="A806" s="6" t="s">
        <v>892</v>
      </c>
      <c r="B806" s="7" t="s">
        <v>3403</v>
      </c>
      <c r="C806" s="6" t="s">
        <v>3404</v>
      </c>
      <c r="D806" s="6" t="s">
        <v>3117</v>
      </c>
      <c r="E806" s="7" t="s">
        <v>965</v>
      </c>
      <c r="F806" s="7" t="s">
        <v>609</v>
      </c>
      <c r="G806" s="7" t="s">
        <v>3405</v>
      </c>
    </row>
    <row r="807" spans="1:7" x14ac:dyDescent="0.25">
      <c r="A807" s="6" t="s">
        <v>892</v>
      </c>
      <c r="B807" s="7" t="s">
        <v>3406</v>
      </c>
      <c r="C807" s="6" t="s">
        <v>3407</v>
      </c>
      <c r="D807" s="6" t="s">
        <v>3117</v>
      </c>
      <c r="E807" s="7" t="s">
        <v>656</v>
      </c>
      <c r="F807" s="7" t="s">
        <v>640</v>
      </c>
      <c r="G807" s="7" t="s">
        <v>3408</v>
      </c>
    </row>
    <row r="808" spans="1:7" x14ac:dyDescent="0.25">
      <c r="A808" s="6" t="s">
        <v>892</v>
      </c>
      <c r="B808" s="7" t="s">
        <v>3409</v>
      </c>
      <c r="C808" s="6" t="s">
        <v>3410</v>
      </c>
      <c r="D808" s="6" t="s">
        <v>3117</v>
      </c>
      <c r="E808" s="7" t="s">
        <v>3411</v>
      </c>
      <c r="F808" s="7" t="s">
        <v>640</v>
      </c>
      <c r="G808" s="7" t="s">
        <v>3412</v>
      </c>
    </row>
    <row r="809" spans="1:7" x14ac:dyDescent="0.25">
      <c r="A809" s="6" t="s">
        <v>892</v>
      </c>
      <c r="B809" s="7" t="s">
        <v>3413</v>
      </c>
      <c r="C809" s="6" t="s">
        <v>3414</v>
      </c>
      <c r="D809" s="6" t="s">
        <v>3117</v>
      </c>
      <c r="E809" s="7" t="s">
        <v>3415</v>
      </c>
      <c r="F809" s="7" t="s">
        <v>604</v>
      </c>
      <c r="G809" s="7" t="s">
        <v>3416</v>
      </c>
    </row>
    <row r="810" spans="1:7" x14ac:dyDescent="0.25">
      <c r="A810" s="6" t="s">
        <v>892</v>
      </c>
      <c r="B810" s="7" t="s">
        <v>3417</v>
      </c>
      <c r="C810" s="6" t="s">
        <v>3418</v>
      </c>
      <c r="D810" s="6" t="s">
        <v>3117</v>
      </c>
      <c r="E810" s="7" t="s">
        <v>631</v>
      </c>
      <c r="F810" s="7" t="s">
        <v>680</v>
      </c>
      <c r="G810" s="7" t="s">
        <v>3419</v>
      </c>
    </row>
    <row r="811" spans="1:7" x14ac:dyDescent="0.25">
      <c r="A811" s="6" t="s">
        <v>892</v>
      </c>
      <c r="B811" s="7" t="s">
        <v>3420</v>
      </c>
      <c r="C811" s="6" t="s">
        <v>3421</v>
      </c>
      <c r="D811" s="6" t="s">
        <v>3117</v>
      </c>
      <c r="E811" s="7" t="s">
        <v>3422</v>
      </c>
      <c r="F811" s="7" t="s">
        <v>3423</v>
      </c>
      <c r="G811" s="7" t="s">
        <v>3424</v>
      </c>
    </row>
    <row r="812" spans="1:7" x14ac:dyDescent="0.25">
      <c r="A812" s="6" t="s">
        <v>892</v>
      </c>
      <c r="B812" s="7" t="s">
        <v>3425</v>
      </c>
      <c r="C812" s="6" t="s">
        <v>3426</v>
      </c>
      <c r="D812" s="6" t="s">
        <v>3117</v>
      </c>
      <c r="E812" s="7" t="s">
        <v>3427</v>
      </c>
      <c r="F812" s="7" t="s">
        <v>665</v>
      </c>
      <c r="G812" s="7" t="s">
        <v>3428</v>
      </c>
    </row>
    <row r="813" spans="1:7" x14ac:dyDescent="0.25">
      <c r="A813" s="6" t="s">
        <v>892</v>
      </c>
      <c r="B813" s="7" t="s">
        <v>193</v>
      </c>
      <c r="C813" s="6" t="s">
        <v>394</v>
      </c>
      <c r="D813" s="6" t="s">
        <v>3117</v>
      </c>
      <c r="E813" s="7" t="s">
        <v>587</v>
      </c>
      <c r="F813" s="7" t="s">
        <v>640</v>
      </c>
      <c r="G813" s="7" t="s">
        <v>879</v>
      </c>
    </row>
    <row r="814" spans="1:7" x14ac:dyDescent="0.25">
      <c r="A814" s="6" t="s">
        <v>892</v>
      </c>
      <c r="B814" s="7" t="s">
        <v>3429</v>
      </c>
      <c r="C814" s="6" t="s">
        <v>3430</v>
      </c>
      <c r="D814" s="6" t="s">
        <v>3117</v>
      </c>
      <c r="E814" s="7" t="s">
        <v>3431</v>
      </c>
      <c r="F814" s="7" t="s">
        <v>966</v>
      </c>
      <c r="G814" s="7" t="s">
        <v>3432</v>
      </c>
    </row>
    <row r="815" spans="1:7" x14ac:dyDescent="0.25">
      <c r="A815" s="6" t="s">
        <v>892</v>
      </c>
      <c r="B815" s="7" t="s">
        <v>3433</v>
      </c>
      <c r="C815" s="6" t="s">
        <v>3434</v>
      </c>
      <c r="D815" s="6" t="s">
        <v>3117</v>
      </c>
      <c r="E815" s="7" t="s">
        <v>3435</v>
      </c>
      <c r="F815" s="7" t="s">
        <v>665</v>
      </c>
      <c r="G815" s="7" t="s">
        <v>3436</v>
      </c>
    </row>
    <row r="816" spans="1:7" x14ac:dyDescent="0.25">
      <c r="A816" s="6" t="s">
        <v>892</v>
      </c>
      <c r="B816" s="7" t="s">
        <v>3437</v>
      </c>
      <c r="C816" s="6" t="s">
        <v>3438</v>
      </c>
      <c r="D816" s="6" t="s">
        <v>3117</v>
      </c>
      <c r="E816" s="7" t="s">
        <v>3439</v>
      </c>
      <c r="F816" s="7" t="s">
        <v>614</v>
      </c>
      <c r="G816" s="7" t="s">
        <v>3440</v>
      </c>
    </row>
    <row r="817" spans="1:7" x14ac:dyDescent="0.25">
      <c r="A817" s="6" t="s">
        <v>892</v>
      </c>
      <c r="B817" s="7" t="s">
        <v>3441</v>
      </c>
      <c r="C817" s="6" t="s">
        <v>3442</v>
      </c>
      <c r="D817" s="6" t="s">
        <v>3117</v>
      </c>
      <c r="E817" s="7" t="s">
        <v>3443</v>
      </c>
      <c r="F817" s="7" t="s">
        <v>636</v>
      </c>
      <c r="G817" s="7" t="s">
        <v>3444</v>
      </c>
    </row>
    <row r="818" spans="1:7" x14ac:dyDescent="0.25">
      <c r="A818" s="6" t="s">
        <v>892</v>
      </c>
      <c r="B818" s="7" t="s">
        <v>3445</v>
      </c>
      <c r="C818" s="6" t="s">
        <v>3446</v>
      </c>
      <c r="D818" s="6" t="s">
        <v>3117</v>
      </c>
      <c r="E818" s="7" t="s">
        <v>3447</v>
      </c>
      <c r="F818" s="7" t="s">
        <v>3448</v>
      </c>
      <c r="G818" s="7" t="s">
        <v>3449</v>
      </c>
    </row>
    <row r="819" spans="1:7" x14ac:dyDescent="0.25">
      <c r="A819" s="6" t="s">
        <v>892</v>
      </c>
      <c r="B819" s="7" t="s">
        <v>110</v>
      </c>
      <c r="C819" s="6" t="s">
        <v>311</v>
      </c>
      <c r="D819" s="6" t="s">
        <v>3117</v>
      </c>
      <c r="E819" s="7" t="s">
        <v>509</v>
      </c>
      <c r="F819" s="7" t="s">
        <v>602</v>
      </c>
      <c r="G819" s="7" t="s">
        <v>796</v>
      </c>
    </row>
    <row r="820" spans="1:7" x14ac:dyDescent="0.25">
      <c r="A820" s="6" t="s">
        <v>892</v>
      </c>
      <c r="B820" s="7" t="s">
        <v>3450</v>
      </c>
      <c r="C820" s="6" t="s">
        <v>3451</v>
      </c>
      <c r="D820" s="6" t="s">
        <v>3117</v>
      </c>
      <c r="E820" s="7" t="s">
        <v>3452</v>
      </c>
      <c r="F820" s="7" t="s">
        <v>599</v>
      </c>
      <c r="G820" s="7" t="s">
        <v>3453</v>
      </c>
    </row>
    <row r="821" spans="1:7" x14ac:dyDescent="0.25">
      <c r="A821" s="6" t="s">
        <v>892</v>
      </c>
      <c r="B821" s="7" t="s">
        <v>3454</v>
      </c>
      <c r="C821" s="6" t="s">
        <v>3455</v>
      </c>
      <c r="D821" s="6" t="s">
        <v>3117</v>
      </c>
      <c r="E821" s="7" t="s">
        <v>3456</v>
      </c>
      <c r="F821" s="7" t="s">
        <v>605</v>
      </c>
      <c r="G821" s="7" t="s">
        <v>3457</v>
      </c>
    </row>
    <row r="822" spans="1:7" x14ac:dyDescent="0.25">
      <c r="A822" s="6" t="s">
        <v>892</v>
      </c>
      <c r="B822" s="7" t="s">
        <v>3458</v>
      </c>
      <c r="C822" s="6" t="s">
        <v>3459</v>
      </c>
      <c r="D822" s="6" t="s">
        <v>3117</v>
      </c>
      <c r="E822" s="7" t="s">
        <v>658</v>
      </c>
      <c r="F822" s="7" t="s">
        <v>1180</v>
      </c>
      <c r="G822" s="7" t="s">
        <v>3460</v>
      </c>
    </row>
    <row r="823" spans="1:7" x14ac:dyDescent="0.25">
      <c r="A823" s="6" t="s">
        <v>892</v>
      </c>
      <c r="B823" s="7" t="s">
        <v>3461</v>
      </c>
      <c r="C823" s="6" t="s">
        <v>3462</v>
      </c>
      <c r="D823" s="6" t="s">
        <v>3117</v>
      </c>
      <c r="E823" s="7" t="s">
        <v>2675</v>
      </c>
      <c r="F823" s="7" t="s">
        <v>966</v>
      </c>
      <c r="G823" s="7" t="s">
        <v>3463</v>
      </c>
    </row>
    <row r="824" spans="1:7" x14ac:dyDescent="0.25">
      <c r="A824" s="6" t="s">
        <v>892</v>
      </c>
      <c r="B824" s="7" t="s">
        <v>3464</v>
      </c>
      <c r="C824" s="6" t="s">
        <v>3465</v>
      </c>
      <c r="D824" s="6" t="s">
        <v>3117</v>
      </c>
      <c r="E824" s="7" t="s">
        <v>3466</v>
      </c>
      <c r="F824" s="7" t="s">
        <v>629</v>
      </c>
      <c r="G824" s="7" t="s">
        <v>3467</v>
      </c>
    </row>
    <row r="825" spans="1:7" x14ac:dyDescent="0.25">
      <c r="A825" s="6" t="s">
        <v>892</v>
      </c>
      <c r="B825" s="7" t="s">
        <v>3468</v>
      </c>
      <c r="C825" s="6" t="s">
        <v>3469</v>
      </c>
      <c r="D825" s="6" t="s">
        <v>3117</v>
      </c>
      <c r="E825" s="7" t="s">
        <v>3470</v>
      </c>
      <c r="F825" s="7" t="s">
        <v>629</v>
      </c>
      <c r="G825" s="7" t="s">
        <v>3471</v>
      </c>
    </row>
    <row r="826" spans="1:7" x14ac:dyDescent="0.25">
      <c r="A826" s="6" t="s">
        <v>892</v>
      </c>
      <c r="B826" s="7" t="s">
        <v>3472</v>
      </c>
      <c r="C826" s="6" t="s">
        <v>3473</v>
      </c>
      <c r="D826" s="6" t="s">
        <v>3474</v>
      </c>
      <c r="E826" s="7" t="s">
        <v>406</v>
      </c>
      <c r="F826" s="7" t="s">
        <v>1185</v>
      </c>
      <c r="G826" s="7" t="s">
        <v>3475</v>
      </c>
    </row>
    <row r="827" spans="1:7" x14ac:dyDescent="0.25">
      <c r="A827" s="6" t="s">
        <v>892</v>
      </c>
      <c r="B827" s="7" t="s">
        <v>3476</v>
      </c>
      <c r="C827" s="6" t="s">
        <v>3477</v>
      </c>
      <c r="D827" s="6" t="s">
        <v>3474</v>
      </c>
      <c r="E827" s="7" t="s">
        <v>3478</v>
      </c>
      <c r="F827" s="7" t="s">
        <v>664</v>
      </c>
      <c r="G827" s="7" t="s">
        <v>3479</v>
      </c>
    </row>
    <row r="828" spans="1:7" x14ac:dyDescent="0.25">
      <c r="A828" s="6" t="s">
        <v>892</v>
      </c>
      <c r="B828" s="7" t="s">
        <v>3480</v>
      </c>
      <c r="C828" s="6" t="s">
        <v>3481</v>
      </c>
      <c r="D828" s="6" t="s">
        <v>3474</v>
      </c>
      <c r="E828" s="7" t="s">
        <v>3482</v>
      </c>
      <c r="F828" s="7" t="s">
        <v>1423</v>
      </c>
      <c r="G828" s="7" t="s">
        <v>3483</v>
      </c>
    </row>
    <row r="829" spans="1:7" x14ac:dyDescent="0.25">
      <c r="A829" s="6" t="s">
        <v>892</v>
      </c>
      <c r="B829" s="7" t="s">
        <v>3484</v>
      </c>
      <c r="C829" s="6" t="s">
        <v>3485</v>
      </c>
      <c r="D829" s="6" t="s">
        <v>3474</v>
      </c>
      <c r="E829" s="7" t="s">
        <v>3486</v>
      </c>
      <c r="F829" s="7" t="s">
        <v>1117</v>
      </c>
      <c r="G829" s="7" t="s">
        <v>3487</v>
      </c>
    </row>
    <row r="830" spans="1:7" x14ac:dyDescent="0.25">
      <c r="A830" s="6" t="s">
        <v>892</v>
      </c>
      <c r="B830" s="7" t="s">
        <v>3488</v>
      </c>
      <c r="C830" s="6" t="s">
        <v>3489</v>
      </c>
      <c r="D830" s="6" t="s">
        <v>3474</v>
      </c>
      <c r="E830" s="7" t="s">
        <v>3490</v>
      </c>
      <c r="F830" s="7" t="s">
        <v>639</v>
      </c>
      <c r="G830" s="7" t="s">
        <v>3491</v>
      </c>
    </row>
    <row r="831" spans="1:7" x14ac:dyDescent="0.25">
      <c r="A831" s="6" t="s">
        <v>892</v>
      </c>
      <c r="B831" s="7" t="s">
        <v>3492</v>
      </c>
      <c r="C831" s="6" t="s">
        <v>3493</v>
      </c>
      <c r="D831" s="6" t="s">
        <v>3474</v>
      </c>
      <c r="E831" s="7" t="s">
        <v>640</v>
      </c>
      <c r="F831" s="7" t="s">
        <v>602</v>
      </c>
      <c r="G831" s="7" t="s">
        <v>3494</v>
      </c>
    </row>
    <row r="832" spans="1:7" x14ac:dyDescent="0.25">
      <c r="A832" s="6" t="s">
        <v>892</v>
      </c>
      <c r="B832" s="7" t="s">
        <v>3495</v>
      </c>
      <c r="C832" s="6" t="s">
        <v>3496</v>
      </c>
      <c r="D832" s="6" t="s">
        <v>3474</v>
      </c>
      <c r="E832" s="7" t="s">
        <v>3497</v>
      </c>
      <c r="F832" s="7" t="s">
        <v>604</v>
      </c>
      <c r="G832" s="7" t="s">
        <v>3498</v>
      </c>
    </row>
    <row r="833" spans="1:7" x14ac:dyDescent="0.25">
      <c r="A833" s="6" t="s">
        <v>892</v>
      </c>
      <c r="B833" s="7" t="s">
        <v>3499</v>
      </c>
      <c r="C833" s="6" t="s">
        <v>3500</v>
      </c>
      <c r="D833" s="6" t="s">
        <v>3474</v>
      </c>
      <c r="E833" s="7" t="s">
        <v>3501</v>
      </c>
      <c r="F833" s="7" t="s">
        <v>602</v>
      </c>
      <c r="G833" s="7" t="s">
        <v>3502</v>
      </c>
    </row>
    <row r="834" spans="1:7" x14ac:dyDescent="0.25">
      <c r="A834" s="6" t="s">
        <v>892</v>
      </c>
      <c r="B834" s="7" t="s">
        <v>3503</v>
      </c>
      <c r="C834" s="6" t="s">
        <v>3504</v>
      </c>
      <c r="D834" s="6" t="s">
        <v>3474</v>
      </c>
      <c r="E834" s="7" t="s">
        <v>3505</v>
      </c>
      <c r="F834" s="7" t="s">
        <v>612</v>
      </c>
      <c r="G834" s="7" t="s">
        <v>3506</v>
      </c>
    </row>
    <row r="835" spans="1:7" x14ac:dyDescent="0.25">
      <c r="A835" s="6" t="s">
        <v>892</v>
      </c>
      <c r="B835" s="7" t="s">
        <v>3507</v>
      </c>
      <c r="C835" s="6" t="s">
        <v>3508</v>
      </c>
      <c r="D835" s="6" t="s">
        <v>3474</v>
      </c>
      <c r="E835" s="7" t="s">
        <v>3509</v>
      </c>
      <c r="F835" s="7" t="s">
        <v>609</v>
      </c>
      <c r="G835" s="7" t="s">
        <v>3510</v>
      </c>
    </row>
    <row r="836" spans="1:7" x14ac:dyDescent="0.25">
      <c r="A836" s="6" t="s">
        <v>892</v>
      </c>
      <c r="B836" s="7" t="s">
        <v>3511</v>
      </c>
      <c r="C836" s="6" t="s">
        <v>3512</v>
      </c>
      <c r="D836" s="6" t="s">
        <v>3474</v>
      </c>
      <c r="E836" s="7" t="s">
        <v>3513</v>
      </c>
      <c r="F836" s="7" t="s">
        <v>605</v>
      </c>
      <c r="G836" s="7" t="s">
        <v>3514</v>
      </c>
    </row>
    <row r="837" spans="1:7" x14ac:dyDescent="0.25">
      <c r="A837" s="6" t="s">
        <v>892</v>
      </c>
      <c r="B837" s="7" t="s">
        <v>3515</v>
      </c>
      <c r="C837" s="6" t="s">
        <v>3516</v>
      </c>
      <c r="D837" s="6" t="s">
        <v>3474</v>
      </c>
      <c r="E837" s="7" t="s">
        <v>3517</v>
      </c>
      <c r="F837" s="7" t="s">
        <v>2376</v>
      </c>
      <c r="G837" s="7" t="s">
        <v>3518</v>
      </c>
    </row>
    <row r="838" spans="1:7" x14ac:dyDescent="0.25">
      <c r="A838" s="6" t="s">
        <v>892</v>
      </c>
      <c r="B838" s="7" t="s">
        <v>3519</v>
      </c>
      <c r="C838" s="6" t="s">
        <v>3520</v>
      </c>
      <c r="D838" s="6" t="s">
        <v>3474</v>
      </c>
      <c r="E838" s="7" t="s">
        <v>662</v>
      </c>
      <c r="F838" s="7" t="s">
        <v>616</v>
      </c>
      <c r="G838" s="7" t="s">
        <v>3521</v>
      </c>
    </row>
    <row r="839" spans="1:7" x14ac:dyDescent="0.25">
      <c r="A839" s="6" t="s">
        <v>892</v>
      </c>
      <c r="B839" s="7" t="s">
        <v>3522</v>
      </c>
      <c r="C839" s="6" t="s">
        <v>3523</v>
      </c>
      <c r="D839" s="6" t="s">
        <v>3474</v>
      </c>
      <c r="E839" s="7" t="s">
        <v>3524</v>
      </c>
      <c r="F839" s="7" t="s">
        <v>605</v>
      </c>
      <c r="G839" s="7" t="s">
        <v>3525</v>
      </c>
    </row>
    <row r="840" spans="1:7" x14ac:dyDescent="0.25">
      <c r="A840" s="6" t="s">
        <v>892</v>
      </c>
      <c r="B840" s="7" t="s">
        <v>3526</v>
      </c>
      <c r="C840" s="6" t="s">
        <v>3527</v>
      </c>
      <c r="D840" s="6" t="s">
        <v>3474</v>
      </c>
      <c r="E840" s="7" t="s">
        <v>3528</v>
      </c>
      <c r="F840" s="7" t="s">
        <v>669</v>
      </c>
      <c r="G840" s="7" t="s">
        <v>3529</v>
      </c>
    </row>
    <row r="841" spans="1:7" x14ac:dyDescent="0.25">
      <c r="A841" s="6" t="s">
        <v>892</v>
      </c>
      <c r="B841" s="7" t="s">
        <v>3530</v>
      </c>
      <c r="C841" s="6" t="s">
        <v>3531</v>
      </c>
      <c r="D841" s="6" t="s">
        <v>3474</v>
      </c>
      <c r="E841" s="7" t="s">
        <v>1625</v>
      </c>
      <c r="F841" s="7" t="s">
        <v>603</v>
      </c>
      <c r="G841" s="7" t="s">
        <v>3532</v>
      </c>
    </row>
    <row r="842" spans="1:7" x14ac:dyDescent="0.25">
      <c r="A842" s="6" t="s">
        <v>892</v>
      </c>
      <c r="B842" s="7" t="s">
        <v>143</v>
      </c>
      <c r="C842" s="6" t="s">
        <v>344</v>
      </c>
      <c r="D842" s="6" t="s">
        <v>3474</v>
      </c>
      <c r="E842" s="7" t="s">
        <v>541</v>
      </c>
      <c r="F842" s="7" t="s">
        <v>619</v>
      </c>
      <c r="G842" s="7" t="s">
        <v>829</v>
      </c>
    </row>
    <row r="843" spans="1:7" x14ac:dyDescent="0.25">
      <c r="A843" s="6" t="s">
        <v>892</v>
      </c>
      <c r="B843" s="7" t="s">
        <v>61</v>
      </c>
      <c r="C843" s="6" t="s">
        <v>262</v>
      </c>
      <c r="D843" s="6" t="s">
        <v>3474</v>
      </c>
      <c r="E843" s="7" t="s">
        <v>462</v>
      </c>
      <c r="F843" s="7" t="s">
        <v>607</v>
      </c>
      <c r="G843" s="7" t="s">
        <v>747</v>
      </c>
    </row>
    <row r="844" spans="1:7" x14ac:dyDescent="0.25">
      <c r="A844" s="6" t="s">
        <v>892</v>
      </c>
      <c r="B844" s="7" t="s">
        <v>3533</v>
      </c>
      <c r="C844" s="6" t="s">
        <v>3534</v>
      </c>
      <c r="D844" s="6" t="s">
        <v>3474</v>
      </c>
      <c r="E844" s="7" t="s">
        <v>1553</v>
      </c>
      <c r="F844" s="7" t="s">
        <v>602</v>
      </c>
      <c r="G844" s="7" t="s">
        <v>3535</v>
      </c>
    </row>
    <row r="845" spans="1:7" x14ac:dyDescent="0.25">
      <c r="A845" s="6" t="s">
        <v>892</v>
      </c>
      <c r="B845" s="7" t="s">
        <v>3536</v>
      </c>
      <c r="C845" s="6" t="s">
        <v>3537</v>
      </c>
      <c r="D845" s="6" t="s">
        <v>3474</v>
      </c>
      <c r="E845" s="7" t="s">
        <v>3538</v>
      </c>
      <c r="F845" s="7" t="s">
        <v>3539</v>
      </c>
      <c r="G845" s="7" t="s">
        <v>3540</v>
      </c>
    </row>
    <row r="846" spans="1:7" x14ac:dyDescent="0.25">
      <c r="A846" s="6" t="s">
        <v>892</v>
      </c>
      <c r="B846" s="7" t="s">
        <v>3541</v>
      </c>
      <c r="C846" s="6" t="s">
        <v>3542</v>
      </c>
      <c r="D846" s="6" t="s">
        <v>3474</v>
      </c>
      <c r="E846" s="7" t="s">
        <v>2092</v>
      </c>
      <c r="F846" s="7" t="s">
        <v>2927</v>
      </c>
      <c r="G846" s="7" t="s">
        <v>3543</v>
      </c>
    </row>
    <row r="847" spans="1:7" x14ac:dyDescent="0.25">
      <c r="A847" s="6" t="s">
        <v>892</v>
      </c>
      <c r="B847" s="7" t="s">
        <v>3544</v>
      </c>
      <c r="C847" s="6" t="s">
        <v>3545</v>
      </c>
      <c r="D847" s="6" t="s">
        <v>3474</v>
      </c>
      <c r="E847" s="7" t="s">
        <v>1375</v>
      </c>
      <c r="F847" s="7" t="s">
        <v>1037</v>
      </c>
      <c r="G847" s="7" t="s">
        <v>3546</v>
      </c>
    </row>
    <row r="848" spans="1:7" x14ac:dyDescent="0.25">
      <c r="A848" s="6" t="s">
        <v>892</v>
      </c>
      <c r="B848" s="7" t="s">
        <v>137</v>
      </c>
      <c r="C848" s="6" t="s">
        <v>338</v>
      </c>
      <c r="D848" s="6" t="s">
        <v>3474</v>
      </c>
      <c r="E848" s="7" t="s">
        <v>535</v>
      </c>
      <c r="F848" s="7" t="s">
        <v>601</v>
      </c>
      <c r="G848" s="7" t="s">
        <v>823</v>
      </c>
    </row>
    <row r="849" spans="1:7" x14ac:dyDescent="0.25">
      <c r="A849" s="6" t="s">
        <v>892</v>
      </c>
      <c r="B849" s="7" t="s">
        <v>3547</v>
      </c>
      <c r="C849" s="6" t="s">
        <v>3548</v>
      </c>
      <c r="D849" s="6" t="s">
        <v>3474</v>
      </c>
      <c r="E849" s="7" t="s">
        <v>522</v>
      </c>
      <c r="F849" s="7" t="s">
        <v>3549</v>
      </c>
      <c r="G849" s="7" t="s">
        <v>3550</v>
      </c>
    </row>
    <row r="850" spans="1:7" x14ac:dyDescent="0.25">
      <c r="A850" s="6" t="s">
        <v>892</v>
      </c>
      <c r="B850" s="7" t="s">
        <v>103</v>
      </c>
      <c r="C850" s="6" t="s">
        <v>304</v>
      </c>
      <c r="D850" s="6" t="s">
        <v>3474</v>
      </c>
      <c r="E850" s="7" t="s">
        <v>503</v>
      </c>
      <c r="F850" s="7" t="s">
        <v>656</v>
      </c>
      <c r="G850" s="7" t="s">
        <v>789</v>
      </c>
    </row>
    <row r="851" spans="1:7" x14ac:dyDescent="0.25">
      <c r="A851" s="6" t="s">
        <v>892</v>
      </c>
      <c r="B851" s="7" t="s">
        <v>3551</v>
      </c>
      <c r="C851" s="6" t="s">
        <v>3552</v>
      </c>
      <c r="D851" s="6" t="s">
        <v>3474</v>
      </c>
      <c r="E851" s="7" t="s">
        <v>518</v>
      </c>
      <c r="F851" s="7" t="s">
        <v>3553</v>
      </c>
      <c r="G851" s="7" t="s">
        <v>3554</v>
      </c>
    </row>
    <row r="852" spans="1:7" x14ac:dyDescent="0.25">
      <c r="A852" s="6" t="s">
        <v>892</v>
      </c>
      <c r="B852" s="7" t="s">
        <v>3555</v>
      </c>
      <c r="C852" s="6" t="s">
        <v>3556</v>
      </c>
      <c r="D852" s="6" t="s">
        <v>3474</v>
      </c>
      <c r="E852" s="7" t="s">
        <v>3557</v>
      </c>
      <c r="F852" s="7" t="s">
        <v>603</v>
      </c>
      <c r="G852" s="7" t="s">
        <v>3558</v>
      </c>
    </row>
    <row r="853" spans="1:7" x14ac:dyDescent="0.25">
      <c r="A853" s="6" t="s">
        <v>892</v>
      </c>
      <c r="B853" s="7" t="s">
        <v>3559</v>
      </c>
      <c r="C853" s="6" t="s">
        <v>3560</v>
      </c>
      <c r="D853" s="6" t="s">
        <v>3474</v>
      </c>
      <c r="E853" s="7" t="s">
        <v>3561</v>
      </c>
      <c r="F853" s="7" t="s">
        <v>997</v>
      </c>
      <c r="G853" s="7" t="s">
        <v>3562</v>
      </c>
    </row>
    <row r="854" spans="1:7" x14ac:dyDescent="0.25">
      <c r="A854" s="6" t="s">
        <v>892</v>
      </c>
      <c r="B854" s="7" t="s">
        <v>3563</v>
      </c>
      <c r="C854" s="6" t="s">
        <v>3564</v>
      </c>
      <c r="D854" s="6" t="s">
        <v>3474</v>
      </c>
      <c r="E854" s="7" t="s">
        <v>3565</v>
      </c>
      <c r="F854" s="7" t="s">
        <v>3566</v>
      </c>
      <c r="G854" s="7" t="s">
        <v>3567</v>
      </c>
    </row>
    <row r="855" spans="1:7" x14ac:dyDescent="0.25">
      <c r="A855" s="6" t="s">
        <v>892</v>
      </c>
      <c r="B855" s="7" t="s">
        <v>3568</v>
      </c>
      <c r="C855" s="6" t="s">
        <v>3569</v>
      </c>
      <c r="D855" s="6" t="s">
        <v>3474</v>
      </c>
      <c r="E855" s="7" t="s">
        <v>3570</v>
      </c>
      <c r="F855" s="7" t="s">
        <v>640</v>
      </c>
      <c r="G855" s="7" t="s">
        <v>3571</v>
      </c>
    </row>
    <row r="856" spans="1:7" x14ac:dyDescent="0.25">
      <c r="A856" s="6" t="s">
        <v>892</v>
      </c>
      <c r="B856" s="7" t="s">
        <v>3572</v>
      </c>
      <c r="C856" s="6" t="s">
        <v>3573</v>
      </c>
      <c r="D856" s="6" t="s">
        <v>3474</v>
      </c>
      <c r="E856" s="7" t="s">
        <v>2821</v>
      </c>
      <c r="F856" s="7" t="s">
        <v>3574</v>
      </c>
      <c r="G856" s="7" t="s">
        <v>3575</v>
      </c>
    </row>
    <row r="857" spans="1:7" x14ac:dyDescent="0.25">
      <c r="A857" s="6" t="s">
        <v>892</v>
      </c>
      <c r="B857" s="7" t="s">
        <v>3576</v>
      </c>
      <c r="C857" s="6" t="s">
        <v>3577</v>
      </c>
      <c r="D857" s="6" t="s">
        <v>3474</v>
      </c>
      <c r="E857" s="7" t="s">
        <v>3578</v>
      </c>
      <c r="F857" s="7" t="s">
        <v>3579</v>
      </c>
      <c r="G857" s="7" t="s">
        <v>3580</v>
      </c>
    </row>
    <row r="858" spans="1:7" x14ac:dyDescent="0.25">
      <c r="A858" s="6" t="s">
        <v>892</v>
      </c>
      <c r="B858" s="7" t="s">
        <v>3581</v>
      </c>
      <c r="C858" s="6" t="s">
        <v>3582</v>
      </c>
      <c r="D858" s="6" t="s">
        <v>3474</v>
      </c>
      <c r="E858" s="7" t="s">
        <v>3583</v>
      </c>
      <c r="F858" s="7" t="s">
        <v>1651</v>
      </c>
      <c r="G858" s="7" t="s">
        <v>3584</v>
      </c>
    </row>
    <row r="859" spans="1:7" x14ac:dyDescent="0.25">
      <c r="A859" s="6" t="s">
        <v>892</v>
      </c>
      <c r="B859" s="7" t="s">
        <v>3585</v>
      </c>
      <c r="C859" s="6" t="s">
        <v>3586</v>
      </c>
      <c r="D859" s="6" t="s">
        <v>3474</v>
      </c>
      <c r="E859" s="7" t="s">
        <v>3587</v>
      </c>
      <c r="F859" s="7" t="s">
        <v>644</v>
      </c>
      <c r="G859" s="7" t="s">
        <v>3588</v>
      </c>
    </row>
    <row r="860" spans="1:7" x14ac:dyDescent="0.25">
      <c r="A860" s="6" t="s">
        <v>892</v>
      </c>
      <c r="B860" s="7" t="s">
        <v>3589</v>
      </c>
      <c r="C860" s="6" t="s">
        <v>3590</v>
      </c>
      <c r="D860" s="6" t="s">
        <v>3474</v>
      </c>
      <c r="E860" s="7" t="s">
        <v>3591</v>
      </c>
      <c r="F860" s="7" t="s">
        <v>1082</v>
      </c>
      <c r="G860" s="7" t="s">
        <v>3592</v>
      </c>
    </row>
    <row r="861" spans="1:7" x14ac:dyDescent="0.25">
      <c r="A861" s="6" t="s">
        <v>892</v>
      </c>
      <c r="B861" s="7" t="s">
        <v>3593</v>
      </c>
      <c r="C861" s="6" t="s">
        <v>3594</v>
      </c>
      <c r="D861" s="6" t="s">
        <v>3474</v>
      </c>
      <c r="E861" s="7" t="s">
        <v>3595</v>
      </c>
      <c r="F861" s="7" t="s">
        <v>600</v>
      </c>
      <c r="G861" s="7" t="s">
        <v>3596</v>
      </c>
    </row>
    <row r="862" spans="1:7" x14ac:dyDescent="0.25">
      <c r="A862" s="6" t="s">
        <v>892</v>
      </c>
      <c r="B862" s="7" t="s">
        <v>3597</v>
      </c>
      <c r="C862" s="6" t="s">
        <v>3598</v>
      </c>
      <c r="D862" s="6" t="s">
        <v>3474</v>
      </c>
      <c r="E862" s="7" t="s">
        <v>3599</v>
      </c>
      <c r="F862" s="7" t="s">
        <v>966</v>
      </c>
      <c r="G862" s="7" t="s">
        <v>3600</v>
      </c>
    </row>
    <row r="863" spans="1:7" x14ac:dyDescent="0.25">
      <c r="A863" s="6" t="s">
        <v>892</v>
      </c>
      <c r="B863" s="7" t="s">
        <v>3601</v>
      </c>
      <c r="C863" s="6" t="s">
        <v>3602</v>
      </c>
      <c r="D863" s="6" t="s">
        <v>3474</v>
      </c>
      <c r="E863" s="7" t="s">
        <v>3603</v>
      </c>
      <c r="F863" s="7" t="s">
        <v>652</v>
      </c>
      <c r="G863" s="7" t="s">
        <v>3604</v>
      </c>
    </row>
    <row r="864" spans="1:7" x14ac:dyDescent="0.25">
      <c r="A864" s="6" t="s">
        <v>892</v>
      </c>
      <c r="B864" s="7" t="s">
        <v>3605</v>
      </c>
      <c r="C864" s="6" t="s">
        <v>3606</v>
      </c>
      <c r="D864" s="6" t="s">
        <v>3474</v>
      </c>
      <c r="E864" s="7" t="s">
        <v>3607</v>
      </c>
      <c r="F864" s="7" t="s">
        <v>635</v>
      </c>
      <c r="G864" s="7" t="s">
        <v>3608</v>
      </c>
    </row>
    <row r="865" spans="1:7" x14ac:dyDescent="0.25">
      <c r="A865" s="6" t="s">
        <v>892</v>
      </c>
      <c r="B865" s="7" t="s">
        <v>3609</v>
      </c>
      <c r="C865" s="6" t="s">
        <v>3610</v>
      </c>
      <c r="D865" s="6" t="s">
        <v>3474</v>
      </c>
      <c r="E865" s="7" t="s">
        <v>996</v>
      </c>
      <c r="F865" s="7" t="s">
        <v>997</v>
      </c>
      <c r="G865" s="7" t="s">
        <v>3611</v>
      </c>
    </row>
    <row r="866" spans="1:7" x14ac:dyDescent="0.25">
      <c r="A866" s="6" t="s">
        <v>892</v>
      </c>
      <c r="B866" s="7" t="s">
        <v>3612</v>
      </c>
      <c r="C866" s="6" t="s">
        <v>3613</v>
      </c>
      <c r="D866" s="6" t="s">
        <v>3474</v>
      </c>
      <c r="E866" s="7" t="s">
        <v>3614</v>
      </c>
      <c r="F866" s="7" t="s">
        <v>966</v>
      </c>
      <c r="G866" s="7" t="s">
        <v>3615</v>
      </c>
    </row>
    <row r="867" spans="1:7" x14ac:dyDescent="0.25">
      <c r="A867" s="6" t="s">
        <v>892</v>
      </c>
      <c r="B867" s="7" t="s">
        <v>3616</v>
      </c>
      <c r="C867" s="6" t="s">
        <v>3617</v>
      </c>
      <c r="D867" s="6" t="s">
        <v>3474</v>
      </c>
      <c r="E867" s="7" t="s">
        <v>3618</v>
      </c>
      <c r="F867" s="7" t="s">
        <v>1852</v>
      </c>
      <c r="G867" s="7" t="s">
        <v>3619</v>
      </c>
    </row>
    <row r="868" spans="1:7" x14ac:dyDescent="0.25">
      <c r="A868" s="6" t="s">
        <v>892</v>
      </c>
      <c r="B868" s="7" t="s">
        <v>3620</v>
      </c>
      <c r="C868" s="6" t="s">
        <v>3621</v>
      </c>
      <c r="D868" s="6" t="s">
        <v>3474</v>
      </c>
      <c r="E868" s="7" t="s">
        <v>3622</v>
      </c>
      <c r="F868" s="7" t="s">
        <v>2527</v>
      </c>
      <c r="G868" s="7" t="s">
        <v>3623</v>
      </c>
    </row>
    <row r="869" spans="1:7" x14ac:dyDescent="0.25">
      <c r="A869" s="6" t="s">
        <v>892</v>
      </c>
      <c r="B869" s="7" t="s">
        <v>3624</v>
      </c>
      <c r="C869" s="6" t="s">
        <v>3625</v>
      </c>
      <c r="D869" s="6" t="s">
        <v>3474</v>
      </c>
      <c r="E869" s="7" t="s">
        <v>2100</v>
      </c>
      <c r="F869" s="7" t="s">
        <v>1393</v>
      </c>
      <c r="G869" s="7" t="s">
        <v>3626</v>
      </c>
    </row>
    <row r="870" spans="1:7" x14ac:dyDescent="0.25">
      <c r="A870" s="6" t="s">
        <v>892</v>
      </c>
      <c r="B870" s="7" t="s">
        <v>3627</v>
      </c>
      <c r="C870" s="6" t="s">
        <v>3628</v>
      </c>
      <c r="D870" s="6" t="s">
        <v>3474</v>
      </c>
      <c r="E870" s="7" t="s">
        <v>3629</v>
      </c>
      <c r="F870" s="7" t="s">
        <v>664</v>
      </c>
      <c r="G870" s="7" t="s">
        <v>3630</v>
      </c>
    </row>
    <row r="871" spans="1:7" x14ac:dyDescent="0.25">
      <c r="A871" s="6" t="s">
        <v>892</v>
      </c>
      <c r="B871" s="7" t="s">
        <v>3631</v>
      </c>
      <c r="C871" s="6" t="s">
        <v>3632</v>
      </c>
      <c r="D871" s="6" t="s">
        <v>3474</v>
      </c>
      <c r="E871" s="7" t="s">
        <v>3633</v>
      </c>
      <c r="F871" s="7" t="s">
        <v>607</v>
      </c>
      <c r="G871" s="7" t="s">
        <v>3634</v>
      </c>
    </row>
    <row r="872" spans="1:7" x14ac:dyDescent="0.25">
      <c r="A872" s="6" t="s">
        <v>892</v>
      </c>
      <c r="B872" s="7" t="s">
        <v>3635</v>
      </c>
      <c r="C872" s="6" t="s">
        <v>3636</v>
      </c>
      <c r="D872" s="6" t="s">
        <v>3474</v>
      </c>
      <c r="E872" s="7" t="s">
        <v>3637</v>
      </c>
      <c r="F872" s="7" t="s">
        <v>3638</v>
      </c>
      <c r="G872" s="7" t="s">
        <v>3639</v>
      </c>
    </row>
    <row r="873" spans="1:7" x14ac:dyDescent="0.25">
      <c r="A873" s="6" t="s">
        <v>892</v>
      </c>
      <c r="B873" s="7" t="s">
        <v>3640</v>
      </c>
      <c r="C873" s="6" t="s">
        <v>3641</v>
      </c>
      <c r="D873" s="6" t="s">
        <v>3474</v>
      </c>
      <c r="E873" s="7" t="s">
        <v>656</v>
      </c>
      <c r="F873" s="7" t="s">
        <v>680</v>
      </c>
      <c r="G873" s="7" t="s">
        <v>3642</v>
      </c>
    </row>
    <row r="874" spans="1:7" x14ac:dyDescent="0.25">
      <c r="A874" s="6" t="s">
        <v>892</v>
      </c>
      <c r="B874" s="7" t="s">
        <v>175</v>
      </c>
      <c r="C874" s="6" t="s">
        <v>376</v>
      </c>
      <c r="D874" s="6" t="s">
        <v>3474</v>
      </c>
      <c r="E874" s="7" t="s">
        <v>570</v>
      </c>
      <c r="F874" s="7" t="s">
        <v>629</v>
      </c>
      <c r="G874" s="7" t="s">
        <v>861</v>
      </c>
    </row>
    <row r="875" spans="1:7" x14ac:dyDescent="0.25">
      <c r="A875" s="6" t="s">
        <v>892</v>
      </c>
      <c r="B875" s="7" t="s">
        <v>11</v>
      </c>
      <c r="C875" s="6" t="s">
        <v>212</v>
      </c>
      <c r="D875" s="6" t="s">
        <v>3474</v>
      </c>
      <c r="E875" s="7" t="s">
        <v>413</v>
      </c>
      <c r="F875" s="7" t="s">
        <v>605</v>
      </c>
      <c r="G875" s="7" t="s">
        <v>697</v>
      </c>
    </row>
    <row r="876" spans="1:7" x14ac:dyDescent="0.25">
      <c r="A876" s="6" t="s">
        <v>892</v>
      </c>
      <c r="B876" s="7" t="s">
        <v>3643</v>
      </c>
      <c r="C876" s="6" t="s">
        <v>3644</v>
      </c>
      <c r="D876" s="6" t="s">
        <v>3474</v>
      </c>
      <c r="E876" s="7" t="s">
        <v>3645</v>
      </c>
      <c r="F876" s="7" t="s">
        <v>640</v>
      </c>
      <c r="G876" s="7" t="s">
        <v>3646</v>
      </c>
    </row>
    <row r="877" spans="1:7" x14ac:dyDescent="0.25">
      <c r="A877" s="6" t="s">
        <v>892</v>
      </c>
      <c r="B877" s="7" t="s">
        <v>3647</v>
      </c>
      <c r="C877" s="6" t="s">
        <v>3648</v>
      </c>
      <c r="D877" s="6" t="s">
        <v>3474</v>
      </c>
      <c r="E877" s="7" t="s">
        <v>3649</v>
      </c>
      <c r="F877" s="7" t="s">
        <v>675</v>
      </c>
      <c r="G877" s="7" t="s">
        <v>3650</v>
      </c>
    </row>
    <row r="878" spans="1:7" x14ac:dyDescent="0.25">
      <c r="A878" s="6" t="s">
        <v>892</v>
      </c>
      <c r="B878" s="7" t="s">
        <v>3651</v>
      </c>
      <c r="C878" s="6" t="s">
        <v>3652</v>
      </c>
      <c r="D878" s="6" t="s">
        <v>3474</v>
      </c>
      <c r="E878" s="7" t="s">
        <v>2132</v>
      </c>
      <c r="F878" s="7" t="s">
        <v>1852</v>
      </c>
      <c r="G878" s="7" t="s">
        <v>3653</v>
      </c>
    </row>
    <row r="879" spans="1:7" x14ac:dyDescent="0.25">
      <c r="A879" s="6" t="s">
        <v>892</v>
      </c>
      <c r="B879" s="7" t="s">
        <v>3654</v>
      </c>
      <c r="C879" s="6" t="s">
        <v>3655</v>
      </c>
      <c r="D879" s="6" t="s">
        <v>3474</v>
      </c>
      <c r="E879" s="7" t="s">
        <v>3656</v>
      </c>
      <c r="F879" s="7" t="s">
        <v>629</v>
      </c>
      <c r="G879" s="7" t="s">
        <v>3657</v>
      </c>
    </row>
    <row r="880" spans="1:7" x14ac:dyDescent="0.25">
      <c r="A880" s="6" t="s">
        <v>892</v>
      </c>
      <c r="B880" s="7" t="s">
        <v>3658</v>
      </c>
      <c r="C880" s="6" t="s">
        <v>3659</v>
      </c>
      <c r="D880" s="6" t="s">
        <v>3474</v>
      </c>
      <c r="E880" s="7" t="s">
        <v>3660</v>
      </c>
      <c r="F880" s="7" t="s">
        <v>602</v>
      </c>
      <c r="G880" s="7" t="s">
        <v>3661</v>
      </c>
    </row>
    <row r="881" spans="1:7" x14ac:dyDescent="0.25">
      <c r="A881" s="6" t="s">
        <v>892</v>
      </c>
      <c r="B881" s="7" t="s">
        <v>81</v>
      </c>
      <c r="C881" s="6" t="s">
        <v>282</v>
      </c>
      <c r="D881" s="6" t="s">
        <v>3474</v>
      </c>
      <c r="E881" s="7" t="s">
        <v>482</v>
      </c>
      <c r="F881" s="7" t="s">
        <v>610</v>
      </c>
      <c r="G881" s="7" t="s">
        <v>767</v>
      </c>
    </row>
    <row r="882" spans="1:7" x14ac:dyDescent="0.25">
      <c r="A882" s="6" t="s">
        <v>892</v>
      </c>
      <c r="B882" s="7" t="s">
        <v>36</v>
      </c>
      <c r="C882" s="6" t="s">
        <v>237</v>
      </c>
      <c r="D882" s="6" t="s">
        <v>3474</v>
      </c>
      <c r="E882" s="7" t="s">
        <v>437</v>
      </c>
      <c r="F882" s="7" t="s">
        <v>623</v>
      </c>
      <c r="G882" s="7" t="s">
        <v>722</v>
      </c>
    </row>
    <row r="883" spans="1:7" x14ac:dyDescent="0.25">
      <c r="A883" s="6" t="s">
        <v>892</v>
      </c>
      <c r="B883" s="7" t="s">
        <v>3662</v>
      </c>
      <c r="C883" s="6" t="s">
        <v>3663</v>
      </c>
      <c r="D883" s="6" t="s">
        <v>3474</v>
      </c>
      <c r="E883" s="7" t="s">
        <v>3664</v>
      </c>
      <c r="F883" s="7" t="s">
        <v>636</v>
      </c>
      <c r="G883" s="7" t="s">
        <v>3665</v>
      </c>
    </row>
    <row r="884" spans="1:7" x14ac:dyDescent="0.25">
      <c r="A884" s="6" t="s">
        <v>892</v>
      </c>
      <c r="B884" s="7" t="s">
        <v>3666</v>
      </c>
      <c r="C884" s="6" t="s">
        <v>3667</v>
      </c>
      <c r="D884" s="6" t="s">
        <v>3474</v>
      </c>
      <c r="E884" s="7" t="s">
        <v>2421</v>
      </c>
      <c r="F884" s="7" t="s">
        <v>659</v>
      </c>
      <c r="G884" s="7" t="s">
        <v>3668</v>
      </c>
    </row>
    <row r="885" spans="1:7" x14ac:dyDescent="0.25">
      <c r="A885" s="6" t="s">
        <v>892</v>
      </c>
      <c r="B885" s="7" t="s">
        <v>3669</v>
      </c>
      <c r="C885" s="6" t="s">
        <v>3670</v>
      </c>
      <c r="D885" s="6" t="s">
        <v>3474</v>
      </c>
      <c r="E885" s="7" t="s">
        <v>643</v>
      </c>
      <c r="F885" s="7" t="s">
        <v>611</v>
      </c>
      <c r="G885" s="7" t="s">
        <v>3671</v>
      </c>
    </row>
    <row r="886" spans="1:7" x14ac:dyDescent="0.25">
      <c r="A886" s="6" t="s">
        <v>892</v>
      </c>
      <c r="B886" s="7" t="s">
        <v>3672</v>
      </c>
      <c r="C886" s="6" t="s">
        <v>3673</v>
      </c>
      <c r="D886" s="6" t="s">
        <v>3474</v>
      </c>
      <c r="E886" s="7" t="s">
        <v>3674</v>
      </c>
      <c r="F886" s="7" t="s">
        <v>614</v>
      </c>
      <c r="G886" s="7" t="s">
        <v>3675</v>
      </c>
    </row>
    <row r="887" spans="1:7" x14ac:dyDescent="0.25">
      <c r="A887" s="6" t="s">
        <v>892</v>
      </c>
      <c r="B887" s="7" t="s">
        <v>3676</v>
      </c>
      <c r="C887" s="6" t="s">
        <v>3677</v>
      </c>
      <c r="D887" s="6" t="s">
        <v>3474</v>
      </c>
      <c r="E887" s="7" t="s">
        <v>3678</v>
      </c>
      <c r="F887" s="7" t="s">
        <v>629</v>
      </c>
      <c r="G887" s="7" t="s">
        <v>2787</v>
      </c>
    </row>
    <row r="888" spans="1:7" x14ac:dyDescent="0.25">
      <c r="A888" s="6" t="s">
        <v>892</v>
      </c>
      <c r="B888" s="7" t="s">
        <v>3679</v>
      </c>
      <c r="C888" s="6" t="s">
        <v>3680</v>
      </c>
      <c r="D888" s="6" t="s">
        <v>3474</v>
      </c>
      <c r="E888" s="7" t="s">
        <v>3681</v>
      </c>
      <c r="F888" s="7" t="s">
        <v>616</v>
      </c>
      <c r="G888" s="7" t="s">
        <v>3682</v>
      </c>
    </row>
    <row r="889" spans="1:7" x14ac:dyDescent="0.25">
      <c r="A889" s="6" t="s">
        <v>892</v>
      </c>
      <c r="B889" s="7" t="s">
        <v>3683</v>
      </c>
      <c r="C889" s="6" t="s">
        <v>3684</v>
      </c>
      <c r="D889" s="6" t="s">
        <v>3474</v>
      </c>
      <c r="E889" s="7" t="s">
        <v>3685</v>
      </c>
      <c r="F889" s="7" t="s">
        <v>929</v>
      </c>
      <c r="G889" s="7" t="s">
        <v>3686</v>
      </c>
    </row>
    <row r="890" spans="1:7" x14ac:dyDescent="0.25">
      <c r="A890" s="6" t="s">
        <v>892</v>
      </c>
      <c r="B890" s="7" t="s">
        <v>3687</v>
      </c>
      <c r="C890" s="6" t="s">
        <v>3688</v>
      </c>
      <c r="D890" s="6" t="s">
        <v>3474</v>
      </c>
      <c r="E890" s="7" t="s">
        <v>3689</v>
      </c>
      <c r="F890" s="7" t="s">
        <v>1139</v>
      </c>
      <c r="G890" s="7" t="s">
        <v>3690</v>
      </c>
    </row>
    <row r="891" spans="1:7" x14ac:dyDescent="0.25">
      <c r="A891" s="6" t="s">
        <v>892</v>
      </c>
      <c r="B891" s="7" t="s">
        <v>3691</v>
      </c>
      <c r="C891" s="6" t="s">
        <v>3692</v>
      </c>
      <c r="D891" s="6" t="s">
        <v>3474</v>
      </c>
      <c r="E891" s="7" t="s">
        <v>643</v>
      </c>
      <c r="F891" s="7" t="s">
        <v>609</v>
      </c>
      <c r="G891" s="7" t="s">
        <v>3693</v>
      </c>
    </row>
    <row r="892" spans="1:7" x14ac:dyDescent="0.25">
      <c r="A892" s="6" t="s">
        <v>892</v>
      </c>
      <c r="B892" s="7" t="s">
        <v>3694</v>
      </c>
      <c r="C892" s="6" t="s">
        <v>3695</v>
      </c>
      <c r="D892" s="6" t="s">
        <v>3474</v>
      </c>
      <c r="E892" s="7" t="s">
        <v>1098</v>
      </c>
      <c r="F892" s="7" t="s">
        <v>614</v>
      </c>
      <c r="G892" s="7" t="s">
        <v>3696</v>
      </c>
    </row>
    <row r="893" spans="1:7" x14ac:dyDescent="0.25">
      <c r="A893" s="6" t="s">
        <v>892</v>
      </c>
      <c r="B893" s="7" t="s">
        <v>146</v>
      </c>
      <c r="C893" s="6" t="s">
        <v>347</v>
      </c>
      <c r="D893" s="6" t="s">
        <v>3474</v>
      </c>
      <c r="E893" s="7" t="s">
        <v>544</v>
      </c>
      <c r="F893" s="7" t="s">
        <v>643</v>
      </c>
      <c r="G893" s="7" t="s">
        <v>832</v>
      </c>
    </row>
    <row r="894" spans="1:7" x14ac:dyDescent="0.25">
      <c r="A894" s="6" t="s">
        <v>892</v>
      </c>
      <c r="B894" s="7" t="s">
        <v>3697</v>
      </c>
      <c r="C894" s="6" t="s">
        <v>3698</v>
      </c>
      <c r="D894" s="6" t="s">
        <v>3474</v>
      </c>
      <c r="E894" s="7" t="s">
        <v>3699</v>
      </c>
      <c r="F894" s="7" t="s">
        <v>629</v>
      </c>
      <c r="G894" s="7" t="s">
        <v>3700</v>
      </c>
    </row>
    <row r="895" spans="1:7" x14ac:dyDescent="0.25">
      <c r="A895" s="6" t="s">
        <v>892</v>
      </c>
      <c r="B895" s="7" t="s">
        <v>3701</v>
      </c>
      <c r="C895" s="6" t="s">
        <v>3702</v>
      </c>
      <c r="D895" s="6" t="s">
        <v>3474</v>
      </c>
      <c r="E895" s="7" t="s">
        <v>3703</v>
      </c>
      <c r="F895" s="7" t="s">
        <v>602</v>
      </c>
      <c r="G895" s="7" t="s">
        <v>3704</v>
      </c>
    </row>
    <row r="896" spans="1:7" x14ac:dyDescent="0.25">
      <c r="A896" s="6" t="s">
        <v>892</v>
      </c>
      <c r="B896" s="7" t="s">
        <v>3705</v>
      </c>
      <c r="C896" s="6" t="s">
        <v>3706</v>
      </c>
      <c r="D896" s="6" t="s">
        <v>3474</v>
      </c>
      <c r="E896" s="7" t="s">
        <v>3456</v>
      </c>
      <c r="F896" s="7" t="s">
        <v>635</v>
      </c>
      <c r="G896" s="7" t="s">
        <v>3707</v>
      </c>
    </row>
    <row r="897" spans="1:7" x14ac:dyDescent="0.25">
      <c r="A897" s="6" t="s">
        <v>892</v>
      </c>
      <c r="B897" s="7" t="s">
        <v>3708</v>
      </c>
      <c r="C897" s="6" t="s">
        <v>3709</v>
      </c>
      <c r="D897" s="6" t="s">
        <v>3474</v>
      </c>
      <c r="E897" s="7" t="s">
        <v>3710</v>
      </c>
      <c r="F897" s="7" t="s">
        <v>640</v>
      </c>
      <c r="G897" s="7" t="s">
        <v>3711</v>
      </c>
    </row>
    <row r="898" spans="1:7" x14ac:dyDescent="0.25">
      <c r="A898" s="6" t="s">
        <v>892</v>
      </c>
      <c r="B898" s="7" t="s">
        <v>6</v>
      </c>
      <c r="C898" s="6" t="s">
        <v>207</v>
      </c>
      <c r="D898" s="6" t="s">
        <v>3474</v>
      </c>
      <c r="E898" s="7" t="s">
        <v>408</v>
      </c>
      <c r="F898" s="7" t="s">
        <v>600</v>
      </c>
      <c r="G898" s="7" t="s">
        <v>692</v>
      </c>
    </row>
    <row r="899" spans="1:7" x14ac:dyDescent="0.25">
      <c r="A899" s="6" t="s">
        <v>892</v>
      </c>
      <c r="B899" s="7" t="s">
        <v>3712</v>
      </c>
      <c r="C899" s="6" t="s">
        <v>3713</v>
      </c>
      <c r="D899" s="6" t="s">
        <v>3474</v>
      </c>
      <c r="E899" s="7" t="s">
        <v>3714</v>
      </c>
      <c r="F899" s="7" t="s">
        <v>606</v>
      </c>
      <c r="G899" s="7" t="s">
        <v>3715</v>
      </c>
    </row>
    <row r="900" spans="1:7" x14ac:dyDescent="0.25">
      <c r="A900" s="6" t="s">
        <v>892</v>
      </c>
      <c r="B900" s="7" t="s">
        <v>3716</v>
      </c>
      <c r="C900" s="6" t="s">
        <v>3717</v>
      </c>
      <c r="D900" s="6" t="s">
        <v>3474</v>
      </c>
      <c r="E900" s="7" t="s">
        <v>1450</v>
      </c>
      <c r="F900" s="7" t="s">
        <v>997</v>
      </c>
      <c r="G900" s="7" t="s">
        <v>3718</v>
      </c>
    </row>
    <row r="901" spans="1:7" x14ac:dyDescent="0.25">
      <c r="A901" s="6" t="s">
        <v>892</v>
      </c>
      <c r="B901" s="7" t="s">
        <v>65</v>
      </c>
      <c r="C901" s="6" t="s">
        <v>266</v>
      </c>
      <c r="D901" s="6" t="s">
        <v>3474</v>
      </c>
      <c r="E901" s="7" t="s">
        <v>466</v>
      </c>
      <c r="F901" s="7" t="s">
        <v>639</v>
      </c>
      <c r="G901" s="7" t="s">
        <v>751</v>
      </c>
    </row>
    <row r="902" spans="1:7" x14ac:dyDescent="0.25">
      <c r="A902" s="6" t="s">
        <v>892</v>
      </c>
      <c r="B902" s="7" t="s">
        <v>3719</v>
      </c>
      <c r="C902" s="6" t="s">
        <v>3720</v>
      </c>
      <c r="D902" s="6" t="s">
        <v>3474</v>
      </c>
      <c r="E902" s="7" t="s">
        <v>3721</v>
      </c>
      <c r="F902" s="7" t="s">
        <v>3331</v>
      </c>
      <c r="G902" s="7" t="s">
        <v>3722</v>
      </c>
    </row>
    <row r="903" spans="1:7" x14ac:dyDescent="0.25">
      <c r="A903" s="6" t="s">
        <v>892</v>
      </c>
      <c r="B903" s="7" t="s">
        <v>51</v>
      </c>
      <c r="C903" s="6" t="s">
        <v>252</v>
      </c>
      <c r="D903" s="6" t="s">
        <v>3474</v>
      </c>
      <c r="E903" s="7" t="s">
        <v>452</v>
      </c>
      <c r="F903" s="7" t="s">
        <v>604</v>
      </c>
      <c r="G903" s="7" t="s">
        <v>737</v>
      </c>
    </row>
    <row r="904" spans="1:7" x14ac:dyDescent="0.25">
      <c r="A904" s="6" t="s">
        <v>892</v>
      </c>
      <c r="B904" s="7" t="s">
        <v>3723</v>
      </c>
      <c r="C904" s="6" t="s">
        <v>3724</v>
      </c>
      <c r="D904" s="6" t="s">
        <v>3474</v>
      </c>
      <c r="E904" s="7" t="s">
        <v>1995</v>
      </c>
      <c r="F904" s="7" t="s">
        <v>2641</v>
      </c>
      <c r="G904" s="7" t="s">
        <v>3725</v>
      </c>
    </row>
    <row r="905" spans="1:7" x14ac:dyDescent="0.25">
      <c r="A905" s="6" t="s">
        <v>892</v>
      </c>
      <c r="B905" s="7" t="s">
        <v>3726</v>
      </c>
      <c r="C905" s="6" t="s">
        <v>3727</v>
      </c>
      <c r="D905" s="6" t="s">
        <v>3474</v>
      </c>
      <c r="E905" s="7" t="s">
        <v>584</v>
      </c>
      <c r="F905" s="7" t="s">
        <v>621</v>
      </c>
      <c r="G905" s="7" t="s">
        <v>3728</v>
      </c>
    </row>
    <row r="906" spans="1:7" x14ac:dyDescent="0.25">
      <c r="A906" s="6" t="s">
        <v>892</v>
      </c>
      <c r="B906" s="7" t="s">
        <v>127</v>
      </c>
      <c r="C906" s="6" t="s">
        <v>328</v>
      </c>
      <c r="D906" s="6" t="s">
        <v>3474</v>
      </c>
      <c r="E906" s="7" t="s">
        <v>526</v>
      </c>
      <c r="F906" s="7" t="s">
        <v>666</v>
      </c>
      <c r="G906" s="7" t="s">
        <v>813</v>
      </c>
    </row>
    <row r="907" spans="1:7" x14ac:dyDescent="0.25">
      <c r="A907" s="6" t="s">
        <v>892</v>
      </c>
      <c r="B907" s="7" t="s">
        <v>3729</v>
      </c>
      <c r="C907" s="6" t="s">
        <v>3730</v>
      </c>
      <c r="D907" s="6" t="s">
        <v>3474</v>
      </c>
      <c r="E907" s="7" t="s">
        <v>3731</v>
      </c>
      <c r="F907" s="7" t="s">
        <v>602</v>
      </c>
      <c r="G907" s="7" t="s">
        <v>3732</v>
      </c>
    </row>
    <row r="908" spans="1:7" x14ac:dyDescent="0.25">
      <c r="A908" s="6" t="s">
        <v>892</v>
      </c>
      <c r="B908" s="7" t="s">
        <v>63</v>
      </c>
      <c r="C908" s="6" t="s">
        <v>264</v>
      </c>
      <c r="D908" s="6" t="s">
        <v>3474</v>
      </c>
      <c r="E908" s="7" t="s">
        <v>464</v>
      </c>
      <c r="F908" s="7" t="s">
        <v>602</v>
      </c>
      <c r="G908" s="7" t="s">
        <v>749</v>
      </c>
    </row>
    <row r="909" spans="1:7" x14ac:dyDescent="0.25">
      <c r="A909" s="6" t="s">
        <v>892</v>
      </c>
      <c r="B909" s="7" t="s">
        <v>3733</v>
      </c>
      <c r="C909" s="6" t="s">
        <v>3734</v>
      </c>
      <c r="D909" s="6" t="s">
        <v>3474</v>
      </c>
      <c r="E909" s="7" t="s">
        <v>3735</v>
      </c>
      <c r="F909" s="7" t="s">
        <v>636</v>
      </c>
      <c r="G909" s="7" t="s">
        <v>3736</v>
      </c>
    </row>
    <row r="910" spans="1:7" x14ac:dyDescent="0.25">
      <c r="A910" s="6" t="s">
        <v>892</v>
      </c>
      <c r="B910" s="7" t="s">
        <v>141</v>
      </c>
      <c r="C910" s="6" t="s">
        <v>342</v>
      </c>
      <c r="D910" s="6" t="s">
        <v>3474</v>
      </c>
      <c r="E910" s="7" t="s">
        <v>539</v>
      </c>
      <c r="F910" s="7" t="s">
        <v>661</v>
      </c>
      <c r="G910" s="7" t="s">
        <v>827</v>
      </c>
    </row>
    <row r="911" spans="1:7" x14ac:dyDescent="0.25">
      <c r="A911" s="6" t="s">
        <v>892</v>
      </c>
      <c r="B911" s="7" t="s">
        <v>104</v>
      </c>
      <c r="C911" s="6" t="s">
        <v>305</v>
      </c>
      <c r="D911" s="6" t="s">
        <v>3474</v>
      </c>
      <c r="E911" s="7" t="s">
        <v>504</v>
      </c>
      <c r="F911" s="7" t="s">
        <v>612</v>
      </c>
      <c r="G911" s="7" t="s">
        <v>790</v>
      </c>
    </row>
    <row r="912" spans="1:7" x14ac:dyDescent="0.25">
      <c r="A912" s="6" t="s">
        <v>892</v>
      </c>
      <c r="B912" s="7" t="s">
        <v>3737</v>
      </c>
      <c r="C912" s="6" t="s">
        <v>3738</v>
      </c>
      <c r="D912" s="6" t="s">
        <v>3474</v>
      </c>
      <c r="E912" s="7" t="s">
        <v>3739</v>
      </c>
      <c r="F912" s="7" t="s">
        <v>675</v>
      </c>
      <c r="G912" s="7" t="s">
        <v>3740</v>
      </c>
    </row>
    <row r="913" spans="1:7" x14ac:dyDescent="0.25">
      <c r="A913" s="6" t="s">
        <v>892</v>
      </c>
      <c r="B913" s="7" t="s">
        <v>126</v>
      </c>
      <c r="C913" s="6" t="s">
        <v>327</v>
      </c>
      <c r="D913" s="6" t="s">
        <v>3474</v>
      </c>
      <c r="E913" s="7" t="s">
        <v>525</v>
      </c>
      <c r="F913" s="7" t="s">
        <v>665</v>
      </c>
      <c r="G913" s="7" t="s">
        <v>812</v>
      </c>
    </row>
    <row r="914" spans="1:7" x14ac:dyDescent="0.25">
      <c r="A914" s="6" t="s">
        <v>892</v>
      </c>
      <c r="B914" s="7" t="s">
        <v>3741</v>
      </c>
      <c r="C914" s="6" t="s">
        <v>3742</v>
      </c>
      <c r="D914" s="6" t="s">
        <v>3474</v>
      </c>
      <c r="E914" s="7" t="s">
        <v>3743</v>
      </c>
      <c r="F914" s="7" t="s">
        <v>607</v>
      </c>
      <c r="G914" s="7" t="s">
        <v>3744</v>
      </c>
    </row>
  </sheetData>
  <phoneticPr fontId="2" type="noConversion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ddam40</dc:creator>
  <cp:lastModifiedBy>ddam40</cp:lastModifiedBy>
  <dcterms:created xsi:type="dcterms:W3CDTF">2020-04-18T12:41:11Z</dcterms:created>
  <dcterms:modified xsi:type="dcterms:W3CDTF">2020-04-18T13:26:46Z</dcterms:modified>
</cp:coreProperties>
</file>