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hello-world\py\practise\"/>
    </mc:Choice>
  </mc:AlternateContent>
  <bookViews>
    <workbookView xWindow="0" yWindow="0" windowWidth="21600" windowHeight="89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  <c r="E1" i="2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<sst xmlns="http://schemas.openxmlformats.org/spreadsheetml/2006/main" count="44" uniqueCount="35">
  <si>
    <t>Channel</t>
    <phoneticPr fontId="1"/>
  </si>
  <si>
    <t>SARMUX</t>
    <phoneticPr fontId="1"/>
  </si>
  <si>
    <t>Diag</t>
    <phoneticPr fontId="1"/>
  </si>
  <si>
    <t>VT_Signal</t>
    <phoneticPr fontId="1"/>
  </si>
  <si>
    <t>OFF</t>
    <phoneticPr fontId="1"/>
  </si>
  <si>
    <t>VT_Ch13 (1V)</t>
    <phoneticPr fontId="1"/>
  </si>
  <si>
    <t>62 (VREFL)</t>
    <phoneticPr fontId="1"/>
  </si>
  <si>
    <t>OFF</t>
    <phoneticPr fontId="1"/>
  </si>
  <si>
    <t>ー</t>
    <phoneticPr fontId="1"/>
  </si>
  <si>
    <t>OFF</t>
    <phoneticPr fontId="1"/>
  </si>
  <si>
    <t>VT_CH15 (4V)</t>
    <phoneticPr fontId="1"/>
  </si>
  <si>
    <t>191 (VREFH)</t>
    <phoneticPr fontId="1"/>
  </si>
  <si>
    <t>ー</t>
    <phoneticPr fontId="1"/>
  </si>
  <si>
    <t>(VREFH*6/8) NORMAL_MUX</t>
    <phoneticPr fontId="1"/>
  </si>
  <si>
    <t>VT_Ch13 (1V)</t>
    <phoneticPr fontId="1"/>
  </si>
  <si>
    <t>62 (VREFL)</t>
    <phoneticPr fontId="1"/>
  </si>
  <si>
    <t>(VREFH*6/8) NORMAL_MUX</t>
    <phoneticPr fontId="1"/>
  </si>
  <si>
    <t>ー</t>
    <phoneticPr fontId="1"/>
  </si>
  <si>
    <t>(VREFH*2/8) NORMAL_MUX</t>
    <phoneticPr fontId="1"/>
  </si>
  <si>
    <t>VT_CH15 (4V)</t>
    <phoneticPr fontId="1"/>
  </si>
  <si>
    <t>191 (VREFH)</t>
    <phoneticPr fontId="1"/>
  </si>
  <si>
    <t>(VREFH*2/8) NORMAL_MUX</t>
    <phoneticPr fontId="1"/>
  </si>
  <si>
    <t>OFF</t>
    <phoneticPr fontId="1"/>
  </si>
  <si>
    <t>ー</t>
    <phoneticPr fontId="1"/>
  </si>
  <si>
    <t>OFF</t>
    <phoneticPr fontId="1"/>
  </si>
  <si>
    <t>VT_CH14 (4V)</t>
    <phoneticPr fontId="1"/>
  </si>
  <si>
    <t>127 (VREFH)</t>
    <phoneticPr fontId="1"/>
  </si>
  <si>
    <t>62 (VREFL)</t>
    <phoneticPr fontId="1"/>
  </si>
  <si>
    <t>(VREFH*6/8) NORMAL_MUX</t>
    <phoneticPr fontId="1"/>
  </si>
  <si>
    <t>ー</t>
    <phoneticPr fontId="1"/>
  </si>
  <si>
    <t>(VREFH*2/8) NORMAL_MUX</t>
    <phoneticPr fontId="1"/>
  </si>
  <si>
    <t>VT_CH14 (4V)</t>
    <phoneticPr fontId="1"/>
  </si>
  <si>
    <t>127 (VREFH)</t>
    <phoneticPr fontId="1"/>
  </si>
  <si>
    <t>(VREFH*2/8) NORMAL_MUX</t>
    <phoneticPr fontId="1"/>
  </si>
  <si>
    <t>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</si>
</sst>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8.75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 spans="1:5" x14ac:dyDescent="0.4">
      <c r="A2" s="3">
        <v>0</v>
      </c>
      <c r="B2" s="3">
        <v>0</v>
      </c>
      <c r="C2" s="4" t="s">
        <v>4</v>
      </c>
      <c r="D2" s="4" t="s">
        <v>5</v>
      </c>
      <c r="E2" s="4">
        <f>4095*1/5</f>
        <v>819</v>
      </c>
    </row>
    <row r="3" spans="1:5" x14ac:dyDescent="0.4">
      <c r="A3" s="3" t="s">
        <v>6</v>
      </c>
      <c r="B3" s="3">
        <v>0</v>
      </c>
      <c r="C3" s="4" t="s">
        <v>7</v>
      </c>
      <c r="D3" s="5" t="s">
        <v>8</v>
      </c>
      <c r="E3" s="4">
        <f>4095*0/5</f>
        <v>0</v>
      </c>
    </row>
    <row r="4" spans="1:5" x14ac:dyDescent="0.4">
      <c r="A4" s="3">
        <v>128</v>
      </c>
      <c r="B4" s="3">
        <v>2</v>
      </c>
      <c r="C4" s="4" t="s">
        <v>9</v>
      </c>
      <c r="D4" s="4" t="s">
        <v>10</v>
      </c>
      <c r="E4" s="4">
        <f>4095*4/5</f>
        <v>3276</v>
      </c>
    </row>
    <row r="5" spans="1:5" x14ac:dyDescent="0.4">
      <c r="A5" s="3" t="s">
        <v>11</v>
      </c>
      <c r="B5" s="3">
        <v>2</v>
      </c>
      <c r="C5" s="4" t="s">
        <v>7</v>
      </c>
      <c r="D5" s="4" t="s">
        <v>12</v>
      </c>
      <c r="E5" s="4">
        <f>4095*5/5</f>
        <v>4095</v>
      </c>
    </row>
    <row r="6" spans="1:5" x14ac:dyDescent="0.4">
      <c r="A6" s="3">
        <v>0</v>
      </c>
      <c r="B6" s="3">
        <v>0</v>
      </c>
      <c r="C6" s="4" t="s">
        <v>13</v>
      </c>
      <c r="D6" s="4" t="s">
        <v>14</v>
      </c>
      <c r="E6" s="4">
        <f>4096*6/8</f>
        <v>3072</v>
      </c>
    </row>
    <row r="7" spans="1:5" x14ac:dyDescent="0.4">
      <c r="A7" s="3" t="s">
        <v>15</v>
      </c>
      <c r="B7" s="3">
        <v>0</v>
      </c>
      <c r="C7" s="4" t="s">
        <v>16</v>
      </c>
      <c r="D7" s="5" t="s">
        <v>17</v>
      </c>
      <c r="E7" s="4">
        <f>4096*6/8</f>
        <v>3072</v>
      </c>
    </row>
    <row r="8" spans="1:5" x14ac:dyDescent="0.4">
      <c r="A8" s="3">
        <v>128</v>
      </c>
      <c r="B8" s="3">
        <v>2</v>
      </c>
      <c r="C8" s="4" t="s">
        <v>18</v>
      </c>
      <c r="D8" s="4" t="s">
        <v>19</v>
      </c>
      <c r="E8" s="4">
        <f>4096*2/8</f>
        <v>1024</v>
      </c>
    </row>
    <row r="9" spans="1:5" x14ac:dyDescent="0.4">
      <c r="A9" s="3" t="s">
        <v>20</v>
      </c>
      <c r="B9" s="3">
        <v>2</v>
      </c>
      <c r="C9" s="4" t="s">
        <v>21</v>
      </c>
      <c r="D9" s="4" t="s">
        <v>17</v>
      </c>
      <c r="E9" s="4">
        <f>4096*2/8</f>
        <v>1024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sqref="A1:E8"/>
    </sheetView>
  </sheetViews>
  <sheetFormatPr defaultRowHeight="18.75" x14ac:dyDescent="0.4"/>
  <sheetData>
    <row r="1" spans="1:5" x14ac:dyDescent="0.4">
      <c r="A1" s="3">
        <v>0</v>
      </c>
      <c r="B1" s="3">
        <v>0</v>
      </c>
      <c r="C1" s="4" t="s">
        <v>22</v>
      </c>
      <c r="D1" s="4" t="s">
        <v>14</v>
      </c>
      <c r="E1" s="4">
        <f>4095*1/5</f>
        <v>819</v>
      </c>
    </row>
    <row r="2" spans="1:5" x14ac:dyDescent="0.4">
      <c r="A2" s="3" t="s">
        <v>6</v>
      </c>
      <c r="B2" s="3">
        <v>0</v>
      </c>
      <c r="C2" s="4" t="s">
        <v>7</v>
      </c>
      <c r="D2" s="5" t="s">
        <v>23</v>
      </c>
      <c r="E2" s="4">
        <f>4095*0/5</f>
        <v>0</v>
      </c>
    </row>
    <row r="3" spans="1:5" x14ac:dyDescent="0.4">
      <c r="A3" s="3">
        <v>64</v>
      </c>
      <c r="B3" s="3">
        <v>1</v>
      </c>
      <c r="C3" s="4" t="s">
        <v>24</v>
      </c>
      <c r="D3" s="4" t="s">
        <v>25</v>
      </c>
      <c r="E3" s="4">
        <f>4095*4/5</f>
        <v>3276</v>
      </c>
    </row>
    <row r="4" spans="1:5" x14ac:dyDescent="0.4">
      <c r="A4" s="3" t="s">
        <v>26</v>
      </c>
      <c r="B4" s="3">
        <v>1</v>
      </c>
      <c r="C4" s="4" t="s">
        <v>7</v>
      </c>
      <c r="D4" s="4" t="s">
        <v>12</v>
      </c>
      <c r="E4" s="4">
        <f>4095*5/5</f>
        <v>4095</v>
      </c>
    </row>
    <row r="5" spans="1:5" x14ac:dyDescent="0.4">
      <c r="A5" s="3">
        <v>0</v>
      </c>
      <c r="B5" s="3">
        <v>0</v>
      </c>
      <c r="C5" s="4" t="s">
        <v>13</v>
      </c>
      <c r="D5" s="4" t="s">
        <v>14</v>
      </c>
      <c r="E5" s="4">
        <f>4096*6/8</f>
        <v>3072</v>
      </c>
    </row>
    <row r="6" spans="1:5" x14ac:dyDescent="0.4">
      <c r="A6" s="3" t="s">
        <v>27</v>
      </c>
      <c r="B6" s="3">
        <v>0</v>
      </c>
      <c r="C6" s="4" t="s">
        <v>28</v>
      </c>
      <c r="D6" s="5" t="s">
        <v>29</v>
      </c>
      <c r="E6" s="4">
        <f>4096*6/8</f>
        <v>3072</v>
      </c>
    </row>
    <row r="7" spans="1:5" x14ac:dyDescent="0.4">
      <c r="A7" s="3">
        <v>64</v>
      </c>
      <c r="B7" s="3">
        <v>1</v>
      </c>
      <c r="C7" s="4" t="s">
        <v>30</v>
      </c>
      <c r="D7" s="4" t="s">
        <v>31</v>
      </c>
      <c r="E7" s="4">
        <f>4096*2/8</f>
        <v>1024</v>
      </c>
    </row>
    <row r="8" spans="1:5" x14ac:dyDescent="0.4">
      <c r="A8" s="3" t="s">
        <v>32</v>
      </c>
      <c r="B8" s="3">
        <v>1</v>
      </c>
      <c r="C8" s="4" t="s">
        <v>33</v>
      </c>
      <c r="D8" s="4" t="s">
        <v>34</v>
      </c>
      <c r="E8" s="4">
        <f>4096*2/8</f>
        <v>1024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Chao</dc:creator>
  <cp:lastModifiedBy>Yan, Chao</cp:lastModifiedBy>
  <dcterms:created xsi:type="dcterms:W3CDTF">2019-04-09T01:29:23Z</dcterms:created>
  <dcterms:modified xsi:type="dcterms:W3CDTF">2019-04-09T01:30:06Z</dcterms:modified>
</cp:coreProperties>
</file>