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F:\craigComp\Programming\python\school\timetable\databases\"/>
    </mc:Choice>
  </mc:AlternateContent>
  <xr:revisionPtr revIDLastSave="0" documentId="13_ncr:1_{3557D47F-30B3-4A78-A174-9BD2CF1FE6F0}" xr6:coauthVersionLast="45" xr6:coauthVersionMax="45" xr10:uidLastSave="{00000000-0000-0000-0000-000000000000}"/>
  <bookViews>
    <workbookView xWindow="-108" yWindow="-108" windowWidth="23256" windowHeight="13176" activeTab="8" xr2:uid="{00000000-000D-0000-FFFF-FFFF00000000}"/>
  </bookViews>
  <sheets>
    <sheet name="Sheet1 (2)" sheetId="5" r:id="rId1"/>
    <sheet name="Sheet1" sheetId="2" r:id="rId2"/>
    <sheet name="Sheet10" sheetId="11" r:id="rId3"/>
    <sheet name="FairTally" sheetId="12" r:id="rId4"/>
    <sheet name="Sheet" sheetId="1" r:id="rId5"/>
    <sheet name="Sheet2" sheetId="3" r:id="rId6"/>
    <sheet name="FinalNumber" sheetId="4" r:id="rId7"/>
    <sheet name="External1" sheetId="14" r:id="rId8"/>
    <sheet name="Teachers" sheetId="15" r:id="rId9"/>
  </sheets>
  <definedNames>
    <definedName name="_xlnm._FilterDatabase" localSheetId="4" hidden="1">Sheet!$A$2:$Z$119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4" l="1"/>
  <c r="J6" i="14"/>
  <c r="D23" i="14" s="1"/>
  <c r="J7" i="14"/>
  <c r="D24" i="14" s="1"/>
  <c r="J8" i="14"/>
  <c r="D25" i="14" s="1"/>
  <c r="J9" i="14"/>
  <c r="D26" i="14" s="1"/>
  <c r="J4" i="14"/>
  <c r="H5" i="14"/>
  <c r="H6" i="14"/>
  <c r="D21" i="14" s="1"/>
  <c r="H7" i="14"/>
  <c r="H8" i="14"/>
  <c r="D22" i="14" s="1"/>
  <c r="H9" i="14"/>
  <c r="H4" i="14"/>
  <c r="D19" i="14" s="1"/>
  <c r="F5" i="14"/>
  <c r="F6" i="14"/>
  <c r="F7" i="14"/>
  <c r="D17" i="14" s="1"/>
  <c r="F8" i="14"/>
  <c r="F9" i="14"/>
  <c r="D18" i="14" s="1"/>
  <c r="F4" i="14"/>
  <c r="D5" i="14"/>
  <c r="D6" i="14"/>
  <c r="D7" i="14"/>
  <c r="D15" i="14" s="1"/>
  <c r="D4" i="14"/>
  <c r="J10" i="14" l="1"/>
  <c r="D20" i="14"/>
  <c r="D16" i="14"/>
  <c r="D14" i="14"/>
  <c r="D13" i="14"/>
  <c r="D10" i="14"/>
  <c r="H10" i="14"/>
  <c r="D12" i="14"/>
  <c r="F10" i="14"/>
  <c r="J6" i="4" l="1"/>
  <c r="J7" i="4"/>
  <c r="J8" i="4"/>
  <c r="J9" i="4"/>
  <c r="J10" i="4"/>
  <c r="J5" i="4"/>
  <c r="H6" i="4"/>
  <c r="H7" i="4"/>
  <c r="H8" i="4"/>
  <c r="H9" i="4"/>
  <c r="H10" i="4"/>
  <c r="H5" i="4"/>
  <c r="F6" i="4"/>
  <c r="F7" i="4"/>
  <c r="F8" i="4"/>
  <c r="F9" i="4"/>
  <c r="F10" i="4"/>
  <c r="F5" i="4"/>
  <c r="D6" i="4"/>
  <c r="D7" i="4"/>
  <c r="D8" i="4"/>
  <c r="D5" i="4"/>
  <c r="E17" i="4" l="1"/>
  <c r="E15" i="4"/>
  <c r="J11" i="4"/>
  <c r="H11" i="4"/>
  <c r="E20" i="4"/>
  <c r="E13" i="4"/>
  <c r="E14" i="4"/>
  <c r="F11" i="4"/>
  <c r="D11" i="4"/>
  <c r="E21" i="4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6" i="1"/>
</calcChain>
</file>

<file path=xl/sharedStrings.xml><?xml version="1.0" encoding="utf-8"?>
<sst xmlns="http://schemas.openxmlformats.org/spreadsheetml/2006/main" count="6388" uniqueCount="243">
  <si>
    <t>Name of Student:</t>
  </si>
  <si>
    <t>GR No.:</t>
  </si>
  <si>
    <t>Present Class and Section:</t>
  </si>
  <si>
    <t>Do you wish to pursue the AS level programme at Al Diyafah High School in 2019-2020? (Put a tick in the relevant box)</t>
  </si>
  <si>
    <t>If your answer to the above question is NO, tick the relevant box below:</t>
  </si>
  <si>
    <t>Mention the institution and the course in the space below:</t>
  </si>
  <si>
    <t>Mention the institution, course and the country in the space below:</t>
  </si>
  <si>
    <t>State the reason in the space below</t>
  </si>
  <si>
    <t>If your answer is YES, proceed with the survey.I wish to study the following subjects at AS level (Put numbers 1 to 4 in four boxes in the order of preference):</t>
  </si>
  <si>
    <t>Yes</t>
  </si>
  <si>
    <t>No</t>
  </si>
  <si>
    <t>I will be joining another educational institution in UAE.</t>
  </si>
  <si>
    <t>Mathematics</t>
  </si>
  <si>
    <t>Physics</t>
  </si>
  <si>
    <t>Chemistry</t>
  </si>
  <si>
    <t>Biology</t>
  </si>
  <si>
    <t>Accounting</t>
  </si>
  <si>
    <t>Business</t>
  </si>
  <si>
    <t>Economics</t>
  </si>
  <si>
    <t>English</t>
  </si>
  <si>
    <t>Psychology</t>
  </si>
  <si>
    <t>Environmental Management</t>
  </si>
  <si>
    <t>Art</t>
  </si>
  <si>
    <t>Sociology</t>
  </si>
  <si>
    <t>History</t>
  </si>
  <si>
    <t>Geography</t>
  </si>
  <si>
    <t>Information Technology</t>
  </si>
  <si>
    <t>Computer Science</t>
  </si>
  <si>
    <t>Joshua Coelho</t>
  </si>
  <si>
    <t>11 B</t>
  </si>
  <si>
    <t>Raffles World Academy</t>
  </si>
  <si>
    <t>joshua cyril loreno</t>
  </si>
  <si>
    <t>Ashley Brito</t>
  </si>
  <si>
    <t>shevan abraham</t>
  </si>
  <si>
    <t>Bilal Ahmed</t>
  </si>
  <si>
    <t>11 B1</t>
  </si>
  <si>
    <t>Samyuktha Vijay Kumar</t>
  </si>
  <si>
    <t>11 G1</t>
  </si>
  <si>
    <t>sham sammi</t>
  </si>
  <si>
    <t>Nishel Rodrigues</t>
  </si>
  <si>
    <t>Tricia Ribeiro</t>
  </si>
  <si>
    <t>11 G</t>
  </si>
  <si>
    <t>Aida Salam</t>
  </si>
  <si>
    <t>Sanali Kusalya</t>
  </si>
  <si>
    <t>malak quadri</t>
  </si>
  <si>
    <t>Dyuksha Rai</t>
  </si>
  <si>
    <t>Navya Manoj Kumar</t>
  </si>
  <si>
    <t>Maryem Sameh</t>
  </si>
  <si>
    <t>Nazneem Shaji</t>
  </si>
  <si>
    <t>Sarah Minnah Hameed Gani</t>
  </si>
  <si>
    <t>Skylar D'souza</t>
  </si>
  <si>
    <t>Mahek Bajaj</t>
  </si>
  <si>
    <t>Desiree Sarah Dcruz</t>
  </si>
  <si>
    <t>Vihan Kemmuel Das</t>
  </si>
  <si>
    <t>Amable</t>
  </si>
  <si>
    <t>Rachel Mathew</t>
  </si>
  <si>
    <t>Hiba Adil</t>
  </si>
  <si>
    <t>Gianna Mathew</t>
  </si>
  <si>
    <t>Deeya Pattni</t>
  </si>
  <si>
    <t>Renee John</t>
  </si>
  <si>
    <t>Roshni Vikram Kukreja</t>
  </si>
  <si>
    <t>ria</t>
  </si>
  <si>
    <t>saiqa</t>
  </si>
  <si>
    <t>Drishti Mahesh Asnani</t>
  </si>
  <si>
    <t>Uzma Kolsawala</t>
  </si>
  <si>
    <t>Kaitlyn Duarte</t>
  </si>
  <si>
    <t>Masooma</t>
  </si>
  <si>
    <t>Sakina Vakhariya</t>
  </si>
  <si>
    <t>Hafsa Ubaid</t>
  </si>
  <si>
    <t>Dylan Suaris</t>
  </si>
  <si>
    <t>Shaikh saud</t>
  </si>
  <si>
    <t>Adhved Rajesh Krishnan</t>
  </si>
  <si>
    <t>devesh katira</t>
  </si>
  <si>
    <t>Aliakbar</t>
  </si>
  <si>
    <t xml:space="preserve">Dhanesh Dave </t>
  </si>
  <si>
    <t>Ethan Rodrigues</t>
  </si>
  <si>
    <t>Anish Shiji</t>
  </si>
  <si>
    <t>Vivek Ravi</t>
  </si>
  <si>
    <t>hamza arshad</t>
  </si>
  <si>
    <t>Aaron Shetty</t>
  </si>
  <si>
    <t>clayton</t>
  </si>
  <si>
    <t>foundation course in a university</t>
  </si>
  <si>
    <t>Saifuddin Farooqi Mohammed</t>
  </si>
  <si>
    <t>Abhishek Ramchandani</t>
  </si>
  <si>
    <t>Nathan Nicholas Dsouza</t>
  </si>
  <si>
    <t>Muhammad Moavia Ali</t>
  </si>
  <si>
    <t>Jeremy Mathew</t>
  </si>
  <si>
    <t>Sahil Bilai</t>
  </si>
  <si>
    <t>Muhammed Mubin Veero</t>
  </si>
  <si>
    <t xml:space="preserve">mohammed aman </t>
  </si>
  <si>
    <t xml:space="preserve">STEVAN JOE </t>
  </si>
  <si>
    <t>YOUSOF SALAH RAGAB ELBAHAR</t>
  </si>
  <si>
    <t>Nikhil Nalawangsa</t>
  </si>
  <si>
    <t>Keane Ethan Anthony Saldanha</t>
  </si>
  <si>
    <t>Bradley Carr</t>
  </si>
  <si>
    <t>Hatim Dalal</t>
  </si>
  <si>
    <t>AIDAN JOHN</t>
  </si>
  <si>
    <t>Soham Narendra Puntambekar</t>
  </si>
  <si>
    <t>Muhammad Uraib Asif</t>
  </si>
  <si>
    <t>Manas Dhargalkar</t>
  </si>
  <si>
    <t>Aliasger Saify Ghotawala</t>
  </si>
  <si>
    <t>FADHL MUHAMED NIZAR</t>
  </si>
  <si>
    <t>Neeraj Deepak</t>
  </si>
  <si>
    <t>Joshua Jacob</t>
  </si>
  <si>
    <t>Meghna Swaminathan</t>
  </si>
  <si>
    <t>Vinayak Vijaya Raghavan</t>
  </si>
  <si>
    <t>Elyanah Summer D'Souza</t>
  </si>
  <si>
    <t>Jihan Mullanfiroze</t>
  </si>
  <si>
    <t>Bryce</t>
  </si>
  <si>
    <t>Swaatik Gaekwad</t>
  </si>
  <si>
    <t>Craig lobo</t>
  </si>
  <si>
    <t>Ronak Mahesh</t>
  </si>
  <si>
    <t>Keagan Michael Liston Ferreira</t>
  </si>
  <si>
    <t>Mannan Baig</t>
  </si>
  <si>
    <t>Diya Sanjeev</t>
  </si>
  <si>
    <t>Aakanksha Chhoda</t>
  </si>
  <si>
    <t>Jesse Michelle riju</t>
  </si>
  <si>
    <t>Evian Albertine Sahayaraj</t>
  </si>
  <si>
    <t>Anaina Dudani</t>
  </si>
  <si>
    <t>Jiya Bachani</t>
  </si>
  <si>
    <t>Hannah Sera Menezes</t>
  </si>
  <si>
    <t>Bhagyashri</t>
  </si>
  <si>
    <t xml:space="preserve">Natasha Natarajan </t>
  </si>
  <si>
    <t>Arya Raju</t>
  </si>
  <si>
    <t xml:space="preserve">Anushka Pearl Menon </t>
  </si>
  <si>
    <t>Batul Abizer Electricwala</t>
  </si>
  <si>
    <t>Sara Fauzi Faraj Saleh Al Tamimi</t>
  </si>
  <si>
    <t>Khuwaish Sailesh Chulani</t>
  </si>
  <si>
    <t xml:space="preserve">Tanya bhatia </t>
  </si>
  <si>
    <t>Sydelle De Souza</t>
  </si>
  <si>
    <t xml:space="preserve">Alifiya Kazi </t>
  </si>
  <si>
    <t>Sasha Nicole Correa</t>
  </si>
  <si>
    <t>Syeda Hamna Maqsood</t>
  </si>
  <si>
    <t>Faheema Zaheer</t>
  </si>
  <si>
    <t>Naveera</t>
  </si>
  <si>
    <t>Sarah Minnah</t>
  </si>
  <si>
    <t>Nathan Sherwin K D</t>
  </si>
  <si>
    <t>Hima</t>
  </si>
  <si>
    <t>Sanjana Mehrotra</t>
  </si>
  <si>
    <t>Hamnah Waqar</t>
  </si>
  <si>
    <t>Mohammad Amaan Jah</t>
  </si>
  <si>
    <t>Bliss Oriel Dsouza</t>
  </si>
  <si>
    <t>Syed Ameenuddin</t>
  </si>
  <si>
    <t>Priya Mary George</t>
  </si>
  <si>
    <t>Hima Ramesh</t>
  </si>
  <si>
    <t xml:space="preserve">Akshita </t>
  </si>
  <si>
    <t>Student Name</t>
  </si>
  <si>
    <t>GR No</t>
  </si>
  <si>
    <t>Class</t>
  </si>
  <si>
    <t>Subjects</t>
  </si>
  <si>
    <t>Group</t>
  </si>
  <si>
    <t>Count</t>
  </si>
  <si>
    <t>Science</t>
  </si>
  <si>
    <t>Humanities</t>
  </si>
  <si>
    <t>Others</t>
  </si>
  <si>
    <t>Environmental</t>
  </si>
  <si>
    <t>Row Labels</t>
  </si>
  <si>
    <t>Grand Total</t>
  </si>
  <si>
    <t>Sum of Count</t>
  </si>
  <si>
    <t xml:space="preserve">Business </t>
  </si>
  <si>
    <t xml:space="preserve">Accounting </t>
  </si>
  <si>
    <t>-</t>
  </si>
  <si>
    <t xml:space="preserve">Environmental Management </t>
  </si>
  <si>
    <t xml:space="preserve">Computer Science </t>
  </si>
  <si>
    <t>Block1</t>
  </si>
  <si>
    <t>Block2</t>
  </si>
  <si>
    <t>Block3</t>
  </si>
  <si>
    <t>Block4</t>
  </si>
  <si>
    <t>Block 1</t>
  </si>
  <si>
    <t>Column1</t>
  </si>
  <si>
    <t>Column2</t>
  </si>
  <si>
    <t>Column3</t>
  </si>
  <si>
    <t>Block5</t>
  </si>
  <si>
    <t>Block</t>
  </si>
  <si>
    <t>Gr.no</t>
  </si>
  <si>
    <t>Name</t>
  </si>
  <si>
    <t>Ahilan Kumaresan</t>
  </si>
  <si>
    <t>Yogit Ramanathan</t>
  </si>
  <si>
    <t>Sheikh Bilal Ahmed Shahbaz</t>
  </si>
  <si>
    <t>Not Continuing</t>
  </si>
  <si>
    <t>Jezer Michelle riju</t>
  </si>
  <si>
    <t>No Form</t>
  </si>
  <si>
    <t>Students</t>
  </si>
  <si>
    <t>Total</t>
  </si>
  <si>
    <t>11B</t>
  </si>
  <si>
    <t>Clayton Santo Correia</t>
  </si>
  <si>
    <t>11B1</t>
  </si>
  <si>
    <t>S.no</t>
  </si>
  <si>
    <t>Lakshan Rathnayake</t>
  </si>
  <si>
    <t>Ashhad Hussain</t>
  </si>
  <si>
    <t>AbhiPriya</t>
  </si>
  <si>
    <t>Yasith Chamuditha</t>
  </si>
  <si>
    <t>Dina Faris</t>
  </si>
  <si>
    <t>Maryanne Rodrigo</t>
  </si>
  <si>
    <t>Mohammed Abed</t>
  </si>
  <si>
    <t>Misbah Merchant</t>
  </si>
  <si>
    <t>Iram Shaikh</t>
  </si>
  <si>
    <t>Hiba Bachar</t>
  </si>
  <si>
    <t>Manulji Methpani</t>
  </si>
  <si>
    <t>Fatima Zia</t>
  </si>
  <si>
    <t>Mohammed Muazuddin</t>
  </si>
  <si>
    <t>Nasiha Hashim</t>
  </si>
  <si>
    <t>ICT</t>
  </si>
  <si>
    <t>Parastoo Aziz</t>
  </si>
  <si>
    <t>Maryam AbdulHamid</t>
  </si>
  <si>
    <t>nishma</t>
  </si>
  <si>
    <t>computer science</t>
  </si>
  <si>
    <t>priya</t>
  </si>
  <si>
    <t>information technology</t>
  </si>
  <si>
    <t>malika</t>
  </si>
  <si>
    <t>physics</t>
  </si>
  <si>
    <t>rashi</t>
  </si>
  <si>
    <t>flavia</t>
  </si>
  <si>
    <t>sujatha</t>
  </si>
  <si>
    <t>business</t>
  </si>
  <si>
    <t>rekha</t>
  </si>
  <si>
    <t>economics</t>
  </si>
  <si>
    <t>anjushree</t>
  </si>
  <si>
    <t>usha</t>
  </si>
  <si>
    <t>mariamma</t>
  </si>
  <si>
    <t>gopi</t>
  </si>
  <si>
    <t>robin</t>
  </si>
  <si>
    <t>history</t>
  </si>
  <si>
    <t>ananditha</t>
  </si>
  <si>
    <t>art</t>
  </si>
  <si>
    <t>basit</t>
  </si>
  <si>
    <t>environmental</t>
  </si>
  <si>
    <t>daisy</t>
  </si>
  <si>
    <t>sociology</t>
  </si>
  <si>
    <t>shinija</t>
  </si>
  <si>
    <t>mitsi</t>
  </si>
  <si>
    <t>psychology</t>
  </si>
  <si>
    <t>rema</t>
  </si>
  <si>
    <t>english</t>
  </si>
  <si>
    <t>accounting</t>
  </si>
  <si>
    <t>mathematics</t>
  </si>
  <si>
    <t>craig</t>
  </si>
  <si>
    <t>susan</t>
  </si>
  <si>
    <t>chemistry</t>
  </si>
  <si>
    <t>rosy</t>
  </si>
  <si>
    <t>danya</t>
  </si>
  <si>
    <t>biology</t>
  </si>
  <si>
    <t>marlene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</si>
</sst>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79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3" borderId="1" xfId="1" applyBorder="1"/>
    <xf numFmtId="0" fontId="2" fillId="0" borderId="2" xfId="0" applyFont="1" applyBorder="1"/>
    <xf numFmtId="0" fontId="0" fillId="0" borderId="2" xfId="0" applyFont="1" applyBorder="1"/>
    <xf numFmtId="0" fontId="0" fillId="0" borderId="2" xfId="0" applyBorder="1"/>
    <xf numFmtId="0" fontId="1" fillId="3" borderId="2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0" fillId="6" borderId="2" xfId="0" applyFont="1" applyFill="1" applyBorder="1"/>
    <xf numFmtId="0" fontId="0" fillId="4" borderId="2" xfId="0" applyFont="1" applyFill="1" applyBorder="1"/>
    <xf numFmtId="0" fontId="0" fillId="0" borderId="7" xfId="0" applyFont="1" applyBorder="1"/>
    <xf numFmtId="0" fontId="0" fillId="0" borderId="7" xfId="0" applyBorder="1"/>
    <xf numFmtId="0" fontId="0" fillId="0" borderId="3" xfId="0" applyBorder="1"/>
    <xf numFmtId="0" fontId="5" fillId="5" borderId="4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center" vertical="center" wrapText="1" readingOrder="1"/>
    </xf>
    <xf numFmtId="0" fontId="6" fillId="0" borderId="3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center" vertical="center" wrapText="1" readingOrder="1"/>
    </xf>
    <xf numFmtId="0" fontId="0" fillId="3" borderId="7" xfId="1" applyFont="1" applyBorder="1"/>
    <xf numFmtId="0" fontId="4" fillId="0" borderId="7" xfId="0" applyFont="1" applyBorder="1"/>
    <xf numFmtId="0" fontId="4" fillId="0" borderId="2" xfId="0" applyFont="1" applyBorder="1"/>
    <xf numFmtId="0" fontId="4" fillId="6" borderId="2" xfId="0" applyFont="1" applyFill="1" applyBorder="1"/>
    <xf numFmtId="0" fontId="0" fillId="0" borderId="0" xfId="0" applyFill="1" applyBorder="1"/>
    <xf numFmtId="0" fontId="0" fillId="5" borderId="2" xfId="0" applyFill="1" applyBorder="1"/>
    <xf numFmtId="0" fontId="8" fillId="4" borderId="2" xfId="0" applyFont="1" applyFill="1" applyBorder="1"/>
    <xf numFmtId="0" fontId="0" fillId="0" borderId="0" xfId="0" applyFont="1" applyFill="1" applyBorder="1"/>
    <xf numFmtId="0" fontId="0" fillId="3" borderId="2" xfId="1" applyFont="1" applyBorder="1"/>
    <xf numFmtId="0" fontId="1" fillId="3" borderId="7" xfId="1" applyBorder="1"/>
    <xf numFmtId="0" fontId="0" fillId="6" borderId="7" xfId="0" applyFont="1" applyFill="1" applyBorder="1"/>
    <xf numFmtId="0" fontId="0" fillId="7" borderId="2" xfId="0" applyFont="1" applyFill="1" applyBorder="1"/>
    <xf numFmtId="0" fontId="0" fillId="7" borderId="2" xfId="0" applyFill="1" applyBorder="1"/>
    <xf numFmtId="0" fontId="4" fillId="7" borderId="2" xfId="0" applyFont="1" applyFill="1" applyBorder="1"/>
    <xf numFmtId="0" fontId="0" fillId="8" borderId="2" xfId="1" applyFont="1" applyFill="1" applyBorder="1"/>
    <xf numFmtId="0" fontId="0" fillId="9" borderId="2" xfId="0" applyFont="1" applyFill="1" applyBorder="1"/>
    <xf numFmtId="0" fontId="0" fillId="10" borderId="2" xfId="0" applyFont="1" applyFill="1" applyBorder="1"/>
    <xf numFmtId="0" fontId="0" fillId="7" borderId="7" xfId="0" applyFont="1" applyFill="1" applyBorder="1"/>
    <xf numFmtId="0" fontId="0" fillId="7" borderId="7" xfId="0" applyFill="1" applyBorder="1"/>
    <xf numFmtId="0" fontId="0" fillId="8" borderId="7" xfId="1" applyFont="1" applyFill="1" applyBorder="1"/>
    <xf numFmtId="0" fontId="8" fillId="10" borderId="2" xfId="0" applyFont="1" applyFill="1" applyBorder="1"/>
    <xf numFmtId="0" fontId="0" fillId="7" borderId="2" xfId="0" applyFill="1" applyBorder="1" applyAlignment="1">
      <alignment horizontal="left"/>
    </xf>
    <xf numFmtId="0" fontId="8" fillId="7" borderId="2" xfId="0" applyFont="1" applyFill="1" applyBorder="1"/>
    <xf numFmtId="0" fontId="8" fillId="9" borderId="2" xfId="0" applyFont="1" applyFill="1" applyBorder="1"/>
    <xf numFmtId="0" fontId="8" fillId="7" borderId="7" xfId="0" applyFont="1" applyFill="1" applyBorder="1"/>
    <xf numFmtId="0" fontId="8" fillId="8" borderId="7" xfId="1" applyFont="1" applyFill="1" applyBorder="1"/>
    <xf numFmtId="0" fontId="0" fillId="7" borderId="3" xfId="0" applyFill="1" applyBorder="1"/>
    <xf numFmtId="0" fontId="0" fillId="11" borderId="2" xfId="0" applyFont="1" applyFill="1" applyBorder="1"/>
    <xf numFmtId="0" fontId="8" fillId="5" borderId="2" xfId="0" applyFont="1" applyFill="1" applyBorder="1"/>
    <xf numFmtId="0" fontId="8" fillId="0" borderId="2" xfId="0" applyFont="1" applyFill="1" applyBorder="1"/>
    <xf numFmtId="0" fontId="0" fillId="12" borderId="2" xfId="0" applyFont="1" applyFill="1" applyBorder="1"/>
    <xf numFmtId="0" fontId="2" fillId="0" borderId="0" xfId="0" applyFont="1"/>
    <xf numFmtId="0" fontId="8" fillId="12" borderId="2" xfId="0" applyFont="1" applyFill="1" applyBorder="1"/>
    <xf numFmtId="0" fontId="8" fillId="0" borderId="3" xfId="0" applyFont="1" applyFill="1" applyBorder="1" applyAlignment="1">
      <alignment horizontal="center" vertical="center" wrapText="1" readingOrder="1"/>
    </xf>
    <xf numFmtId="0" fontId="8" fillId="0" borderId="2" xfId="0" applyFont="1" applyFill="1" applyBorder="1" applyAlignment="1">
      <alignment horizontal="center" vertical="center" wrapText="1" readingOrder="1"/>
    </xf>
    <xf numFmtId="0" fontId="0" fillId="5" borderId="7" xfId="0" applyFill="1" applyBorder="1"/>
    <xf numFmtId="0" fontId="9" fillId="5" borderId="8" xfId="0" applyFont="1" applyFill="1" applyBorder="1" applyAlignment="1">
      <alignment horizontal="center" vertical="center" wrapText="1" readingOrder="1"/>
    </xf>
    <xf numFmtId="0" fontId="9" fillId="5" borderId="9" xfId="0" applyFont="1" applyFill="1" applyBorder="1" applyAlignment="1">
      <alignment horizontal="center" vertical="center" wrapText="1" readingOrder="1"/>
    </xf>
    <xf numFmtId="0" fontId="9" fillId="5" borderId="10" xfId="0" applyFont="1" applyFill="1" applyBorder="1" applyAlignment="1">
      <alignment horizontal="center" vertical="center" wrapText="1" readingOrder="1"/>
    </xf>
    <xf numFmtId="0" fontId="9" fillId="5" borderId="11" xfId="0" applyFont="1" applyFill="1" applyBorder="1" applyAlignment="1">
      <alignment horizontal="center" vertical="center" wrapText="1" readingOrder="1"/>
    </xf>
    <xf numFmtId="0" fontId="9" fillId="13" borderId="2" xfId="0" applyFont="1" applyFill="1" applyBorder="1" applyAlignment="1">
      <alignment horizontal="center" vertical="center" wrapText="1" readingOrder="1"/>
    </xf>
    <xf numFmtId="0" fontId="2" fillId="13" borderId="2" xfId="0" applyFont="1" applyFill="1" applyBorder="1"/>
    <xf numFmtId="0" fontId="2" fillId="14" borderId="0" xfId="0" applyFont="1" applyFill="1"/>
    <xf numFmtId="0" fontId="10" fillId="7" borderId="2" xfId="0" applyFont="1" applyFill="1" applyBorder="1" applyAlignment="1">
      <alignment horizontal="left" vertical="top"/>
    </xf>
    <xf numFmtId="0" fontId="0" fillId="0" borderId="2" xfId="0" applyFill="1" applyBorder="1"/>
    <xf numFmtId="0" fontId="2" fillId="0" borderId="0" xfId="0" applyFont="1" applyFill="1" applyBorder="1"/>
    <xf numFmtId="0" fontId="0" fillId="7" borderId="0" xfId="0" applyFont="1" applyFill="1" applyBorder="1"/>
    <xf numFmtId="0" fontId="4" fillId="7" borderId="0" xfId="0" applyFont="1" applyFill="1" applyBorder="1"/>
    <xf numFmtId="0" fontId="0" fillId="7" borderId="0" xfId="0" applyFill="1" applyBorder="1"/>
    <xf numFmtId="0" fontId="3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35"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ont>
        <b/>
      </font>
      <fill>
        <patternFill patternType="solid">
          <fgColor indexed="64"/>
          <bgColor theme="3" tint="0.7999816888943144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l" refreshedDate="43482.62038912037" createdVersion="6" refreshedVersion="6" minRefreshableVersion="3" recordCount="437" xr:uid="{9774ACC6-26C6-439B-B382-BDCC02643D83}">
  <cacheSource type="worksheet">
    <worksheetSource ref="A1:F436" sheet="Sheet1"/>
  </cacheSource>
  <cacheFields count="6">
    <cacheField name="Student Name" numFmtId="0">
      <sharedItems count="108">
        <s v="Sasha Nicole Correa"/>
        <s v="Khuwaish Sailesh Chulani"/>
        <s v="malak quadri"/>
        <s v="Maryem Sameh"/>
        <s v="Keane Ethan Anthony Saldanha"/>
        <s v="Bhagyashri"/>
        <s v="Hannah Sera Menezes"/>
        <s v="Bryce"/>
        <s v="Kaitlyn Duarte"/>
        <s v="Aida Salam"/>
        <s v="Aaron Shetty"/>
        <s v="Syeda Hamna Maqsood"/>
        <s v="Ashley Brito"/>
        <s v="Dylan Suaris"/>
        <s v="Priya Mary George"/>
        <s v="Dyuksha Rai"/>
        <s v="joshua cyril loreno"/>
        <s v="Swaatik Gaekwad"/>
        <s v="Sydelle De Souza"/>
        <s v="Bradley Carr"/>
        <s v="Shaikh saud"/>
        <s v="Jiya Bachani"/>
        <s v="Anushka Pearl Menon "/>
        <s v="Tanya bhatia "/>
        <s v="Skylar D'souza"/>
        <s v="Hiba Adil"/>
        <s v="Craig lobo"/>
        <s v="Bilal Ahmed"/>
        <s v="Anaina Dudani"/>
        <s v="Tricia Ribeiro"/>
        <s v="Hima"/>
        <s v="Dhanesh Dave "/>
        <s v="Muhammad Moavia Ali"/>
        <s v="Abhishek Ramchandani"/>
        <s v="Drishti Mahesh Asnani"/>
        <s v="Arya Raju"/>
        <s v="Adhved Rajesh Krishnan"/>
        <s v="hamza arshad"/>
        <s v="Nishel Rodrigues"/>
        <s v="Jihan Mullanfiroze"/>
        <s v="Muhammad Uraib Asif"/>
        <s v="Hamnah Waqar"/>
        <s v="Sara Fauzi Faraj Saleh Al Tamimi"/>
        <s v="Aliakbar"/>
        <s v="Ethan Rodrigues"/>
        <s v="Alifiya Kazi "/>
        <s v="Elyanah Summer D'Souza"/>
        <s v="YOUSOF SALAH RAGAB ELBAHAR"/>
        <s v="Vivek Ravi"/>
        <s v="Sahil Bilai"/>
        <s v="Renee John"/>
        <s v="Batul Abizer Electricwala"/>
        <s v="Anish Shiji"/>
        <s v="Akshita "/>
        <s v="devesh katira"/>
        <s v="Nathan Nicholas Dsouza"/>
        <s v="saiqa"/>
        <s v="Desiree Sarah Dcruz"/>
        <s v="Aakanksha Chhoda"/>
        <s v="Mannan Baig"/>
        <s v="Joshua Jacob"/>
        <s v="Nazneem Shaji"/>
        <s v="Nathan Sherwin K D"/>
        <s v="Deeya Pattni"/>
        <s v="Hatim Dalal"/>
        <s v="Ronak Mahesh"/>
        <s v="Roshni Vikram Kukreja"/>
        <s v="Nikhil Nalawangsa"/>
        <s v="Aliasger Saify Ghotawala"/>
        <s v="Vihan Kemmuel Das"/>
        <s v="Naveera"/>
        <s v="Sanali Kusalya"/>
        <s v="Gianna Mathew"/>
        <s v="mohammed aman "/>
        <s v="Muhammed Mubin Veero"/>
        <s v="Sarah Minnah Hameed Gani"/>
        <s v="Masooma"/>
        <s v="Natasha Natarajan "/>
        <s v="shevan abraham"/>
        <s v="Faheema Zaheer"/>
        <s v="Neeraj Deepak"/>
        <s v="Jesse Michelle riju"/>
        <s v="Mohammad Amaan Jah"/>
        <s v="Mahek Bajaj"/>
        <s v="Uzma Kolsawala"/>
        <s v="Soham Narendra Puntambekar"/>
        <s v="Amable"/>
        <s v="Keagan Michael Liston Ferreira"/>
        <s v="STEVAN JOE "/>
        <s v="FADHL MUHAMED NIZAR"/>
        <s v="Hafsa Ubaid"/>
        <s v="Jeremy Mathew"/>
        <s v="Bliss Oriel Dsouza"/>
        <s v="Vinayak Vijaya Raghavan"/>
        <s v="Sakina Vakhariya"/>
        <s v="Saifuddin Farooqi Mohammed"/>
        <s v="Rachel Mathew"/>
        <s v="Meghna Swaminathan"/>
        <s v="ria"/>
        <s v="Navya Manoj Kumar"/>
        <s v="Samyuktha Vijay Kumar"/>
        <s v="Diya Sanjeev"/>
        <s v="AIDAN JOHN"/>
        <s v="sham sammi"/>
        <s v="Manas Dhargalkar"/>
        <s v="Evian Albertine Sahayaraj"/>
        <s v="Syed Ameenuddin"/>
        <s v="Sanjana Mehrotra"/>
      </sharedItems>
    </cacheField>
    <cacheField name="GR No" numFmtId="0">
      <sharedItems containsSemiMixedTypes="0" containsString="0" containsNumber="1" containsInteger="1" minValue="6637" maxValue="9808" count="108">
        <n v="6637"/>
        <n v="6638"/>
        <n v="6649"/>
        <n v="6652"/>
        <n v="6653"/>
        <n v="6659"/>
        <n v="6678"/>
        <n v="6682"/>
        <n v="6744"/>
        <n v="6752"/>
        <n v="6755"/>
        <n v="6761"/>
        <n v="6762"/>
        <n v="6763"/>
        <n v="6767"/>
        <n v="6769"/>
        <n v="6773"/>
        <n v="6775"/>
        <n v="6778"/>
        <n v="6785"/>
        <n v="6793"/>
        <n v="6797"/>
        <n v="6825"/>
        <n v="6841"/>
        <n v="6844"/>
        <n v="6846"/>
        <n v="6852"/>
        <n v="6859"/>
        <n v="6863"/>
        <n v="6869"/>
        <n v="6912"/>
        <n v="6913"/>
        <n v="6924"/>
        <n v="6943"/>
        <n v="6945"/>
        <n v="6988"/>
        <n v="7065"/>
        <n v="7109"/>
        <n v="7516"/>
        <n v="7590"/>
        <n v="7627"/>
        <n v="7629"/>
        <n v="7661"/>
        <n v="7864"/>
        <n v="7867"/>
        <n v="7870"/>
        <n v="7885"/>
        <n v="7906"/>
        <n v="7924"/>
        <n v="8001"/>
        <n v="8115"/>
        <n v="8117"/>
        <n v="8121"/>
        <n v="8134"/>
        <n v="8140"/>
        <n v="8189"/>
        <n v="8190"/>
        <n v="8198"/>
        <n v="8200"/>
        <n v="8231"/>
        <n v="8244"/>
        <n v="8330"/>
        <n v="8371"/>
        <n v="8384"/>
        <n v="8523"/>
        <n v="8526"/>
        <n v="8560"/>
        <n v="8574"/>
        <n v="8575"/>
        <n v="8579"/>
        <n v="8594"/>
        <n v="8600"/>
        <n v="8622"/>
        <n v="8650"/>
        <n v="8680"/>
        <n v="8691"/>
        <n v="8736"/>
        <n v="8787"/>
        <n v="8798"/>
        <n v="8972"/>
        <n v="8976"/>
        <n v="8982"/>
        <n v="9019"/>
        <n v="9058"/>
        <n v="9061"/>
        <n v="9063"/>
        <n v="9265"/>
        <n v="9294"/>
        <n v="9415"/>
        <n v="9449"/>
        <n v="9467"/>
        <n v="9473"/>
        <n v="9481"/>
        <n v="9493"/>
        <n v="9518"/>
        <n v="9538"/>
        <n v="9546"/>
        <n v="9626"/>
        <n v="9692"/>
        <n v="9694"/>
        <n v="9698"/>
        <n v="9709"/>
        <n v="9720"/>
        <n v="9727"/>
        <n v="9766"/>
        <n v="9789"/>
        <n v="9797"/>
        <n v="9808"/>
      </sharedItems>
    </cacheField>
    <cacheField name="Class" numFmtId="0">
      <sharedItems/>
    </cacheField>
    <cacheField name="Subjects" numFmtId="0">
      <sharedItems count="16">
        <s v="Mathematics"/>
        <s v="Business"/>
        <s v="Psychology"/>
        <s v="Sociology"/>
        <s v="Accounting"/>
        <s v="Computer Science"/>
        <s v="Physics"/>
        <s v="Chemistry"/>
        <s v="Biology"/>
        <s v="Economics"/>
        <s v="Information Technology"/>
        <s v="Art"/>
        <s v="English"/>
        <s v="Geography"/>
        <s v="Environmental"/>
        <s v="History"/>
      </sharedItems>
    </cacheField>
    <cacheField name="Group" numFmtId="0">
      <sharedItems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  <x v="0"/>
    <s v="11 G1"/>
    <x v="0"/>
    <s v="Science"/>
    <n v="1"/>
  </r>
  <r>
    <x v="0"/>
    <x v="0"/>
    <s v="11 G1"/>
    <x v="1"/>
    <s v="Business"/>
    <n v="1"/>
  </r>
  <r>
    <x v="0"/>
    <x v="0"/>
    <s v="11 G1"/>
    <x v="2"/>
    <s v="Humanities"/>
    <n v="1"/>
  </r>
  <r>
    <x v="0"/>
    <x v="0"/>
    <s v="11 G1"/>
    <x v="3"/>
    <s v="Humanities"/>
    <n v="1"/>
  </r>
  <r>
    <x v="1"/>
    <x v="1"/>
    <s v="11 G"/>
    <x v="0"/>
    <s v="Science"/>
    <n v="1"/>
  </r>
  <r>
    <x v="1"/>
    <x v="1"/>
    <s v="11 G"/>
    <x v="4"/>
    <s v="Business"/>
    <n v="1"/>
  </r>
  <r>
    <x v="1"/>
    <x v="1"/>
    <s v="11 G"/>
    <x v="1"/>
    <s v="Business"/>
    <n v="1"/>
  </r>
  <r>
    <x v="1"/>
    <x v="1"/>
    <s v="11 G"/>
    <x v="5"/>
    <s v="Others"/>
    <n v="1"/>
  </r>
  <r>
    <x v="2"/>
    <x v="2"/>
    <s v="11 G1"/>
    <x v="0"/>
    <s v="Science"/>
    <n v="1"/>
  </r>
  <r>
    <x v="2"/>
    <x v="2"/>
    <s v="11 G1"/>
    <x v="6"/>
    <s v="Science"/>
    <n v="1"/>
  </r>
  <r>
    <x v="2"/>
    <x v="2"/>
    <s v="11 G1"/>
    <x v="7"/>
    <s v="Science"/>
    <n v="1"/>
  </r>
  <r>
    <x v="2"/>
    <x v="2"/>
    <s v="11 G1"/>
    <x v="8"/>
    <s v="Science"/>
    <n v="1"/>
  </r>
  <r>
    <x v="3"/>
    <x v="3"/>
    <s v="11 G1"/>
    <x v="0"/>
    <s v="Science"/>
    <n v="1"/>
  </r>
  <r>
    <x v="3"/>
    <x v="3"/>
    <s v="11 G1"/>
    <x v="7"/>
    <s v="Science"/>
    <n v="1"/>
  </r>
  <r>
    <x v="3"/>
    <x v="3"/>
    <s v="11 G1"/>
    <x v="8"/>
    <s v="Science"/>
    <n v="1"/>
  </r>
  <r>
    <x v="3"/>
    <x v="3"/>
    <s v="11 G1"/>
    <x v="2"/>
    <s v="Humanities"/>
    <n v="1"/>
  </r>
  <r>
    <x v="4"/>
    <x v="4"/>
    <s v="11 B1"/>
    <x v="4"/>
    <s v="Business"/>
    <n v="1"/>
  </r>
  <r>
    <x v="4"/>
    <x v="4"/>
    <s v="11 B1"/>
    <x v="1"/>
    <s v="Business"/>
    <n v="1"/>
  </r>
  <r>
    <x v="4"/>
    <x v="4"/>
    <s v="11 B1"/>
    <x v="9"/>
    <s v="Business"/>
    <n v="1"/>
  </r>
  <r>
    <x v="4"/>
    <x v="4"/>
    <s v="11 B1"/>
    <x v="10"/>
    <s v="Others"/>
    <n v="1"/>
  </r>
  <r>
    <x v="5"/>
    <x v="5"/>
    <s v="11 G1"/>
    <x v="0"/>
    <s v="Science"/>
    <n v="1"/>
  </r>
  <r>
    <x v="5"/>
    <x v="5"/>
    <s v="11 G1"/>
    <x v="2"/>
    <s v="Humanities"/>
    <n v="1"/>
  </r>
  <r>
    <x v="5"/>
    <x v="5"/>
    <s v="11 G1"/>
    <x v="11"/>
    <s v="Others"/>
    <n v="1"/>
  </r>
  <r>
    <x v="5"/>
    <x v="5"/>
    <s v="11 G1"/>
    <x v="5"/>
    <s v="Others"/>
    <n v="1"/>
  </r>
  <r>
    <x v="6"/>
    <x v="6"/>
    <s v="11 G1"/>
    <x v="1"/>
    <s v="Business"/>
    <n v="1"/>
  </r>
  <r>
    <x v="6"/>
    <x v="6"/>
    <s v="11 G1"/>
    <x v="12"/>
    <s v="Others"/>
    <n v="1"/>
  </r>
  <r>
    <x v="6"/>
    <x v="6"/>
    <s v="11 G1"/>
    <x v="2"/>
    <s v="Humanities"/>
    <n v="1"/>
  </r>
  <r>
    <x v="6"/>
    <x v="6"/>
    <s v="11 G1"/>
    <x v="3"/>
    <s v="Humanities"/>
    <n v="1"/>
  </r>
  <r>
    <x v="7"/>
    <x v="7"/>
    <s v="11 B"/>
    <x v="0"/>
    <s v="Science"/>
    <n v="1"/>
  </r>
  <r>
    <x v="7"/>
    <x v="7"/>
    <s v="11 B"/>
    <x v="1"/>
    <s v="Business"/>
    <n v="1"/>
  </r>
  <r>
    <x v="7"/>
    <x v="7"/>
    <s v="11 B"/>
    <x v="2"/>
    <s v="Humanities"/>
    <n v="1"/>
  </r>
  <r>
    <x v="7"/>
    <x v="7"/>
    <s v="11 B"/>
    <x v="13"/>
    <s v="Humanities"/>
    <n v="1"/>
  </r>
  <r>
    <x v="8"/>
    <x v="8"/>
    <s v="11 G1"/>
    <x v="1"/>
    <s v="Business"/>
    <n v="1"/>
  </r>
  <r>
    <x v="8"/>
    <x v="8"/>
    <s v="11 G1"/>
    <x v="12"/>
    <s v="Others"/>
    <n v="1"/>
  </r>
  <r>
    <x v="8"/>
    <x v="8"/>
    <s v="11 G1"/>
    <x v="2"/>
    <s v="Humanities"/>
    <n v="1"/>
  </r>
  <r>
    <x v="8"/>
    <x v="8"/>
    <s v="11 G1"/>
    <x v="3"/>
    <s v="Humanities"/>
    <n v="1"/>
  </r>
  <r>
    <x v="9"/>
    <x v="9"/>
    <s v="11 G"/>
    <x v="0"/>
    <s v="Science"/>
    <n v="1"/>
  </r>
  <r>
    <x v="9"/>
    <x v="9"/>
    <s v="11 G"/>
    <x v="6"/>
    <s v="Science"/>
    <n v="1"/>
  </r>
  <r>
    <x v="9"/>
    <x v="9"/>
    <s v="11 G"/>
    <x v="7"/>
    <s v="Science"/>
    <n v="1"/>
  </r>
  <r>
    <x v="9"/>
    <x v="9"/>
    <s v="11 G"/>
    <x v="5"/>
    <s v="Others"/>
    <n v="1"/>
  </r>
  <r>
    <x v="10"/>
    <x v="10"/>
    <s v="11 B1"/>
    <x v="0"/>
    <s v="Science"/>
    <n v="1"/>
  </r>
  <r>
    <x v="10"/>
    <x v="10"/>
    <s v="11 B1"/>
    <x v="6"/>
    <s v="Science"/>
    <n v="1"/>
  </r>
  <r>
    <x v="10"/>
    <x v="10"/>
    <s v="11 B1"/>
    <x v="8"/>
    <s v="Science"/>
    <n v="1"/>
  </r>
  <r>
    <x v="10"/>
    <x v="10"/>
    <s v="11 B1"/>
    <x v="12"/>
    <s v="Others"/>
    <n v="1"/>
  </r>
  <r>
    <x v="11"/>
    <x v="11"/>
    <s v="11 G1"/>
    <x v="0"/>
    <s v="Science"/>
    <n v="1"/>
  </r>
  <r>
    <x v="11"/>
    <x v="11"/>
    <s v="11 G1"/>
    <x v="6"/>
    <s v="Science"/>
    <n v="1"/>
  </r>
  <r>
    <x v="11"/>
    <x v="11"/>
    <s v="11 G1"/>
    <x v="3"/>
    <s v="Humanities"/>
    <n v="1"/>
  </r>
  <r>
    <x v="11"/>
    <x v="11"/>
    <s v="11 G1"/>
    <x v="10"/>
    <s v="Others"/>
    <n v="1"/>
  </r>
  <r>
    <x v="12"/>
    <x v="12"/>
    <s v="11 B"/>
    <x v="1"/>
    <s v="Business"/>
    <n v="1"/>
  </r>
  <r>
    <x v="12"/>
    <x v="12"/>
    <s v="11 B"/>
    <x v="9"/>
    <s v="Business"/>
    <n v="1"/>
  </r>
  <r>
    <x v="12"/>
    <x v="12"/>
    <s v="11 B"/>
    <x v="9"/>
    <s v="Business"/>
    <n v="1"/>
  </r>
  <r>
    <x v="12"/>
    <x v="12"/>
    <s v="11 B"/>
    <x v="2"/>
    <s v="Humanities"/>
    <n v="1"/>
  </r>
  <r>
    <x v="12"/>
    <x v="12"/>
    <s v="11 B"/>
    <x v="14"/>
    <s v="Humanities"/>
    <n v="1"/>
  </r>
  <r>
    <x v="12"/>
    <x v="12"/>
    <s v="11 B"/>
    <x v="10"/>
    <s v="Others"/>
    <n v="1"/>
  </r>
  <r>
    <x v="12"/>
    <x v="12"/>
    <s v="11 B"/>
    <x v="10"/>
    <s v="Others"/>
    <n v="1"/>
  </r>
  <r>
    <x v="13"/>
    <x v="13"/>
    <s v="11 B"/>
    <x v="0"/>
    <s v="Science"/>
    <n v="1"/>
  </r>
  <r>
    <x v="13"/>
    <x v="13"/>
    <s v="11 B"/>
    <x v="4"/>
    <s v="Business"/>
    <n v="1"/>
  </r>
  <r>
    <x v="13"/>
    <x v="13"/>
    <s v="11 B"/>
    <x v="12"/>
    <s v="Others"/>
    <n v="1"/>
  </r>
  <r>
    <x v="13"/>
    <x v="13"/>
    <s v="11 B"/>
    <x v="5"/>
    <s v="Others"/>
    <n v="1"/>
  </r>
  <r>
    <x v="14"/>
    <x v="14"/>
    <s v="11 G"/>
    <x v="0"/>
    <s v="Science"/>
    <n v="1"/>
  </r>
  <r>
    <x v="14"/>
    <x v="14"/>
    <s v="11 G"/>
    <x v="6"/>
    <s v="Science"/>
    <n v="1"/>
  </r>
  <r>
    <x v="14"/>
    <x v="14"/>
    <s v="11 G"/>
    <x v="2"/>
    <s v="Humanities"/>
    <n v="1"/>
  </r>
  <r>
    <x v="14"/>
    <x v="14"/>
    <s v="11 G"/>
    <x v="5"/>
    <s v="Others"/>
    <n v="1"/>
  </r>
  <r>
    <x v="15"/>
    <x v="15"/>
    <s v="11 G1"/>
    <x v="9"/>
    <s v="Business"/>
    <n v="1"/>
  </r>
  <r>
    <x v="15"/>
    <x v="15"/>
    <s v="11 G1"/>
    <x v="12"/>
    <s v="Others"/>
    <n v="1"/>
  </r>
  <r>
    <x v="15"/>
    <x v="15"/>
    <s v="11 G1"/>
    <x v="2"/>
    <s v="Humanities"/>
    <n v="1"/>
  </r>
  <r>
    <x v="15"/>
    <x v="15"/>
    <s v="11 G1"/>
    <x v="11"/>
    <s v="Others"/>
    <n v="1"/>
  </r>
  <r>
    <x v="16"/>
    <x v="16"/>
    <s v="11 B"/>
    <x v="0"/>
    <s v="Science"/>
    <n v="1"/>
  </r>
  <r>
    <x v="16"/>
    <x v="16"/>
    <s v="11 B"/>
    <x v="1"/>
    <s v="Business"/>
    <n v="1"/>
  </r>
  <r>
    <x v="16"/>
    <x v="16"/>
    <s v="11 B"/>
    <x v="12"/>
    <s v="Others"/>
    <n v="1"/>
  </r>
  <r>
    <x v="16"/>
    <x v="16"/>
    <s v="11 B"/>
    <x v="2"/>
    <s v="Humanities"/>
    <n v="1"/>
  </r>
  <r>
    <x v="17"/>
    <x v="17"/>
    <s v="11 B"/>
    <x v="6"/>
    <s v="Science"/>
    <n v="1"/>
  </r>
  <r>
    <x v="17"/>
    <x v="17"/>
    <s v="11 B"/>
    <x v="7"/>
    <s v="Science"/>
    <n v="1"/>
  </r>
  <r>
    <x v="17"/>
    <x v="17"/>
    <s v="11 B"/>
    <x v="8"/>
    <s v="Science"/>
    <n v="1"/>
  </r>
  <r>
    <x v="17"/>
    <x v="17"/>
    <s v="11 B"/>
    <x v="10"/>
    <s v="Others"/>
    <n v="1"/>
  </r>
  <r>
    <x v="18"/>
    <x v="18"/>
    <s v="11 G"/>
    <x v="0"/>
    <s v="Science"/>
    <n v="1"/>
  </r>
  <r>
    <x v="18"/>
    <x v="18"/>
    <s v="11 G"/>
    <x v="7"/>
    <s v="Science"/>
    <n v="1"/>
  </r>
  <r>
    <x v="18"/>
    <x v="18"/>
    <s v="11 G"/>
    <x v="8"/>
    <s v="Science"/>
    <n v="1"/>
  </r>
  <r>
    <x v="18"/>
    <x v="18"/>
    <s v="11 G"/>
    <x v="1"/>
    <s v="Business"/>
    <n v="1"/>
  </r>
  <r>
    <x v="19"/>
    <x v="19"/>
    <s v="11 B1"/>
    <x v="8"/>
    <s v="Science"/>
    <n v="1"/>
  </r>
  <r>
    <x v="19"/>
    <x v="19"/>
    <s v="11 B1"/>
    <x v="12"/>
    <s v="Others"/>
    <n v="1"/>
  </r>
  <r>
    <x v="19"/>
    <x v="19"/>
    <s v="11 B1"/>
    <x v="2"/>
    <s v="Humanities"/>
    <n v="1"/>
  </r>
  <r>
    <x v="19"/>
    <x v="19"/>
    <s v="11 B1"/>
    <x v="3"/>
    <s v="Humanities"/>
    <n v="1"/>
  </r>
  <r>
    <x v="20"/>
    <x v="20"/>
    <s v="11 B1"/>
    <x v="0"/>
    <s v="Science"/>
    <n v="1"/>
  </r>
  <r>
    <x v="20"/>
    <x v="20"/>
    <s v="11 B1"/>
    <x v="8"/>
    <s v="Science"/>
    <n v="1"/>
  </r>
  <r>
    <x v="20"/>
    <x v="20"/>
    <s v="11 B1"/>
    <x v="3"/>
    <s v="Humanities"/>
    <n v="1"/>
  </r>
  <r>
    <x v="20"/>
    <x v="20"/>
    <s v="11 B1"/>
    <x v="5"/>
    <s v="Others"/>
    <n v="1"/>
  </r>
  <r>
    <x v="21"/>
    <x v="21"/>
    <s v="11 G"/>
    <x v="0"/>
    <s v="Science"/>
    <n v="1"/>
  </r>
  <r>
    <x v="21"/>
    <x v="21"/>
    <s v="11 G"/>
    <x v="4"/>
    <s v="Business"/>
    <n v="1"/>
  </r>
  <r>
    <x v="21"/>
    <x v="21"/>
    <s v="11 G"/>
    <x v="1"/>
    <s v="Business"/>
    <n v="1"/>
  </r>
  <r>
    <x v="21"/>
    <x v="21"/>
    <s v="11 G"/>
    <x v="9"/>
    <s v="Business"/>
    <n v="1"/>
  </r>
  <r>
    <x v="22"/>
    <x v="22"/>
    <s v="11 G"/>
    <x v="0"/>
    <s v="Science"/>
    <n v="1"/>
  </r>
  <r>
    <x v="22"/>
    <x v="22"/>
    <s v="11 G"/>
    <x v="7"/>
    <s v="Science"/>
    <n v="1"/>
  </r>
  <r>
    <x v="22"/>
    <x v="22"/>
    <s v="11 G"/>
    <x v="8"/>
    <s v="Science"/>
    <n v="1"/>
  </r>
  <r>
    <x v="22"/>
    <x v="22"/>
    <s v="11 G"/>
    <x v="2"/>
    <s v="Humanities"/>
    <n v="1"/>
  </r>
  <r>
    <x v="23"/>
    <x v="23"/>
    <s v="11 G"/>
    <x v="0"/>
    <s v="Science"/>
    <n v="1"/>
  </r>
  <r>
    <x v="23"/>
    <x v="23"/>
    <s v="11 G"/>
    <x v="4"/>
    <s v="Business"/>
    <n v="1"/>
  </r>
  <r>
    <x v="23"/>
    <x v="23"/>
    <s v="11 G"/>
    <x v="1"/>
    <s v="Business"/>
    <n v="1"/>
  </r>
  <r>
    <x v="23"/>
    <x v="23"/>
    <s v="11 G"/>
    <x v="9"/>
    <s v="Business"/>
    <n v="1"/>
  </r>
  <r>
    <x v="24"/>
    <x v="24"/>
    <s v="11 G1"/>
    <x v="0"/>
    <s v="Science"/>
    <n v="1"/>
  </r>
  <r>
    <x v="24"/>
    <x v="24"/>
    <s v="11 G1"/>
    <x v="6"/>
    <s v="Science"/>
    <n v="1"/>
  </r>
  <r>
    <x v="24"/>
    <x v="24"/>
    <s v="11 G1"/>
    <x v="7"/>
    <s v="Science"/>
    <n v="1"/>
  </r>
  <r>
    <x v="24"/>
    <x v="24"/>
    <s v="11 G1"/>
    <x v="8"/>
    <s v="Science"/>
    <n v="1"/>
  </r>
  <r>
    <x v="25"/>
    <x v="25"/>
    <s v="11 G1"/>
    <x v="0"/>
    <s v="Science"/>
    <n v="1"/>
  </r>
  <r>
    <x v="25"/>
    <x v="25"/>
    <s v="11 G1"/>
    <x v="6"/>
    <s v="Science"/>
    <n v="1"/>
  </r>
  <r>
    <x v="25"/>
    <x v="25"/>
    <s v="11 G1"/>
    <x v="7"/>
    <s v="Science"/>
    <n v="1"/>
  </r>
  <r>
    <x v="25"/>
    <x v="25"/>
    <s v="11 G1"/>
    <x v="8"/>
    <s v="Science"/>
    <n v="1"/>
  </r>
  <r>
    <x v="26"/>
    <x v="26"/>
    <s v="11 B"/>
    <x v="0"/>
    <s v="Science"/>
    <n v="1"/>
  </r>
  <r>
    <x v="26"/>
    <x v="26"/>
    <s v="11 B"/>
    <x v="6"/>
    <s v="Science"/>
    <n v="1"/>
  </r>
  <r>
    <x v="26"/>
    <x v="26"/>
    <s v="11 B"/>
    <x v="7"/>
    <s v="Science"/>
    <n v="1"/>
  </r>
  <r>
    <x v="26"/>
    <x v="26"/>
    <s v="11 B"/>
    <x v="5"/>
    <s v="Others"/>
    <n v="1"/>
  </r>
  <r>
    <x v="27"/>
    <x v="27"/>
    <s v="11 B1"/>
    <x v="0"/>
    <s v="Science"/>
    <n v="1"/>
  </r>
  <r>
    <x v="27"/>
    <x v="27"/>
    <s v="11 B1"/>
    <x v="6"/>
    <s v="Science"/>
    <n v="1"/>
  </r>
  <r>
    <x v="27"/>
    <x v="27"/>
    <s v="11 B1"/>
    <x v="7"/>
    <s v="Science"/>
    <n v="1"/>
  </r>
  <r>
    <x v="27"/>
    <x v="27"/>
    <s v="11 B1"/>
    <x v="8"/>
    <s v="Science"/>
    <n v="1"/>
  </r>
  <r>
    <x v="28"/>
    <x v="28"/>
    <s v="11 G"/>
    <x v="0"/>
    <s v="Science"/>
    <n v="1"/>
  </r>
  <r>
    <x v="28"/>
    <x v="28"/>
    <s v="11 G"/>
    <x v="4"/>
    <s v="Business"/>
    <n v="1"/>
  </r>
  <r>
    <x v="28"/>
    <x v="28"/>
    <s v="11 G"/>
    <x v="1"/>
    <s v="Business"/>
    <n v="1"/>
  </r>
  <r>
    <x v="28"/>
    <x v="28"/>
    <s v="11 G"/>
    <x v="9"/>
    <s v="Business"/>
    <n v="1"/>
  </r>
  <r>
    <x v="29"/>
    <x v="29"/>
    <s v="11 G"/>
    <x v="0"/>
    <s v="Science"/>
    <n v="1"/>
  </r>
  <r>
    <x v="29"/>
    <x v="29"/>
    <s v="11 G"/>
    <x v="1"/>
    <s v="Business"/>
    <n v="1"/>
  </r>
  <r>
    <x v="29"/>
    <x v="29"/>
    <s v="11 G"/>
    <x v="14"/>
    <s v="Humanities"/>
    <n v="1"/>
  </r>
  <r>
    <x v="29"/>
    <x v="29"/>
    <s v="11 G"/>
    <x v="3"/>
    <s v="Humanities"/>
    <n v="1"/>
  </r>
  <r>
    <x v="30"/>
    <x v="30"/>
    <s v="11 G"/>
    <x v="0"/>
    <s v="Science"/>
    <n v="1"/>
  </r>
  <r>
    <x v="30"/>
    <x v="30"/>
    <s v="11 G"/>
    <x v="4"/>
    <s v="Business"/>
    <n v="1"/>
  </r>
  <r>
    <x v="30"/>
    <x v="30"/>
    <s v="11 G"/>
    <x v="1"/>
    <s v="Business"/>
    <n v="1"/>
  </r>
  <r>
    <x v="30"/>
    <x v="30"/>
    <s v="11 G"/>
    <x v="9"/>
    <s v="Business"/>
    <n v="1"/>
  </r>
  <r>
    <x v="31"/>
    <x v="31"/>
    <s v="11 B1"/>
    <x v="1"/>
    <s v="Business"/>
    <n v="1"/>
  </r>
  <r>
    <x v="31"/>
    <x v="31"/>
    <s v="11 B1"/>
    <x v="2"/>
    <s v="Humanities"/>
    <n v="1"/>
  </r>
  <r>
    <x v="31"/>
    <x v="31"/>
    <s v="11 B1"/>
    <x v="11"/>
    <s v="Others"/>
    <n v="1"/>
  </r>
  <r>
    <x v="31"/>
    <x v="31"/>
    <s v="11 B1"/>
    <x v="10"/>
    <s v="Others"/>
    <n v="1"/>
  </r>
  <r>
    <x v="32"/>
    <x v="32"/>
    <s v="11 B1"/>
    <x v="7"/>
    <s v="Science"/>
    <n v="1"/>
  </r>
  <r>
    <x v="32"/>
    <x v="32"/>
    <s v="11 B1"/>
    <x v="12"/>
    <s v="Others"/>
    <n v="1"/>
  </r>
  <r>
    <x v="32"/>
    <x v="32"/>
    <s v="11 B1"/>
    <x v="2"/>
    <s v="Humanities"/>
    <n v="1"/>
  </r>
  <r>
    <x v="32"/>
    <x v="32"/>
    <s v="11 B1"/>
    <x v="3"/>
    <s v="Humanities"/>
    <n v="1"/>
  </r>
  <r>
    <x v="33"/>
    <x v="33"/>
    <s v="11 B"/>
    <x v="0"/>
    <s v="Science"/>
    <n v="1"/>
  </r>
  <r>
    <x v="33"/>
    <x v="33"/>
    <s v="11 B"/>
    <x v="6"/>
    <s v="Science"/>
    <n v="1"/>
  </r>
  <r>
    <x v="33"/>
    <x v="33"/>
    <s v="11 B"/>
    <x v="1"/>
    <s v="Business"/>
    <n v="1"/>
  </r>
  <r>
    <x v="33"/>
    <x v="33"/>
    <s v="11 B"/>
    <x v="5"/>
    <s v="Others"/>
    <n v="1"/>
  </r>
  <r>
    <x v="34"/>
    <x v="34"/>
    <s v="11 G1"/>
    <x v="4"/>
    <s v="Business"/>
    <n v="1"/>
  </r>
  <r>
    <x v="34"/>
    <x v="34"/>
    <s v="11 G1"/>
    <x v="1"/>
    <s v="Business"/>
    <n v="1"/>
  </r>
  <r>
    <x v="34"/>
    <x v="34"/>
    <s v="11 G1"/>
    <x v="9"/>
    <s v="Business"/>
    <n v="1"/>
  </r>
  <r>
    <x v="34"/>
    <x v="34"/>
    <s v="11 G1"/>
    <x v="11"/>
    <s v="Others"/>
    <n v="1"/>
  </r>
  <r>
    <x v="35"/>
    <x v="35"/>
    <s v="11 G"/>
    <x v="0"/>
    <s v="Science"/>
    <n v="1"/>
  </r>
  <r>
    <x v="35"/>
    <x v="35"/>
    <s v="11 G"/>
    <x v="4"/>
    <s v="Business"/>
    <n v="1"/>
  </r>
  <r>
    <x v="35"/>
    <x v="35"/>
    <s v="11 G"/>
    <x v="1"/>
    <s v="Business"/>
    <n v="1"/>
  </r>
  <r>
    <x v="35"/>
    <x v="35"/>
    <s v="11 G"/>
    <x v="5"/>
    <s v="Others"/>
    <n v="1"/>
  </r>
  <r>
    <x v="36"/>
    <x v="36"/>
    <s v="11 B"/>
    <x v="0"/>
    <s v="Science"/>
    <n v="1"/>
  </r>
  <r>
    <x v="36"/>
    <x v="36"/>
    <s v="11 B"/>
    <x v="6"/>
    <s v="Science"/>
    <n v="1"/>
  </r>
  <r>
    <x v="36"/>
    <x v="36"/>
    <s v="11 B"/>
    <x v="7"/>
    <s v="Science"/>
    <n v="1"/>
  </r>
  <r>
    <x v="36"/>
    <x v="36"/>
    <s v="11 B"/>
    <x v="8"/>
    <s v="Science"/>
    <n v="1"/>
  </r>
  <r>
    <x v="37"/>
    <x v="37"/>
    <s v="11 B1"/>
    <x v="4"/>
    <s v="Business"/>
    <n v="1"/>
  </r>
  <r>
    <x v="37"/>
    <x v="37"/>
    <s v="11 B1"/>
    <x v="1"/>
    <s v="Business"/>
    <n v="1"/>
  </r>
  <r>
    <x v="37"/>
    <x v="37"/>
    <s v="11 B1"/>
    <x v="12"/>
    <s v="Others"/>
    <n v="1"/>
  </r>
  <r>
    <x v="37"/>
    <x v="37"/>
    <s v="11 B1"/>
    <x v="13"/>
    <s v="Humanities"/>
    <n v="1"/>
  </r>
  <r>
    <x v="38"/>
    <x v="38"/>
    <s v="11 G1"/>
    <x v="0"/>
    <s v="Science"/>
    <n v="1"/>
  </r>
  <r>
    <x v="38"/>
    <x v="38"/>
    <s v="11 G1"/>
    <x v="6"/>
    <s v="Science"/>
    <n v="1"/>
  </r>
  <r>
    <x v="38"/>
    <x v="38"/>
    <s v="11 G1"/>
    <x v="11"/>
    <s v="Others"/>
    <n v="1"/>
  </r>
  <r>
    <x v="38"/>
    <x v="38"/>
    <s v="11 G1"/>
    <x v="5"/>
    <s v="Others"/>
    <n v="1"/>
  </r>
  <r>
    <x v="39"/>
    <x v="39"/>
    <s v="11 B"/>
    <x v="0"/>
    <s v="Science"/>
    <n v="1"/>
  </r>
  <r>
    <x v="39"/>
    <x v="39"/>
    <s v="11 B"/>
    <x v="1"/>
    <s v="Business"/>
    <n v="1"/>
  </r>
  <r>
    <x v="39"/>
    <x v="39"/>
    <s v="11 B"/>
    <x v="12"/>
    <s v="Others"/>
    <n v="1"/>
  </r>
  <r>
    <x v="39"/>
    <x v="39"/>
    <s v="11 B"/>
    <x v="10"/>
    <s v="Others"/>
    <n v="1"/>
  </r>
  <r>
    <x v="40"/>
    <x v="40"/>
    <s v="11 B1"/>
    <x v="0"/>
    <s v="Science"/>
    <n v="1"/>
  </r>
  <r>
    <x v="40"/>
    <x v="40"/>
    <s v="11 B1"/>
    <x v="6"/>
    <s v="Science"/>
    <n v="1"/>
  </r>
  <r>
    <x v="40"/>
    <x v="40"/>
    <s v="11 B1"/>
    <x v="7"/>
    <s v="Science"/>
    <n v="1"/>
  </r>
  <r>
    <x v="40"/>
    <x v="40"/>
    <s v="11 B1"/>
    <x v="1"/>
    <s v="Business"/>
    <n v="1"/>
  </r>
  <r>
    <x v="41"/>
    <x v="41"/>
    <s v="11 G1"/>
    <x v="0"/>
    <s v="Science"/>
    <n v="1"/>
  </r>
  <r>
    <x v="41"/>
    <x v="41"/>
    <s v="11 G1"/>
    <x v="7"/>
    <s v="Science"/>
    <n v="1"/>
  </r>
  <r>
    <x v="41"/>
    <x v="41"/>
    <s v="11 G1"/>
    <x v="8"/>
    <s v="Science"/>
    <n v="1"/>
  </r>
  <r>
    <x v="41"/>
    <x v="41"/>
    <s v="11 G1"/>
    <x v="10"/>
    <s v="Others"/>
    <n v="1"/>
  </r>
  <r>
    <x v="42"/>
    <x v="42"/>
    <s v="11 G"/>
    <x v="1"/>
    <s v="Business"/>
    <n v="1"/>
  </r>
  <r>
    <x v="42"/>
    <x v="42"/>
    <s v="11 G"/>
    <x v="12"/>
    <s v="Others"/>
    <n v="1"/>
  </r>
  <r>
    <x v="42"/>
    <x v="42"/>
    <s v="11 G"/>
    <x v="3"/>
    <s v="Humanities"/>
    <n v="1"/>
  </r>
  <r>
    <x v="42"/>
    <x v="42"/>
    <s v="11 G"/>
    <x v="10"/>
    <s v="Others"/>
    <n v="1"/>
  </r>
  <r>
    <x v="43"/>
    <x v="43"/>
    <s v="11 B1"/>
    <x v="0"/>
    <s v="Science"/>
    <n v="1"/>
  </r>
  <r>
    <x v="43"/>
    <x v="43"/>
    <s v="11 B1"/>
    <x v="9"/>
    <s v="Business"/>
    <n v="1"/>
  </r>
  <r>
    <x v="43"/>
    <x v="43"/>
    <s v="11 B1"/>
    <x v="3"/>
    <s v="Humanities"/>
    <n v="1"/>
  </r>
  <r>
    <x v="43"/>
    <x v="43"/>
    <s v="11 B1"/>
    <x v="10"/>
    <s v="Others"/>
    <n v="1"/>
  </r>
  <r>
    <x v="44"/>
    <x v="44"/>
    <s v="11 B"/>
    <x v="0"/>
    <s v="Science"/>
    <n v="1"/>
  </r>
  <r>
    <x v="44"/>
    <x v="44"/>
    <s v="11 B"/>
    <x v="6"/>
    <s v="Science"/>
    <n v="1"/>
  </r>
  <r>
    <x v="44"/>
    <x v="44"/>
    <s v="11 B"/>
    <x v="1"/>
    <s v="Business"/>
    <n v="1"/>
  </r>
  <r>
    <x v="44"/>
    <x v="44"/>
    <s v="11 B"/>
    <x v="2"/>
    <s v="Humanities"/>
    <n v="1"/>
  </r>
  <r>
    <x v="45"/>
    <x v="45"/>
    <s v="11 G"/>
    <x v="1"/>
    <s v="Business"/>
    <n v="1"/>
  </r>
  <r>
    <x v="45"/>
    <x v="45"/>
    <s v="11 G"/>
    <x v="12"/>
    <s v="Others"/>
    <n v="1"/>
  </r>
  <r>
    <x v="45"/>
    <x v="45"/>
    <s v="11 G"/>
    <x v="2"/>
    <s v="Humanities"/>
    <n v="1"/>
  </r>
  <r>
    <x v="45"/>
    <x v="45"/>
    <s v="11 G"/>
    <x v="15"/>
    <s v="Humanities"/>
    <n v="1"/>
  </r>
  <r>
    <x v="46"/>
    <x v="46"/>
    <s v="11 G1"/>
    <x v="4"/>
    <s v="Business"/>
    <n v="1"/>
  </r>
  <r>
    <x v="46"/>
    <x v="46"/>
    <s v="11 G1"/>
    <x v="1"/>
    <s v="Business"/>
    <n v="1"/>
  </r>
  <r>
    <x v="46"/>
    <x v="46"/>
    <s v="11 G1"/>
    <x v="9"/>
    <s v="Business"/>
    <n v="1"/>
  </r>
  <r>
    <x v="46"/>
    <x v="46"/>
    <s v="11 G1"/>
    <x v="10"/>
    <s v="Others"/>
    <n v="1"/>
  </r>
  <r>
    <x v="47"/>
    <x v="47"/>
    <s v="11 B1"/>
    <x v="0"/>
    <s v="Science"/>
    <n v="1"/>
  </r>
  <r>
    <x v="47"/>
    <x v="47"/>
    <s v="11 B1"/>
    <x v="6"/>
    <s v="Science"/>
    <n v="1"/>
  </r>
  <r>
    <x v="47"/>
    <x v="47"/>
    <s v="11 B1"/>
    <x v="7"/>
    <s v="Science"/>
    <n v="1"/>
  </r>
  <r>
    <x v="47"/>
    <x v="47"/>
    <s v="11 B1"/>
    <x v="5"/>
    <s v="Others"/>
    <n v="1"/>
  </r>
  <r>
    <x v="48"/>
    <x v="48"/>
    <s v="11 B1"/>
    <x v="0"/>
    <s v="Science"/>
    <n v="1"/>
  </r>
  <r>
    <x v="48"/>
    <x v="48"/>
    <s v="11 B1"/>
    <x v="6"/>
    <s v="Science"/>
    <n v="1"/>
  </r>
  <r>
    <x v="48"/>
    <x v="48"/>
    <s v="11 B1"/>
    <x v="1"/>
    <s v="Business"/>
    <n v="1"/>
  </r>
  <r>
    <x v="48"/>
    <x v="48"/>
    <s v="11 B1"/>
    <x v="10"/>
    <s v="Others"/>
    <n v="1"/>
  </r>
  <r>
    <x v="49"/>
    <x v="49"/>
    <s v="11 B"/>
    <x v="0"/>
    <s v="Science"/>
    <n v="1"/>
  </r>
  <r>
    <x v="49"/>
    <x v="49"/>
    <s v="11 B"/>
    <x v="6"/>
    <s v="Science"/>
    <n v="1"/>
  </r>
  <r>
    <x v="49"/>
    <x v="49"/>
    <s v="11 B"/>
    <x v="6"/>
    <s v="Science"/>
    <n v="1"/>
  </r>
  <r>
    <x v="49"/>
    <x v="49"/>
    <s v="11 B"/>
    <x v="1"/>
    <s v="Business"/>
    <n v="1"/>
  </r>
  <r>
    <x v="49"/>
    <x v="49"/>
    <s v="11 B"/>
    <x v="5"/>
    <s v="Others"/>
    <n v="1"/>
  </r>
  <r>
    <x v="49"/>
    <x v="49"/>
    <s v="11 B"/>
    <x v="5"/>
    <s v="Others"/>
    <n v="1"/>
  </r>
  <r>
    <x v="50"/>
    <x v="50"/>
    <s v="11 G1"/>
    <x v="0"/>
    <s v="Science"/>
    <n v="1"/>
  </r>
  <r>
    <x v="50"/>
    <x v="50"/>
    <s v="11 G1"/>
    <x v="1"/>
    <s v="Business"/>
    <n v="1"/>
  </r>
  <r>
    <x v="50"/>
    <x v="50"/>
    <s v="11 G1"/>
    <x v="12"/>
    <s v="Others"/>
    <n v="1"/>
  </r>
  <r>
    <x v="50"/>
    <x v="50"/>
    <s v="11 G1"/>
    <x v="11"/>
    <s v="Others"/>
    <n v="1"/>
  </r>
  <r>
    <x v="51"/>
    <x v="51"/>
    <s v="11 G"/>
    <x v="1"/>
    <s v="Business"/>
    <n v="1"/>
  </r>
  <r>
    <x v="51"/>
    <x v="51"/>
    <s v="11 G"/>
    <x v="9"/>
    <s v="Business"/>
    <n v="1"/>
  </r>
  <r>
    <x v="51"/>
    <x v="51"/>
    <s v="11 G"/>
    <x v="2"/>
    <s v="Humanities"/>
    <n v="1"/>
  </r>
  <r>
    <x v="51"/>
    <x v="51"/>
    <s v="11 G"/>
    <x v="3"/>
    <s v="Humanities"/>
    <n v="1"/>
  </r>
  <r>
    <x v="52"/>
    <x v="52"/>
    <s v="11 B1"/>
    <x v="8"/>
    <s v="Science"/>
    <n v="1"/>
  </r>
  <r>
    <x v="52"/>
    <x v="52"/>
    <s v="11 B1"/>
    <x v="4"/>
    <s v="Business"/>
    <n v="1"/>
  </r>
  <r>
    <x v="52"/>
    <x v="52"/>
    <s v="11 B1"/>
    <x v="1"/>
    <s v="Business"/>
    <n v="1"/>
  </r>
  <r>
    <x v="52"/>
    <x v="52"/>
    <s v="11 B1"/>
    <x v="12"/>
    <s v="Others"/>
    <n v="1"/>
  </r>
  <r>
    <x v="53"/>
    <x v="53"/>
    <s v="11 G"/>
    <x v="0"/>
    <s v="Science"/>
    <n v="1"/>
  </r>
  <r>
    <x v="53"/>
    <x v="53"/>
    <s v="11 G"/>
    <x v="6"/>
    <s v="Science"/>
    <n v="1"/>
  </r>
  <r>
    <x v="53"/>
    <x v="53"/>
    <s v="11 G"/>
    <x v="7"/>
    <s v="Science"/>
    <n v="1"/>
  </r>
  <r>
    <x v="53"/>
    <x v="53"/>
    <s v="11 G"/>
    <x v="5"/>
    <s v="Others"/>
    <n v="1"/>
  </r>
  <r>
    <x v="54"/>
    <x v="54"/>
    <s v="11 B"/>
    <x v="4"/>
    <s v="Business"/>
    <n v="1"/>
  </r>
  <r>
    <x v="54"/>
    <x v="54"/>
    <s v="11 B"/>
    <x v="1"/>
    <s v="Business"/>
    <n v="1"/>
  </r>
  <r>
    <x v="54"/>
    <x v="54"/>
    <s v="11 B"/>
    <x v="9"/>
    <s v="Business"/>
    <n v="1"/>
  </r>
  <r>
    <x v="54"/>
    <x v="54"/>
    <s v="11 B"/>
    <x v="10"/>
    <s v="Others"/>
    <n v="1"/>
  </r>
  <r>
    <x v="55"/>
    <x v="55"/>
    <s v="11 B"/>
    <x v="0"/>
    <s v="Science"/>
    <n v="1"/>
  </r>
  <r>
    <x v="55"/>
    <x v="55"/>
    <s v="11 B"/>
    <x v="6"/>
    <s v="Science"/>
    <n v="1"/>
  </r>
  <r>
    <x v="55"/>
    <x v="55"/>
    <s v="11 B"/>
    <x v="8"/>
    <s v="Science"/>
    <n v="1"/>
  </r>
  <r>
    <x v="55"/>
    <x v="55"/>
    <s v="11 B"/>
    <x v="5"/>
    <s v="Others"/>
    <n v="1"/>
  </r>
  <r>
    <x v="56"/>
    <x v="56"/>
    <s v="11 G1"/>
    <x v="8"/>
    <s v="Science"/>
    <n v="1"/>
  </r>
  <r>
    <x v="56"/>
    <x v="56"/>
    <s v="11 G1"/>
    <x v="2"/>
    <s v="Humanities"/>
    <n v="1"/>
  </r>
  <r>
    <x v="56"/>
    <x v="56"/>
    <s v="11 G1"/>
    <x v="14"/>
    <s v="Humanities"/>
    <n v="1"/>
  </r>
  <r>
    <x v="56"/>
    <x v="56"/>
    <s v="11 G1"/>
    <x v="3"/>
    <s v="Humanities"/>
    <n v="1"/>
  </r>
  <r>
    <x v="57"/>
    <x v="57"/>
    <s v="11 G"/>
    <x v="1"/>
    <s v="Business"/>
    <n v="1"/>
  </r>
  <r>
    <x v="57"/>
    <x v="57"/>
    <s v="11 G"/>
    <x v="12"/>
    <s v="Others"/>
    <n v="1"/>
  </r>
  <r>
    <x v="57"/>
    <x v="57"/>
    <s v="11 G"/>
    <x v="2"/>
    <s v="Humanities"/>
    <n v="1"/>
  </r>
  <r>
    <x v="57"/>
    <x v="57"/>
    <s v="11 G"/>
    <x v="15"/>
    <s v="Humanities"/>
    <n v="1"/>
  </r>
  <r>
    <x v="58"/>
    <x v="58"/>
    <s v="11 G"/>
    <x v="0"/>
    <s v="Science"/>
    <n v="1"/>
  </r>
  <r>
    <x v="58"/>
    <x v="58"/>
    <s v="11 G"/>
    <x v="4"/>
    <s v="Business"/>
    <n v="1"/>
  </r>
  <r>
    <x v="58"/>
    <x v="58"/>
    <s v="11 G"/>
    <x v="1"/>
    <s v="Business"/>
    <n v="1"/>
  </r>
  <r>
    <x v="58"/>
    <x v="58"/>
    <s v="11 G"/>
    <x v="15"/>
    <s v="Humanities"/>
    <n v="1"/>
  </r>
  <r>
    <x v="59"/>
    <x v="59"/>
    <s v="11 B"/>
    <x v="0"/>
    <s v="Science"/>
    <n v="1"/>
  </r>
  <r>
    <x v="59"/>
    <x v="59"/>
    <s v="11 B"/>
    <x v="6"/>
    <s v="Science"/>
    <n v="1"/>
  </r>
  <r>
    <x v="59"/>
    <x v="59"/>
    <s v="11 B"/>
    <x v="7"/>
    <s v="Science"/>
    <n v="1"/>
  </r>
  <r>
    <x v="59"/>
    <x v="59"/>
    <s v="11 B"/>
    <x v="8"/>
    <s v="Science"/>
    <n v="1"/>
  </r>
  <r>
    <x v="60"/>
    <x v="60"/>
    <s v="11 B"/>
    <x v="6"/>
    <s v="Science"/>
    <n v="1"/>
  </r>
  <r>
    <x v="60"/>
    <x v="60"/>
    <s v="11 B"/>
    <x v="7"/>
    <s v="Science"/>
    <n v="1"/>
  </r>
  <r>
    <x v="60"/>
    <x v="60"/>
    <s v="11 B"/>
    <x v="8"/>
    <s v="Science"/>
    <n v="1"/>
  </r>
  <r>
    <x v="60"/>
    <x v="60"/>
    <s v="11 B"/>
    <x v="2"/>
    <s v="Humanities"/>
    <n v="1"/>
  </r>
  <r>
    <x v="61"/>
    <x v="61"/>
    <s v="11 G1"/>
    <x v="0"/>
    <s v="Science"/>
    <n v="1"/>
  </r>
  <r>
    <x v="61"/>
    <x v="61"/>
    <s v="11 G1"/>
    <x v="1"/>
    <s v="Business"/>
    <n v="1"/>
  </r>
  <r>
    <x v="61"/>
    <x v="61"/>
    <s v="11 G1"/>
    <x v="2"/>
    <s v="Humanities"/>
    <n v="1"/>
  </r>
  <r>
    <x v="61"/>
    <x v="61"/>
    <s v="11 G1"/>
    <x v="3"/>
    <s v="Humanities"/>
    <n v="1"/>
  </r>
  <r>
    <x v="62"/>
    <x v="62"/>
    <s v="11 B1"/>
    <x v="0"/>
    <s v="Science"/>
    <n v="1"/>
  </r>
  <r>
    <x v="62"/>
    <x v="62"/>
    <s v="11 B1"/>
    <x v="4"/>
    <s v="Business"/>
    <n v="1"/>
  </r>
  <r>
    <x v="62"/>
    <x v="62"/>
    <s v="11 B1"/>
    <x v="1"/>
    <s v="Business"/>
    <n v="1"/>
  </r>
  <r>
    <x v="62"/>
    <x v="62"/>
    <s v="11 B1"/>
    <x v="9"/>
    <s v="Business"/>
    <n v="1"/>
  </r>
  <r>
    <x v="63"/>
    <x v="63"/>
    <s v="11 G1"/>
    <x v="1"/>
    <s v="Business"/>
    <n v="1"/>
  </r>
  <r>
    <x v="63"/>
    <x v="63"/>
    <s v="11 G1"/>
    <x v="2"/>
    <s v="Humanities"/>
    <n v="1"/>
  </r>
  <r>
    <x v="63"/>
    <x v="63"/>
    <s v="11 G1"/>
    <x v="11"/>
    <s v="Others"/>
    <n v="1"/>
  </r>
  <r>
    <x v="63"/>
    <x v="63"/>
    <s v="11 G1"/>
    <x v="10"/>
    <s v="Others"/>
    <n v="1"/>
  </r>
  <r>
    <x v="64"/>
    <x v="64"/>
    <s v="11 B1"/>
    <x v="0"/>
    <s v="Science"/>
    <n v="1"/>
  </r>
  <r>
    <x v="64"/>
    <x v="64"/>
    <s v="11 B1"/>
    <x v="6"/>
    <s v="Science"/>
    <n v="1"/>
  </r>
  <r>
    <x v="64"/>
    <x v="64"/>
    <s v="11 B1"/>
    <x v="1"/>
    <s v="Business"/>
    <n v="1"/>
  </r>
  <r>
    <x v="64"/>
    <x v="64"/>
    <s v="11 B1"/>
    <x v="5"/>
    <s v="Others"/>
    <n v="1"/>
  </r>
  <r>
    <x v="65"/>
    <x v="65"/>
    <s v="11 B1"/>
    <x v="0"/>
    <s v="Science"/>
    <n v="1"/>
  </r>
  <r>
    <x v="65"/>
    <x v="65"/>
    <s v="11 B1"/>
    <x v="6"/>
    <s v="Science"/>
    <n v="1"/>
  </r>
  <r>
    <x v="65"/>
    <x v="65"/>
    <s v="11 B1"/>
    <x v="1"/>
    <s v="Business"/>
    <n v="1"/>
  </r>
  <r>
    <x v="65"/>
    <x v="65"/>
    <s v="11 B1"/>
    <x v="5"/>
    <s v="Others"/>
    <n v="1"/>
  </r>
  <r>
    <x v="66"/>
    <x v="66"/>
    <s v="11 G"/>
    <x v="0"/>
    <s v="Science"/>
    <n v="1"/>
  </r>
  <r>
    <x v="66"/>
    <x v="66"/>
    <s v="11 G"/>
    <x v="6"/>
    <s v="Science"/>
    <n v="1"/>
  </r>
  <r>
    <x v="66"/>
    <x v="66"/>
    <s v="11 G"/>
    <x v="11"/>
    <s v="Others"/>
    <n v="1"/>
  </r>
  <r>
    <x v="66"/>
    <x v="66"/>
    <s v="11 G"/>
    <x v="5"/>
    <s v="Others"/>
    <n v="1"/>
  </r>
  <r>
    <x v="67"/>
    <x v="67"/>
    <s v="11 B1"/>
    <x v="0"/>
    <s v="Science"/>
    <n v="1"/>
  </r>
  <r>
    <x v="67"/>
    <x v="67"/>
    <s v="11 B1"/>
    <x v="4"/>
    <s v="Business"/>
    <n v="1"/>
  </r>
  <r>
    <x v="67"/>
    <x v="67"/>
    <s v="11 B1"/>
    <x v="1"/>
    <s v="Business"/>
    <n v="1"/>
  </r>
  <r>
    <x v="67"/>
    <x v="67"/>
    <s v="11 B1"/>
    <x v="10"/>
    <s v="Others"/>
    <n v="1"/>
  </r>
  <r>
    <x v="68"/>
    <x v="68"/>
    <s v="11 B1"/>
    <x v="0"/>
    <s v="Science"/>
    <n v="1"/>
  </r>
  <r>
    <x v="68"/>
    <x v="68"/>
    <s v="11 B1"/>
    <x v="6"/>
    <s v="Science"/>
    <n v="1"/>
  </r>
  <r>
    <x v="68"/>
    <x v="68"/>
    <s v="11 B1"/>
    <x v="1"/>
    <s v="Business"/>
    <n v="1"/>
  </r>
  <r>
    <x v="68"/>
    <x v="68"/>
    <s v="11 B1"/>
    <x v="5"/>
    <s v="Others"/>
    <n v="1"/>
  </r>
  <r>
    <x v="69"/>
    <x v="69"/>
    <s v="11 B"/>
    <x v="4"/>
    <s v="Business"/>
    <n v="1"/>
  </r>
  <r>
    <x v="69"/>
    <x v="69"/>
    <s v="11 B"/>
    <x v="1"/>
    <s v="Business"/>
    <n v="1"/>
  </r>
  <r>
    <x v="69"/>
    <x v="69"/>
    <s v="11 B"/>
    <x v="9"/>
    <s v="Business"/>
    <n v="1"/>
  </r>
  <r>
    <x v="69"/>
    <x v="69"/>
    <s v="11 B"/>
    <x v="3"/>
    <s v="Humanities"/>
    <n v="1"/>
  </r>
  <r>
    <x v="70"/>
    <x v="70"/>
    <s v="11 G1"/>
    <x v="0"/>
    <s v="Science"/>
    <n v="1"/>
  </r>
  <r>
    <x v="70"/>
    <x v="70"/>
    <s v="11 G1"/>
    <x v="6"/>
    <s v="Science"/>
    <n v="1"/>
  </r>
  <r>
    <x v="70"/>
    <x v="70"/>
    <s v="11 G1"/>
    <x v="8"/>
    <s v="Science"/>
    <n v="1"/>
  </r>
  <r>
    <x v="70"/>
    <x v="70"/>
    <s v="11 G1"/>
    <x v="10"/>
    <s v="Others"/>
    <n v="1"/>
  </r>
  <r>
    <x v="71"/>
    <x v="71"/>
    <s v="11 G1"/>
    <x v="6"/>
    <s v="Science"/>
    <n v="1"/>
  </r>
  <r>
    <x v="71"/>
    <x v="71"/>
    <s v="11 G1"/>
    <x v="7"/>
    <s v="Science"/>
    <n v="1"/>
  </r>
  <r>
    <x v="71"/>
    <x v="71"/>
    <s v="11 G1"/>
    <x v="8"/>
    <s v="Science"/>
    <n v="1"/>
  </r>
  <r>
    <x v="71"/>
    <x v="71"/>
    <s v="11 G1"/>
    <x v="2"/>
    <s v="Humanities"/>
    <n v="1"/>
  </r>
  <r>
    <x v="72"/>
    <x v="72"/>
    <s v="11 G"/>
    <x v="12"/>
    <s v="Others"/>
    <n v="1"/>
  </r>
  <r>
    <x v="72"/>
    <x v="72"/>
    <s v="11 G"/>
    <x v="2"/>
    <s v="Humanities"/>
    <n v="1"/>
  </r>
  <r>
    <x v="72"/>
    <x v="72"/>
    <s v="11 G"/>
    <x v="11"/>
    <s v="Others"/>
    <n v="1"/>
  </r>
  <r>
    <x v="72"/>
    <x v="72"/>
    <s v="11 G"/>
    <x v="15"/>
    <s v="Humanities"/>
    <n v="1"/>
  </r>
  <r>
    <x v="73"/>
    <x v="73"/>
    <s v="11 B"/>
    <x v="0"/>
    <s v="Science"/>
    <n v="1"/>
  </r>
  <r>
    <x v="73"/>
    <x v="73"/>
    <s v="11 B"/>
    <x v="6"/>
    <s v="Science"/>
    <n v="1"/>
  </r>
  <r>
    <x v="73"/>
    <x v="73"/>
    <s v="11 B"/>
    <x v="1"/>
    <s v="Business"/>
    <n v="1"/>
  </r>
  <r>
    <x v="73"/>
    <x v="73"/>
    <s v="11 B"/>
    <x v="11"/>
    <s v="Others"/>
    <n v="1"/>
  </r>
  <r>
    <x v="74"/>
    <x v="74"/>
    <s v="11 B"/>
    <x v="0"/>
    <s v="Science"/>
    <n v="1"/>
  </r>
  <r>
    <x v="74"/>
    <x v="74"/>
    <s v="11 B"/>
    <x v="6"/>
    <s v="Science"/>
    <n v="1"/>
  </r>
  <r>
    <x v="74"/>
    <x v="74"/>
    <s v="11 B"/>
    <x v="8"/>
    <s v="Science"/>
    <n v="1"/>
  </r>
  <r>
    <x v="74"/>
    <x v="74"/>
    <s v="11 B"/>
    <x v="12"/>
    <s v="Others"/>
    <n v="1"/>
  </r>
  <r>
    <x v="75"/>
    <x v="75"/>
    <s v="11 G"/>
    <x v="0"/>
    <s v="Science"/>
    <n v="1"/>
  </r>
  <r>
    <x v="75"/>
    <x v="75"/>
    <s v="11 G"/>
    <x v="6"/>
    <s v="Science"/>
    <n v="1"/>
  </r>
  <r>
    <x v="75"/>
    <x v="75"/>
    <s v="11 G"/>
    <x v="7"/>
    <s v="Science"/>
    <n v="1"/>
  </r>
  <r>
    <x v="75"/>
    <x v="75"/>
    <s v="11 G"/>
    <x v="8"/>
    <s v="Science"/>
    <n v="1"/>
  </r>
  <r>
    <x v="76"/>
    <x v="76"/>
    <s v="11 G1"/>
    <x v="4"/>
    <s v="Business"/>
    <n v="1"/>
  </r>
  <r>
    <x v="76"/>
    <x v="76"/>
    <s v="11 G1"/>
    <x v="1"/>
    <s v="Business"/>
    <n v="1"/>
  </r>
  <r>
    <x v="76"/>
    <x v="76"/>
    <s v="11 G1"/>
    <x v="9"/>
    <s v="Business"/>
    <n v="1"/>
  </r>
  <r>
    <x v="76"/>
    <x v="76"/>
    <s v="11 G1"/>
    <x v="2"/>
    <s v="Humanities"/>
    <n v="1"/>
  </r>
  <r>
    <x v="77"/>
    <x v="77"/>
    <s v="11 G"/>
    <x v="0"/>
    <s v="Science"/>
    <n v="1"/>
  </r>
  <r>
    <x v="77"/>
    <x v="77"/>
    <s v="11 G"/>
    <x v="4"/>
    <s v="Business"/>
    <n v="1"/>
  </r>
  <r>
    <x v="77"/>
    <x v="77"/>
    <s v="11 G"/>
    <x v="2"/>
    <s v="Humanities"/>
    <n v="1"/>
  </r>
  <r>
    <x v="77"/>
    <x v="77"/>
    <s v="11 G"/>
    <x v="5"/>
    <s v="Others"/>
    <n v="1"/>
  </r>
  <r>
    <x v="78"/>
    <x v="78"/>
    <s v="11 B"/>
    <x v="6"/>
    <s v="Science"/>
    <n v="1"/>
  </r>
  <r>
    <x v="78"/>
    <x v="78"/>
    <s v="11 B"/>
    <x v="7"/>
    <s v="Science"/>
    <n v="1"/>
  </r>
  <r>
    <x v="78"/>
    <x v="78"/>
    <s v="11 B"/>
    <x v="8"/>
    <s v="Science"/>
    <n v="1"/>
  </r>
  <r>
    <x v="78"/>
    <x v="78"/>
    <s v="11 B"/>
    <x v="1"/>
    <s v="Business"/>
    <n v="1"/>
  </r>
  <r>
    <x v="79"/>
    <x v="79"/>
    <s v="11 G"/>
    <x v="0"/>
    <s v="Science"/>
    <n v="1"/>
  </r>
  <r>
    <x v="79"/>
    <x v="79"/>
    <s v="11 G"/>
    <x v="4"/>
    <s v="Business"/>
    <n v="1"/>
  </r>
  <r>
    <x v="79"/>
    <x v="79"/>
    <s v="11 G"/>
    <x v="9"/>
    <s v="Business"/>
    <n v="1"/>
  </r>
  <r>
    <x v="79"/>
    <x v="79"/>
    <s v="11 G"/>
    <x v="10"/>
    <s v="Others"/>
    <n v="1"/>
  </r>
  <r>
    <x v="80"/>
    <x v="80"/>
    <s v="11 B1"/>
    <x v="0"/>
    <s v="Science"/>
    <n v="1"/>
  </r>
  <r>
    <x v="80"/>
    <x v="80"/>
    <s v="11 B1"/>
    <x v="4"/>
    <s v="Business"/>
    <n v="1"/>
  </r>
  <r>
    <x v="80"/>
    <x v="80"/>
    <s v="11 B1"/>
    <x v="1"/>
    <s v="Business"/>
    <n v="1"/>
  </r>
  <r>
    <x v="80"/>
    <x v="80"/>
    <s v="11 B1"/>
    <x v="10"/>
    <s v="Others"/>
    <n v="1"/>
  </r>
  <r>
    <x v="81"/>
    <x v="81"/>
    <s v="11 G"/>
    <x v="0"/>
    <s v="Science"/>
    <n v="1"/>
  </r>
  <r>
    <x v="81"/>
    <x v="81"/>
    <s v="11 G"/>
    <x v="7"/>
    <s v="Science"/>
    <n v="1"/>
  </r>
  <r>
    <x v="81"/>
    <x v="81"/>
    <s v="11 G"/>
    <x v="8"/>
    <s v="Science"/>
    <n v="1"/>
  </r>
  <r>
    <x v="81"/>
    <x v="81"/>
    <s v="11 G"/>
    <x v="2"/>
    <s v="Humanities"/>
    <n v="1"/>
  </r>
  <r>
    <x v="82"/>
    <x v="82"/>
    <s v="11 B"/>
    <x v="0"/>
    <s v="Science"/>
    <n v="1"/>
  </r>
  <r>
    <x v="82"/>
    <x v="82"/>
    <s v="11 B"/>
    <x v="6"/>
    <s v="Science"/>
    <n v="1"/>
  </r>
  <r>
    <x v="82"/>
    <x v="82"/>
    <s v="11 B"/>
    <x v="7"/>
    <s v="Science"/>
    <n v="1"/>
  </r>
  <r>
    <x v="82"/>
    <x v="82"/>
    <s v="11 B"/>
    <x v="2"/>
    <s v="Humanities"/>
    <n v="1"/>
  </r>
  <r>
    <x v="83"/>
    <x v="83"/>
    <s v="11 G1"/>
    <x v="0"/>
    <s v="Science"/>
    <n v="1"/>
  </r>
  <r>
    <x v="83"/>
    <x v="83"/>
    <s v="11 G1"/>
    <x v="7"/>
    <s v="Science"/>
    <n v="1"/>
  </r>
  <r>
    <x v="83"/>
    <x v="83"/>
    <s v="11 G1"/>
    <x v="8"/>
    <s v="Science"/>
    <n v="1"/>
  </r>
  <r>
    <x v="83"/>
    <x v="83"/>
    <s v="11 G1"/>
    <x v="2"/>
    <s v="Humanities"/>
    <n v="1"/>
  </r>
  <r>
    <x v="84"/>
    <x v="84"/>
    <s v="11 G1"/>
    <x v="0"/>
    <s v="Science"/>
    <n v="1"/>
  </r>
  <r>
    <x v="84"/>
    <x v="84"/>
    <s v="11 G1"/>
    <x v="1"/>
    <s v="Business"/>
    <n v="1"/>
  </r>
  <r>
    <x v="84"/>
    <x v="84"/>
    <s v="11 G1"/>
    <x v="2"/>
    <s v="Humanities"/>
    <n v="1"/>
  </r>
  <r>
    <x v="84"/>
    <x v="84"/>
    <s v="11 G1"/>
    <x v="10"/>
    <s v="Others"/>
    <n v="1"/>
  </r>
  <r>
    <x v="85"/>
    <x v="85"/>
    <s v="11 B1"/>
    <x v="7"/>
    <s v="Science"/>
    <n v="1"/>
  </r>
  <r>
    <x v="85"/>
    <x v="85"/>
    <s v="11 B1"/>
    <x v="8"/>
    <s v="Science"/>
    <n v="1"/>
  </r>
  <r>
    <x v="85"/>
    <x v="85"/>
    <s v="11 B1"/>
    <x v="2"/>
    <s v="Humanities"/>
    <n v="1"/>
  </r>
  <r>
    <x v="85"/>
    <x v="85"/>
    <s v="11 B1"/>
    <x v="10"/>
    <s v="Others"/>
    <n v="1"/>
  </r>
  <r>
    <x v="86"/>
    <x v="86"/>
    <s v="11 G1"/>
    <x v="4"/>
    <s v="Business"/>
    <n v="1"/>
  </r>
  <r>
    <x v="86"/>
    <x v="86"/>
    <s v="11 G1"/>
    <x v="1"/>
    <s v="Business"/>
    <n v="1"/>
  </r>
  <r>
    <x v="86"/>
    <x v="86"/>
    <s v="11 G1"/>
    <x v="2"/>
    <s v="Humanities"/>
    <n v="1"/>
  </r>
  <r>
    <x v="86"/>
    <x v="86"/>
    <s v="11 G1"/>
    <x v="3"/>
    <s v="Humanities"/>
    <n v="1"/>
  </r>
  <r>
    <x v="87"/>
    <x v="87"/>
    <s v="11 B"/>
    <x v="0"/>
    <s v="Science"/>
    <n v="1"/>
  </r>
  <r>
    <x v="87"/>
    <x v="87"/>
    <s v="11 B"/>
    <x v="6"/>
    <s v="Science"/>
    <n v="1"/>
  </r>
  <r>
    <x v="87"/>
    <x v="87"/>
    <s v="11 B"/>
    <x v="7"/>
    <s v="Science"/>
    <n v="1"/>
  </r>
  <r>
    <x v="87"/>
    <x v="87"/>
    <s v="11 B"/>
    <x v="8"/>
    <s v="Science"/>
    <n v="1"/>
  </r>
  <r>
    <x v="88"/>
    <x v="88"/>
    <s v="11 B"/>
    <x v="0"/>
    <s v="Science"/>
    <n v="1"/>
  </r>
  <r>
    <x v="88"/>
    <x v="88"/>
    <s v="11 B"/>
    <x v="2"/>
    <s v="Humanities"/>
    <n v="1"/>
  </r>
  <r>
    <x v="88"/>
    <x v="88"/>
    <s v="11 B"/>
    <x v="14"/>
    <s v="Humanities"/>
    <n v="1"/>
  </r>
  <r>
    <x v="88"/>
    <x v="88"/>
    <s v="11 B"/>
    <x v="10"/>
    <s v="Others"/>
    <n v="1"/>
  </r>
  <r>
    <x v="89"/>
    <x v="89"/>
    <s v="11 B1"/>
    <x v="0"/>
    <s v="Science"/>
    <n v="1"/>
  </r>
  <r>
    <x v="89"/>
    <x v="89"/>
    <s v="11 B1"/>
    <x v="6"/>
    <s v="Science"/>
    <n v="1"/>
  </r>
  <r>
    <x v="89"/>
    <x v="89"/>
    <s v="11 B1"/>
    <x v="1"/>
    <s v="Business"/>
    <n v="1"/>
  </r>
  <r>
    <x v="89"/>
    <x v="89"/>
    <s v="11 B1"/>
    <x v="10"/>
    <s v="Others"/>
    <n v="1"/>
  </r>
  <r>
    <x v="90"/>
    <x v="90"/>
    <s v="11 G1"/>
    <x v="0"/>
    <s v="Science"/>
    <n v="1"/>
  </r>
  <r>
    <x v="90"/>
    <x v="90"/>
    <s v="11 G1"/>
    <x v="6"/>
    <s v="Science"/>
    <n v="1"/>
  </r>
  <r>
    <x v="90"/>
    <x v="90"/>
    <s v="11 G1"/>
    <x v="7"/>
    <s v="Science"/>
    <n v="1"/>
  </r>
  <r>
    <x v="90"/>
    <x v="90"/>
    <s v="11 G1"/>
    <x v="8"/>
    <s v="Science"/>
    <n v="1"/>
  </r>
  <r>
    <x v="91"/>
    <x v="91"/>
    <s v="11 B"/>
    <x v="0"/>
    <s v="Science"/>
    <n v="1"/>
  </r>
  <r>
    <x v="91"/>
    <x v="91"/>
    <s v="11 B"/>
    <x v="6"/>
    <s v="Science"/>
    <n v="1"/>
  </r>
  <r>
    <x v="91"/>
    <x v="91"/>
    <s v="11 B"/>
    <x v="7"/>
    <s v="Science"/>
    <n v="1"/>
  </r>
  <r>
    <x v="91"/>
    <x v="91"/>
    <s v="11 B"/>
    <x v="1"/>
    <s v="Business"/>
    <n v="1"/>
  </r>
  <r>
    <x v="92"/>
    <x v="92"/>
    <s v="11 G1"/>
    <x v="0"/>
    <s v="Science"/>
    <n v="1"/>
  </r>
  <r>
    <x v="92"/>
    <x v="92"/>
    <s v="11 G1"/>
    <x v="6"/>
    <s v="Science"/>
    <n v="1"/>
  </r>
  <r>
    <x v="92"/>
    <x v="92"/>
    <s v="11 G1"/>
    <x v="3"/>
    <s v="Humanities"/>
    <n v="1"/>
  </r>
  <r>
    <x v="92"/>
    <x v="92"/>
    <s v="11 G1"/>
    <x v="5"/>
    <s v="Others"/>
    <n v="1"/>
  </r>
  <r>
    <x v="93"/>
    <x v="93"/>
    <s v="11 B1"/>
    <x v="7"/>
    <s v="Science"/>
    <n v="1"/>
  </r>
  <r>
    <x v="93"/>
    <x v="93"/>
    <s v="11 B1"/>
    <x v="8"/>
    <s v="Science"/>
    <n v="1"/>
  </r>
  <r>
    <x v="93"/>
    <x v="93"/>
    <s v="11 B1"/>
    <x v="2"/>
    <s v="Humanities"/>
    <n v="1"/>
  </r>
  <r>
    <x v="93"/>
    <x v="93"/>
    <s v="11 B1"/>
    <x v="5"/>
    <s v="Others"/>
    <n v="1"/>
  </r>
  <r>
    <x v="94"/>
    <x v="94"/>
    <s v="11 G1"/>
    <x v="0"/>
    <s v="Science"/>
    <n v="1"/>
  </r>
  <r>
    <x v="94"/>
    <x v="94"/>
    <s v="11 G1"/>
    <x v="6"/>
    <s v="Science"/>
    <n v="1"/>
  </r>
  <r>
    <x v="94"/>
    <x v="94"/>
    <s v="11 G1"/>
    <x v="7"/>
    <s v="Science"/>
    <n v="1"/>
  </r>
  <r>
    <x v="94"/>
    <x v="94"/>
    <s v="11 G1"/>
    <x v="8"/>
    <s v="Science"/>
    <n v="1"/>
  </r>
  <r>
    <x v="95"/>
    <x v="95"/>
    <s v="11 B1"/>
    <x v="0"/>
    <s v="Science"/>
    <n v="1"/>
  </r>
  <r>
    <x v="95"/>
    <x v="95"/>
    <s v="11 B1"/>
    <x v="6"/>
    <s v="Science"/>
    <n v="1"/>
  </r>
  <r>
    <x v="95"/>
    <x v="95"/>
    <s v="11 B1"/>
    <x v="1"/>
    <s v="Business"/>
    <n v="1"/>
  </r>
  <r>
    <x v="95"/>
    <x v="95"/>
    <s v="11 B1"/>
    <x v="5"/>
    <s v="Others"/>
    <n v="1"/>
  </r>
  <r>
    <x v="96"/>
    <x v="96"/>
    <s v="11 G1"/>
    <x v="0"/>
    <s v="Science"/>
    <n v="1"/>
  </r>
  <r>
    <x v="96"/>
    <x v="96"/>
    <s v="11 G1"/>
    <x v="7"/>
    <s v="Science"/>
    <n v="1"/>
  </r>
  <r>
    <x v="96"/>
    <x v="96"/>
    <s v="11 G1"/>
    <x v="8"/>
    <s v="Science"/>
    <n v="1"/>
  </r>
  <r>
    <x v="96"/>
    <x v="96"/>
    <s v="11 G1"/>
    <x v="1"/>
    <s v="Business"/>
    <n v="1"/>
  </r>
  <r>
    <x v="97"/>
    <x v="97"/>
    <s v="11 G"/>
    <x v="0"/>
    <s v="Science"/>
    <n v="1"/>
  </r>
  <r>
    <x v="97"/>
    <x v="97"/>
    <s v="11 G"/>
    <x v="6"/>
    <s v="Science"/>
    <n v="1"/>
  </r>
  <r>
    <x v="97"/>
    <x v="97"/>
    <s v="11 G"/>
    <x v="7"/>
    <s v="Science"/>
    <n v="1"/>
  </r>
  <r>
    <x v="97"/>
    <x v="97"/>
    <s v="11 G"/>
    <x v="10"/>
    <s v="Others"/>
    <n v="1"/>
  </r>
  <r>
    <x v="98"/>
    <x v="98"/>
    <s v="11 G"/>
    <x v="12"/>
    <s v="Others"/>
    <n v="1"/>
  </r>
  <r>
    <x v="98"/>
    <x v="98"/>
    <s v="11 G"/>
    <x v="2"/>
    <s v="Humanities"/>
    <n v="1"/>
  </r>
  <r>
    <x v="98"/>
    <x v="98"/>
    <s v="11 G"/>
    <x v="11"/>
    <s v="Others"/>
    <n v="1"/>
  </r>
  <r>
    <x v="98"/>
    <x v="98"/>
    <s v="11 G"/>
    <x v="15"/>
    <s v="Humanities"/>
    <n v="1"/>
  </r>
  <r>
    <x v="99"/>
    <x v="99"/>
    <s v="11 G"/>
    <x v="0"/>
    <s v="Science"/>
    <n v="1"/>
  </r>
  <r>
    <x v="99"/>
    <x v="99"/>
    <s v="11 G"/>
    <x v="6"/>
    <s v="Science"/>
    <n v="1"/>
  </r>
  <r>
    <x v="99"/>
    <x v="99"/>
    <s v="11 G"/>
    <x v="7"/>
    <s v="Science"/>
    <n v="1"/>
  </r>
  <r>
    <x v="99"/>
    <x v="99"/>
    <s v="11 G"/>
    <x v="8"/>
    <s v="Science"/>
    <n v="1"/>
  </r>
  <r>
    <x v="100"/>
    <x v="100"/>
    <s v="11 G1"/>
    <x v="0"/>
    <s v="Science"/>
    <n v="1"/>
  </r>
  <r>
    <x v="100"/>
    <x v="100"/>
    <s v="11 G1"/>
    <x v="6"/>
    <s v="Science"/>
    <n v="1"/>
  </r>
  <r>
    <x v="100"/>
    <x v="100"/>
    <s v="11 G1"/>
    <x v="7"/>
    <s v="Science"/>
    <n v="1"/>
  </r>
  <r>
    <x v="100"/>
    <x v="100"/>
    <s v="11 G1"/>
    <x v="11"/>
    <s v="Others"/>
    <n v="1"/>
  </r>
  <r>
    <x v="101"/>
    <x v="101"/>
    <s v="11 G1"/>
    <x v="1"/>
    <s v="Business"/>
    <n v="1"/>
  </r>
  <r>
    <x v="101"/>
    <x v="101"/>
    <s v="11 G1"/>
    <x v="2"/>
    <s v="Humanities"/>
    <n v="1"/>
  </r>
  <r>
    <x v="101"/>
    <x v="101"/>
    <s v="11 G1"/>
    <x v="11"/>
    <s v="Others"/>
    <n v="1"/>
  </r>
  <r>
    <x v="101"/>
    <x v="101"/>
    <s v="11 G1"/>
    <x v="15"/>
    <s v="Humanities"/>
    <n v="1"/>
  </r>
  <r>
    <x v="102"/>
    <x v="102"/>
    <s v="11 B1"/>
    <x v="0"/>
    <s v="Science"/>
    <n v="1"/>
  </r>
  <r>
    <x v="102"/>
    <x v="102"/>
    <s v="11 B1"/>
    <x v="4"/>
    <s v="Business"/>
    <n v="1"/>
  </r>
  <r>
    <x v="102"/>
    <x v="102"/>
    <s v="11 B1"/>
    <x v="1"/>
    <s v="Business"/>
    <n v="1"/>
  </r>
  <r>
    <x v="102"/>
    <x v="102"/>
    <s v="11 B1"/>
    <x v="12"/>
    <s v="Others"/>
    <n v="1"/>
  </r>
  <r>
    <x v="103"/>
    <x v="103"/>
    <s v="11 B"/>
    <x v="0"/>
    <s v="Science"/>
    <n v="1"/>
  </r>
  <r>
    <x v="103"/>
    <x v="103"/>
    <s v="11 B"/>
    <x v="6"/>
    <s v="Science"/>
    <n v="1"/>
  </r>
  <r>
    <x v="103"/>
    <x v="103"/>
    <s v="11 B"/>
    <x v="7"/>
    <s v="Science"/>
    <n v="1"/>
  </r>
  <r>
    <x v="103"/>
    <x v="103"/>
    <s v="11 B"/>
    <x v="10"/>
    <s v="Others"/>
    <n v="1"/>
  </r>
  <r>
    <x v="104"/>
    <x v="104"/>
    <s v="11 B1"/>
    <x v="0"/>
    <s v="Science"/>
    <n v="1"/>
  </r>
  <r>
    <x v="104"/>
    <x v="104"/>
    <s v="11 B1"/>
    <x v="6"/>
    <s v="Science"/>
    <n v="1"/>
  </r>
  <r>
    <x v="104"/>
    <x v="104"/>
    <s v="11 B1"/>
    <x v="1"/>
    <s v="Business"/>
    <n v="1"/>
  </r>
  <r>
    <x v="104"/>
    <x v="104"/>
    <s v="11 B1"/>
    <x v="5"/>
    <s v="Others"/>
    <n v="1"/>
  </r>
  <r>
    <x v="105"/>
    <x v="105"/>
    <s v="11 G"/>
    <x v="6"/>
    <s v="Science"/>
    <n v="1"/>
  </r>
  <r>
    <x v="105"/>
    <x v="105"/>
    <s v="11 G"/>
    <x v="7"/>
    <s v="Science"/>
    <n v="1"/>
  </r>
  <r>
    <x v="105"/>
    <x v="105"/>
    <s v="11 G"/>
    <x v="8"/>
    <s v="Science"/>
    <n v="1"/>
  </r>
  <r>
    <x v="105"/>
    <x v="105"/>
    <s v="11 G"/>
    <x v="2"/>
    <s v="Humanities"/>
    <n v="1"/>
  </r>
  <r>
    <x v="106"/>
    <x v="106"/>
    <s v="11 B1"/>
    <x v="0"/>
    <s v="Science"/>
    <n v="1"/>
  </r>
  <r>
    <x v="106"/>
    <x v="106"/>
    <s v="11 B1"/>
    <x v="6"/>
    <s v="Science"/>
    <n v="1"/>
  </r>
  <r>
    <x v="106"/>
    <x v="106"/>
    <s v="11 B1"/>
    <x v="7"/>
    <s v="Science"/>
    <n v="1"/>
  </r>
  <r>
    <x v="106"/>
    <x v="106"/>
    <s v="11 B1"/>
    <x v="10"/>
    <s v="Others"/>
    <n v="1"/>
  </r>
  <r>
    <x v="107"/>
    <x v="107"/>
    <s v="11 G"/>
    <x v="0"/>
    <s v="Science"/>
    <n v="1"/>
  </r>
  <r>
    <x v="107"/>
    <x v="107"/>
    <s v="11 G"/>
    <x v="6"/>
    <s v="Science"/>
    <n v="1"/>
  </r>
  <r>
    <x v="107"/>
    <x v="107"/>
    <s v="11 G"/>
    <x v="7"/>
    <s v="Science"/>
    <n v="1"/>
  </r>
  <r>
    <x v="107"/>
    <x v="107"/>
    <s v="11 G"/>
    <x v="8"/>
    <s v="Scienc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16ADF-73FD-40D5-862B-8A0EC63D31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" firstHeaderRow="1" firstDataRow="1" firstDataCol="1" rowPageCount="1" colPageCount="1"/>
  <pivotFields count="6">
    <pivotField axis="axisRow" showAll="0">
      <items count="109">
        <item x="58"/>
        <item x="10"/>
        <item x="33"/>
        <item x="36"/>
        <item x="9"/>
        <item x="102"/>
        <item x="53"/>
        <item x="43"/>
        <item x="68"/>
        <item x="45"/>
        <item x="86"/>
        <item x="28"/>
        <item x="52"/>
        <item x="22"/>
        <item x="35"/>
        <item x="12"/>
        <item x="51"/>
        <item x="5"/>
        <item x="27"/>
        <item x="92"/>
        <item x="19"/>
        <item x="7"/>
        <item x="26"/>
        <item x="63"/>
        <item x="57"/>
        <item x="54"/>
        <item x="31"/>
        <item x="101"/>
        <item x="34"/>
        <item x="13"/>
        <item x="15"/>
        <item x="46"/>
        <item x="44"/>
        <item x="105"/>
        <item x="89"/>
        <item x="79"/>
        <item x="72"/>
        <item x="90"/>
        <item x="41"/>
        <item x="37"/>
        <item x="6"/>
        <item x="64"/>
        <item x="25"/>
        <item x="30"/>
        <item x="91"/>
        <item x="81"/>
        <item x="39"/>
        <item x="21"/>
        <item x="16"/>
        <item x="60"/>
        <item x="8"/>
        <item x="87"/>
        <item x="4"/>
        <item x="1"/>
        <item x="83"/>
        <item x="2"/>
        <item x="104"/>
        <item x="59"/>
        <item x="3"/>
        <item x="76"/>
        <item x="97"/>
        <item x="82"/>
        <item x="73"/>
        <item x="32"/>
        <item x="40"/>
        <item x="74"/>
        <item x="77"/>
        <item x="55"/>
        <item x="62"/>
        <item x="70"/>
        <item x="99"/>
        <item x="61"/>
        <item x="80"/>
        <item x="67"/>
        <item x="38"/>
        <item x="14"/>
        <item x="96"/>
        <item x="50"/>
        <item x="98"/>
        <item x="65"/>
        <item x="66"/>
        <item x="49"/>
        <item x="95"/>
        <item x="56"/>
        <item x="94"/>
        <item x="100"/>
        <item x="71"/>
        <item x="107"/>
        <item x="42"/>
        <item x="75"/>
        <item x="0"/>
        <item x="20"/>
        <item x="103"/>
        <item x="78"/>
        <item x="24"/>
        <item x="85"/>
        <item x="88"/>
        <item x="17"/>
        <item x="18"/>
        <item x="106"/>
        <item x="11"/>
        <item x="23"/>
        <item x="29"/>
        <item x="84"/>
        <item x="69"/>
        <item x="93"/>
        <item x="48"/>
        <item x="47"/>
        <item t="default"/>
      </items>
    </pivotField>
    <pivotField showAll="0"/>
    <pivotField showAll="0"/>
    <pivotField axis="axisPage" showAll="0">
      <items count="17">
        <item x="4"/>
        <item x="11"/>
        <item x="8"/>
        <item x="1"/>
        <item x="7"/>
        <item x="5"/>
        <item x="9"/>
        <item x="12"/>
        <item x="14"/>
        <item x="13"/>
        <item x="15"/>
        <item x="10"/>
        <item x="0"/>
        <item x="6"/>
        <item x="2"/>
        <item x="3"/>
        <item t="default"/>
      </items>
    </pivotField>
    <pivotField showAll="0"/>
    <pivotField dataField="1" showAll="0"/>
  </pivotFields>
  <rowFields count="1">
    <field x="0"/>
  </rowFields>
  <rowItems count="24">
    <i>
      <x/>
    </i>
    <i>
      <x v="5"/>
    </i>
    <i>
      <x v="10"/>
    </i>
    <i>
      <x v="11"/>
    </i>
    <i>
      <x v="12"/>
    </i>
    <i>
      <x v="14"/>
    </i>
    <i>
      <x v="25"/>
    </i>
    <i>
      <x v="28"/>
    </i>
    <i>
      <x v="29"/>
    </i>
    <i>
      <x v="31"/>
    </i>
    <i>
      <x v="35"/>
    </i>
    <i>
      <x v="39"/>
    </i>
    <i>
      <x v="43"/>
    </i>
    <i>
      <x v="47"/>
    </i>
    <i>
      <x v="52"/>
    </i>
    <i>
      <x v="53"/>
    </i>
    <i>
      <x v="59"/>
    </i>
    <i>
      <x v="66"/>
    </i>
    <i>
      <x v="68"/>
    </i>
    <i>
      <x v="72"/>
    </i>
    <i>
      <x v="73"/>
    </i>
    <i>
      <x v="101"/>
    </i>
    <i>
      <x v="104"/>
    </i>
    <i t="grand">
      <x/>
    </i>
  </rowItems>
  <colItems count="1">
    <i/>
  </colItems>
  <pageFields count="1">
    <pageField fld="3" item="0" hier="-1"/>
  </pageFields>
  <dataFields count="1">
    <dataField name="Sum of 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2402B0-1A51-43C3-8C1C-E316EF1945A9}" name="Table1" displayName="Table1" ref="I1:P25" totalsRowShown="0">
  <autoFilter ref="I1:P25" xr:uid="{C81A91DD-0298-4A67-8EB3-3AB5BE8BDD22}"/>
  <tableColumns count="8">
    <tableColumn id="1" xr3:uid="{EB668D61-F2C0-4B13-A118-B921E12D7E29}" name="Column1" dataDxfId="34"/>
    <tableColumn id="2" xr3:uid="{D9C4293D-3C1C-487A-AC92-22D20A84D1E7}" name="Column2" dataDxfId="33"/>
    <tableColumn id="3" xr3:uid="{CC28D889-C06A-4EEA-9F5D-FF474F89B1B3}" name="Column3" dataDxfId="32"/>
    <tableColumn id="4" xr3:uid="{1BBD0879-8C0D-4471-ABFD-DC3E675AF77F}" name="Block 1" dataDxfId="31"/>
    <tableColumn id="5" xr3:uid="{91EF0709-C0C8-4786-A2AA-D08C3CF87BC9}" name="Block2" dataDxfId="30"/>
    <tableColumn id="6" xr3:uid="{19DF0129-D742-44E5-926C-79C2ECB9B05F}" name="Block3" dataDxfId="29"/>
    <tableColumn id="7" xr3:uid="{21AB0000-1EE8-4211-B69B-0FF662C213C5}" name="Block4" dataDxfId="28"/>
    <tableColumn id="8" xr3:uid="{BF126418-E602-4F4C-89A0-D88C29773461}" name="Block5" dataDxfId="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E7F94-8A3F-44D0-8217-66BC8EC4FACE}" name="Table13" displayName="Table13" ref="J330:Q438" totalsRowShown="0">
  <autoFilter ref="J330:Q438" xr:uid="{1D857FD3-A456-461E-8EA7-543C139C95E2}"/>
  <tableColumns count="8">
    <tableColumn id="1" xr3:uid="{B2941088-1BF9-41ED-9936-EF41687C2FCC}" name="Column1" dataDxfId="26"/>
    <tableColumn id="2" xr3:uid="{36026147-6256-426A-899F-9A7FA5A4F46C}" name="Column2" dataDxfId="25"/>
    <tableColumn id="3" xr3:uid="{3310726A-271B-4240-B873-4FF08895BA47}" name="Column3" dataDxfId="24"/>
    <tableColumn id="4" xr3:uid="{BD236C89-0C6F-46FC-8E42-43925E27111D}" name="Block 1" dataDxfId="23"/>
    <tableColumn id="5" xr3:uid="{1DC914E0-BF99-41D6-8CA4-91237DD30031}" name="Block2" dataDxfId="22"/>
    <tableColumn id="6" xr3:uid="{3381E17D-8E3E-4A94-A148-A9374057C063}" name="Block3" dataDxfId="21"/>
    <tableColumn id="7" xr3:uid="{FEEE799C-E45B-4C6E-9B7F-B8CB498F1F8A}" name="Block4" dataDxfId="20"/>
    <tableColumn id="8" xr3:uid="{A493616C-9FEC-43ED-BCC4-EE7319F5F6A9}" name="Block5" dataDxfId="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2468BC-DA22-4DB2-A632-1FFB870F3BB9}" name="Table134" displayName="Table134" ref="D6:J114" totalsRowShown="0">
  <autoFilter ref="D6:J114" xr:uid="{322EC24E-C62D-467E-9129-620B1AF36BB4}"/>
  <sortState xmlns:xlrd2="http://schemas.microsoft.com/office/spreadsheetml/2017/richdata2" ref="D7:J114">
    <sortCondition ref="F7:F114"/>
    <sortCondition ref="D7:D114"/>
  </sortState>
  <tableColumns count="7">
    <tableColumn id="1" xr3:uid="{A9BBC0C5-3716-413D-8D62-75100AA67C96}" name="Column1" dataDxfId="18"/>
    <tableColumn id="2" xr3:uid="{86FA9823-9805-44DC-BD0E-3AFE63BCB935}" name="Column2" dataDxfId="17"/>
    <tableColumn id="3" xr3:uid="{E19D9C95-251C-439C-B6C7-5191F49F3660}" name="Column3" dataDxfId="16"/>
    <tableColumn id="4" xr3:uid="{E4017B78-54E0-42A9-9781-50F8B693F1FF}" name="Block 1" dataDxfId="15"/>
    <tableColumn id="5" xr3:uid="{14853AF4-D5E5-4B9D-A4BE-D92B52E12A99}" name="Block2" dataDxfId="14"/>
    <tableColumn id="6" xr3:uid="{C3563DE2-AA3C-403F-8920-43A5774839CF}" name="Block3" dataDxfId="13"/>
    <tableColumn id="7" xr3:uid="{6341B37E-70D4-4CB5-AAB4-2A0E14484BDC}" name="Block4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096602-C5C9-430C-934F-DF81C29650BC}" name="Table1345" displayName="Table1345" ref="D3:M110" totalsRowShown="0" headerRowDxfId="11" dataDxfId="10">
  <autoFilter ref="D3:M110" xr:uid="{43BD39FF-88A4-46C6-9225-2387C23DDB56}"/>
  <sortState xmlns:xlrd2="http://schemas.microsoft.com/office/spreadsheetml/2017/richdata2" ref="D4:M110">
    <sortCondition ref="F3:F110"/>
  </sortState>
  <tableColumns count="10">
    <tableColumn id="1" xr3:uid="{2939C11D-0ACF-4A62-939A-7853C42D1B8F}" name="Name" dataDxfId="9"/>
    <tableColumn id="2" xr3:uid="{B23B2AF6-49E2-4086-9D17-8F84798C46A8}" name="Gr.no" dataDxfId="8"/>
    <tableColumn id="3" xr3:uid="{4FFA4226-33A7-44FC-8CBD-2A9173075CD1}" name="Class" dataDxfId="7"/>
    <tableColumn id="4" xr3:uid="{FA192788-280B-4208-B414-D1D7E741F6AB}" name="Block 1" dataDxfId="6"/>
    <tableColumn id="5" xr3:uid="{25D354E9-C5BE-4A11-8170-D08AA4FAB97A}" name="Block2" dataDxfId="5"/>
    <tableColumn id="6" xr3:uid="{FBCC049C-98B7-4386-88C0-DD8E9BFD1A57}" name="Block3" dataDxfId="4"/>
    <tableColumn id="7" xr3:uid="{89ED93AC-6F2D-4384-BF03-9E638D7AE4B6}" name="Block4" dataDxfId="3"/>
    <tableColumn id="8" xr3:uid="{91C50D80-7370-4B8B-919A-35097D0BF6D5}" name="Column1" dataDxfId="2"/>
    <tableColumn id="9" xr3:uid="{606B1D57-6504-49F2-A382-FB1A61F1BA08}" name="Column2" dataDxfId="1"/>
    <tableColumn id="10" xr3:uid="{EEA4642B-271B-4860-8759-C74D1AE321B1}" name="Column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0599-48C8-4EBF-94C8-CD8EE734B1DC}">
  <dimension ref="A1:F438"/>
  <sheetViews>
    <sheetView topLeftCell="A20" workbookViewId="0">
      <selection activeCell="D2" sqref="D2:D5"/>
    </sheetView>
  </sheetViews>
  <sheetFormatPr defaultRowHeight="14.4" x14ac:dyDescent="0.3"/>
  <cols>
    <col min="1" max="1" width="28" bestFit="1" customWidth="1"/>
    <col min="2" max="2" width="6.21875" bestFit="1" customWidth="1"/>
    <col min="3" max="3" width="5.6640625" bestFit="1" customWidth="1"/>
    <col min="4" max="4" width="20.77734375" bestFit="1" customWidth="1"/>
    <col min="5" max="5" width="10.109375" bestFit="1" customWidth="1"/>
    <col min="6" max="6" width="5.88671875" bestFit="1" customWidth="1"/>
  </cols>
  <sheetData>
    <row r="1" spans="1:6" x14ac:dyDescent="0.3">
      <c r="A1" s="8" t="s">
        <v>146</v>
      </c>
      <c r="B1" s="8" t="s">
        <v>147</v>
      </c>
      <c r="C1" s="8" t="s">
        <v>148</v>
      </c>
      <c r="D1" s="8" t="s">
        <v>149</v>
      </c>
      <c r="E1" s="8" t="s">
        <v>150</v>
      </c>
      <c r="F1" s="8" t="s">
        <v>151</v>
      </c>
    </row>
    <row r="2" spans="1:6" x14ac:dyDescent="0.3">
      <c r="A2" s="9" t="s">
        <v>131</v>
      </c>
      <c r="B2" s="9">
        <v>6637</v>
      </c>
      <c r="C2" s="9" t="s">
        <v>37</v>
      </c>
      <c r="D2" s="10" t="s">
        <v>12</v>
      </c>
      <c r="E2" s="10" t="s">
        <v>152</v>
      </c>
      <c r="F2" s="10">
        <v>1</v>
      </c>
    </row>
    <row r="3" spans="1:6" x14ac:dyDescent="0.3">
      <c r="A3" s="9" t="s">
        <v>131</v>
      </c>
      <c r="B3" s="9">
        <v>6637</v>
      </c>
      <c r="C3" s="9" t="s">
        <v>37</v>
      </c>
      <c r="D3" s="10" t="s">
        <v>17</v>
      </c>
      <c r="E3" s="10" t="s">
        <v>17</v>
      </c>
      <c r="F3" s="10">
        <v>1</v>
      </c>
    </row>
    <row r="4" spans="1:6" x14ac:dyDescent="0.3">
      <c r="A4" s="9" t="s">
        <v>131</v>
      </c>
      <c r="B4" s="9">
        <v>6637</v>
      </c>
      <c r="C4" s="9" t="s">
        <v>37</v>
      </c>
      <c r="D4" s="10" t="s">
        <v>20</v>
      </c>
      <c r="E4" s="10" t="s">
        <v>153</v>
      </c>
      <c r="F4" s="10">
        <v>1</v>
      </c>
    </row>
    <row r="5" spans="1:6" x14ac:dyDescent="0.3">
      <c r="A5" s="9" t="s">
        <v>131</v>
      </c>
      <c r="B5" s="9">
        <v>6637</v>
      </c>
      <c r="C5" s="9" t="s">
        <v>37</v>
      </c>
      <c r="D5" s="10" t="s">
        <v>23</v>
      </c>
      <c r="E5" s="10" t="s">
        <v>153</v>
      </c>
      <c r="F5" s="10">
        <v>1</v>
      </c>
    </row>
    <row r="6" spans="1:6" x14ac:dyDescent="0.3">
      <c r="A6" s="9" t="s">
        <v>127</v>
      </c>
      <c r="B6" s="9">
        <v>6638</v>
      </c>
      <c r="C6" s="9" t="s">
        <v>41</v>
      </c>
      <c r="D6" s="10" t="s">
        <v>12</v>
      </c>
      <c r="E6" s="10" t="s">
        <v>152</v>
      </c>
      <c r="F6" s="10">
        <v>1</v>
      </c>
    </row>
    <row r="7" spans="1:6" x14ac:dyDescent="0.3">
      <c r="A7" s="9" t="s">
        <v>127</v>
      </c>
      <c r="B7" s="9">
        <v>6638</v>
      </c>
      <c r="C7" s="9" t="s">
        <v>41</v>
      </c>
      <c r="D7" s="10" t="s">
        <v>16</v>
      </c>
      <c r="E7" s="10" t="s">
        <v>17</v>
      </c>
      <c r="F7" s="10">
        <v>1</v>
      </c>
    </row>
    <row r="8" spans="1:6" x14ac:dyDescent="0.3">
      <c r="A8" s="9" t="s">
        <v>127</v>
      </c>
      <c r="B8" s="9">
        <v>6638</v>
      </c>
      <c r="C8" s="9" t="s">
        <v>41</v>
      </c>
      <c r="D8" s="10" t="s">
        <v>17</v>
      </c>
      <c r="E8" s="10" t="s">
        <v>17</v>
      </c>
      <c r="F8" s="10">
        <v>1</v>
      </c>
    </row>
    <row r="9" spans="1:6" x14ac:dyDescent="0.3">
      <c r="A9" s="9" t="s">
        <v>127</v>
      </c>
      <c r="B9" s="9">
        <v>6638</v>
      </c>
      <c r="C9" s="9" t="s">
        <v>41</v>
      </c>
      <c r="D9" s="10" t="s">
        <v>27</v>
      </c>
      <c r="E9" s="10" t="s">
        <v>154</v>
      </c>
      <c r="F9" s="10">
        <v>1</v>
      </c>
    </row>
    <row r="10" spans="1:6" x14ac:dyDescent="0.3">
      <c r="A10" s="9" t="s">
        <v>44</v>
      </c>
      <c r="B10" s="9">
        <v>6649</v>
      </c>
      <c r="C10" s="9" t="s">
        <v>37</v>
      </c>
      <c r="D10" s="10" t="s">
        <v>12</v>
      </c>
      <c r="E10" s="10" t="s">
        <v>152</v>
      </c>
      <c r="F10" s="10">
        <v>1</v>
      </c>
    </row>
    <row r="11" spans="1:6" x14ac:dyDescent="0.3">
      <c r="A11" s="9" t="s">
        <v>44</v>
      </c>
      <c r="B11" s="9">
        <v>6649</v>
      </c>
      <c r="C11" s="9" t="s">
        <v>37</v>
      </c>
      <c r="D11" s="10" t="s">
        <v>13</v>
      </c>
      <c r="E11" s="10" t="s">
        <v>152</v>
      </c>
      <c r="F11" s="10">
        <v>1</v>
      </c>
    </row>
    <row r="12" spans="1:6" x14ac:dyDescent="0.3">
      <c r="A12" s="10" t="s">
        <v>44</v>
      </c>
      <c r="B12" s="10">
        <v>6649</v>
      </c>
      <c r="C12" s="10" t="s">
        <v>37</v>
      </c>
      <c r="D12" s="10" t="s">
        <v>14</v>
      </c>
      <c r="E12" s="10" t="s">
        <v>152</v>
      </c>
      <c r="F12" s="10">
        <v>1</v>
      </c>
    </row>
    <row r="13" spans="1:6" x14ac:dyDescent="0.3">
      <c r="A13" s="9" t="s">
        <v>44</v>
      </c>
      <c r="B13" s="9">
        <v>6649</v>
      </c>
      <c r="C13" s="9" t="s">
        <v>37</v>
      </c>
      <c r="D13" s="10" t="s">
        <v>15</v>
      </c>
      <c r="E13" s="10" t="s">
        <v>152</v>
      </c>
      <c r="F13" s="10">
        <v>1</v>
      </c>
    </row>
    <row r="14" spans="1:6" x14ac:dyDescent="0.3">
      <c r="A14" s="9" t="s">
        <v>47</v>
      </c>
      <c r="B14" s="9">
        <v>6652</v>
      </c>
      <c r="C14" s="9" t="s">
        <v>37</v>
      </c>
      <c r="D14" s="10" t="s">
        <v>12</v>
      </c>
      <c r="E14" s="10" t="s">
        <v>152</v>
      </c>
      <c r="F14" s="10">
        <v>1</v>
      </c>
    </row>
    <row r="15" spans="1:6" x14ac:dyDescent="0.3">
      <c r="A15" s="10" t="s">
        <v>47</v>
      </c>
      <c r="B15" s="10">
        <v>6652</v>
      </c>
      <c r="C15" s="10" t="s">
        <v>37</v>
      </c>
      <c r="D15" s="10" t="s">
        <v>14</v>
      </c>
      <c r="E15" s="10" t="s">
        <v>152</v>
      </c>
      <c r="F15" s="10">
        <v>1</v>
      </c>
    </row>
    <row r="16" spans="1:6" x14ac:dyDescent="0.3">
      <c r="A16" s="9" t="s">
        <v>47</v>
      </c>
      <c r="B16" s="9">
        <v>6652</v>
      </c>
      <c r="C16" s="9" t="s">
        <v>37</v>
      </c>
      <c r="D16" s="10" t="s">
        <v>15</v>
      </c>
      <c r="E16" s="10" t="s">
        <v>152</v>
      </c>
      <c r="F16" s="10">
        <v>1</v>
      </c>
    </row>
    <row r="17" spans="1:6" x14ac:dyDescent="0.3">
      <c r="A17" s="9" t="s">
        <v>47</v>
      </c>
      <c r="B17" s="9">
        <v>6652</v>
      </c>
      <c r="C17" s="9" t="s">
        <v>37</v>
      </c>
      <c r="D17" s="10" t="s">
        <v>20</v>
      </c>
      <c r="E17" s="10" t="s">
        <v>153</v>
      </c>
      <c r="F17" s="10">
        <v>1</v>
      </c>
    </row>
    <row r="18" spans="1:6" x14ac:dyDescent="0.3">
      <c r="A18" s="9" t="s">
        <v>93</v>
      </c>
      <c r="B18" s="9">
        <v>6653</v>
      </c>
      <c r="C18" s="9" t="s">
        <v>35</v>
      </c>
      <c r="D18" s="10" t="s">
        <v>16</v>
      </c>
      <c r="E18" s="10" t="s">
        <v>17</v>
      </c>
      <c r="F18" s="10">
        <v>1</v>
      </c>
    </row>
    <row r="19" spans="1:6" x14ac:dyDescent="0.3">
      <c r="A19" s="9" t="s">
        <v>93</v>
      </c>
      <c r="B19" s="9">
        <v>6653</v>
      </c>
      <c r="C19" s="9" t="s">
        <v>35</v>
      </c>
      <c r="D19" s="10" t="s">
        <v>17</v>
      </c>
      <c r="E19" s="10" t="s">
        <v>17</v>
      </c>
      <c r="F19" s="10">
        <v>1</v>
      </c>
    </row>
    <row r="20" spans="1:6" x14ac:dyDescent="0.3">
      <c r="A20" s="9" t="s">
        <v>93</v>
      </c>
      <c r="B20" s="9">
        <v>6653</v>
      </c>
      <c r="C20" s="9" t="s">
        <v>35</v>
      </c>
      <c r="D20" s="10" t="s">
        <v>18</v>
      </c>
      <c r="E20" s="10" t="s">
        <v>17</v>
      </c>
      <c r="F20" s="10">
        <v>1</v>
      </c>
    </row>
    <row r="21" spans="1:6" x14ac:dyDescent="0.3">
      <c r="A21" s="9" t="s">
        <v>93</v>
      </c>
      <c r="B21" s="9">
        <v>6653</v>
      </c>
      <c r="C21" s="9" t="s">
        <v>35</v>
      </c>
      <c r="D21" s="10" t="s">
        <v>26</v>
      </c>
      <c r="E21" s="10" t="s">
        <v>154</v>
      </c>
      <c r="F21" s="10">
        <v>1</v>
      </c>
    </row>
    <row r="22" spans="1:6" x14ac:dyDescent="0.3">
      <c r="A22" s="9" t="s">
        <v>121</v>
      </c>
      <c r="B22" s="9">
        <v>6659</v>
      </c>
      <c r="C22" s="9" t="s">
        <v>37</v>
      </c>
      <c r="D22" s="10" t="s">
        <v>12</v>
      </c>
      <c r="E22" s="10" t="s">
        <v>152</v>
      </c>
      <c r="F22" s="10">
        <v>1</v>
      </c>
    </row>
    <row r="23" spans="1:6" x14ac:dyDescent="0.3">
      <c r="A23" s="9" t="s">
        <v>121</v>
      </c>
      <c r="B23" s="9">
        <v>6659</v>
      </c>
      <c r="C23" s="9" t="s">
        <v>37</v>
      </c>
      <c r="D23" s="10" t="s">
        <v>20</v>
      </c>
      <c r="E23" s="10" t="s">
        <v>153</v>
      </c>
      <c r="F23" s="10">
        <v>1</v>
      </c>
    </row>
    <row r="24" spans="1:6" x14ac:dyDescent="0.3">
      <c r="A24" s="9" t="s">
        <v>121</v>
      </c>
      <c r="B24" s="9">
        <v>6659</v>
      </c>
      <c r="C24" s="9" t="s">
        <v>37</v>
      </c>
      <c r="D24" s="10" t="s">
        <v>22</v>
      </c>
      <c r="E24" s="10" t="s">
        <v>154</v>
      </c>
      <c r="F24" s="10">
        <v>1</v>
      </c>
    </row>
    <row r="25" spans="1:6" x14ac:dyDescent="0.3">
      <c r="A25" s="9" t="s">
        <v>121</v>
      </c>
      <c r="B25" s="9">
        <v>6659</v>
      </c>
      <c r="C25" s="9" t="s">
        <v>37</v>
      </c>
      <c r="D25" s="10" t="s">
        <v>27</v>
      </c>
      <c r="E25" s="10" t="s">
        <v>154</v>
      </c>
      <c r="F25" s="10">
        <v>1</v>
      </c>
    </row>
    <row r="26" spans="1:6" x14ac:dyDescent="0.3">
      <c r="A26" s="9" t="s">
        <v>120</v>
      </c>
      <c r="B26" s="9">
        <v>6678</v>
      </c>
      <c r="C26" s="9" t="s">
        <v>37</v>
      </c>
      <c r="D26" s="10" t="s">
        <v>17</v>
      </c>
      <c r="E26" s="10" t="s">
        <v>17</v>
      </c>
      <c r="F26" s="10">
        <v>1</v>
      </c>
    </row>
    <row r="27" spans="1:6" x14ac:dyDescent="0.3">
      <c r="A27" s="9" t="s">
        <v>120</v>
      </c>
      <c r="B27" s="9">
        <v>6678</v>
      </c>
      <c r="C27" s="9" t="s">
        <v>37</v>
      </c>
      <c r="D27" s="10" t="s">
        <v>19</v>
      </c>
      <c r="E27" s="10" t="s">
        <v>154</v>
      </c>
      <c r="F27" s="10">
        <v>1</v>
      </c>
    </row>
    <row r="28" spans="1:6" x14ac:dyDescent="0.3">
      <c r="A28" s="9" t="s">
        <v>120</v>
      </c>
      <c r="B28" s="9">
        <v>6678</v>
      </c>
      <c r="C28" s="9" t="s">
        <v>37</v>
      </c>
      <c r="D28" s="10" t="s">
        <v>20</v>
      </c>
      <c r="E28" s="10" t="s">
        <v>153</v>
      </c>
      <c r="F28" s="10">
        <v>1</v>
      </c>
    </row>
    <row r="29" spans="1:6" x14ac:dyDescent="0.3">
      <c r="A29" s="9" t="s">
        <v>120</v>
      </c>
      <c r="B29" s="9">
        <v>6678</v>
      </c>
      <c r="C29" s="9" t="s">
        <v>37</v>
      </c>
      <c r="D29" s="10" t="s">
        <v>23</v>
      </c>
      <c r="E29" s="10" t="s">
        <v>153</v>
      </c>
      <c r="F29" s="10">
        <v>1</v>
      </c>
    </row>
    <row r="30" spans="1:6" x14ac:dyDescent="0.3">
      <c r="A30" s="9" t="s">
        <v>108</v>
      </c>
      <c r="B30" s="9">
        <v>6682</v>
      </c>
      <c r="C30" s="9" t="s">
        <v>29</v>
      </c>
      <c r="D30" s="10" t="s">
        <v>12</v>
      </c>
      <c r="E30" s="10" t="s">
        <v>152</v>
      </c>
      <c r="F30" s="10">
        <v>1</v>
      </c>
    </row>
    <row r="31" spans="1:6" x14ac:dyDescent="0.3">
      <c r="A31" s="9" t="s">
        <v>108</v>
      </c>
      <c r="B31" s="9">
        <v>6682</v>
      </c>
      <c r="C31" s="9" t="s">
        <v>29</v>
      </c>
      <c r="D31" s="10" t="s">
        <v>17</v>
      </c>
      <c r="E31" s="10" t="s">
        <v>17</v>
      </c>
      <c r="F31" s="10">
        <v>1</v>
      </c>
    </row>
    <row r="32" spans="1:6" x14ac:dyDescent="0.3">
      <c r="A32" s="9" t="s">
        <v>108</v>
      </c>
      <c r="B32" s="9">
        <v>6682</v>
      </c>
      <c r="C32" s="9" t="s">
        <v>29</v>
      </c>
      <c r="D32" s="10" t="s">
        <v>20</v>
      </c>
      <c r="E32" s="10" t="s">
        <v>153</v>
      </c>
      <c r="F32" s="10">
        <v>1</v>
      </c>
    </row>
    <row r="33" spans="1:6" x14ac:dyDescent="0.3">
      <c r="A33" s="9" t="s">
        <v>108</v>
      </c>
      <c r="B33" s="9">
        <v>6682</v>
      </c>
      <c r="C33" s="9" t="s">
        <v>29</v>
      </c>
      <c r="D33" s="10" t="s">
        <v>25</v>
      </c>
      <c r="E33" s="10" t="s">
        <v>153</v>
      </c>
      <c r="F33" s="10">
        <v>1</v>
      </c>
    </row>
    <row r="34" spans="1:6" x14ac:dyDescent="0.3">
      <c r="A34" s="11" t="s">
        <v>65</v>
      </c>
      <c r="B34" s="11">
        <v>6744</v>
      </c>
      <c r="C34" s="11" t="s">
        <v>37</v>
      </c>
      <c r="D34" s="10" t="s">
        <v>17</v>
      </c>
      <c r="E34" s="10" t="s">
        <v>17</v>
      </c>
      <c r="F34" s="10">
        <v>1</v>
      </c>
    </row>
    <row r="35" spans="1:6" x14ac:dyDescent="0.3">
      <c r="A35" s="11" t="s">
        <v>65</v>
      </c>
      <c r="B35" s="11">
        <v>6744</v>
      </c>
      <c r="C35" s="11" t="s">
        <v>37</v>
      </c>
      <c r="D35" s="10" t="s">
        <v>19</v>
      </c>
      <c r="E35" s="10" t="s">
        <v>154</v>
      </c>
      <c r="F35" s="10">
        <v>1</v>
      </c>
    </row>
    <row r="36" spans="1:6" x14ac:dyDescent="0.3">
      <c r="A36" s="11" t="s">
        <v>65</v>
      </c>
      <c r="B36" s="11">
        <v>6744</v>
      </c>
      <c r="C36" s="11" t="s">
        <v>37</v>
      </c>
      <c r="D36" s="10" t="s">
        <v>20</v>
      </c>
      <c r="E36" s="10" t="s">
        <v>153</v>
      </c>
      <c r="F36" s="10">
        <v>1</v>
      </c>
    </row>
    <row r="37" spans="1:6" x14ac:dyDescent="0.3">
      <c r="A37" s="11" t="s">
        <v>65</v>
      </c>
      <c r="B37" s="11">
        <v>6744</v>
      </c>
      <c r="C37" s="11" t="s">
        <v>37</v>
      </c>
      <c r="D37" s="10" t="s">
        <v>23</v>
      </c>
      <c r="E37" s="10" t="s">
        <v>153</v>
      </c>
      <c r="F37" s="10">
        <v>1</v>
      </c>
    </row>
    <row r="38" spans="1:6" x14ac:dyDescent="0.3">
      <c r="A38" s="9" t="s">
        <v>42</v>
      </c>
      <c r="B38" s="9">
        <v>6752</v>
      </c>
      <c r="C38" s="9" t="s">
        <v>41</v>
      </c>
      <c r="D38" s="10" t="s">
        <v>12</v>
      </c>
      <c r="E38" s="10" t="s">
        <v>152</v>
      </c>
      <c r="F38" s="10">
        <v>1</v>
      </c>
    </row>
    <row r="39" spans="1:6" x14ac:dyDescent="0.3">
      <c r="A39" s="9" t="s">
        <v>42</v>
      </c>
      <c r="B39" s="9">
        <v>6752</v>
      </c>
      <c r="C39" s="9" t="s">
        <v>41</v>
      </c>
      <c r="D39" s="10" t="s">
        <v>13</v>
      </c>
      <c r="E39" s="10" t="s">
        <v>152</v>
      </c>
      <c r="F39" s="10">
        <v>1</v>
      </c>
    </row>
    <row r="40" spans="1:6" x14ac:dyDescent="0.3">
      <c r="A40" s="10" t="s">
        <v>42</v>
      </c>
      <c r="B40" s="10">
        <v>6752</v>
      </c>
      <c r="C40" s="10" t="s">
        <v>41</v>
      </c>
      <c r="D40" s="10" t="s">
        <v>14</v>
      </c>
      <c r="E40" s="10" t="s">
        <v>152</v>
      </c>
      <c r="F40" s="10">
        <v>1</v>
      </c>
    </row>
    <row r="41" spans="1:6" x14ac:dyDescent="0.3">
      <c r="A41" s="9" t="s">
        <v>42</v>
      </c>
      <c r="B41" s="9">
        <v>6752</v>
      </c>
      <c r="C41" s="9" t="s">
        <v>41</v>
      </c>
      <c r="D41" s="10" t="s">
        <v>27</v>
      </c>
      <c r="E41" s="10" t="s">
        <v>154</v>
      </c>
      <c r="F41" s="10">
        <v>1</v>
      </c>
    </row>
    <row r="42" spans="1:6" x14ac:dyDescent="0.3">
      <c r="A42" s="9" t="s">
        <v>79</v>
      </c>
      <c r="B42" s="9">
        <v>6755</v>
      </c>
      <c r="C42" s="9" t="s">
        <v>35</v>
      </c>
      <c r="D42" s="10" t="s">
        <v>12</v>
      </c>
      <c r="E42" s="10" t="s">
        <v>152</v>
      </c>
      <c r="F42" s="10">
        <v>1</v>
      </c>
    </row>
    <row r="43" spans="1:6" x14ac:dyDescent="0.3">
      <c r="A43" s="9" t="s">
        <v>79</v>
      </c>
      <c r="B43" s="9">
        <v>6755</v>
      </c>
      <c r="C43" s="9" t="s">
        <v>35</v>
      </c>
      <c r="D43" s="10" t="s">
        <v>13</v>
      </c>
      <c r="E43" s="10" t="s">
        <v>152</v>
      </c>
      <c r="F43" s="10">
        <v>1</v>
      </c>
    </row>
    <row r="44" spans="1:6" x14ac:dyDescent="0.3">
      <c r="A44" s="9" t="s">
        <v>79</v>
      </c>
      <c r="B44" s="9">
        <v>6755</v>
      </c>
      <c r="C44" s="9" t="s">
        <v>35</v>
      </c>
      <c r="D44" s="10" t="s">
        <v>15</v>
      </c>
      <c r="E44" s="10" t="s">
        <v>152</v>
      </c>
      <c r="F44" s="10">
        <v>1</v>
      </c>
    </row>
    <row r="45" spans="1:6" x14ac:dyDescent="0.3">
      <c r="A45" s="9" t="s">
        <v>79</v>
      </c>
      <c r="B45" s="9">
        <v>6755</v>
      </c>
      <c r="C45" s="9" t="s">
        <v>35</v>
      </c>
      <c r="D45" s="10" t="s">
        <v>19</v>
      </c>
      <c r="E45" s="10" t="s">
        <v>154</v>
      </c>
      <c r="F45" s="10">
        <v>1</v>
      </c>
    </row>
    <row r="46" spans="1:6" x14ac:dyDescent="0.3">
      <c r="A46" s="9" t="s">
        <v>132</v>
      </c>
      <c r="B46" s="9">
        <v>6761</v>
      </c>
      <c r="C46" s="9" t="s">
        <v>37</v>
      </c>
      <c r="D46" s="10" t="s">
        <v>12</v>
      </c>
      <c r="E46" s="10" t="s">
        <v>152</v>
      </c>
      <c r="F46" s="10">
        <v>1</v>
      </c>
    </row>
    <row r="47" spans="1:6" x14ac:dyDescent="0.3">
      <c r="A47" s="9" t="s">
        <v>132</v>
      </c>
      <c r="B47" s="9">
        <v>6761</v>
      </c>
      <c r="C47" s="9" t="s">
        <v>37</v>
      </c>
      <c r="D47" s="10" t="s">
        <v>13</v>
      </c>
      <c r="E47" s="10" t="s">
        <v>152</v>
      </c>
      <c r="F47" s="10">
        <v>1</v>
      </c>
    </row>
    <row r="48" spans="1:6" x14ac:dyDescent="0.3">
      <c r="A48" s="9" t="s">
        <v>132</v>
      </c>
      <c r="B48" s="9">
        <v>6761</v>
      </c>
      <c r="C48" s="9" t="s">
        <v>37</v>
      </c>
      <c r="D48" s="10" t="s">
        <v>23</v>
      </c>
      <c r="E48" s="10" t="s">
        <v>153</v>
      </c>
      <c r="F48" s="10">
        <v>1</v>
      </c>
    </row>
    <row r="49" spans="1:6" x14ac:dyDescent="0.3">
      <c r="A49" s="9" t="s">
        <v>132</v>
      </c>
      <c r="B49" s="9">
        <v>6761</v>
      </c>
      <c r="C49" s="9" t="s">
        <v>37</v>
      </c>
      <c r="D49" s="10" t="s">
        <v>26</v>
      </c>
      <c r="E49" s="10" t="s">
        <v>154</v>
      </c>
      <c r="F49" s="10">
        <v>1</v>
      </c>
    </row>
    <row r="50" spans="1:6" x14ac:dyDescent="0.3">
      <c r="A50" s="9" t="s">
        <v>32</v>
      </c>
      <c r="B50" s="9">
        <v>6762</v>
      </c>
      <c r="C50" s="9" t="s">
        <v>29</v>
      </c>
      <c r="D50" s="10" t="s">
        <v>17</v>
      </c>
      <c r="E50" s="10" t="s">
        <v>17</v>
      </c>
      <c r="F50" s="10">
        <v>1</v>
      </c>
    </row>
    <row r="51" spans="1:6" x14ac:dyDescent="0.3">
      <c r="A51" s="9" t="s">
        <v>32</v>
      </c>
      <c r="B51" s="9">
        <v>6762</v>
      </c>
      <c r="C51" s="9" t="s">
        <v>29</v>
      </c>
      <c r="D51" s="10" t="s">
        <v>18</v>
      </c>
      <c r="E51" s="10" t="s">
        <v>17</v>
      </c>
      <c r="F51" s="10">
        <v>1</v>
      </c>
    </row>
    <row r="52" spans="1:6" x14ac:dyDescent="0.3">
      <c r="A52" s="9" t="s">
        <v>32</v>
      </c>
      <c r="B52" s="9">
        <v>6762</v>
      </c>
      <c r="C52" s="9" t="s">
        <v>29</v>
      </c>
      <c r="D52" s="10" t="s">
        <v>18</v>
      </c>
      <c r="E52" s="10" t="s">
        <v>17</v>
      </c>
      <c r="F52" s="10">
        <v>1</v>
      </c>
    </row>
    <row r="53" spans="1:6" x14ac:dyDescent="0.3">
      <c r="A53" s="9" t="s">
        <v>32</v>
      </c>
      <c r="B53" s="9">
        <v>6762</v>
      </c>
      <c r="C53" s="9" t="s">
        <v>29</v>
      </c>
      <c r="D53" s="10" t="s">
        <v>20</v>
      </c>
      <c r="E53" s="10" t="s">
        <v>153</v>
      </c>
      <c r="F53" s="10">
        <v>1</v>
      </c>
    </row>
    <row r="54" spans="1:6" x14ac:dyDescent="0.3">
      <c r="A54" s="9" t="s">
        <v>32</v>
      </c>
      <c r="B54" s="9">
        <v>6762</v>
      </c>
      <c r="C54" s="9" t="s">
        <v>29</v>
      </c>
      <c r="D54" s="10" t="s">
        <v>155</v>
      </c>
      <c r="E54" s="10" t="s">
        <v>153</v>
      </c>
      <c r="F54" s="10">
        <v>1</v>
      </c>
    </row>
    <row r="55" spans="1:6" x14ac:dyDescent="0.3">
      <c r="A55" s="9" t="s">
        <v>32</v>
      </c>
      <c r="B55" s="9">
        <v>6762</v>
      </c>
      <c r="C55" s="9" t="s">
        <v>29</v>
      </c>
      <c r="D55" s="10" t="s">
        <v>26</v>
      </c>
      <c r="E55" s="10" t="s">
        <v>154</v>
      </c>
      <c r="F55" s="10">
        <v>1</v>
      </c>
    </row>
    <row r="56" spans="1:6" x14ac:dyDescent="0.3">
      <c r="A56" s="9" t="s">
        <v>32</v>
      </c>
      <c r="B56" s="9">
        <v>6762</v>
      </c>
      <c r="C56" s="9" t="s">
        <v>29</v>
      </c>
      <c r="D56" s="10" t="s">
        <v>26</v>
      </c>
      <c r="E56" s="10" t="s">
        <v>154</v>
      </c>
      <c r="F56" s="10">
        <v>1</v>
      </c>
    </row>
    <row r="57" spans="1:6" x14ac:dyDescent="0.3">
      <c r="A57" s="9" t="s">
        <v>69</v>
      </c>
      <c r="B57" s="9">
        <v>6763</v>
      </c>
      <c r="C57" s="9" t="s">
        <v>29</v>
      </c>
      <c r="D57" s="10" t="s">
        <v>12</v>
      </c>
      <c r="E57" s="10" t="s">
        <v>152</v>
      </c>
      <c r="F57" s="10">
        <v>1</v>
      </c>
    </row>
    <row r="58" spans="1:6" x14ac:dyDescent="0.3">
      <c r="A58" s="9" t="s">
        <v>69</v>
      </c>
      <c r="B58" s="9">
        <v>6763</v>
      </c>
      <c r="C58" s="9" t="s">
        <v>29</v>
      </c>
      <c r="D58" s="10" t="s">
        <v>16</v>
      </c>
      <c r="E58" s="10" t="s">
        <v>17</v>
      </c>
      <c r="F58" s="10">
        <v>1</v>
      </c>
    </row>
    <row r="59" spans="1:6" x14ac:dyDescent="0.3">
      <c r="A59" s="9" t="s">
        <v>69</v>
      </c>
      <c r="B59" s="9">
        <v>6763</v>
      </c>
      <c r="C59" s="9" t="s">
        <v>29</v>
      </c>
      <c r="D59" s="10" t="s">
        <v>19</v>
      </c>
      <c r="E59" s="10" t="s">
        <v>154</v>
      </c>
      <c r="F59" s="10">
        <v>1</v>
      </c>
    </row>
    <row r="60" spans="1:6" x14ac:dyDescent="0.3">
      <c r="A60" s="9" t="s">
        <v>69</v>
      </c>
      <c r="B60" s="9">
        <v>6763</v>
      </c>
      <c r="C60" s="9" t="s">
        <v>29</v>
      </c>
      <c r="D60" s="10" t="s">
        <v>27</v>
      </c>
      <c r="E60" s="10" t="s">
        <v>154</v>
      </c>
      <c r="F60" s="10">
        <v>1</v>
      </c>
    </row>
    <row r="61" spans="1:6" x14ac:dyDescent="0.3">
      <c r="A61" s="9" t="s">
        <v>143</v>
      </c>
      <c r="B61" s="9">
        <v>6767</v>
      </c>
      <c r="C61" s="9" t="s">
        <v>41</v>
      </c>
      <c r="D61" s="10" t="s">
        <v>12</v>
      </c>
      <c r="E61" s="10" t="s">
        <v>152</v>
      </c>
      <c r="F61" s="10">
        <v>1</v>
      </c>
    </row>
    <row r="62" spans="1:6" x14ac:dyDescent="0.3">
      <c r="A62" s="9" t="s">
        <v>143</v>
      </c>
      <c r="B62" s="9">
        <v>6767</v>
      </c>
      <c r="C62" s="9" t="s">
        <v>41</v>
      </c>
      <c r="D62" s="10" t="s">
        <v>13</v>
      </c>
      <c r="E62" s="10" t="s">
        <v>152</v>
      </c>
      <c r="F62" s="10">
        <v>1</v>
      </c>
    </row>
    <row r="63" spans="1:6" x14ac:dyDescent="0.3">
      <c r="A63" s="9" t="s">
        <v>143</v>
      </c>
      <c r="B63" s="9">
        <v>6767</v>
      </c>
      <c r="C63" s="9" t="s">
        <v>41</v>
      </c>
      <c r="D63" s="10" t="s">
        <v>20</v>
      </c>
      <c r="E63" s="10" t="s">
        <v>153</v>
      </c>
      <c r="F63" s="10">
        <v>1</v>
      </c>
    </row>
    <row r="64" spans="1:6" x14ac:dyDescent="0.3">
      <c r="A64" s="9" t="s">
        <v>143</v>
      </c>
      <c r="B64" s="9">
        <v>6767</v>
      </c>
      <c r="C64" s="9" t="s">
        <v>41</v>
      </c>
      <c r="D64" s="10" t="s">
        <v>27</v>
      </c>
      <c r="E64" s="10" t="s">
        <v>154</v>
      </c>
      <c r="F64" s="10">
        <v>1</v>
      </c>
    </row>
    <row r="65" spans="1:6" x14ac:dyDescent="0.3">
      <c r="A65" s="9" t="s">
        <v>45</v>
      </c>
      <c r="B65" s="9">
        <v>6769</v>
      </c>
      <c r="C65" s="9" t="s">
        <v>37</v>
      </c>
      <c r="D65" s="10" t="s">
        <v>18</v>
      </c>
      <c r="E65" s="10" t="s">
        <v>17</v>
      </c>
      <c r="F65" s="10">
        <v>1</v>
      </c>
    </row>
    <row r="66" spans="1:6" x14ac:dyDescent="0.3">
      <c r="A66" s="9" t="s">
        <v>45</v>
      </c>
      <c r="B66" s="9">
        <v>6769</v>
      </c>
      <c r="C66" s="9" t="s">
        <v>37</v>
      </c>
      <c r="D66" s="10" t="s">
        <v>19</v>
      </c>
      <c r="E66" s="10" t="s">
        <v>154</v>
      </c>
      <c r="F66" s="10">
        <v>1</v>
      </c>
    </row>
    <row r="67" spans="1:6" x14ac:dyDescent="0.3">
      <c r="A67" s="9" t="s">
        <v>45</v>
      </c>
      <c r="B67" s="9">
        <v>6769</v>
      </c>
      <c r="C67" s="9" t="s">
        <v>37</v>
      </c>
      <c r="D67" s="10" t="s">
        <v>20</v>
      </c>
      <c r="E67" s="10" t="s">
        <v>153</v>
      </c>
      <c r="F67" s="10">
        <v>1</v>
      </c>
    </row>
    <row r="68" spans="1:6" x14ac:dyDescent="0.3">
      <c r="A68" s="9" t="s">
        <v>45</v>
      </c>
      <c r="B68" s="9">
        <v>6769</v>
      </c>
      <c r="C68" s="9" t="s">
        <v>37</v>
      </c>
      <c r="D68" s="10" t="s">
        <v>22</v>
      </c>
      <c r="E68" s="10" t="s">
        <v>154</v>
      </c>
      <c r="F68" s="10">
        <v>1</v>
      </c>
    </row>
    <row r="69" spans="1:6" x14ac:dyDescent="0.3">
      <c r="A69" s="9" t="s">
        <v>31</v>
      </c>
      <c r="B69" s="9">
        <v>6773</v>
      </c>
      <c r="C69" s="9" t="s">
        <v>29</v>
      </c>
      <c r="D69" s="10" t="s">
        <v>12</v>
      </c>
      <c r="E69" s="10" t="s">
        <v>152</v>
      </c>
      <c r="F69" s="10">
        <v>1</v>
      </c>
    </row>
    <row r="70" spans="1:6" x14ac:dyDescent="0.3">
      <c r="A70" s="9" t="s">
        <v>31</v>
      </c>
      <c r="B70" s="9">
        <v>6773</v>
      </c>
      <c r="C70" s="9" t="s">
        <v>29</v>
      </c>
      <c r="D70" s="10" t="s">
        <v>17</v>
      </c>
      <c r="E70" s="10" t="s">
        <v>17</v>
      </c>
      <c r="F70" s="10">
        <v>1</v>
      </c>
    </row>
    <row r="71" spans="1:6" x14ac:dyDescent="0.3">
      <c r="A71" s="9" t="s">
        <v>31</v>
      </c>
      <c r="B71" s="9">
        <v>6773</v>
      </c>
      <c r="C71" s="9" t="s">
        <v>29</v>
      </c>
      <c r="D71" s="10" t="s">
        <v>19</v>
      </c>
      <c r="E71" s="10" t="s">
        <v>154</v>
      </c>
      <c r="F71" s="10">
        <v>1</v>
      </c>
    </row>
    <row r="72" spans="1:6" x14ac:dyDescent="0.3">
      <c r="A72" s="9" t="s">
        <v>31</v>
      </c>
      <c r="B72" s="9">
        <v>6773</v>
      </c>
      <c r="C72" s="9" t="s">
        <v>29</v>
      </c>
      <c r="D72" s="10" t="s">
        <v>20</v>
      </c>
      <c r="E72" s="10" t="s">
        <v>153</v>
      </c>
      <c r="F72" s="10">
        <v>1</v>
      </c>
    </row>
    <row r="73" spans="1:6" x14ac:dyDescent="0.3">
      <c r="A73" s="11" t="s">
        <v>109</v>
      </c>
      <c r="B73" s="11">
        <v>6775</v>
      </c>
      <c r="C73" s="11" t="s">
        <v>29</v>
      </c>
      <c r="D73" s="10" t="s">
        <v>13</v>
      </c>
      <c r="E73" s="10" t="s">
        <v>152</v>
      </c>
      <c r="F73" s="10">
        <v>1</v>
      </c>
    </row>
    <row r="74" spans="1:6" x14ac:dyDescent="0.3">
      <c r="A74" s="10" t="s">
        <v>109</v>
      </c>
      <c r="B74" s="10">
        <v>6775</v>
      </c>
      <c r="C74" s="10" t="s">
        <v>29</v>
      </c>
      <c r="D74" s="10" t="s">
        <v>14</v>
      </c>
      <c r="E74" s="10" t="s">
        <v>152</v>
      </c>
      <c r="F74" s="10">
        <v>1</v>
      </c>
    </row>
    <row r="75" spans="1:6" x14ac:dyDescent="0.3">
      <c r="A75" s="11" t="s">
        <v>109</v>
      </c>
      <c r="B75" s="11">
        <v>6775</v>
      </c>
      <c r="C75" s="11" t="s">
        <v>29</v>
      </c>
      <c r="D75" s="10" t="s">
        <v>15</v>
      </c>
      <c r="E75" s="10" t="s">
        <v>152</v>
      </c>
      <c r="F75" s="10">
        <v>1</v>
      </c>
    </row>
    <row r="76" spans="1:6" x14ac:dyDescent="0.3">
      <c r="A76" s="11" t="s">
        <v>109</v>
      </c>
      <c r="B76" s="11">
        <v>6775</v>
      </c>
      <c r="C76" s="11" t="s">
        <v>29</v>
      </c>
      <c r="D76" s="10" t="s">
        <v>26</v>
      </c>
      <c r="E76" s="10" t="s">
        <v>154</v>
      </c>
      <c r="F76" s="10">
        <v>1</v>
      </c>
    </row>
    <row r="77" spans="1:6" x14ac:dyDescent="0.3">
      <c r="A77" s="9" t="s">
        <v>129</v>
      </c>
      <c r="B77" s="9">
        <v>6778</v>
      </c>
      <c r="C77" s="9" t="s">
        <v>41</v>
      </c>
      <c r="D77" s="10" t="s">
        <v>12</v>
      </c>
      <c r="E77" s="10" t="s">
        <v>152</v>
      </c>
      <c r="F77" s="10">
        <v>1</v>
      </c>
    </row>
    <row r="78" spans="1:6" x14ac:dyDescent="0.3">
      <c r="A78" s="10" t="s">
        <v>129</v>
      </c>
      <c r="B78" s="10">
        <v>6778</v>
      </c>
      <c r="C78" s="10" t="s">
        <v>41</v>
      </c>
      <c r="D78" s="10" t="s">
        <v>14</v>
      </c>
      <c r="E78" s="10" t="s">
        <v>152</v>
      </c>
      <c r="F78" s="10">
        <v>1</v>
      </c>
    </row>
    <row r="79" spans="1:6" x14ac:dyDescent="0.3">
      <c r="A79" s="9" t="s">
        <v>129</v>
      </c>
      <c r="B79" s="9">
        <v>6778</v>
      </c>
      <c r="C79" s="9" t="s">
        <v>41</v>
      </c>
      <c r="D79" s="10" t="s">
        <v>15</v>
      </c>
      <c r="E79" s="10" t="s">
        <v>152</v>
      </c>
      <c r="F79" s="10">
        <v>1</v>
      </c>
    </row>
    <row r="80" spans="1:6" x14ac:dyDescent="0.3">
      <c r="A80" s="9" t="s">
        <v>129</v>
      </c>
      <c r="B80" s="9">
        <v>6778</v>
      </c>
      <c r="C80" s="9" t="s">
        <v>41</v>
      </c>
      <c r="D80" s="10" t="s">
        <v>17</v>
      </c>
      <c r="E80" s="10" t="s">
        <v>17</v>
      </c>
      <c r="F80" s="10">
        <v>1</v>
      </c>
    </row>
    <row r="81" spans="1:6" x14ac:dyDescent="0.3">
      <c r="A81" s="9" t="s">
        <v>94</v>
      </c>
      <c r="B81" s="9">
        <v>6785</v>
      </c>
      <c r="C81" s="9" t="s">
        <v>35</v>
      </c>
      <c r="D81" s="10" t="s">
        <v>15</v>
      </c>
      <c r="E81" s="10" t="s">
        <v>152</v>
      </c>
      <c r="F81" s="10">
        <v>1</v>
      </c>
    </row>
    <row r="82" spans="1:6" x14ac:dyDescent="0.3">
      <c r="A82" s="9" t="s">
        <v>94</v>
      </c>
      <c r="B82" s="9">
        <v>6785</v>
      </c>
      <c r="C82" s="9" t="s">
        <v>35</v>
      </c>
      <c r="D82" s="10" t="s">
        <v>19</v>
      </c>
      <c r="E82" s="10" t="s">
        <v>154</v>
      </c>
      <c r="F82" s="10">
        <v>1</v>
      </c>
    </row>
    <row r="83" spans="1:6" x14ac:dyDescent="0.3">
      <c r="A83" s="9" t="s">
        <v>94</v>
      </c>
      <c r="B83" s="9">
        <v>6785</v>
      </c>
      <c r="C83" s="9" t="s">
        <v>35</v>
      </c>
      <c r="D83" s="10" t="s">
        <v>20</v>
      </c>
      <c r="E83" s="10" t="s">
        <v>153</v>
      </c>
      <c r="F83" s="10">
        <v>1</v>
      </c>
    </row>
    <row r="84" spans="1:6" x14ac:dyDescent="0.3">
      <c r="A84" s="9" t="s">
        <v>94</v>
      </c>
      <c r="B84" s="9">
        <v>6785</v>
      </c>
      <c r="C84" s="9" t="s">
        <v>35</v>
      </c>
      <c r="D84" s="10" t="s">
        <v>23</v>
      </c>
      <c r="E84" s="10" t="s">
        <v>153</v>
      </c>
      <c r="F84" s="10">
        <v>1</v>
      </c>
    </row>
    <row r="85" spans="1:6" x14ac:dyDescent="0.3">
      <c r="A85" s="9" t="s">
        <v>70</v>
      </c>
      <c r="B85" s="9">
        <v>6793</v>
      </c>
      <c r="C85" s="9" t="s">
        <v>35</v>
      </c>
      <c r="D85" s="10" t="s">
        <v>12</v>
      </c>
      <c r="E85" s="10" t="s">
        <v>152</v>
      </c>
      <c r="F85" s="10">
        <v>1</v>
      </c>
    </row>
    <row r="86" spans="1:6" x14ac:dyDescent="0.3">
      <c r="A86" s="9" t="s">
        <v>70</v>
      </c>
      <c r="B86" s="9">
        <v>6793</v>
      </c>
      <c r="C86" s="9" t="s">
        <v>35</v>
      </c>
      <c r="D86" s="10" t="s">
        <v>15</v>
      </c>
      <c r="E86" s="10" t="s">
        <v>152</v>
      </c>
      <c r="F86" s="10">
        <v>1</v>
      </c>
    </row>
    <row r="87" spans="1:6" x14ac:dyDescent="0.3">
      <c r="A87" s="9" t="s">
        <v>70</v>
      </c>
      <c r="B87" s="9">
        <v>6793</v>
      </c>
      <c r="C87" s="9" t="s">
        <v>35</v>
      </c>
      <c r="D87" s="10" t="s">
        <v>23</v>
      </c>
      <c r="E87" s="10" t="s">
        <v>153</v>
      </c>
      <c r="F87" s="10">
        <v>1</v>
      </c>
    </row>
    <row r="88" spans="1:6" x14ac:dyDescent="0.3">
      <c r="A88" s="9" t="s">
        <v>70</v>
      </c>
      <c r="B88" s="9">
        <v>6793</v>
      </c>
      <c r="C88" s="9" t="s">
        <v>35</v>
      </c>
      <c r="D88" s="10" t="s">
        <v>27</v>
      </c>
      <c r="E88" s="10" t="s">
        <v>154</v>
      </c>
      <c r="F88" s="10">
        <v>1</v>
      </c>
    </row>
    <row r="89" spans="1:6" x14ac:dyDescent="0.3">
      <c r="A89" s="9" t="s">
        <v>119</v>
      </c>
      <c r="B89" s="9">
        <v>6797</v>
      </c>
      <c r="C89" s="9" t="s">
        <v>41</v>
      </c>
      <c r="D89" s="10" t="s">
        <v>12</v>
      </c>
      <c r="E89" s="10" t="s">
        <v>152</v>
      </c>
      <c r="F89" s="10">
        <v>1</v>
      </c>
    </row>
    <row r="90" spans="1:6" x14ac:dyDescent="0.3">
      <c r="A90" s="9" t="s">
        <v>119</v>
      </c>
      <c r="B90" s="9">
        <v>6797</v>
      </c>
      <c r="C90" s="9" t="s">
        <v>41</v>
      </c>
      <c r="D90" s="10" t="s">
        <v>16</v>
      </c>
      <c r="E90" s="10" t="s">
        <v>17</v>
      </c>
      <c r="F90" s="10">
        <v>1</v>
      </c>
    </row>
    <row r="91" spans="1:6" x14ac:dyDescent="0.3">
      <c r="A91" s="9" t="s">
        <v>119</v>
      </c>
      <c r="B91" s="9">
        <v>6797</v>
      </c>
      <c r="C91" s="9" t="s">
        <v>41</v>
      </c>
      <c r="D91" s="10" t="s">
        <v>17</v>
      </c>
      <c r="E91" s="10" t="s">
        <v>17</v>
      </c>
      <c r="F91" s="10">
        <v>1</v>
      </c>
    </row>
    <row r="92" spans="1:6" x14ac:dyDescent="0.3">
      <c r="A92" s="9" t="s">
        <v>119</v>
      </c>
      <c r="B92" s="9">
        <v>6797</v>
      </c>
      <c r="C92" s="9" t="s">
        <v>41</v>
      </c>
      <c r="D92" s="10" t="s">
        <v>18</v>
      </c>
      <c r="E92" s="10" t="s">
        <v>17</v>
      </c>
      <c r="F92" s="10">
        <v>1</v>
      </c>
    </row>
    <row r="93" spans="1:6" x14ac:dyDescent="0.3">
      <c r="A93" s="9" t="s">
        <v>124</v>
      </c>
      <c r="B93" s="9">
        <v>6825</v>
      </c>
      <c r="C93" s="9" t="s">
        <v>41</v>
      </c>
      <c r="D93" s="10" t="s">
        <v>12</v>
      </c>
      <c r="E93" s="10" t="s">
        <v>152</v>
      </c>
      <c r="F93" s="10">
        <v>1</v>
      </c>
    </row>
    <row r="94" spans="1:6" x14ac:dyDescent="0.3">
      <c r="A94" s="10" t="s">
        <v>124</v>
      </c>
      <c r="B94" s="10">
        <v>6825</v>
      </c>
      <c r="C94" s="10" t="s">
        <v>41</v>
      </c>
      <c r="D94" s="10" t="s">
        <v>14</v>
      </c>
      <c r="E94" s="10" t="s">
        <v>152</v>
      </c>
      <c r="F94" s="10">
        <v>1</v>
      </c>
    </row>
    <row r="95" spans="1:6" x14ac:dyDescent="0.3">
      <c r="A95" s="9" t="s">
        <v>124</v>
      </c>
      <c r="B95" s="9">
        <v>6825</v>
      </c>
      <c r="C95" s="9" t="s">
        <v>41</v>
      </c>
      <c r="D95" s="10" t="s">
        <v>15</v>
      </c>
      <c r="E95" s="10" t="s">
        <v>152</v>
      </c>
      <c r="F95" s="10">
        <v>1</v>
      </c>
    </row>
    <row r="96" spans="1:6" x14ac:dyDescent="0.3">
      <c r="A96" s="9" t="s">
        <v>124</v>
      </c>
      <c r="B96" s="9">
        <v>6825</v>
      </c>
      <c r="C96" s="9" t="s">
        <v>41</v>
      </c>
      <c r="D96" s="10" t="s">
        <v>20</v>
      </c>
      <c r="E96" s="10" t="s">
        <v>153</v>
      </c>
      <c r="F96" s="10">
        <v>1</v>
      </c>
    </row>
    <row r="97" spans="1:6" x14ac:dyDescent="0.3">
      <c r="A97" s="9" t="s">
        <v>128</v>
      </c>
      <c r="B97" s="9">
        <v>6841</v>
      </c>
      <c r="C97" s="9" t="s">
        <v>41</v>
      </c>
      <c r="D97" s="10" t="s">
        <v>12</v>
      </c>
      <c r="E97" s="10" t="s">
        <v>152</v>
      </c>
      <c r="F97" s="10">
        <v>1</v>
      </c>
    </row>
    <row r="98" spans="1:6" x14ac:dyDescent="0.3">
      <c r="A98" s="9" t="s">
        <v>128</v>
      </c>
      <c r="B98" s="9">
        <v>6841</v>
      </c>
      <c r="C98" s="9" t="s">
        <v>41</v>
      </c>
      <c r="D98" s="10" t="s">
        <v>16</v>
      </c>
      <c r="E98" s="10" t="s">
        <v>17</v>
      </c>
      <c r="F98" s="10">
        <v>1</v>
      </c>
    </row>
    <row r="99" spans="1:6" x14ac:dyDescent="0.3">
      <c r="A99" s="9" t="s">
        <v>128</v>
      </c>
      <c r="B99" s="9">
        <v>6841</v>
      </c>
      <c r="C99" s="9" t="s">
        <v>41</v>
      </c>
      <c r="D99" s="10" t="s">
        <v>17</v>
      </c>
      <c r="E99" s="10" t="s">
        <v>17</v>
      </c>
      <c r="F99" s="10">
        <v>1</v>
      </c>
    </row>
    <row r="100" spans="1:6" x14ac:dyDescent="0.3">
      <c r="A100" s="9" t="s">
        <v>128</v>
      </c>
      <c r="B100" s="9">
        <v>6841</v>
      </c>
      <c r="C100" s="9" t="s">
        <v>41</v>
      </c>
      <c r="D100" s="10" t="s">
        <v>18</v>
      </c>
      <c r="E100" s="10" t="s">
        <v>17</v>
      </c>
      <c r="F100" s="10">
        <v>1</v>
      </c>
    </row>
    <row r="101" spans="1:6" x14ac:dyDescent="0.3">
      <c r="A101" s="9" t="s">
        <v>50</v>
      </c>
      <c r="B101" s="9">
        <v>6844</v>
      </c>
      <c r="C101" s="9" t="s">
        <v>37</v>
      </c>
      <c r="D101" s="10" t="s">
        <v>12</v>
      </c>
      <c r="E101" s="10" t="s">
        <v>152</v>
      </c>
      <c r="F101" s="10">
        <v>1</v>
      </c>
    </row>
    <row r="102" spans="1:6" x14ac:dyDescent="0.3">
      <c r="A102" s="9" t="s">
        <v>50</v>
      </c>
      <c r="B102" s="9">
        <v>6844</v>
      </c>
      <c r="C102" s="9" t="s">
        <v>37</v>
      </c>
      <c r="D102" s="10" t="s">
        <v>13</v>
      </c>
      <c r="E102" s="10" t="s">
        <v>152</v>
      </c>
      <c r="F102" s="10">
        <v>1</v>
      </c>
    </row>
    <row r="103" spans="1:6" x14ac:dyDescent="0.3">
      <c r="A103" s="10" t="s">
        <v>50</v>
      </c>
      <c r="B103" s="10">
        <v>6844</v>
      </c>
      <c r="C103" s="10" t="s">
        <v>37</v>
      </c>
      <c r="D103" s="10" t="s">
        <v>14</v>
      </c>
      <c r="E103" s="10" t="s">
        <v>152</v>
      </c>
      <c r="F103" s="10">
        <v>1</v>
      </c>
    </row>
    <row r="104" spans="1:6" x14ac:dyDescent="0.3">
      <c r="A104" s="9" t="s">
        <v>50</v>
      </c>
      <c r="B104" s="9">
        <v>6844</v>
      </c>
      <c r="C104" s="9" t="s">
        <v>37</v>
      </c>
      <c r="D104" s="10" t="s">
        <v>15</v>
      </c>
      <c r="E104" s="10" t="s">
        <v>152</v>
      </c>
      <c r="F104" s="10">
        <v>1</v>
      </c>
    </row>
    <row r="105" spans="1:6" x14ac:dyDescent="0.3">
      <c r="A105" s="9" t="s">
        <v>56</v>
      </c>
      <c r="B105" s="9">
        <v>6846</v>
      </c>
      <c r="C105" s="9" t="s">
        <v>37</v>
      </c>
      <c r="D105" s="10" t="s">
        <v>12</v>
      </c>
      <c r="E105" s="10" t="s">
        <v>152</v>
      </c>
      <c r="F105" s="10">
        <v>1</v>
      </c>
    </row>
    <row r="106" spans="1:6" x14ac:dyDescent="0.3">
      <c r="A106" s="9" t="s">
        <v>56</v>
      </c>
      <c r="B106" s="9">
        <v>6846</v>
      </c>
      <c r="C106" s="9" t="s">
        <v>37</v>
      </c>
      <c r="D106" s="10" t="s">
        <v>13</v>
      </c>
      <c r="E106" s="10" t="s">
        <v>152</v>
      </c>
      <c r="F106" s="10">
        <v>1</v>
      </c>
    </row>
    <row r="107" spans="1:6" x14ac:dyDescent="0.3">
      <c r="A107" s="10" t="s">
        <v>56</v>
      </c>
      <c r="B107" s="10">
        <v>6846</v>
      </c>
      <c r="C107" s="10" t="s">
        <v>37</v>
      </c>
      <c r="D107" s="10" t="s">
        <v>14</v>
      </c>
      <c r="E107" s="10" t="s">
        <v>152</v>
      </c>
      <c r="F107" s="10">
        <v>1</v>
      </c>
    </row>
    <row r="108" spans="1:6" x14ac:dyDescent="0.3">
      <c r="A108" s="9" t="s">
        <v>56</v>
      </c>
      <c r="B108" s="9">
        <v>6846</v>
      </c>
      <c r="C108" s="9" t="s">
        <v>37</v>
      </c>
      <c r="D108" s="10" t="s">
        <v>15</v>
      </c>
      <c r="E108" s="10" t="s">
        <v>152</v>
      </c>
      <c r="F108" s="10">
        <v>1</v>
      </c>
    </row>
    <row r="109" spans="1:6" x14ac:dyDescent="0.3">
      <c r="A109" s="9" t="s">
        <v>110</v>
      </c>
      <c r="B109" s="9">
        <v>6852</v>
      </c>
      <c r="C109" s="9" t="s">
        <v>29</v>
      </c>
      <c r="D109" s="10" t="s">
        <v>12</v>
      </c>
      <c r="E109" s="10" t="s">
        <v>152</v>
      </c>
      <c r="F109" s="10">
        <v>1</v>
      </c>
    </row>
    <row r="110" spans="1:6" x14ac:dyDescent="0.3">
      <c r="A110" s="9" t="s">
        <v>110</v>
      </c>
      <c r="B110" s="9">
        <v>6852</v>
      </c>
      <c r="C110" s="9" t="s">
        <v>29</v>
      </c>
      <c r="D110" s="10" t="s">
        <v>13</v>
      </c>
      <c r="E110" s="10" t="s">
        <v>152</v>
      </c>
      <c r="F110" s="10">
        <v>1</v>
      </c>
    </row>
    <row r="111" spans="1:6" x14ac:dyDescent="0.3">
      <c r="A111" s="10" t="s">
        <v>110</v>
      </c>
      <c r="B111" s="10">
        <v>6852</v>
      </c>
      <c r="C111" s="10" t="s">
        <v>29</v>
      </c>
      <c r="D111" s="10" t="s">
        <v>14</v>
      </c>
      <c r="E111" s="10" t="s">
        <v>152</v>
      </c>
      <c r="F111" s="10">
        <v>1</v>
      </c>
    </row>
    <row r="112" spans="1:6" x14ac:dyDescent="0.3">
      <c r="A112" s="9" t="s">
        <v>110</v>
      </c>
      <c r="B112" s="9">
        <v>6852</v>
      </c>
      <c r="C112" s="9" t="s">
        <v>29</v>
      </c>
      <c r="D112" s="10" t="s">
        <v>27</v>
      </c>
      <c r="E112" s="10" t="s">
        <v>154</v>
      </c>
      <c r="F112" s="10">
        <v>1</v>
      </c>
    </row>
    <row r="113" spans="1:6" x14ac:dyDescent="0.3">
      <c r="A113" s="9" t="s">
        <v>34</v>
      </c>
      <c r="B113" s="9">
        <v>6859</v>
      </c>
      <c r="C113" s="9" t="s">
        <v>35</v>
      </c>
      <c r="D113" s="10" t="s">
        <v>12</v>
      </c>
      <c r="E113" s="10" t="s">
        <v>152</v>
      </c>
      <c r="F113" s="10">
        <v>1</v>
      </c>
    </row>
    <row r="114" spans="1:6" x14ac:dyDescent="0.3">
      <c r="A114" s="9" t="s">
        <v>34</v>
      </c>
      <c r="B114" s="9">
        <v>6859</v>
      </c>
      <c r="C114" s="9" t="s">
        <v>35</v>
      </c>
      <c r="D114" s="10" t="s">
        <v>13</v>
      </c>
      <c r="E114" s="10" t="s">
        <v>152</v>
      </c>
      <c r="F114" s="10">
        <v>1</v>
      </c>
    </row>
    <row r="115" spans="1:6" x14ac:dyDescent="0.3">
      <c r="A115" s="10" t="s">
        <v>34</v>
      </c>
      <c r="B115" s="10">
        <v>6859</v>
      </c>
      <c r="C115" s="10" t="s">
        <v>35</v>
      </c>
      <c r="D115" s="10" t="s">
        <v>14</v>
      </c>
      <c r="E115" s="10" t="s">
        <v>152</v>
      </c>
      <c r="F115" s="10">
        <v>1</v>
      </c>
    </row>
    <row r="116" spans="1:6" x14ac:dyDescent="0.3">
      <c r="A116" s="9" t="s">
        <v>34</v>
      </c>
      <c r="B116" s="9">
        <v>6859</v>
      </c>
      <c r="C116" s="9" t="s">
        <v>35</v>
      </c>
      <c r="D116" s="10" t="s">
        <v>15</v>
      </c>
      <c r="E116" s="10" t="s">
        <v>152</v>
      </c>
      <c r="F116" s="10">
        <v>1</v>
      </c>
    </row>
    <row r="117" spans="1:6" x14ac:dyDescent="0.3">
      <c r="A117" s="9" t="s">
        <v>118</v>
      </c>
      <c r="B117" s="9">
        <v>6863</v>
      </c>
      <c r="C117" s="9" t="s">
        <v>41</v>
      </c>
      <c r="D117" s="10" t="s">
        <v>12</v>
      </c>
      <c r="E117" s="10" t="s">
        <v>152</v>
      </c>
      <c r="F117" s="10">
        <v>1</v>
      </c>
    </row>
    <row r="118" spans="1:6" x14ac:dyDescent="0.3">
      <c r="A118" s="9" t="s">
        <v>118</v>
      </c>
      <c r="B118" s="9">
        <v>6863</v>
      </c>
      <c r="C118" s="9" t="s">
        <v>41</v>
      </c>
      <c r="D118" s="10" t="s">
        <v>16</v>
      </c>
      <c r="E118" s="10" t="s">
        <v>17</v>
      </c>
      <c r="F118" s="10">
        <v>1</v>
      </c>
    </row>
    <row r="119" spans="1:6" x14ac:dyDescent="0.3">
      <c r="A119" s="9" t="s">
        <v>118</v>
      </c>
      <c r="B119" s="9">
        <v>6863</v>
      </c>
      <c r="C119" s="9" t="s">
        <v>41</v>
      </c>
      <c r="D119" s="10" t="s">
        <v>17</v>
      </c>
      <c r="E119" s="10" t="s">
        <v>17</v>
      </c>
      <c r="F119" s="10">
        <v>1</v>
      </c>
    </row>
    <row r="120" spans="1:6" x14ac:dyDescent="0.3">
      <c r="A120" s="9" t="s">
        <v>118</v>
      </c>
      <c r="B120" s="9">
        <v>6863</v>
      </c>
      <c r="C120" s="9" t="s">
        <v>41</v>
      </c>
      <c r="D120" s="10" t="s">
        <v>18</v>
      </c>
      <c r="E120" s="10" t="s">
        <v>17</v>
      </c>
      <c r="F120" s="10">
        <v>1</v>
      </c>
    </row>
    <row r="121" spans="1:6" x14ac:dyDescent="0.3">
      <c r="A121" s="9" t="s">
        <v>40</v>
      </c>
      <c r="B121" s="9">
        <v>6869</v>
      </c>
      <c r="C121" s="9" t="s">
        <v>41</v>
      </c>
      <c r="D121" s="10" t="s">
        <v>12</v>
      </c>
      <c r="E121" s="10" t="s">
        <v>152</v>
      </c>
      <c r="F121" s="10">
        <v>1</v>
      </c>
    </row>
    <row r="122" spans="1:6" x14ac:dyDescent="0.3">
      <c r="A122" s="9" t="s">
        <v>40</v>
      </c>
      <c r="B122" s="9">
        <v>6869</v>
      </c>
      <c r="C122" s="9" t="s">
        <v>41</v>
      </c>
      <c r="D122" s="10" t="s">
        <v>17</v>
      </c>
      <c r="E122" s="10" t="s">
        <v>17</v>
      </c>
      <c r="F122" s="10">
        <v>1</v>
      </c>
    </row>
    <row r="123" spans="1:6" x14ac:dyDescent="0.3">
      <c r="A123" s="9" t="s">
        <v>40</v>
      </c>
      <c r="B123" s="9">
        <v>6869</v>
      </c>
      <c r="C123" s="9" t="s">
        <v>41</v>
      </c>
      <c r="D123" s="10" t="s">
        <v>155</v>
      </c>
      <c r="E123" s="10" t="s">
        <v>153</v>
      </c>
      <c r="F123" s="10">
        <v>1</v>
      </c>
    </row>
    <row r="124" spans="1:6" x14ac:dyDescent="0.3">
      <c r="A124" s="9" t="s">
        <v>40</v>
      </c>
      <c r="B124" s="9">
        <v>6869</v>
      </c>
      <c r="C124" s="9" t="s">
        <v>41</v>
      </c>
      <c r="D124" s="10" t="s">
        <v>23</v>
      </c>
      <c r="E124" s="10" t="s">
        <v>153</v>
      </c>
      <c r="F124" s="10">
        <v>1</v>
      </c>
    </row>
    <row r="125" spans="1:6" x14ac:dyDescent="0.3">
      <c r="A125" s="9" t="s">
        <v>137</v>
      </c>
      <c r="B125" s="9">
        <v>6912</v>
      </c>
      <c r="C125" s="9" t="s">
        <v>41</v>
      </c>
      <c r="D125" s="10" t="s">
        <v>12</v>
      </c>
      <c r="E125" s="10" t="s">
        <v>152</v>
      </c>
      <c r="F125" s="10">
        <v>1</v>
      </c>
    </row>
    <row r="126" spans="1:6" x14ac:dyDescent="0.3">
      <c r="A126" s="9" t="s">
        <v>137</v>
      </c>
      <c r="B126" s="9">
        <v>6912</v>
      </c>
      <c r="C126" s="9" t="s">
        <v>41</v>
      </c>
      <c r="D126" s="10" t="s">
        <v>16</v>
      </c>
      <c r="E126" s="10" t="s">
        <v>17</v>
      </c>
      <c r="F126" s="10">
        <v>1</v>
      </c>
    </row>
    <row r="127" spans="1:6" x14ac:dyDescent="0.3">
      <c r="A127" s="9" t="s">
        <v>137</v>
      </c>
      <c r="B127" s="9">
        <v>6912</v>
      </c>
      <c r="C127" s="9" t="s">
        <v>41</v>
      </c>
      <c r="D127" s="10" t="s">
        <v>17</v>
      </c>
      <c r="E127" s="10" t="s">
        <v>17</v>
      </c>
      <c r="F127" s="10">
        <v>1</v>
      </c>
    </row>
    <row r="128" spans="1:6" x14ac:dyDescent="0.3">
      <c r="A128" s="9" t="s">
        <v>137</v>
      </c>
      <c r="B128" s="9">
        <v>6912</v>
      </c>
      <c r="C128" s="9" t="s">
        <v>41</v>
      </c>
      <c r="D128" s="10" t="s">
        <v>18</v>
      </c>
      <c r="E128" s="10" t="s">
        <v>17</v>
      </c>
      <c r="F128" s="10">
        <v>1</v>
      </c>
    </row>
    <row r="129" spans="1:6" x14ac:dyDescent="0.3">
      <c r="A129" s="9" t="s">
        <v>74</v>
      </c>
      <c r="B129" s="9">
        <v>6913</v>
      </c>
      <c r="C129" s="9" t="s">
        <v>35</v>
      </c>
      <c r="D129" s="10" t="s">
        <v>17</v>
      </c>
      <c r="E129" s="10" t="s">
        <v>17</v>
      </c>
      <c r="F129" s="10">
        <v>1</v>
      </c>
    </row>
    <row r="130" spans="1:6" x14ac:dyDescent="0.3">
      <c r="A130" s="9" t="s">
        <v>74</v>
      </c>
      <c r="B130" s="9">
        <v>6913</v>
      </c>
      <c r="C130" s="9" t="s">
        <v>35</v>
      </c>
      <c r="D130" s="10" t="s">
        <v>20</v>
      </c>
      <c r="E130" s="10" t="s">
        <v>153</v>
      </c>
      <c r="F130" s="10">
        <v>1</v>
      </c>
    </row>
    <row r="131" spans="1:6" x14ac:dyDescent="0.3">
      <c r="A131" s="9" t="s">
        <v>74</v>
      </c>
      <c r="B131" s="9">
        <v>6913</v>
      </c>
      <c r="C131" s="9" t="s">
        <v>35</v>
      </c>
      <c r="D131" s="10" t="s">
        <v>22</v>
      </c>
      <c r="E131" s="10" t="s">
        <v>154</v>
      </c>
      <c r="F131" s="10">
        <v>1</v>
      </c>
    </row>
    <row r="132" spans="1:6" x14ac:dyDescent="0.3">
      <c r="A132" s="9" t="s">
        <v>74</v>
      </c>
      <c r="B132" s="9">
        <v>6913</v>
      </c>
      <c r="C132" s="9" t="s">
        <v>35</v>
      </c>
      <c r="D132" s="10" t="s">
        <v>26</v>
      </c>
      <c r="E132" s="10" t="s">
        <v>154</v>
      </c>
      <c r="F132" s="10">
        <v>1</v>
      </c>
    </row>
    <row r="133" spans="1:6" x14ac:dyDescent="0.3">
      <c r="A133" s="10" t="s">
        <v>85</v>
      </c>
      <c r="B133" s="10">
        <v>6924</v>
      </c>
      <c r="C133" s="10" t="s">
        <v>35</v>
      </c>
      <c r="D133" s="10" t="s">
        <v>14</v>
      </c>
      <c r="E133" s="10" t="s">
        <v>152</v>
      </c>
      <c r="F133" s="10">
        <v>1</v>
      </c>
    </row>
    <row r="134" spans="1:6" x14ac:dyDescent="0.3">
      <c r="A134" s="9" t="s">
        <v>85</v>
      </c>
      <c r="B134" s="9">
        <v>6924</v>
      </c>
      <c r="C134" s="9" t="s">
        <v>35</v>
      </c>
      <c r="D134" s="10" t="s">
        <v>19</v>
      </c>
      <c r="E134" s="10" t="s">
        <v>154</v>
      </c>
      <c r="F134" s="10">
        <v>1</v>
      </c>
    </row>
    <row r="135" spans="1:6" x14ac:dyDescent="0.3">
      <c r="A135" s="9" t="s">
        <v>85</v>
      </c>
      <c r="B135" s="9">
        <v>6924</v>
      </c>
      <c r="C135" s="9" t="s">
        <v>35</v>
      </c>
      <c r="D135" s="10" t="s">
        <v>20</v>
      </c>
      <c r="E135" s="10" t="s">
        <v>153</v>
      </c>
      <c r="F135" s="10">
        <v>1</v>
      </c>
    </row>
    <row r="136" spans="1:6" x14ac:dyDescent="0.3">
      <c r="A136" s="9" t="s">
        <v>85</v>
      </c>
      <c r="B136" s="9">
        <v>6924</v>
      </c>
      <c r="C136" s="9" t="s">
        <v>35</v>
      </c>
      <c r="D136" s="10" t="s">
        <v>23</v>
      </c>
      <c r="E136" s="10" t="s">
        <v>153</v>
      </c>
      <c r="F136" s="10">
        <v>1</v>
      </c>
    </row>
    <row r="137" spans="1:6" x14ac:dyDescent="0.3">
      <c r="A137" s="9" t="s">
        <v>83</v>
      </c>
      <c r="B137" s="9">
        <v>6943</v>
      </c>
      <c r="C137" s="9" t="s">
        <v>29</v>
      </c>
      <c r="D137" s="10" t="s">
        <v>12</v>
      </c>
      <c r="E137" s="10" t="s">
        <v>152</v>
      </c>
      <c r="F137" s="10">
        <v>1</v>
      </c>
    </row>
    <row r="138" spans="1:6" x14ac:dyDescent="0.3">
      <c r="A138" s="9" t="s">
        <v>83</v>
      </c>
      <c r="B138" s="9">
        <v>6943</v>
      </c>
      <c r="C138" s="9" t="s">
        <v>29</v>
      </c>
      <c r="D138" s="10" t="s">
        <v>13</v>
      </c>
      <c r="E138" s="10" t="s">
        <v>152</v>
      </c>
      <c r="F138" s="10">
        <v>1</v>
      </c>
    </row>
    <row r="139" spans="1:6" x14ac:dyDescent="0.3">
      <c r="A139" s="9" t="s">
        <v>83</v>
      </c>
      <c r="B139" s="9">
        <v>6943</v>
      </c>
      <c r="C139" s="9" t="s">
        <v>29</v>
      </c>
      <c r="D139" s="10" t="s">
        <v>17</v>
      </c>
      <c r="E139" s="10" t="s">
        <v>17</v>
      </c>
      <c r="F139" s="10">
        <v>1</v>
      </c>
    </row>
    <row r="140" spans="1:6" x14ac:dyDescent="0.3">
      <c r="A140" s="9" t="s">
        <v>83</v>
      </c>
      <c r="B140" s="9">
        <v>6943</v>
      </c>
      <c r="C140" s="9" t="s">
        <v>29</v>
      </c>
      <c r="D140" s="10" t="s">
        <v>27</v>
      </c>
      <c r="E140" s="10" t="s">
        <v>154</v>
      </c>
      <c r="F140" s="10">
        <v>1</v>
      </c>
    </row>
    <row r="141" spans="1:6" x14ac:dyDescent="0.3">
      <c r="A141" s="9" t="s">
        <v>63</v>
      </c>
      <c r="B141" s="9">
        <v>6945</v>
      </c>
      <c r="C141" s="9" t="s">
        <v>37</v>
      </c>
      <c r="D141" s="10" t="s">
        <v>16</v>
      </c>
      <c r="E141" s="10" t="s">
        <v>17</v>
      </c>
      <c r="F141" s="10">
        <v>1</v>
      </c>
    </row>
    <row r="142" spans="1:6" x14ac:dyDescent="0.3">
      <c r="A142" s="9" t="s">
        <v>63</v>
      </c>
      <c r="B142" s="9">
        <v>6945</v>
      </c>
      <c r="C142" s="9" t="s">
        <v>37</v>
      </c>
      <c r="D142" s="10" t="s">
        <v>17</v>
      </c>
      <c r="E142" s="10" t="s">
        <v>17</v>
      </c>
      <c r="F142" s="10">
        <v>1</v>
      </c>
    </row>
    <row r="143" spans="1:6" x14ac:dyDescent="0.3">
      <c r="A143" s="9" t="s">
        <v>63</v>
      </c>
      <c r="B143" s="9">
        <v>6945</v>
      </c>
      <c r="C143" s="9" t="s">
        <v>37</v>
      </c>
      <c r="D143" s="10" t="s">
        <v>18</v>
      </c>
      <c r="E143" s="10" t="s">
        <v>17</v>
      </c>
      <c r="F143" s="10">
        <v>1</v>
      </c>
    </row>
    <row r="144" spans="1:6" x14ac:dyDescent="0.3">
      <c r="A144" s="9" t="s">
        <v>63</v>
      </c>
      <c r="B144" s="9">
        <v>6945</v>
      </c>
      <c r="C144" s="9" t="s">
        <v>37</v>
      </c>
      <c r="D144" s="10" t="s">
        <v>22</v>
      </c>
      <c r="E144" s="10" t="s">
        <v>154</v>
      </c>
      <c r="F144" s="10">
        <v>1</v>
      </c>
    </row>
    <row r="145" spans="1:6" x14ac:dyDescent="0.3">
      <c r="A145" s="9" t="s">
        <v>123</v>
      </c>
      <c r="B145" s="9">
        <v>6988</v>
      </c>
      <c r="C145" s="9" t="s">
        <v>41</v>
      </c>
      <c r="D145" s="10" t="s">
        <v>12</v>
      </c>
      <c r="E145" s="10" t="s">
        <v>152</v>
      </c>
      <c r="F145" s="10">
        <v>1</v>
      </c>
    </row>
    <row r="146" spans="1:6" x14ac:dyDescent="0.3">
      <c r="A146" s="9" t="s">
        <v>123</v>
      </c>
      <c r="B146" s="9">
        <v>6988</v>
      </c>
      <c r="C146" s="9" t="s">
        <v>41</v>
      </c>
      <c r="D146" s="10" t="s">
        <v>16</v>
      </c>
      <c r="E146" s="10" t="s">
        <v>17</v>
      </c>
      <c r="F146" s="10">
        <v>1</v>
      </c>
    </row>
    <row r="147" spans="1:6" x14ac:dyDescent="0.3">
      <c r="A147" s="9" t="s">
        <v>123</v>
      </c>
      <c r="B147" s="9">
        <v>6988</v>
      </c>
      <c r="C147" s="9" t="s">
        <v>41</v>
      </c>
      <c r="D147" s="10" t="s">
        <v>17</v>
      </c>
      <c r="E147" s="10" t="s">
        <v>17</v>
      </c>
      <c r="F147" s="10">
        <v>1</v>
      </c>
    </row>
    <row r="148" spans="1:6" x14ac:dyDescent="0.3">
      <c r="A148" s="9" t="s">
        <v>123</v>
      </c>
      <c r="B148" s="9">
        <v>6988</v>
      </c>
      <c r="C148" s="9" t="s">
        <v>41</v>
      </c>
      <c r="D148" s="10" t="s">
        <v>27</v>
      </c>
      <c r="E148" s="10" t="s">
        <v>154</v>
      </c>
      <c r="F148" s="10">
        <v>1</v>
      </c>
    </row>
    <row r="149" spans="1:6" x14ac:dyDescent="0.3">
      <c r="A149" s="9" t="s">
        <v>71</v>
      </c>
      <c r="B149" s="9">
        <v>7065</v>
      </c>
      <c r="C149" s="9" t="s">
        <v>29</v>
      </c>
      <c r="D149" s="10" t="s">
        <v>12</v>
      </c>
      <c r="E149" s="10" t="s">
        <v>152</v>
      </c>
      <c r="F149" s="10">
        <v>1</v>
      </c>
    </row>
    <row r="150" spans="1:6" x14ac:dyDescent="0.3">
      <c r="A150" s="9" t="s">
        <v>71</v>
      </c>
      <c r="B150" s="9">
        <v>7065</v>
      </c>
      <c r="C150" s="9" t="s">
        <v>29</v>
      </c>
      <c r="D150" s="10" t="s">
        <v>13</v>
      </c>
      <c r="E150" s="10" t="s">
        <v>152</v>
      </c>
      <c r="F150" s="10">
        <v>1</v>
      </c>
    </row>
    <row r="151" spans="1:6" x14ac:dyDescent="0.3">
      <c r="A151" s="10" t="s">
        <v>71</v>
      </c>
      <c r="B151" s="10">
        <v>7065</v>
      </c>
      <c r="C151" s="10" t="s">
        <v>29</v>
      </c>
      <c r="D151" s="10" t="s">
        <v>14</v>
      </c>
      <c r="E151" s="10" t="s">
        <v>152</v>
      </c>
      <c r="F151" s="10">
        <v>1</v>
      </c>
    </row>
    <row r="152" spans="1:6" x14ac:dyDescent="0.3">
      <c r="A152" s="9" t="s">
        <v>71</v>
      </c>
      <c r="B152" s="9">
        <v>7065</v>
      </c>
      <c r="C152" s="9" t="s">
        <v>29</v>
      </c>
      <c r="D152" s="10" t="s">
        <v>15</v>
      </c>
      <c r="E152" s="10" t="s">
        <v>152</v>
      </c>
      <c r="F152" s="10">
        <v>1</v>
      </c>
    </row>
    <row r="153" spans="1:6" x14ac:dyDescent="0.3">
      <c r="A153" s="9" t="s">
        <v>78</v>
      </c>
      <c r="B153" s="9">
        <v>7109</v>
      </c>
      <c r="C153" s="9" t="s">
        <v>35</v>
      </c>
      <c r="D153" s="10" t="s">
        <v>16</v>
      </c>
      <c r="E153" s="10" t="s">
        <v>17</v>
      </c>
      <c r="F153" s="10">
        <v>1</v>
      </c>
    </row>
    <row r="154" spans="1:6" x14ac:dyDescent="0.3">
      <c r="A154" s="9" t="s">
        <v>78</v>
      </c>
      <c r="B154" s="9">
        <v>7109</v>
      </c>
      <c r="C154" s="9" t="s">
        <v>35</v>
      </c>
      <c r="D154" s="10" t="s">
        <v>17</v>
      </c>
      <c r="E154" s="10" t="s">
        <v>17</v>
      </c>
      <c r="F154" s="10">
        <v>1</v>
      </c>
    </row>
    <row r="155" spans="1:6" x14ac:dyDescent="0.3">
      <c r="A155" s="9" t="s">
        <v>78</v>
      </c>
      <c r="B155" s="9">
        <v>7109</v>
      </c>
      <c r="C155" s="9" t="s">
        <v>35</v>
      </c>
      <c r="D155" s="10" t="s">
        <v>19</v>
      </c>
      <c r="E155" s="10" t="s">
        <v>154</v>
      </c>
      <c r="F155" s="10">
        <v>1</v>
      </c>
    </row>
    <row r="156" spans="1:6" x14ac:dyDescent="0.3">
      <c r="A156" s="9" t="s">
        <v>78</v>
      </c>
      <c r="B156" s="9">
        <v>7109</v>
      </c>
      <c r="C156" s="9" t="s">
        <v>35</v>
      </c>
      <c r="D156" s="10" t="s">
        <v>25</v>
      </c>
      <c r="E156" s="10" t="s">
        <v>153</v>
      </c>
      <c r="F156" s="10">
        <v>1</v>
      </c>
    </row>
    <row r="157" spans="1:6" x14ac:dyDescent="0.3">
      <c r="A157" s="9" t="s">
        <v>39</v>
      </c>
      <c r="B157" s="9">
        <v>7516</v>
      </c>
      <c r="C157" s="9" t="s">
        <v>37</v>
      </c>
      <c r="D157" s="10" t="s">
        <v>12</v>
      </c>
      <c r="E157" s="10" t="s">
        <v>152</v>
      </c>
      <c r="F157" s="10">
        <v>1</v>
      </c>
    </row>
    <row r="158" spans="1:6" x14ac:dyDescent="0.3">
      <c r="A158" s="9" t="s">
        <v>39</v>
      </c>
      <c r="B158" s="9">
        <v>7516</v>
      </c>
      <c r="C158" s="9" t="s">
        <v>37</v>
      </c>
      <c r="D158" s="10" t="s">
        <v>13</v>
      </c>
      <c r="E158" s="10" t="s">
        <v>152</v>
      </c>
      <c r="F158" s="10">
        <v>1</v>
      </c>
    </row>
    <row r="159" spans="1:6" x14ac:dyDescent="0.3">
      <c r="A159" s="9" t="s">
        <v>39</v>
      </c>
      <c r="B159" s="9">
        <v>7516</v>
      </c>
      <c r="C159" s="9" t="s">
        <v>37</v>
      </c>
      <c r="D159" s="10" t="s">
        <v>22</v>
      </c>
      <c r="E159" s="10" t="s">
        <v>154</v>
      </c>
      <c r="F159" s="10">
        <v>1</v>
      </c>
    </row>
    <row r="160" spans="1:6" x14ac:dyDescent="0.3">
      <c r="A160" s="9" t="s">
        <v>39</v>
      </c>
      <c r="B160" s="9">
        <v>7516</v>
      </c>
      <c r="C160" s="9" t="s">
        <v>37</v>
      </c>
      <c r="D160" s="10" t="s">
        <v>27</v>
      </c>
      <c r="E160" s="10" t="s">
        <v>154</v>
      </c>
      <c r="F160" s="10">
        <v>1</v>
      </c>
    </row>
    <row r="161" spans="1:6" x14ac:dyDescent="0.3">
      <c r="A161" s="9" t="s">
        <v>107</v>
      </c>
      <c r="B161" s="9">
        <v>7590</v>
      </c>
      <c r="C161" s="9" t="s">
        <v>29</v>
      </c>
      <c r="D161" s="10" t="s">
        <v>12</v>
      </c>
      <c r="E161" s="10" t="s">
        <v>152</v>
      </c>
      <c r="F161" s="10">
        <v>1</v>
      </c>
    </row>
    <row r="162" spans="1:6" x14ac:dyDescent="0.3">
      <c r="A162" s="9" t="s">
        <v>107</v>
      </c>
      <c r="B162" s="9">
        <v>7590</v>
      </c>
      <c r="C162" s="9" t="s">
        <v>29</v>
      </c>
      <c r="D162" s="10" t="s">
        <v>17</v>
      </c>
      <c r="E162" s="10" t="s">
        <v>17</v>
      </c>
      <c r="F162" s="10">
        <v>1</v>
      </c>
    </row>
    <row r="163" spans="1:6" x14ac:dyDescent="0.3">
      <c r="A163" s="9" t="s">
        <v>107</v>
      </c>
      <c r="B163" s="9">
        <v>7590</v>
      </c>
      <c r="C163" s="9" t="s">
        <v>29</v>
      </c>
      <c r="D163" s="10" t="s">
        <v>19</v>
      </c>
      <c r="E163" s="10" t="s">
        <v>154</v>
      </c>
      <c r="F163" s="10">
        <v>1</v>
      </c>
    </row>
    <row r="164" spans="1:6" x14ac:dyDescent="0.3">
      <c r="A164" s="9" t="s">
        <v>107</v>
      </c>
      <c r="B164" s="9">
        <v>7590</v>
      </c>
      <c r="C164" s="9" t="s">
        <v>29</v>
      </c>
      <c r="D164" s="10" t="s">
        <v>26</v>
      </c>
      <c r="E164" s="10" t="s">
        <v>154</v>
      </c>
      <c r="F164" s="10">
        <v>1</v>
      </c>
    </row>
    <row r="165" spans="1:6" x14ac:dyDescent="0.3">
      <c r="A165" s="9" t="s">
        <v>98</v>
      </c>
      <c r="B165" s="9">
        <v>7627</v>
      </c>
      <c r="C165" s="9" t="s">
        <v>35</v>
      </c>
      <c r="D165" s="10" t="s">
        <v>12</v>
      </c>
      <c r="E165" s="10" t="s">
        <v>152</v>
      </c>
      <c r="F165" s="10">
        <v>1</v>
      </c>
    </row>
    <row r="166" spans="1:6" x14ac:dyDescent="0.3">
      <c r="A166" s="9" t="s">
        <v>98</v>
      </c>
      <c r="B166" s="9">
        <v>7627</v>
      </c>
      <c r="C166" s="9" t="s">
        <v>35</v>
      </c>
      <c r="D166" s="10" t="s">
        <v>13</v>
      </c>
      <c r="E166" s="10" t="s">
        <v>152</v>
      </c>
      <c r="F166" s="10">
        <v>1</v>
      </c>
    </row>
    <row r="167" spans="1:6" x14ac:dyDescent="0.3">
      <c r="A167" s="10" t="s">
        <v>98</v>
      </c>
      <c r="B167" s="10">
        <v>7627</v>
      </c>
      <c r="C167" s="10" t="s">
        <v>35</v>
      </c>
      <c r="D167" s="10" t="s">
        <v>14</v>
      </c>
      <c r="E167" s="10" t="s">
        <v>152</v>
      </c>
      <c r="F167" s="10">
        <v>1</v>
      </c>
    </row>
    <row r="168" spans="1:6" x14ac:dyDescent="0.3">
      <c r="A168" s="9" t="s">
        <v>98</v>
      </c>
      <c r="B168" s="9">
        <v>7627</v>
      </c>
      <c r="C168" s="9" t="s">
        <v>35</v>
      </c>
      <c r="D168" s="10" t="s">
        <v>17</v>
      </c>
      <c r="E168" s="10" t="s">
        <v>17</v>
      </c>
      <c r="F168" s="10">
        <v>1</v>
      </c>
    </row>
    <row r="169" spans="1:6" x14ac:dyDescent="0.3">
      <c r="A169" s="9" t="s">
        <v>139</v>
      </c>
      <c r="B169" s="9">
        <v>7629</v>
      </c>
      <c r="C169" s="9" t="s">
        <v>37</v>
      </c>
      <c r="D169" s="10" t="s">
        <v>12</v>
      </c>
      <c r="E169" s="10" t="s">
        <v>152</v>
      </c>
      <c r="F169" s="10">
        <v>1</v>
      </c>
    </row>
    <row r="170" spans="1:6" x14ac:dyDescent="0.3">
      <c r="A170" s="10" t="s">
        <v>139</v>
      </c>
      <c r="B170" s="10">
        <v>7629</v>
      </c>
      <c r="C170" s="10" t="s">
        <v>37</v>
      </c>
      <c r="D170" s="10" t="s">
        <v>14</v>
      </c>
      <c r="E170" s="10" t="s">
        <v>152</v>
      </c>
      <c r="F170" s="10">
        <v>1</v>
      </c>
    </row>
    <row r="171" spans="1:6" x14ac:dyDescent="0.3">
      <c r="A171" s="9" t="s">
        <v>139</v>
      </c>
      <c r="B171" s="9">
        <v>7629</v>
      </c>
      <c r="C171" s="9" t="s">
        <v>37</v>
      </c>
      <c r="D171" s="10" t="s">
        <v>15</v>
      </c>
      <c r="E171" s="10" t="s">
        <v>152</v>
      </c>
      <c r="F171" s="10">
        <v>1</v>
      </c>
    </row>
    <row r="172" spans="1:6" x14ac:dyDescent="0.3">
      <c r="A172" s="9" t="s">
        <v>139</v>
      </c>
      <c r="B172" s="9">
        <v>7629</v>
      </c>
      <c r="C172" s="9" t="s">
        <v>37</v>
      </c>
      <c r="D172" s="10" t="s">
        <v>26</v>
      </c>
      <c r="E172" s="10" t="s">
        <v>154</v>
      </c>
      <c r="F172" s="10">
        <v>1</v>
      </c>
    </row>
    <row r="173" spans="1:6" x14ac:dyDescent="0.3">
      <c r="A173" s="9" t="s">
        <v>126</v>
      </c>
      <c r="B173" s="9">
        <v>7661</v>
      </c>
      <c r="C173" s="9" t="s">
        <v>41</v>
      </c>
      <c r="D173" s="10" t="s">
        <v>17</v>
      </c>
      <c r="E173" s="10" t="s">
        <v>17</v>
      </c>
      <c r="F173" s="10">
        <v>1</v>
      </c>
    </row>
    <row r="174" spans="1:6" x14ac:dyDescent="0.3">
      <c r="A174" s="9" t="s">
        <v>126</v>
      </c>
      <c r="B174" s="9">
        <v>7661</v>
      </c>
      <c r="C174" s="9" t="s">
        <v>41</v>
      </c>
      <c r="D174" s="10" t="s">
        <v>19</v>
      </c>
      <c r="E174" s="10" t="s">
        <v>154</v>
      </c>
      <c r="F174" s="10">
        <v>1</v>
      </c>
    </row>
    <row r="175" spans="1:6" x14ac:dyDescent="0.3">
      <c r="A175" s="9" t="s">
        <v>126</v>
      </c>
      <c r="B175" s="9">
        <v>7661</v>
      </c>
      <c r="C175" s="9" t="s">
        <v>41</v>
      </c>
      <c r="D175" s="10" t="s">
        <v>23</v>
      </c>
      <c r="E175" s="10" t="s">
        <v>153</v>
      </c>
      <c r="F175" s="10">
        <v>1</v>
      </c>
    </row>
    <row r="176" spans="1:6" x14ac:dyDescent="0.3">
      <c r="A176" s="9" t="s">
        <v>126</v>
      </c>
      <c r="B176" s="9">
        <v>7661</v>
      </c>
      <c r="C176" s="9" t="s">
        <v>41</v>
      </c>
      <c r="D176" s="10" t="s">
        <v>26</v>
      </c>
      <c r="E176" s="10" t="s">
        <v>154</v>
      </c>
      <c r="F176" s="10">
        <v>1</v>
      </c>
    </row>
    <row r="177" spans="1:6" x14ac:dyDescent="0.3">
      <c r="A177" s="9" t="s">
        <v>73</v>
      </c>
      <c r="B177" s="9">
        <v>7864</v>
      </c>
      <c r="C177" s="9" t="s">
        <v>35</v>
      </c>
      <c r="D177" s="10" t="s">
        <v>12</v>
      </c>
      <c r="E177" s="10" t="s">
        <v>152</v>
      </c>
      <c r="F177" s="10">
        <v>1</v>
      </c>
    </row>
    <row r="178" spans="1:6" x14ac:dyDescent="0.3">
      <c r="A178" s="9" t="s">
        <v>73</v>
      </c>
      <c r="B178" s="9">
        <v>7864</v>
      </c>
      <c r="C178" s="9" t="s">
        <v>35</v>
      </c>
      <c r="D178" s="10" t="s">
        <v>18</v>
      </c>
      <c r="E178" s="10" t="s">
        <v>17</v>
      </c>
      <c r="F178" s="10">
        <v>1</v>
      </c>
    </row>
    <row r="179" spans="1:6" x14ac:dyDescent="0.3">
      <c r="A179" s="9" t="s">
        <v>73</v>
      </c>
      <c r="B179" s="9">
        <v>7864</v>
      </c>
      <c r="C179" s="9" t="s">
        <v>35</v>
      </c>
      <c r="D179" s="10" t="s">
        <v>23</v>
      </c>
      <c r="E179" s="10" t="s">
        <v>153</v>
      </c>
      <c r="F179" s="10">
        <v>1</v>
      </c>
    </row>
    <row r="180" spans="1:6" x14ac:dyDescent="0.3">
      <c r="A180" s="9" t="s">
        <v>73</v>
      </c>
      <c r="B180" s="9">
        <v>7864</v>
      </c>
      <c r="C180" s="9" t="s">
        <v>35</v>
      </c>
      <c r="D180" s="10" t="s">
        <v>26</v>
      </c>
      <c r="E180" s="10" t="s">
        <v>154</v>
      </c>
      <c r="F180" s="10">
        <v>1</v>
      </c>
    </row>
    <row r="181" spans="1:6" x14ac:dyDescent="0.3">
      <c r="A181" s="9" t="s">
        <v>75</v>
      </c>
      <c r="B181" s="9">
        <v>7867</v>
      </c>
      <c r="C181" s="9" t="s">
        <v>29</v>
      </c>
      <c r="D181" s="10" t="s">
        <v>12</v>
      </c>
      <c r="E181" s="10" t="s">
        <v>152</v>
      </c>
      <c r="F181" s="10">
        <v>1</v>
      </c>
    </row>
    <row r="182" spans="1:6" x14ac:dyDescent="0.3">
      <c r="A182" s="9" t="s">
        <v>75</v>
      </c>
      <c r="B182" s="9">
        <v>7867</v>
      </c>
      <c r="C182" s="9" t="s">
        <v>29</v>
      </c>
      <c r="D182" s="10" t="s">
        <v>13</v>
      </c>
      <c r="E182" s="10" t="s">
        <v>152</v>
      </c>
      <c r="F182" s="10">
        <v>1</v>
      </c>
    </row>
    <row r="183" spans="1:6" x14ac:dyDescent="0.3">
      <c r="A183" s="9" t="s">
        <v>75</v>
      </c>
      <c r="B183" s="9">
        <v>7867</v>
      </c>
      <c r="C183" s="9" t="s">
        <v>29</v>
      </c>
      <c r="D183" s="10" t="s">
        <v>17</v>
      </c>
      <c r="E183" s="10" t="s">
        <v>17</v>
      </c>
      <c r="F183" s="10">
        <v>1</v>
      </c>
    </row>
    <row r="184" spans="1:6" x14ac:dyDescent="0.3">
      <c r="A184" s="9" t="s">
        <v>75</v>
      </c>
      <c r="B184" s="9">
        <v>7867</v>
      </c>
      <c r="C184" s="9" t="s">
        <v>29</v>
      </c>
      <c r="D184" s="10" t="s">
        <v>20</v>
      </c>
      <c r="E184" s="10" t="s">
        <v>153</v>
      </c>
      <c r="F184" s="10">
        <v>1</v>
      </c>
    </row>
    <row r="185" spans="1:6" x14ac:dyDescent="0.3">
      <c r="A185" s="9" t="s">
        <v>130</v>
      </c>
      <c r="B185" s="9">
        <v>7870</v>
      </c>
      <c r="C185" s="9" t="s">
        <v>41</v>
      </c>
      <c r="D185" s="10" t="s">
        <v>17</v>
      </c>
      <c r="E185" s="10" t="s">
        <v>17</v>
      </c>
      <c r="F185" s="10">
        <v>1</v>
      </c>
    </row>
    <row r="186" spans="1:6" x14ac:dyDescent="0.3">
      <c r="A186" s="9" t="s">
        <v>130</v>
      </c>
      <c r="B186" s="9">
        <v>7870</v>
      </c>
      <c r="C186" s="9" t="s">
        <v>41</v>
      </c>
      <c r="D186" s="10" t="s">
        <v>19</v>
      </c>
      <c r="E186" s="10" t="s">
        <v>154</v>
      </c>
      <c r="F186" s="10">
        <v>1</v>
      </c>
    </row>
    <row r="187" spans="1:6" x14ac:dyDescent="0.3">
      <c r="A187" s="9" t="s">
        <v>130</v>
      </c>
      <c r="B187" s="9">
        <v>7870</v>
      </c>
      <c r="C187" s="9" t="s">
        <v>41</v>
      </c>
      <c r="D187" s="10" t="s">
        <v>20</v>
      </c>
      <c r="E187" s="10" t="s">
        <v>153</v>
      </c>
      <c r="F187" s="10">
        <v>1</v>
      </c>
    </row>
    <row r="188" spans="1:6" x14ac:dyDescent="0.3">
      <c r="A188" s="9" t="s">
        <v>130</v>
      </c>
      <c r="B188" s="9">
        <v>7870</v>
      </c>
      <c r="C188" s="9" t="s">
        <v>41</v>
      </c>
      <c r="D188" s="10" t="s">
        <v>24</v>
      </c>
      <c r="E188" s="10" t="s">
        <v>153</v>
      </c>
      <c r="F188" s="10">
        <v>1</v>
      </c>
    </row>
    <row r="189" spans="1:6" x14ac:dyDescent="0.3">
      <c r="A189" s="9" t="s">
        <v>106</v>
      </c>
      <c r="B189" s="9">
        <v>7885</v>
      </c>
      <c r="C189" s="9" t="s">
        <v>37</v>
      </c>
      <c r="D189" s="10" t="s">
        <v>16</v>
      </c>
      <c r="E189" s="10" t="s">
        <v>17</v>
      </c>
      <c r="F189" s="10">
        <v>1</v>
      </c>
    </row>
    <row r="190" spans="1:6" x14ac:dyDescent="0.3">
      <c r="A190" s="9" t="s">
        <v>106</v>
      </c>
      <c r="B190" s="9">
        <v>7885</v>
      </c>
      <c r="C190" s="9" t="s">
        <v>37</v>
      </c>
      <c r="D190" s="10" t="s">
        <v>17</v>
      </c>
      <c r="E190" s="10" t="s">
        <v>17</v>
      </c>
      <c r="F190" s="10">
        <v>1</v>
      </c>
    </row>
    <row r="191" spans="1:6" x14ac:dyDescent="0.3">
      <c r="A191" s="9" t="s">
        <v>106</v>
      </c>
      <c r="B191" s="9">
        <v>7885</v>
      </c>
      <c r="C191" s="9" t="s">
        <v>37</v>
      </c>
      <c r="D191" s="10" t="s">
        <v>18</v>
      </c>
      <c r="E191" s="10" t="s">
        <v>17</v>
      </c>
      <c r="F191" s="10">
        <v>1</v>
      </c>
    </row>
    <row r="192" spans="1:6" x14ac:dyDescent="0.3">
      <c r="A192" s="9" t="s">
        <v>106</v>
      </c>
      <c r="B192" s="9">
        <v>7885</v>
      </c>
      <c r="C192" s="9" t="s">
        <v>37</v>
      </c>
      <c r="D192" s="10" t="s">
        <v>26</v>
      </c>
      <c r="E192" s="10" t="s">
        <v>154</v>
      </c>
      <c r="F192" s="10">
        <v>1</v>
      </c>
    </row>
    <row r="193" spans="1:6" x14ac:dyDescent="0.3">
      <c r="A193" s="9" t="s">
        <v>91</v>
      </c>
      <c r="B193" s="9">
        <v>7906</v>
      </c>
      <c r="C193" s="9" t="s">
        <v>35</v>
      </c>
      <c r="D193" s="10" t="s">
        <v>12</v>
      </c>
      <c r="E193" s="10" t="s">
        <v>152</v>
      </c>
      <c r="F193" s="10">
        <v>1</v>
      </c>
    </row>
    <row r="194" spans="1:6" x14ac:dyDescent="0.3">
      <c r="A194" s="9" t="s">
        <v>91</v>
      </c>
      <c r="B194" s="9">
        <v>7906</v>
      </c>
      <c r="C194" s="9" t="s">
        <v>35</v>
      </c>
      <c r="D194" s="10" t="s">
        <v>13</v>
      </c>
      <c r="E194" s="10" t="s">
        <v>152</v>
      </c>
      <c r="F194" s="10">
        <v>1</v>
      </c>
    </row>
    <row r="195" spans="1:6" x14ac:dyDescent="0.3">
      <c r="A195" s="10" t="s">
        <v>91</v>
      </c>
      <c r="B195" s="10">
        <v>7906</v>
      </c>
      <c r="C195" s="10" t="s">
        <v>35</v>
      </c>
      <c r="D195" s="10" t="s">
        <v>14</v>
      </c>
      <c r="E195" s="10" t="s">
        <v>152</v>
      </c>
      <c r="F195" s="10">
        <v>1</v>
      </c>
    </row>
    <row r="196" spans="1:6" x14ac:dyDescent="0.3">
      <c r="A196" s="9" t="s">
        <v>91</v>
      </c>
      <c r="B196" s="9">
        <v>7906</v>
      </c>
      <c r="C196" s="9" t="s">
        <v>35</v>
      </c>
      <c r="D196" s="10" t="s">
        <v>27</v>
      </c>
      <c r="E196" s="10" t="s">
        <v>154</v>
      </c>
      <c r="F196" s="10">
        <v>1</v>
      </c>
    </row>
    <row r="197" spans="1:6" x14ac:dyDescent="0.3">
      <c r="A197" s="9" t="s">
        <v>77</v>
      </c>
      <c r="B197" s="9">
        <v>7924</v>
      </c>
      <c r="C197" s="9" t="s">
        <v>35</v>
      </c>
      <c r="D197" s="10" t="s">
        <v>12</v>
      </c>
      <c r="E197" s="10" t="s">
        <v>152</v>
      </c>
      <c r="F197" s="10">
        <v>1</v>
      </c>
    </row>
    <row r="198" spans="1:6" x14ac:dyDescent="0.3">
      <c r="A198" s="9" t="s">
        <v>77</v>
      </c>
      <c r="B198" s="9">
        <v>7924</v>
      </c>
      <c r="C198" s="9" t="s">
        <v>35</v>
      </c>
      <c r="D198" s="10" t="s">
        <v>13</v>
      </c>
      <c r="E198" s="10" t="s">
        <v>152</v>
      </c>
      <c r="F198" s="10">
        <v>1</v>
      </c>
    </row>
    <row r="199" spans="1:6" x14ac:dyDescent="0.3">
      <c r="A199" s="9" t="s">
        <v>77</v>
      </c>
      <c r="B199" s="9">
        <v>7924</v>
      </c>
      <c r="C199" s="9" t="s">
        <v>35</v>
      </c>
      <c r="D199" s="10" t="s">
        <v>17</v>
      </c>
      <c r="E199" s="10" t="s">
        <v>17</v>
      </c>
      <c r="F199" s="10">
        <v>1</v>
      </c>
    </row>
    <row r="200" spans="1:6" x14ac:dyDescent="0.3">
      <c r="A200" s="9" t="s">
        <v>77</v>
      </c>
      <c r="B200" s="9">
        <v>7924</v>
      </c>
      <c r="C200" s="9" t="s">
        <v>35</v>
      </c>
      <c r="D200" s="10" t="s">
        <v>26</v>
      </c>
      <c r="E200" s="10" t="s">
        <v>154</v>
      </c>
      <c r="F200" s="10">
        <v>1</v>
      </c>
    </row>
    <row r="201" spans="1:6" x14ac:dyDescent="0.3">
      <c r="A201" s="9" t="s">
        <v>87</v>
      </c>
      <c r="B201" s="9">
        <v>8001</v>
      </c>
      <c r="C201" s="9" t="s">
        <v>29</v>
      </c>
      <c r="D201" s="10" t="s">
        <v>12</v>
      </c>
      <c r="E201" s="10" t="s">
        <v>152</v>
      </c>
      <c r="F201" s="10">
        <v>1</v>
      </c>
    </row>
    <row r="202" spans="1:6" x14ac:dyDescent="0.3">
      <c r="A202" s="9" t="s">
        <v>87</v>
      </c>
      <c r="B202" s="9">
        <v>8001</v>
      </c>
      <c r="C202" s="9" t="s">
        <v>29</v>
      </c>
      <c r="D202" s="10" t="s">
        <v>13</v>
      </c>
      <c r="E202" s="10" t="s">
        <v>152</v>
      </c>
      <c r="F202" s="10">
        <v>1</v>
      </c>
    </row>
    <row r="203" spans="1:6" x14ac:dyDescent="0.3">
      <c r="A203" s="9" t="s">
        <v>87</v>
      </c>
      <c r="B203" s="9">
        <v>8001</v>
      </c>
      <c r="C203" s="9" t="s">
        <v>29</v>
      </c>
      <c r="D203" s="10" t="s">
        <v>13</v>
      </c>
      <c r="E203" s="10" t="s">
        <v>152</v>
      </c>
      <c r="F203" s="10">
        <v>1</v>
      </c>
    </row>
    <row r="204" spans="1:6" x14ac:dyDescent="0.3">
      <c r="A204" s="9" t="s">
        <v>87</v>
      </c>
      <c r="B204" s="9">
        <v>8001</v>
      </c>
      <c r="C204" s="9" t="s">
        <v>29</v>
      </c>
      <c r="D204" s="10" t="s">
        <v>17</v>
      </c>
      <c r="E204" s="10" t="s">
        <v>17</v>
      </c>
      <c r="F204" s="10">
        <v>1</v>
      </c>
    </row>
    <row r="205" spans="1:6" x14ac:dyDescent="0.3">
      <c r="A205" s="9" t="s">
        <v>87</v>
      </c>
      <c r="B205" s="9">
        <v>8001</v>
      </c>
      <c r="C205" s="9" t="s">
        <v>29</v>
      </c>
      <c r="D205" s="10" t="s">
        <v>27</v>
      </c>
      <c r="E205" s="10" t="s">
        <v>154</v>
      </c>
      <c r="F205" s="10">
        <v>1</v>
      </c>
    </row>
    <row r="206" spans="1:6" x14ac:dyDescent="0.3">
      <c r="A206" s="9" t="s">
        <v>87</v>
      </c>
      <c r="B206" s="9">
        <v>8001</v>
      </c>
      <c r="C206" s="9" t="s">
        <v>29</v>
      </c>
      <c r="D206" s="10" t="s">
        <v>27</v>
      </c>
      <c r="E206" s="10" t="s">
        <v>154</v>
      </c>
      <c r="F206" s="10">
        <v>1</v>
      </c>
    </row>
    <row r="207" spans="1:6" x14ac:dyDescent="0.3">
      <c r="A207" s="11" t="s">
        <v>59</v>
      </c>
      <c r="B207" s="11">
        <v>8115</v>
      </c>
      <c r="C207" s="11" t="s">
        <v>37</v>
      </c>
      <c r="D207" s="10" t="s">
        <v>12</v>
      </c>
      <c r="E207" s="10" t="s">
        <v>152</v>
      </c>
      <c r="F207" s="10">
        <v>1</v>
      </c>
    </row>
    <row r="208" spans="1:6" x14ac:dyDescent="0.3">
      <c r="A208" s="11" t="s">
        <v>59</v>
      </c>
      <c r="B208" s="11">
        <v>8115</v>
      </c>
      <c r="C208" s="11" t="s">
        <v>37</v>
      </c>
      <c r="D208" s="10" t="s">
        <v>17</v>
      </c>
      <c r="E208" s="10" t="s">
        <v>17</v>
      </c>
      <c r="F208" s="10">
        <v>1</v>
      </c>
    </row>
    <row r="209" spans="1:6" x14ac:dyDescent="0.3">
      <c r="A209" s="11" t="s">
        <v>59</v>
      </c>
      <c r="B209" s="11">
        <v>8115</v>
      </c>
      <c r="C209" s="11" t="s">
        <v>37</v>
      </c>
      <c r="D209" s="10" t="s">
        <v>19</v>
      </c>
      <c r="E209" s="10" t="s">
        <v>154</v>
      </c>
      <c r="F209" s="10">
        <v>1</v>
      </c>
    </row>
    <row r="210" spans="1:6" x14ac:dyDescent="0.3">
      <c r="A210" s="11" t="s">
        <v>59</v>
      </c>
      <c r="B210" s="11">
        <v>8115</v>
      </c>
      <c r="C210" s="11" t="s">
        <v>37</v>
      </c>
      <c r="D210" s="10" t="s">
        <v>22</v>
      </c>
      <c r="E210" s="10" t="s">
        <v>154</v>
      </c>
      <c r="F210" s="10">
        <v>1</v>
      </c>
    </row>
    <row r="211" spans="1:6" x14ac:dyDescent="0.3">
      <c r="A211" s="9" t="s">
        <v>125</v>
      </c>
      <c r="B211" s="9">
        <v>8117</v>
      </c>
      <c r="C211" s="9" t="s">
        <v>41</v>
      </c>
      <c r="D211" s="10" t="s">
        <v>17</v>
      </c>
      <c r="E211" s="10" t="s">
        <v>17</v>
      </c>
      <c r="F211" s="10">
        <v>1</v>
      </c>
    </row>
    <row r="212" spans="1:6" x14ac:dyDescent="0.3">
      <c r="A212" s="9" t="s">
        <v>125</v>
      </c>
      <c r="B212" s="9">
        <v>8117</v>
      </c>
      <c r="C212" s="9" t="s">
        <v>41</v>
      </c>
      <c r="D212" s="10" t="s">
        <v>18</v>
      </c>
      <c r="E212" s="10" t="s">
        <v>17</v>
      </c>
      <c r="F212" s="10">
        <v>1</v>
      </c>
    </row>
    <row r="213" spans="1:6" x14ac:dyDescent="0.3">
      <c r="A213" s="9" t="s">
        <v>125</v>
      </c>
      <c r="B213" s="9">
        <v>8117</v>
      </c>
      <c r="C213" s="9" t="s">
        <v>41</v>
      </c>
      <c r="D213" s="10" t="s">
        <v>20</v>
      </c>
      <c r="E213" s="10" t="s">
        <v>153</v>
      </c>
      <c r="F213" s="10">
        <v>1</v>
      </c>
    </row>
    <row r="214" spans="1:6" x14ac:dyDescent="0.3">
      <c r="A214" s="9" t="s">
        <v>125</v>
      </c>
      <c r="B214" s="9">
        <v>8117</v>
      </c>
      <c r="C214" s="9" t="s">
        <v>41</v>
      </c>
      <c r="D214" s="10" t="s">
        <v>23</v>
      </c>
      <c r="E214" s="10" t="s">
        <v>153</v>
      </c>
      <c r="F214" s="10">
        <v>1</v>
      </c>
    </row>
    <row r="215" spans="1:6" x14ac:dyDescent="0.3">
      <c r="A215" s="9" t="s">
        <v>76</v>
      </c>
      <c r="B215" s="9">
        <v>8121</v>
      </c>
      <c r="C215" s="9" t="s">
        <v>35</v>
      </c>
      <c r="D215" s="10" t="s">
        <v>15</v>
      </c>
      <c r="E215" s="10" t="s">
        <v>152</v>
      </c>
      <c r="F215" s="10">
        <v>1</v>
      </c>
    </row>
    <row r="216" spans="1:6" x14ac:dyDescent="0.3">
      <c r="A216" s="9" t="s">
        <v>76</v>
      </c>
      <c r="B216" s="9">
        <v>8121</v>
      </c>
      <c r="C216" s="9" t="s">
        <v>35</v>
      </c>
      <c r="D216" s="10" t="s">
        <v>16</v>
      </c>
      <c r="E216" s="10" t="s">
        <v>17</v>
      </c>
      <c r="F216" s="10">
        <v>1</v>
      </c>
    </row>
    <row r="217" spans="1:6" x14ac:dyDescent="0.3">
      <c r="A217" s="9" t="s">
        <v>76</v>
      </c>
      <c r="B217" s="9">
        <v>8121</v>
      </c>
      <c r="C217" s="9" t="s">
        <v>35</v>
      </c>
      <c r="D217" s="10" t="s">
        <v>17</v>
      </c>
      <c r="E217" s="10" t="s">
        <v>17</v>
      </c>
      <c r="F217" s="10">
        <v>1</v>
      </c>
    </row>
    <row r="218" spans="1:6" x14ac:dyDescent="0.3">
      <c r="A218" s="9" t="s">
        <v>76</v>
      </c>
      <c r="B218" s="9">
        <v>8121</v>
      </c>
      <c r="C218" s="9" t="s">
        <v>35</v>
      </c>
      <c r="D218" s="10" t="s">
        <v>19</v>
      </c>
      <c r="E218" s="10" t="s">
        <v>154</v>
      </c>
      <c r="F218" s="10">
        <v>1</v>
      </c>
    </row>
    <row r="219" spans="1:6" x14ac:dyDescent="0.3">
      <c r="A219" s="9" t="s">
        <v>145</v>
      </c>
      <c r="B219" s="9">
        <v>8134</v>
      </c>
      <c r="C219" s="9" t="s">
        <v>41</v>
      </c>
      <c r="D219" s="10" t="s">
        <v>12</v>
      </c>
      <c r="E219" s="10" t="s">
        <v>152</v>
      </c>
      <c r="F219" s="10">
        <v>1</v>
      </c>
    </row>
    <row r="220" spans="1:6" x14ac:dyDescent="0.3">
      <c r="A220" s="9" t="s">
        <v>145</v>
      </c>
      <c r="B220" s="9">
        <v>8134</v>
      </c>
      <c r="C220" s="9" t="s">
        <v>41</v>
      </c>
      <c r="D220" s="10" t="s">
        <v>13</v>
      </c>
      <c r="E220" s="10" t="s">
        <v>152</v>
      </c>
      <c r="F220" s="10">
        <v>1</v>
      </c>
    </row>
    <row r="221" spans="1:6" x14ac:dyDescent="0.3">
      <c r="A221" s="10" t="s">
        <v>145</v>
      </c>
      <c r="B221" s="10">
        <v>8134</v>
      </c>
      <c r="C221" s="10" t="s">
        <v>41</v>
      </c>
      <c r="D221" s="10" t="s">
        <v>14</v>
      </c>
      <c r="E221" s="10" t="s">
        <v>152</v>
      </c>
      <c r="F221" s="10">
        <v>1</v>
      </c>
    </row>
    <row r="222" spans="1:6" x14ac:dyDescent="0.3">
      <c r="A222" s="9" t="s">
        <v>145</v>
      </c>
      <c r="B222" s="9">
        <v>8134</v>
      </c>
      <c r="C222" s="9" t="s">
        <v>41</v>
      </c>
      <c r="D222" s="10" t="s">
        <v>27</v>
      </c>
      <c r="E222" s="10" t="s">
        <v>154</v>
      </c>
      <c r="F222" s="10">
        <v>1</v>
      </c>
    </row>
    <row r="223" spans="1:6" x14ac:dyDescent="0.3">
      <c r="A223" s="11" t="s">
        <v>72</v>
      </c>
      <c r="B223" s="11">
        <v>8140</v>
      </c>
      <c r="C223" s="11" t="s">
        <v>29</v>
      </c>
      <c r="D223" s="10" t="s">
        <v>16</v>
      </c>
      <c r="E223" s="10" t="s">
        <v>17</v>
      </c>
      <c r="F223" s="10">
        <v>1</v>
      </c>
    </row>
    <row r="224" spans="1:6" x14ac:dyDescent="0.3">
      <c r="A224" s="11" t="s">
        <v>72</v>
      </c>
      <c r="B224" s="11">
        <v>8140</v>
      </c>
      <c r="C224" s="11" t="s">
        <v>29</v>
      </c>
      <c r="D224" s="10" t="s">
        <v>17</v>
      </c>
      <c r="E224" s="10" t="s">
        <v>17</v>
      </c>
      <c r="F224" s="10">
        <v>1</v>
      </c>
    </row>
    <row r="225" spans="1:6" x14ac:dyDescent="0.3">
      <c r="A225" s="11" t="s">
        <v>72</v>
      </c>
      <c r="B225" s="11">
        <v>8140</v>
      </c>
      <c r="C225" s="11" t="s">
        <v>29</v>
      </c>
      <c r="D225" s="10" t="s">
        <v>18</v>
      </c>
      <c r="E225" s="10" t="s">
        <v>17</v>
      </c>
      <c r="F225" s="10">
        <v>1</v>
      </c>
    </row>
    <row r="226" spans="1:6" x14ac:dyDescent="0.3">
      <c r="A226" s="11" t="s">
        <v>72</v>
      </c>
      <c r="B226" s="11">
        <v>8140</v>
      </c>
      <c r="C226" s="11" t="s">
        <v>29</v>
      </c>
      <c r="D226" s="10" t="s">
        <v>26</v>
      </c>
      <c r="E226" s="10" t="s">
        <v>154</v>
      </c>
      <c r="F226" s="10">
        <v>1</v>
      </c>
    </row>
    <row r="227" spans="1:6" x14ac:dyDescent="0.3">
      <c r="A227" s="9" t="s">
        <v>84</v>
      </c>
      <c r="B227" s="9">
        <v>8189</v>
      </c>
      <c r="C227" s="9" t="s">
        <v>29</v>
      </c>
      <c r="D227" s="10" t="s">
        <v>12</v>
      </c>
      <c r="E227" s="10" t="s">
        <v>152</v>
      </c>
      <c r="F227" s="10">
        <v>1</v>
      </c>
    </row>
    <row r="228" spans="1:6" x14ac:dyDescent="0.3">
      <c r="A228" s="9" t="s">
        <v>84</v>
      </c>
      <c r="B228" s="9">
        <v>8189</v>
      </c>
      <c r="C228" s="9" t="s">
        <v>29</v>
      </c>
      <c r="D228" s="10" t="s">
        <v>13</v>
      </c>
      <c r="E228" s="10" t="s">
        <v>152</v>
      </c>
      <c r="F228" s="10">
        <v>1</v>
      </c>
    </row>
    <row r="229" spans="1:6" x14ac:dyDescent="0.3">
      <c r="A229" s="9" t="s">
        <v>84</v>
      </c>
      <c r="B229" s="9">
        <v>8189</v>
      </c>
      <c r="C229" s="9" t="s">
        <v>29</v>
      </c>
      <c r="D229" s="10" t="s">
        <v>15</v>
      </c>
      <c r="E229" s="10" t="s">
        <v>152</v>
      </c>
      <c r="F229" s="10">
        <v>1</v>
      </c>
    </row>
    <row r="230" spans="1:6" x14ac:dyDescent="0.3">
      <c r="A230" s="9" t="s">
        <v>84</v>
      </c>
      <c r="B230" s="9">
        <v>8189</v>
      </c>
      <c r="C230" s="9" t="s">
        <v>29</v>
      </c>
      <c r="D230" s="10" t="s">
        <v>27</v>
      </c>
      <c r="E230" s="10" t="s">
        <v>154</v>
      </c>
      <c r="F230" s="10">
        <v>1</v>
      </c>
    </row>
    <row r="231" spans="1:6" x14ac:dyDescent="0.3">
      <c r="A231" s="9" t="s">
        <v>62</v>
      </c>
      <c r="B231" s="9">
        <v>8190</v>
      </c>
      <c r="C231" s="9" t="s">
        <v>37</v>
      </c>
      <c r="D231" s="10" t="s">
        <v>15</v>
      </c>
      <c r="E231" s="10" t="s">
        <v>152</v>
      </c>
      <c r="F231" s="10">
        <v>1</v>
      </c>
    </row>
    <row r="232" spans="1:6" x14ac:dyDescent="0.3">
      <c r="A232" s="9" t="s">
        <v>62</v>
      </c>
      <c r="B232" s="9">
        <v>8190</v>
      </c>
      <c r="C232" s="9" t="s">
        <v>37</v>
      </c>
      <c r="D232" s="10" t="s">
        <v>20</v>
      </c>
      <c r="E232" s="10" t="s">
        <v>153</v>
      </c>
      <c r="F232" s="10">
        <v>1</v>
      </c>
    </row>
    <row r="233" spans="1:6" x14ac:dyDescent="0.3">
      <c r="A233" s="9" t="s">
        <v>62</v>
      </c>
      <c r="B233" s="9">
        <v>8190</v>
      </c>
      <c r="C233" s="9" t="s">
        <v>37</v>
      </c>
      <c r="D233" s="10" t="s">
        <v>155</v>
      </c>
      <c r="E233" s="10" t="s">
        <v>153</v>
      </c>
      <c r="F233" s="10">
        <v>1</v>
      </c>
    </row>
    <row r="234" spans="1:6" x14ac:dyDescent="0.3">
      <c r="A234" s="9" t="s">
        <v>62</v>
      </c>
      <c r="B234" s="9">
        <v>8190</v>
      </c>
      <c r="C234" s="9" t="s">
        <v>37</v>
      </c>
      <c r="D234" s="10" t="s">
        <v>23</v>
      </c>
      <c r="E234" s="10" t="s">
        <v>153</v>
      </c>
      <c r="F234" s="10">
        <v>1</v>
      </c>
    </row>
    <row r="235" spans="1:6" x14ac:dyDescent="0.3">
      <c r="A235" s="9" t="s">
        <v>52</v>
      </c>
      <c r="B235" s="9">
        <v>8198</v>
      </c>
      <c r="C235" s="9" t="s">
        <v>41</v>
      </c>
      <c r="D235" s="10" t="s">
        <v>17</v>
      </c>
      <c r="E235" s="10" t="s">
        <v>17</v>
      </c>
      <c r="F235" s="10">
        <v>1</v>
      </c>
    </row>
    <row r="236" spans="1:6" x14ac:dyDescent="0.3">
      <c r="A236" s="9" t="s">
        <v>52</v>
      </c>
      <c r="B236" s="9">
        <v>8198</v>
      </c>
      <c r="C236" s="9" t="s">
        <v>41</v>
      </c>
      <c r="D236" s="10" t="s">
        <v>19</v>
      </c>
      <c r="E236" s="10" t="s">
        <v>154</v>
      </c>
      <c r="F236" s="10">
        <v>1</v>
      </c>
    </row>
    <row r="237" spans="1:6" x14ac:dyDescent="0.3">
      <c r="A237" s="9" t="s">
        <v>52</v>
      </c>
      <c r="B237" s="9">
        <v>8198</v>
      </c>
      <c r="C237" s="9" t="s">
        <v>41</v>
      </c>
      <c r="D237" s="10" t="s">
        <v>20</v>
      </c>
      <c r="E237" s="10" t="s">
        <v>153</v>
      </c>
      <c r="F237" s="10">
        <v>1</v>
      </c>
    </row>
    <row r="238" spans="1:6" x14ac:dyDescent="0.3">
      <c r="A238" s="9" t="s">
        <v>52</v>
      </c>
      <c r="B238" s="9">
        <v>8198</v>
      </c>
      <c r="C238" s="9" t="s">
        <v>41</v>
      </c>
      <c r="D238" s="10" t="s">
        <v>24</v>
      </c>
      <c r="E238" s="10" t="s">
        <v>153</v>
      </c>
      <c r="F238" s="10">
        <v>1</v>
      </c>
    </row>
    <row r="239" spans="1:6" x14ac:dyDescent="0.3">
      <c r="A239" s="9" t="s">
        <v>115</v>
      </c>
      <c r="B239" s="9">
        <v>8200</v>
      </c>
      <c r="C239" s="9" t="s">
        <v>41</v>
      </c>
      <c r="D239" s="10" t="s">
        <v>12</v>
      </c>
      <c r="E239" s="10" t="s">
        <v>152</v>
      </c>
      <c r="F239" s="10">
        <v>1</v>
      </c>
    </row>
    <row r="240" spans="1:6" x14ac:dyDescent="0.3">
      <c r="A240" s="9" t="s">
        <v>115</v>
      </c>
      <c r="B240" s="9">
        <v>8200</v>
      </c>
      <c r="C240" s="9" t="s">
        <v>41</v>
      </c>
      <c r="D240" s="10" t="s">
        <v>16</v>
      </c>
      <c r="E240" s="10" t="s">
        <v>17</v>
      </c>
      <c r="F240" s="10">
        <v>1</v>
      </c>
    </row>
    <row r="241" spans="1:6" x14ac:dyDescent="0.3">
      <c r="A241" s="9" t="s">
        <v>115</v>
      </c>
      <c r="B241" s="9">
        <v>8200</v>
      </c>
      <c r="C241" s="9" t="s">
        <v>41</v>
      </c>
      <c r="D241" s="10" t="s">
        <v>17</v>
      </c>
      <c r="E241" s="10" t="s">
        <v>17</v>
      </c>
      <c r="F241" s="10">
        <v>1</v>
      </c>
    </row>
    <row r="242" spans="1:6" x14ac:dyDescent="0.3">
      <c r="A242" s="9" t="s">
        <v>115</v>
      </c>
      <c r="B242" s="9">
        <v>8200</v>
      </c>
      <c r="C242" s="9" t="s">
        <v>41</v>
      </c>
      <c r="D242" s="10" t="s">
        <v>24</v>
      </c>
      <c r="E242" s="10" t="s">
        <v>153</v>
      </c>
      <c r="F242" s="10">
        <v>1</v>
      </c>
    </row>
    <row r="243" spans="1:6" x14ac:dyDescent="0.3">
      <c r="A243" s="9" t="s">
        <v>113</v>
      </c>
      <c r="B243" s="9">
        <v>8231</v>
      </c>
      <c r="C243" s="9" t="s">
        <v>29</v>
      </c>
      <c r="D243" s="10" t="s">
        <v>12</v>
      </c>
      <c r="E243" s="10" t="s">
        <v>152</v>
      </c>
      <c r="F243" s="10">
        <v>1</v>
      </c>
    </row>
    <row r="244" spans="1:6" x14ac:dyDescent="0.3">
      <c r="A244" s="9" t="s">
        <v>113</v>
      </c>
      <c r="B244" s="9">
        <v>8231</v>
      </c>
      <c r="C244" s="9" t="s">
        <v>29</v>
      </c>
      <c r="D244" s="10" t="s">
        <v>13</v>
      </c>
      <c r="E244" s="10" t="s">
        <v>152</v>
      </c>
      <c r="F244" s="10">
        <v>1</v>
      </c>
    </row>
    <row r="245" spans="1:6" x14ac:dyDescent="0.3">
      <c r="A245" s="10" t="s">
        <v>113</v>
      </c>
      <c r="B245" s="10">
        <v>8231</v>
      </c>
      <c r="C245" s="10" t="s">
        <v>29</v>
      </c>
      <c r="D245" s="10" t="s">
        <v>14</v>
      </c>
      <c r="E245" s="10" t="s">
        <v>152</v>
      </c>
      <c r="F245" s="10">
        <v>1</v>
      </c>
    </row>
    <row r="246" spans="1:6" x14ac:dyDescent="0.3">
      <c r="A246" s="9" t="s">
        <v>113</v>
      </c>
      <c r="B246" s="9">
        <v>8231</v>
      </c>
      <c r="C246" s="9" t="s">
        <v>29</v>
      </c>
      <c r="D246" s="10" t="s">
        <v>15</v>
      </c>
      <c r="E246" s="10" t="s">
        <v>152</v>
      </c>
      <c r="F246" s="10">
        <v>1</v>
      </c>
    </row>
    <row r="247" spans="1:6" x14ac:dyDescent="0.3">
      <c r="A247" s="9" t="s">
        <v>103</v>
      </c>
      <c r="B247" s="9">
        <v>8244</v>
      </c>
      <c r="C247" s="9" t="s">
        <v>29</v>
      </c>
      <c r="D247" s="10" t="s">
        <v>13</v>
      </c>
      <c r="E247" s="10" t="s">
        <v>152</v>
      </c>
      <c r="F247" s="10">
        <v>1</v>
      </c>
    </row>
    <row r="248" spans="1:6" x14ac:dyDescent="0.3">
      <c r="A248" s="10" t="s">
        <v>103</v>
      </c>
      <c r="B248" s="10">
        <v>8244</v>
      </c>
      <c r="C248" s="10" t="s">
        <v>29</v>
      </c>
      <c r="D248" s="10" t="s">
        <v>14</v>
      </c>
      <c r="E248" s="10" t="s">
        <v>152</v>
      </c>
      <c r="F248" s="10">
        <v>1</v>
      </c>
    </row>
    <row r="249" spans="1:6" x14ac:dyDescent="0.3">
      <c r="A249" s="9" t="s">
        <v>103</v>
      </c>
      <c r="B249" s="9">
        <v>8244</v>
      </c>
      <c r="C249" s="9" t="s">
        <v>29</v>
      </c>
      <c r="D249" s="10" t="s">
        <v>15</v>
      </c>
      <c r="E249" s="10" t="s">
        <v>152</v>
      </c>
      <c r="F249" s="10">
        <v>1</v>
      </c>
    </row>
    <row r="250" spans="1:6" x14ac:dyDescent="0.3">
      <c r="A250" s="9" t="s">
        <v>103</v>
      </c>
      <c r="B250" s="9">
        <v>8244</v>
      </c>
      <c r="C250" s="9" t="s">
        <v>29</v>
      </c>
      <c r="D250" s="10" t="s">
        <v>20</v>
      </c>
      <c r="E250" s="10" t="s">
        <v>153</v>
      </c>
      <c r="F250" s="10">
        <v>1</v>
      </c>
    </row>
    <row r="251" spans="1:6" x14ac:dyDescent="0.3">
      <c r="A251" s="9" t="s">
        <v>48</v>
      </c>
      <c r="B251" s="9">
        <v>8330</v>
      </c>
      <c r="C251" s="9" t="s">
        <v>37</v>
      </c>
      <c r="D251" s="10" t="s">
        <v>12</v>
      </c>
      <c r="E251" s="10" t="s">
        <v>152</v>
      </c>
      <c r="F251" s="10">
        <v>1</v>
      </c>
    </row>
    <row r="252" spans="1:6" x14ac:dyDescent="0.3">
      <c r="A252" s="9" t="s">
        <v>48</v>
      </c>
      <c r="B252" s="9">
        <v>8330</v>
      </c>
      <c r="C252" s="9" t="s">
        <v>37</v>
      </c>
      <c r="D252" s="10" t="s">
        <v>17</v>
      </c>
      <c r="E252" s="10" t="s">
        <v>17</v>
      </c>
      <c r="F252" s="10">
        <v>1</v>
      </c>
    </row>
    <row r="253" spans="1:6" x14ac:dyDescent="0.3">
      <c r="A253" s="9" t="s">
        <v>48</v>
      </c>
      <c r="B253" s="9">
        <v>8330</v>
      </c>
      <c r="C253" s="9" t="s">
        <v>37</v>
      </c>
      <c r="D253" s="10" t="s">
        <v>20</v>
      </c>
      <c r="E253" s="10" t="s">
        <v>153</v>
      </c>
      <c r="F253" s="10">
        <v>1</v>
      </c>
    </row>
    <row r="254" spans="1:6" x14ac:dyDescent="0.3">
      <c r="A254" s="9" t="s">
        <v>48</v>
      </c>
      <c r="B254" s="9">
        <v>8330</v>
      </c>
      <c r="C254" s="9" t="s">
        <v>37</v>
      </c>
      <c r="D254" s="10" t="s">
        <v>23</v>
      </c>
      <c r="E254" s="10" t="s">
        <v>153</v>
      </c>
      <c r="F254" s="10">
        <v>1</v>
      </c>
    </row>
    <row r="255" spans="1:6" x14ac:dyDescent="0.3">
      <c r="A255" s="9" t="s">
        <v>136</v>
      </c>
      <c r="B255" s="9">
        <v>8371</v>
      </c>
      <c r="C255" s="9" t="s">
        <v>35</v>
      </c>
      <c r="D255" s="10" t="s">
        <v>12</v>
      </c>
      <c r="E255" s="10" t="s">
        <v>152</v>
      </c>
      <c r="F255" s="10">
        <v>1</v>
      </c>
    </row>
    <row r="256" spans="1:6" x14ac:dyDescent="0.3">
      <c r="A256" s="9" t="s">
        <v>136</v>
      </c>
      <c r="B256" s="9">
        <v>8371</v>
      </c>
      <c r="C256" s="9" t="s">
        <v>35</v>
      </c>
      <c r="D256" s="10" t="s">
        <v>16</v>
      </c>
      <c r="E256" s="10" t="s">
        <v>17</v>
      </c>
      <c r="F256" s="10">
        <v>1</v>
      </c>
    </row>
    <row r="257" spans="1:6" x14ac:dyDescent="0.3">
      <c r="A257" s="9" t="s">
        <v>136</v>
      </c>
      <c r="B257" s="9">
        <v>8371</v>
      </c>
      <c r="C257" s="9" t="s">
        <v>35</v>
      </c>
      <c r="D257" s="10" t="s">
        <v>17</v>
      </c>
      <c r="E257" s="10" t="s">
        <v>17</v>
      </c>
      <c r="F257" s="10">
        <v>1</v>
      </c>
    </row>
    <row r="258" spans="1:6" x14ac:dyDescent="0.3">
      <c r="A258" s="9" t="s">
        <v>136</v>
      </c>
      <c r="B258" s="9">
        <v>8371</v>
      </c>
      <c r="C258" s="9" t="s">
        <v>35</v>
      </c>
      <c r="D258" s="10" t="s">
        <v>18</v>
      </c>
      <c r="E258" s="10" t="s">
        <v>17</v>
      </c>
      <c r="F258" s="10">
        <v>1</v>
      </c>
    </row>
    <row r="259" spans="1:6" x14ac:dyDescent="0.3">
      <c r="A259" s="9" t="s">
        <v>58</v>
      </c>
      <c r="B259" s="9">
        <v>8384</v>
      </c>
      <c r="C259" s="9" t="s">
        <v>37</v>
      </c>
      <c r="D259" s="10" t="s">
        <v>17</v>
      </c>
      <c r="E259" s="10" t="s">
        <v>17</v>
      </c>
      <c r="F259" s="10">
        <v>1</v>
      </c>
    </row>
    <row r="260" spans="1:6" x14ac:dyDescent="0.3">
      <c r="A260" s="9" t="s">
        <v>58</v>
      </c>
      <c r="B260" s="9">
        <v>8384</v>
      </c>
      <c r="C260" s="9" t="s">
        <v>37</v>
      </c>
      <c r="D260" s="10" t="s">
        <v>20</v>
      </c>
      <c r="E260" s="10" t="s">
        <v>153</v>
      </c>
      <c r="F260" s="10">
        <v>1</v>
      </c>
    </row>
    <row r="261" spans="1:6" x14ac:dyDescent="0.3">
      <c r="A261" s="9" t="s">
        <v>58</v>
      </c>
      <c r="B261" s="9">
        <v>8384</v>
      </c>
      <c r="C261" s="9" t="s">
        <v>37</v>
      </c>
      <c r="D261" s="10" t="s">
        <v>22</v>
      </c>
      <c r="E261" s="10" t="s">
        <v>154</v>
      </c>
      <c r="F261" s="10">
        <v>1</v>
      </c>
    </row>
    <row r="262" spans="1:6" x14ac:dyDescent="0.3">
      <c r="A262" s="9" t="s">
        <v>58</v>
      </c>
      <c r="B262" s="9">
        <v>8384</v>
      </c>
      <c r="C262" s="9" t="s">
        <v>37</v>
      </c>
      <c r="D262" s="10" t="s">
        <v>26</v>
      </c>
      <c r="E262" s="10" t="s">
        <v>154</v>
      </c>
      <c r="F262" s="10">
        <v>1</v>
      </c>
    </row>
    <row r="263" spans="1:6" x14ac:dyDescent="0.3">
      <c r="A263" s="9" t="s">
        <v>95</v>
      </c>
      <c r="B263" s="9">
        <v>8523</v>
      </c>
      <c r="C263" s="9" t="s">
        <v>35</v>
      </c>
      <c r="D263" s="10" t="s">
        <v>12</v>
      </c>
      <c r="E263" s="10" t="s">
        <v>152</v>
      </c>
      <c r="F263" s="10">
        <v>1</v>
      </c>
    </row>
    <row r="264" spans="1:6" x14ac:dyDescent="0.3">
      <c r="A264" s="9" t="s">
        <v>95</v>
      </c>
      <c r="B264" s="9">
        <v>8523</v>
      </c>
      <c r="C264" s="9" t="s">
        <v>35</v>
      </c>
      <c r="D264" s="10" t="s">
        <v>13</v>
      </c>
      <c r="E264" s="10" t="s">
        <v>152</v>
      </c>
      <c r="F264" s="10">
        <v>1</v>
      </c>
    </row>
    <row r="265" spans="1:6" x14ac:dyDescent="0.3">
      <c r="A265" s="9" t="s">
        <v>95</v>
      </c>
      <c r="B265" s="9">
        <v>8523</v>
      </c>
      <c r="C265" s="9" t="s">
        <v>35</v>
      </c>
      <c r="D265" s="10" t="s">
        <v>17</v>
      </c>
      <c r="E265" s="10" t="s">
        <v>17</v>
      </c>
      <c r="F265" s="10">
        <v>1</v>
      </c>
    </row>
    <row r="266" spans="1:6" x14ac:dyDescent="0.3">
      <c r="A266" s="9" t="s">
        <v>95</v>
      </c>
      <c r="B266" s="9">
        <v>8523</v>
      </c>
      <c r="C266" s="9" t="s">
        <v>35</v>
      </c>
      <c r="D266" s="10" t="s">
        <v>27</v>
      </c>
      <c r="E266" s="10" t="s">
        <v>154</v>
      </c>
      <c r="F266" s="10">
        <v>1</v>
      </c>
    </row>
    <row r="267" spans="1:6" x14ac:dyDescent="0.3">
      <c r="A267" s="9" t="s">
        <v>111</v>
      </c>
      <c r="B267" s="9">
        <v>8526</v>
      </c>
      <c r="C267" s="9" t="s">
        <v>35</v>
      </c>
      <c r="D267" s="10" t="s">
        <v>12</v>
      </c>
      <c r="E267" s="10" t="s">
        <v>152</v>
      </c>
      <c r="F267" s="10">
        <v>1</v>
      </c>
    </row>
    <row r="268" spans="1:6" x14ac:dyDescent="0.3">
      <c r="A268" s="9" t="s">
        <v>111</v>
      </c>
      <c r="B268" s="9">
        <v>8526</v>
      </c>
      <c r="C268" s="9" t="s">
        <v>35</v>
      </c>
      <c r="D268" s="10" t="s">
        <v>13</v>
      </c>
      <c r="E268" s="10" t="s">
        <v>152</v>
      </c>
      <c r="F268" s="10">
        <v>1</v>
      </c>
    </row>
    <row r="269" spans="1:6" x14ac:dyDescent="0.3">
      <c r="A269" s="9" t="s">
        <v>111</v>
      </c>
      <c r="B269" s="9">
        <v>8526</v>
      </c>
      <c r="C269" s="9" t="s">
        <v>35</v>
      </c>
      <c r="D269" s="10" t="s">
        <v>17</v>
      </c>
      <c r="E269" s="10" t="s">
        <v>17</v>
      </c>
      <c r="F269" s="10">
        <v>1</v>
      </c>
    </row>
    <row r="270" spans="1:6" x14ac:dyDescent="0.3">
      <c r="A270" s="9" t="s">
        <v>111</v>
      </c>
      <c r="B270" s="9">
        <v>8526</v>
      </c>
      <c r="C270" s="9" t="s">
        <v>35</v>
      </c>
      <c r="D270" s="10" t="s">
        <v>27</v>
      </c>
      <c r="E270" s="10" t="s">
        <v>154</v>
      </c>
      <c r="F270" s="10">
        <v>1</v>
      </c>
    </row>
    <row r="271" spans="1:6" x14ac:dyDescent="0.3">
      <c r="A271" s="9" t="s">
        <v>60</v>
      </c>
      <c r="B271" s="9">
        <v>8560</v>
      </c>
      <c r="C271" s="9" t="s">
        <v>41</v>
      </c>
      <c r="D271" s="10" t="s">
        <v>12</v>
      </c>
      <c r="E271" s="10" t="s">
        <v>152</v>
      </c>
      <c r="F271" s="10">
        <v>1</v>
      </c>
    </row>
    <row r="272" spans="1:6" x14ac:dyDescent="0.3">
      <c r="A272" s="9" t="s">
        <v>60</v>
      </c>
      <c r="B272" s="9">
        <v>8560</v>
      </c>
      <c r="C272" s="9" t="s">
        <v>41</v>
      </c>
      <c r="D272" s="10" t="s">
        <v>13</v>
      </c>
      <c r="E272" s="10" t="s">
        <v>152</v>
      </c>
      <c r="F272" s="10">
        <v>1</v>
      </c>
    </row>
    <row r="273" spans="1:6" x14ac:dyDescent="0.3">
      <c r="A273" s="9" t="s">
        <v>60</v>
      </c>
      <c r="B273" s="9">
        <v>8560</v>
      </c>
      <c r="C273" s="9" t="s">
        <v>41</v>
      </c>
      <c r="D273" s="10" t="s">
        <v>22</v>
      </c>
      <c r="E273" s="10" t="s">
        <v>154</v>
      </c>
      <c r="F273" s="10">
        <v>1</v>
      </c>
    </row>
    <row r="274" spans="1:6" x14ac:dyDescent="0.3">
      <c r="A274" s="9" t="s">
        <v>60</v>
      </c>
      <c r="B274" s="9">
        <v>8560</v>
      </c>
      <c r="C274" s="9" t="s">
        <v>41</v>
      </c>
      <c r="D274" s="10" t="s">
        <v>27</v>
      </c>
      <c r="E274" s="10" t="s">
        <v>154</v>
      </c>
      <c r="F274" s="10">
        <v>1</v>
      </c>
    </row>
    <row r="275" spans="1:6" x14ac:dyDescent="0.3">
      <c r="A275" s="9" t="s">
        <v>92</v>
      </c>
      <c r="B275" s="9">
        <v>8574</v>
      </c>
      <c r="C275" s="9" t="s">
        <v>35</v>
      </c>
      <c r="D275" s="10" t="s">
        <v>12</v>
      </c>
      <c r="E275" s="10" t="s">
        <v>152</v>
      </c>
      <c r="F275" s="10">
        <v>1</v>
      </c>
    </row>
    <row r="276" spans="1:6" x14ac:dyDescent="0.3">
      <c r="A276" s="9" t="s">
        <v>92</v>
      </c>
      <c r="B276" s="9">
        <v>8574</v>
      </c>
      <c r="C276" s="9" t="s">
        <v>35</v>
      </c>
      <c r="D276" s="10" t="s">
        <v>16</v>
      </c>
      <c r="E276" s="10" t="s">
        <v>17</v>
      </c>
      <c r="F276" s="10">
        <v>1</v>
      </c>
    </row>
    <row r="277" spans="1:6" x14ac:dyDescent="0.3">
      <c r="A277" s="9" t="s">
        <v>92</v>
      </c>
      <c r="B277" s="9">
        <v>8574</v>
      </c>
      <c r="C277" s="9" t="s">
        <v>35</v>
      </c>
      <c r="D277" s="10" t="s">
        <v>17</v>
      </c>
      <c r="E277" s="10" t="s">
        <v>17</v>
      </c>
      <c r="F277" s="10">
        <v>1</v>
      </c>
    </row>
    <row r="278" spans="1:6" x14ac:dyDescent="0.3">
      <c r="A278" s="9" t="s">
        <v>92</v>
      </c>
      <c r="B278" s="9">
        <v>8574</v>
      </c>
      <c r="C278" s="9" t="s">
        <v>35</v>
      </c>
      <c r="D278" s="10" t="s">
        <v>26</v>
      </c>
      <c r="E278" s="10" t="s">
        <v>154</v>
      </c>
      <c r="F278" s="10">
        <v>1</v>
      </c>
    </row>
    <row r="279" spans="1:6" x14ac:dyDescent="0.3">
      <c r="A279" s="9" t="s">
        <v>100</v>
      </c>
      <c r="B279" s="9">
        <v>8575</v>
      </c>
      <c r="C279" s="9" t="s">
        <v>35</v>
      </c>
      <c r="D279" s="10" t="s">
        <v>12</v>
      </c>
      <c r="E279" s="10" t="s">
        <v>152</v>
      </c>
      <c r="F279" s="10">
        <v>1</v>
      </c>
    </row>
    <row r="280" spans="1:6" x14ac:dyDescent="0.3">
      <c r="A280" s="9" t="s">
        <v>100</v>
      </c>
      <c r="B280" s="9">
        <v>8575</v>
      </c>
      <c r="C280" s="9" t="s">
        <v>35</v>
      </c>
      <c r="D280" s="10" t="s">
        <v>13</v>
      </c>
      <c r="E280" s="10" t="s">
        <v>152</v>
      </c>
      <c r="F280" s="10">
        <v>1</v>
      </c>
    </row>
    <row r="281" spans="1:6" x14ac:dyDescent="0.3">
      <c r="A281" s="9" t="s">
        <v>100</v>
      </c>
      <c r="B281" s="9">
        <v>8575</v>
      </c>
      <c r="C281" s="9" t="s">
        <v>35</v>
      </c>
      <c r="D281" s="10" t="s">
        <v>17</v>
      </c>
      <c r="E281" s="10" t="s">
        <v>17</v>
      </c>
      <c r="F281" s="10">
        <v>1</v>
      </c>
    </row>
    <row r="282" spans="1:6" x14ac:dyDescent="0.3">
      <c r="A282" s="9" t="s">
        <v>100</v>
      </c>
      <c r="B282" s="9">
        <v>8575</v>
      </c>
      <c r="C282" s="9" t="s">
        <v>35</v>
      </c>
      <c r="D282" s="10" t="s">
        <v>27</v>
      </c>
      <c r="E282" s="10" t="s">
        <v>154</v>
      </c>
      <c r="F282" s="10">
        <v>1</v>
      </c>
    </row>
    <row r="283" spans="1:6" x14ac:dyDescent="0.3">
      <c r="A283" s="9" t="s">
        <v>53</v>
      </c>
      <c r="B283" s="9">
        <v>8579</v>
      </c>
      <c r="C283" s="9" t="s">
        <v>29</v>
      </c>
      <c r="D283" s="10" t="s">
        <v>16</v>
      </c>
      <c r="E283" s="10" t="s">
        <v>17</v>
      </c>
      <c r="F283" s="10">
        <v>1</v>
      </c>
    </row>
    <row r="284" spans="1:6" x14ac:dyDescent="0.3">
      <c r="A284" s="9" t="s">
        <v>53</v>
      </c>
      <c r="B284" s="9">
        <v>8579</v>
      </c>
      <c r="C284" s="9" t="s">
        <v>29</v>
      </c>
      <c r="D284" s="10" t="s">
        <v>17</v>
      </c>
      <c r="E284" s="10" t="s">
        <v>17</v>
      </c>
      <c r="F284" s="10">
        <v>1</v>
      </c>
    </row>
    <row r="285" spans="1:6" x14ac:dyDescent="0.3">
      <c r="A285" s="9" t="s">
        <v>53</v>
      </c>
      <c r="B285" s="9">
        <v>8579</v>
      </c>
      <c r="C285" s="9" t="s">
        <v>29</v>
      </c>
      <c r="D285" s="10" t="s">
        <v>18</v>
      </c>
      <c r="E285" s="10" t="s">
        <v>17</v>
      </c>
      <c r="F285" s="10">
        <v>1</v>
      </c>
    </row>
    <row r="286" spans="1:6" x14ac:dyDescent="0.3">
      <c r="A286" s="9" t="s">
        <v>53</v>
      </c>
      <c r="B286" s="9">
        <v>8579</v>
      </c>
      <c r="C286" s="9" t="s">
        <v>29</v>
      </c>
      <c r="D286" s="10" t="s">
        <v>23</v>
      </c>
      <c r="E286" s="10" t="s">
        <v>153</v>
      </c>
      <c r="F286" s="10">
        <v>1</v>
      </c>
    </row>
    <row r="287" spans="1:6" x14ac:dyDescent="0.3">
      <c r="A287" s="11" t="s">
        <v>134</v>
      </c>
      <c r="B287" s="11">
        <v>8594</v>
      </c>
      <c r="C287" s="11" t="s">
        <v>37</v>
      </c>
      <c r="D287" s="10" t="s">
        <v>12</v>
      </c>
      <c r="E287" s="10" t="s">
        <v>152</v>
      </c>
      <c r="F287" s="10">
        <v>1</v>
      </c>
    </row>
    <row r="288" spans="1:6" x14ac:dyDescent="0.3">
      <c r="A288" s="11" t="s">
        <v>134</v>
      </c>
      <c r="B288" s="11">
        <v>8594</v>
      </c>
      <c r="C288" s="11" t="s">
        <v>37</v>
      </c>
      <c r="D288" s="10" t="s">
        <v>13</v>
      </c>
      <c r="E288" s="10" t="s">
        <v>152</v>
      </c>
      <c r="F288" s="10">
        <v>1</v>
      </c>
    </row>
    <row r="289" spans="1:6" x14ac:dyDescent="0.3">
      <c r="A289" s="11" t="s">
        <v>134</v>
      </c>
      <c r="B289" s="11">
        <v>8594</v>
      </c>
      <c r="C289" s="11" t="s">
        <v>37</v>
      </c>
      <c r="D289" s="10" t="s">
        <v>15</v>
      </c>
      <c r="E289" s="10" t="s">
        <v>152</v>
      </c>
      <c r="F289" s="10">
        <v>1</v>
      </c>
    </row>
    <row r="290" spans="1:6" x14ac:dyDescent="0.3">
      <c r="A290" s="11" t="s">
        <v>134</v>
      </c>
      <c r="B290" s="11">
        <v>8594</v>
      </c>
      <c r="C290" s="11" t="s">
        <v>37</v>
      </c>
      <c r="D290" s="10" t="s">
        <v>26</v>
      </c>
      <c r="E290" s="10" t="s">
        <v>154</v>
      </c>
      <c r="F290" s="10">
        <v>1</v>
      </c>
    </row>
    <row r="291" spans="1:6" x14ac:dyDescent="0.3">
      <c r="A291" s="9" t="s">
        <v>43</v>
      </c>
      <c r="B291" s="9">
        <v>8600</v>
      </c>
      <c r="C291" s="9" t="s">
        <v>37</v>
      </c>
      <c r="D291" s="10" t="s">
        <v>13</v>
      </c>
      <c r="E291" s="10" t="s">
        <v>152</v>
      </c>
      <c r="F291" s="10">
        <v>1</v>
      </c>
    </row>
    <row r="292" spans="1:6" x14ac:dyDescent="0.3">
      <c r="A292" s="10" t="s">
        <v>43</v>
      </c>
      <c r="B292" s="10">
        <v>8600</v>
      </c>
      <c r="C292" s="10" t="s">
        <v>37</v>
      </c>
      <c r="D292" s="10" t="s">
        <v>14</v>
      </c>
      <c r="E292" s="10" t="s">
        <v>152</v>
      </c>
      <c r="F292" s="10">
        <v>1</v>
      </c>
    </row>
    <row r="293" spans="1:6" x14ac:dyDescent="0.3">
      <c r="A293" s="9" t="s">
        <v>43</v>
      </c>
      <c r="B293" s="9">
        <v>8600</v>
      </c>
      <c r="C293" s="9" t="s">
        <v>37</v>
      </c>
      <c r="D293" s="10" t="s">
        <v>15</v>
      </c>
      <c r="E293" s="10" t="s">
        <v>152</v>
      </c>
      <c r="F293" s="10">
        <v>1</v>
      </c>
    </row>
    <row r="294" spans="1:6" x14ac:dyDescent="0.3">
      <c r="A294" s="9" t="s">
        <v>43</v>
      </c>
      <c r="B294" s="9">
        <v>8600</v>
      </c>
      <c r="C294" s="9" t="s">
        <v>37</v>
      </c>
      <c r="D294" s="10" t="s">
        <v>20</v>
      </c>
      <c r="E294" s="10" t="s">
        <v>153</v>
      </c>
      <c r="F294" s="10">
        <v>1</v>
      </c>
    </row>
    <row r="295" spans="1:6" x14ac:dyDescent="0.3">
      <c r="A295" s="9" t="s">
        <v>57</v>
      </c>
      <c r="B295" s="9">
        <v>8622</v>
      </c>
      <c r="C295" s="9" t="s">
        <v>41</v>
      </c>
      <c r="D295" s="10" t="s">
        <v>19</v>
      </c>
      <c r="E295" s="10" t="s">
        <v>154</v>
      </c>
      <c r="F295" s="10">
        <v>1</v>
      </c>
    </row>
    <row r="296" spans="1:6" x14ac:dyDescent="0.3">
      <c r="A296" s="9" t="s">
        <v>57</v>
      </c>
      <c r="B296" s="9">
        <v>8622</v>
      </c>
      <c r="C296" s="9" t="s">
        <v>41</v>
      </c>
      <c r="D296" s="10" t="s">
        <v>20</v>
      </c>
      <c r="E296" s="10" t="s">
        <v>153</v>
      </c>
      <c r="F296" s="10">
        <v>1</v>
      </c>
    </row>
    <row r="297" spans="1:6" x14ac:dyDescent="0.3">
      <c r="A297" s="9" t="s">
        <v>57</v>
      </c>
      <c r="B297" s="9">
        <v>8622</v>
      </c>
      <c r="C297" s="9" t="s">
        <v>41</v>
      </c>
      <c r="D297" s="10" t="s">
        <v>22</v>
      </c>
      <c r="E297" s="10" t="s">
        <v>154</v>
      </c>
      <c r="F297" s="10">
        <v>1</v>
      </c>
    </row>
    <row r="298" spans="1:6" x14ac:dyDescent="0.3">
      <c r="A298" s="9" t="s">
        <v>57</v>
      </c>
      <c r="B298" s="9">
        <v>8622</v>
      </c>
      <c r="C298" s="9" t="s">
        <v>41</v>
      </c>
      <c r="D298" s="10" t="s">
        <v>24</v>
      </c>
      <c r="E298" s="10" t="s">
        <v>153</v>
      </c>
      <c r="F298" s="10">
        <v>1</v>
      </c>
    </row>
    <row r="299" spans="1:6" x14ac:dyDescent="0.3">
      <c r="A299" s="9" t="s">
        <v>89</v>
      </c>
      <c r="B299" s="9">
        <v>8650</v>
      </c>
      <c r="C299" s="9" t="s">
        <v>29</v>
      </c>
      <c r="D299" s="10" t="s">
        <v>12</v>
      </c>
      <c r="E299" s="10" t="s">
        <v>152</v>
      </c>
      <c r="F299" s="10">
        <v>1</v>
      </c>
    </row>
    <row r="300" spans="1:6" x14ac:dyDescent="0.3">
      <c r="A300" s="9" t="s">
        <v>89</v>
      </c>
      <c r="B300" s="9">
        <v>8650</v>
      </c>
      <c r="C300" s="9" t="s">
        <v>29</v>
      </c>
      <c r="D300" s="10" t="s">
        <v>13</v>
      </c>
      <c r="E300" s="10" t="s">
        <v>152</v>
      </c>
      <c r="F300" s="10">
        <v>1</v>
      </c>
    </row>
    <row r="301" spans="1:6" x14ac:dyDescent="0.3">
      <c r="A301" s="9" t="s">
        <v>89</v>
      </c>
      <c r="B301" s="9">
        <v>8650</v>
      </c>
      <c r="C301" s="9" t="s">
        <v>29</v>
      </c>
      <c r="D301" s="10" t="s">
        <v>17</v>
      </c>
      <c r="E301" s="10" t="s">
        <v>17</v>
      </c>
      <c r="F301" s="10">
        <v>1</v>
      </c>
    </row>
    <row r="302" spans="1:6" x14ac:dyDescent="0.3">
      <c r="A302" s="9" t="s">
        <v>89</v>
      </c>
      <c r="B302" s="9">
        <v>8650</v>
      </c>
      <c r="C302" s="9" t="s">
        <v>29</v>
      </c>
      <c r="D302" s="10" t="s">
        <v>22</v>
      </c>
      <c r="E302" s="10" t="s">
        <v>154</v>
      </c>
      <c r="F302" s="10">
        <v>1</v>
      </c>
    </row>
    <row r="303" spans="1:6" x14ac:dyDescent="0.3">
      <c r="A303" s="9" t="s">
        <v>88</v>
      </c>
      <c r="B303" s="9">
        <v>8680</v>
      </c>
      <c r="C303" s="9" t="s">
        <v>29</v>
      </c>
      <c r="D303" s="10" t="s">
        <v>12</v>
      </c>
      <c r="E303" s="10" t="s">
        <v>152</v>
      </c>
      <c r="F303" s="10">
        <v>1</v>
      </c>
    </row>
    <row r="304" spans="1:6" x14ac:dyDescent="0.3">
      <c r="A304" s="9" t="s">
        <v>88</v>
      </c>
      <c r="B304" s="9">
        <v>8680</v>
      </c>
      <c r="C304" s="9" t="s">
        <v>29</v>
      </c>
      <c r="D304" s="10" t="s">
        <v>13</v>
      </c>
      <c r="E304" s="10" t="s">
        <v>152</v>
      </c>
      <c r="F304" s="10">
        <v>1</v>
      </c>
    </row>
    <row r="305" spans="1:6" x14ac:dyDescent="0.3">
      <c r="A305" s="9" t="s">
        <v>88</v>
      </c>
      <c r="B305" s="9">
        <v>8680</v>
      </c>
      <c r="C305" s="9" t="s">
        <v>29</v>
      </c>
      <c r="D305" s="10" t="s">
        <v>15</v>
      </c>
      <c r="E305" s="10" t="s">
        <v>152</v>
      </c>
      <c r="F305" s="10">
        <v>1</v>
      </c>
    </row>
    <row r="306" spans="1:6" x14ac:dyDescent="0.3">
      <c r="A306" s="9" t="s">
        <v>88</v>
      </c>
      <c r="B306" s="9">
        <v>8680</v>
      </c>
      <c r="C306" s="9" t="s">
        <v>29</v>
      </c>
      <c r="D306" s="10" t="s">
        <v>19</v>
      </c>
      <c r="E306" s="10" t="s">
        <v>154</v>
      </c>
      <c r="F306" s="10">
        <v>1</v>
      </c>
    </row>
    <row r="307" spans="1:6" x14ac:dyDescent="0.3">
      <c r="A307" s="9" t="s">
        <v>49</v>
      </c>
      <c r="B307" s="9">
        <v>8691</v>
      </c>
      <c r="C307" s="9" t="s">
        <v>41</v>
      </c>
      <c r="D307" s="10" t="s">
        <v>12</v>
      </c>
      <c r="E307" s="10" t="s">
        <v>152</v>
      </c>
      <c r="F307" s="10">
        <v>1</v>
      </c>
    </row>
    <row r="308" spans="1:6" x14ac:dyDescent="0.3">
      <c r="A308" s="9" t="s">
        <v>49</v>
      </c>
      <c r="B308" s="9">
        <v>8691</v>
      </c>
      <c r="C308" s="9" t="s">
        <v>41</v>
      </c>
      <c r="D308" s="10" t="s">
        <v>13</v>
      </c>
      <c r="E308" s="10" t="s">
        <v>152</v>
      </c>
      <c r="F308" s="10">
        <v>1</v>
      </c>
    </row>
    <row r="309" spans="1:6" x14ac:dyDescent="0.3">
      <c r="A309" s="10" t="s">
        <v>49</v>
      </c>
      <c r="B309" s="10">
        <v>8691</v>
      </c>
      <c r="C309" s="10" t="s">
        <v>41</v>
      </c>
      <c r="D309" s="10" t="s">
        <v>14</v>
      </c>
      <c r="E309" s="10" t="s">
        <v>152</v>
      </c>
      <c r="F309" s="10">
        <v>1</v>
      </c>
    </row>
    <row r="310" spans="1:6" x14ac:dyDescent="0.3">
      <c r="A310" s="9" t="s">
        <v>49</v>
      </c>
      <c r="B310" s="9">
        <v>8691</v>
      </c>
      <c r="C310" s="9" t="s">
        <v>41</v>
      </c>
      <c r="D310" s="10" t="s">
        <v>15</v>
      </c>
      <c r="E310" s="10" t="s">
        <v>152</v>
      </c>
      <c r="F310" s="10">
        <v>1</v>
      </c>
    </row>
    <row r="311" spans="1:6" x14ac:dyDescent="0.3">
      <c r="A311" s="9" t="s">
        <v>66</v>
      </c>
      <c r="B311" s="9">
        <v>8736</v>
      </c>
      <c r="C311" s="9" t="s">
        <v>37</v>
      </c>
      <c r="D311" s="10" t="s">
        <v>16</v>
      </c>
      <c r="E311" s="10" t="s">
        <v>17</v>
      </c>
      <c r="F311" s="10">
        <v>1</v>
      </c>
    </row>
    <row r="312" spans="1:6" x14ac:dyDescent="0.3">
      <c r="A312" s="9" t="s">
        <v>66</v>
      </c>
      <c r="B312" s="9">
        <v>8736</v>
      </c>
      <c r="C312" s="9" t="s">
        <v>37</v>
      </c>
      <c r="D312" s="10" t="s">
        <v>17</v>
      </c>
      <c r="E312" s="10" t="s">
        <v>17</v>
      </c>
      <c r="F312" s="10">
        <v>1</v>
      </c>
    </row>
    <row r="313" spans="1:6" x14ac:dyDescent="0.3">
      <c r="A313" s="9" t="s">
        <v>66</v>
      </c>
      <c r="B313" s="9">
        <v>8736</v>
      </c>
      <c r="C313" s="9" t="s">
        <v>37</v>
      </c>
      <c r="D313" s="10" t="s">
        <v>18</v>
      </c>
      <c r="E313" s="10" t="s">
        <v>17</v>
      </c>
      <c r="F313" s="10">
        <v>1</v>
      </c>
    </row>
    <row r="314" spans="1:6" x14ac:dyDescent="0.3">
      <c r="A314" s="9" t="s">
        <v>66</v>
      </c>
      <c r="B314" s="9">
        <v>8736</v>
      </c>
      <c r="C314" s="9" t="s">
        <v>37</v>
      </c>
      <c r="D314" s="10" t="s">
        <v>20</v>
      </c>
      <c r="E314" s="10" t="s">
        <v>153</v>
      </c>
      <c r="F314" s="10">
        <v>1</v>
      </c>
    </row>
    <row r="315" spans="1:6" x14ac:dyDescent="0.3">
      <c r="A315" s="9" t="s">
        <v>122</v>
      </c>
      <c r="B315" s="9">
        <v>8787</v>
      </c>
      <c r="C315" s="9" t="s">
        <v>41</v>
      </c>
      <c r="D315" s="10" t="s">
        <v>12</v>
      </c>
      <c r="E315" s="10" t="s">
        <v>152</v>
      </c>
      <c r="F315" s="10">
        <v>1</v>
      </c>
    </row>
    <row r="316" spans="1:6" x14ac:dyDescent="0.3">
      <c r="A316" s="9" t="s">
        <v>122</v>
      </c>
      <c r="B316" s="9">
        <v>8787</v>
      </c>
      <c r="C316" s="9" t="s">
        <v>41</v>
      </c>
      <c r="D316" s="10" t="s">
        <v>16</v>
      </c>
      <c r="E316" s="10" t="s">
        <v>17</v>
      </c>
      <c r="F316" s="10">
        <v>1</v>
      </c>
    </row>
    <row r="317" spans="1:6" x14ac:dyDescent="0.3">
      <c r="A317" s="9" t="s">
        <v>122</v>
      </c>
      <c r="B317" s="9">
        <v>8787</v>
      </c>
      <c r="C317" s="9" t="s">
        <v>41</v>
      </c>
      <c r="D317" s="10" t="s">
        <v>20</v>
      </c>
      <c r="E317" s="10" t="s">
        <v>153</v>
      </c>
      <c r="F317" s="10">
        <v>1</v>
      </c>
    </row>
    <row r="318" spans="1:6" x14ac:dyDescent="0.3">
      <c r="A318" s="9" t="s">
        <v>122</v>
      </c>
      <c r="B318" s="9">
        <v>8787</v>
      </c>
      <c r="C318" s="9" t="s">
        <v>41</v>
      </c>
      <c r="D318" s="10" t="s">
        <v>27</v>
      </c>
      <c r="E318" s="10" t="s">
        <v>154</v>
      </c>
      <c r="F318" s="10">
        <v>1</v>
      </c>
    </row>
    <row r="319" spans="1:6" x14ac:dyDescent="0.3">
      <c r="A319" s="9" t="s">
        <v>33</v>
      </c>
      <c r="B319" s="9">
        <v>8798</v>
      </c>
      <c r="C319" s="9" t="s">
        <v>29</v>
      </c>
      <c r="D319" s="10" t="s">
        <v>13</v>
      </c>
      <c r="E319" s="10" t="s">
        <v>152</v>
      </c>
      <c r="F319" s="10">
        <v>1</v>
      </c>
    </row>
    <row r="320" spans="1:6" x14ac:dyDescent="0.3">
      <c r="A320" s="10" t="s">
        <v>33</v>
      </c>
      <c r="B320" s="10">
        <v>8798</v>
      </c>
      <c r="C320" s="10" t="s">
        <v>29</v>
      </c>
      <c r="D320" s="10" t="s">
        <v>14</v>
      </c>
      <c r="E320" s="10" t="s">
        <v>152</v>
      </c>
      <c r="F320" s="10">
        <v>1</v>
      </c>
    </row>
    <row r="321" spans="1:6" x14ac:dyDescent="0.3">
      <c r="A321" s="9" t="s">
        <v>33</v>
      </c>
      <c r="B321" s="9">
        <v>8798</v>
      </c>
      <c r="C321" s="9" t="s">
        <v>29</v>
      </c>
      <c r="D321" s="10" t="s">
        <v>15</v>
      </c>
      <c r="E321" s="10" t="s">
        <v>152</v>
      </c>
      <c r="F321" s="10">
        <v>1</v>
      </c>
    </row>
    <row r="322" spans="1:6" x14ac:dyDescent="0.3">
      <c r="A322" s="9" t="s">
        <v>33</v>
      </c>
      <c r="B322" s="9">
        <v>8798</v>
      </c>
      <c r="C322" s="9" t="s">
        <v>29</v>
      </c>
      <c r="D322" s="10" t="s">
        <v>17</v>
      </c>
      <c r="E322" s="10" t="s">
        <v>17</v>
      </c>
      <c r="F322" s="10">
        <v>1</v>
      </c>
    </row>
    <row r="323" spans="1:6" x14ac:dyDescent="0.3">
      <c r="A323" s="9" t="s">
        <v>133</v>
      </c>
      <c r="B323" s="9">
        <v>8972</v>
      </c>
      <c r="C323" s="9" t="s">
        <v>41</v>
      </c>
      <c r="D323" s="10" t="s">
        <v>12</v>
      </c>
      <c r="E323" s="10" t="s">
        <v>152</v>
      </c>
      <c r="F323" s="10">
        <v>1</v>
      </c>
    </row>
    <row r="324" spans="1:6" x14ac:dyDescent="0.3">
      <c r="A324" s="9" t="s">
        <v>133</v>
      </c>
      <c r="B324" s="9">
        <v>8972</v>
      </c>
      <c r="C324" s="9" t="s">
        <v>41</v>
      </c>
      <c r="D324" s="10" t="s">
        <v>16</v>
      </c>
      <c r="E324" s="10" t="s">
        <v>17</v>
      </c>
      <c r="F324" s="10">
        <v>1</v>
      </c>
    </row>
    <row r="325" spans="1:6" x14ac:dyDescent="0.3">
      <c r="A325" s="9" t="s">
        <v>133</v>
      </c>
      <c r="B325" s="9">
        <v>8972</v>
      </c>
      <c r="C325" s="9" t="s">
        <v>41</v>
      </c>
      <c r="D325" s="10" t="s">
        <v>18</v>
      </c>
      <c r="E325" s="10" t="s">
        <v>17</v>
      </c>
      <c r="F325" s="10">
        <v>1</v>
      </c>
    </row>
    <row r="326" spans="1:6" x14ac:dyDescent="0.3">
      <c r="A326" s="9" t="s">
        <v>133</v>
      </c>
      <c r="B326" s="9">
        <v>8972</v>
      </c>
      <c r="C326" s="9" t="s">
        <v>41</v>
      </c>
      <c r="D326" s="10" t="s">
        <v>26</v>
      </c>
      <c r="E326" s="10" t="s">
        <v>154</v>
      </c>
      <c r="F326" s="10">
        <v>1</v>
      </c>
    </row>
    <row r="327" spans="1:6" x14ac:dyDescent="0.3">
      <c r="A327" s="9" t="s">
        <v>102</v>
      </c>
      <c r="B327" s="9">
        <v>8976</v>
      </c>
      <c r="C327" s="9" t="s">
        <v>35</v>
      </c>
      <c r="D327" s="10" t="s">
        <v>12</v>
      </c>
      <c r="E327" s="10" t="s">
        <v>152</v>
      </c>
      <c r="F327" s="10">
        <v>1</v>
      </c>
    </row>
    <row r="328" spans="1:6" x14ac:dyDescent="0.3">
      <c r="A328" s="9" t="s">
        <v>102</v>
      </c>
      <c r="B328" s="9">
        <v>8976</v>
      </c>
      <c r="C328" s="9" t="s">
        <v>35</v>
      </c>
      <c r="D328" s="10" t="s">
        <v>16</v>
      </c>
      <c r="E328" s="10" t="s">
        <v>17</v>
      </c>
      <c r="F328" s="10">
        <v>1</v>
      </c>
    </row>
    <row r="329" spans="1:6" x14ac:dyDescent="0.3">
      <c r="A329" s="9" t="s">
        <v>102</v>
      </c>
      <c r="B329" s="9">
        <v>8976</v>
      </c>
      <c r="C329" s="9" t="s">
        <v>35</v>
      </c>
      <c r="D329" s="10" t="s">
        <v>17</v>
      </c>
      <c r="E329" s="10" t="s">
        <v>17</v>
      </c>
      <c r="F329" s="10">
        <v>1</v>
      </c>
    </row>
    <row r="330" spans="1:6" x14ac:dyDescent="0.3">
      <c r="A330" s="9" t="s">
        <v>102</v>
      </c>
      <c r="B330" s="9">
        <v>8976</v>
      </c>
      <c r="C330" s="9" t="s">
        <v>35</v>
      </c>
      <c r="D330" s="10" t="s">
        <v>26</v>
      </c>
      <c r="E330" s="10" t="s">
        <v>154</v>
      </c>
      <c r="F330" s="10">
        <v>1</v>
      </c>
    </row>
    <row r="331" spans="1:6" x14ac:dyDescent="0.3">
      <c r="A331" s="9" t="s">
        <v>116</v>
      </c>
      <c r="B331" s="9">
        <v>8982</v>
      </c>
      <c r="C331" s="9" t="s">
        <v>41</v>
      </c>
      <c r="D331" s="10" t="s">
        <v>12</v>
      </c>
      <c r="E331" s="10" t="s">
        <v>152</v>
      </c>
      <c r="F331" s="10">
        <v>1</v>
      </c>
    </row>
    <row r="332" spans="1:6" x14ac:dyDescent="0.3">
      <c r="A332" s="10" t="s">
        <v>116</v>
      </c>
      <c r="B332" s="10">
        <v>8982</v>
      </c>
      <c r="C332" s="10" t="s">
        <v>41</v>
      </c>
      <c r="D332" s="10" t="s">
        <v>14</v>
      </c>
      <c r="E332" s="10" t="s">
        <v>152</v>
      </c>
      <c r="F332" s="10">
        <v>1</v>
      </c>
    </row>
    <row r="333" spans="1:6" x14ac:dyDescent="0.3">
      <c r="A333" s="9" t="s">
        <v>116</v>
      </c>
      <c r="B333" s="9">
        <v>8982</v>
      </c>
      <c r="C333" s="9" t="s">
        <v>41</v>
      </c>
      <c r="D333" s="10" t="s">
        <v>15</v>
      </c>
      <c r="E333" s="10" t="s">
        <v>152</v>
      </c>
      <c r="F333" s="10">
        <v>1</v>
      </c>
    </row>
    <row r="334" spans="1:6" x14ac:dyDescent="0.3">
      <c r="A334" s="9" t="s">
        <v>116</v>
      </c>
      <c r="B334" s="9">
        <v>8982</v>
      </c>
      <c r="C334" s="9" t="s">
        <v>41</v>
      </c>
      <c r="D334" s="10" t="s">
        <v>20</v>
      </c>
      <c r="E334" s="10" t="s">
        <v>153</v>
      </c>
      <c r="F334" s="10">
        <v>1</v>
      </c>
    </row>
    <row r="335" spans="1:6" x14ac:dyDescent="0.3">
      <c r="A335" s="9" t="s">
        <v>140</v>
      </c>
      <c r="B335" s="9">
        <v>9019</v>
      </c>
      <c r="C335" s="9" t="s">
        <v>29</v>
      </c>
      <c r="D335" s="10" t="s">
        <v>12</v>
      </c>
      <c r="E335" s="10" t="s">
        <v>152</v>
      </c>
      <c r="F335" s="10">
        <v>1</v>
      </c>
    </row>
    <row r="336" spans="1:6" x14ac:dyDescent="0.3">
      <c r="A336" s="9" t="s">
        <v>140</v>
      </c>
      <c r="B336" s="9">
        <v>9019</v>
      </c>
      <c r="C336" s="9" t="s">
        <v>29</v>
      </c>
      <c r="D336" s="10" t="s">
        <v>13</v>
      </c>
      <c r="E336" s="10" t="s">
        <v>152</v>
      </c>
      <c r="F336" s="10">
        <v>1</v>
      </c>
    </row>
    <row r="337" spans="1:6" x14ac:dyDescent="0.3">
      <c r="A337" s="10" t="s">
        <v>140</v>
      </c>
      <c r="B337" s="10">
        <v>9019</v>
      </c>
      <c r="C337" s="10" t="s">
        <v>29</v>
      </c>
      <c r="D337" s="10" t="s">
        <v>14</v>
      </c>
      <c r="E337" s="10" t="s">
        <v>152</v>
      </c>
      <c r="F337" s="10">
        <v>1</v>
      </c>
    </row>
    <row r="338" spans="1:6" x14ac:dyDescent="0.3">
      <c r="A338" s="9" t="s">
        <v>140</v>
      </c>
      <c r="B338" s="9">
        <v>9019</v>
      </c>
      <c r="C338" s="9" t="s">
        <v>29</v>
      </c>
      <c r="D338" s="10" t="s">
        <v>20</v>
      </c>
      <c r="E338" s="10" t="s">
        <v>153</v>
      </c>
      <c r="F338" s="10">
        <v>1</v>
      </c>
    </row>
    <row r="339" spans="1:6" x14ac:dyDescent="0.3">
      <c r="A339" s="9" t="s">
        <v>51</v>
      </c>
      <c r="B339" s="9">
        <v>9058</v>
      </c>
      <c r="C339" s="9" t="s">
        <v>37</v>
      </c>
      <c r="D339" s="10" t="s">
        <v>12</v>
      </c>
      <c r="E339" s="10" t="s">
        <v>152</v>
      </c>
      <c r="F339" s="10">
        <v>1</v>
      </c>
    </row>
    <row r="340" spans="1:6" x14ac:dyDescent="0.3">
      <c r="A340" s="10" t="s">
        <v>51</v>
      </c>
      <c r="B340" s="10">
        <v>9058</v>
      </c>
      <c r="C340" s="10" t="s">
        <v>37</v>
      </c>
      <c r="D340" s="10" t="s">
        <v>14</v>
      </c>
      <c r="E340" s="10" t="s">
        <v>152</v>
      </c>
      <c r="F340" s="10">
        <v>1</v>
      </c>
    </row>
    <row r="341" spans="1:6" x14ac:dyDescent="0.3">
      <c r="A341" s="9" t="s">
        <v>51</v>
      </c>
      <c r="B341" s="9">
        <v>9058</v>
      </c>
      <c r="C341" s="9" t="s">
        <v>37</v>
      </c>
      <c r="D341" s="10" t="s">
        <v>15</v>
      </c>
      <c r="E341" s="10" t="s">
        <v>152</v>
      </c>
      <c r="F341" s="10">
        <v>1</v>
      </c>
    </row>
    <row r="342" spans="1:6" x14ac:dyDescent="0.3">
      <c r="A342" s="9" t="s">
        <v>51</v>
      </c>
      <c r="B342" s="9">
        <v>9058</v>
      </c>
      <c r="C342" s="9" t="s">
        <v>37</v>
      </c>
      <c r="D342" s="10" t="s">
        <v>20</v>
      </c>
      <c r="E342" s="10" t="s">
        <v>153</v>
      </c>
      <c r="F342" s="10">
        <v>1</v>
      </c>
    </row>
    <row r="343" spans="1:6" x14ac:dyDescent="0.3">
      <c r="A343" s="9" t="s">
        <v>64</v>
      </c>
      <c r="B343" s="9">
        <v>9061</v>
      </c>
      <c r="C343" s="9" t="s">
        <v>37</v>
      </c>
      <c r="D343" s="10" t="s">
        <v>12</v>
      </c>
      <c r="E343" s="10" t="s">
        <v>152</v>
      </c>
      <c r="F343" s="10">
        <v>1</v>
      </c>
    </row>
    <row r="344" spans="1:6" x14ac:dyDescent="0.3">
      <c r="A344" s="9" t="s">
        <v>64</v>
      </c>
      <c r="B344" s="9">
        <v>9061</v>
      </c>
      <c r="C344" s="9" t="s">
        <v>37</v>
      </c>
      <c r="D344" s="10" t="s">
        <v>17</v>
      </c>
      <c r="E344" s="10" t="s">
        <v>17</v>
      </c>
      <c r="F344" s="10">
        <v>1</v>
      </c>
    </row>
    <row r="345" spans="1:6" x14ac:dyDescent="0.3">
      <c r="A345" s="9" t="s">
        <v>64</v>
      </c>
      <c r="B345" s="9">
        <v>9061</v>
      </c>
      <c r="C345" s="9" t="s">
        <v>37</v>
      </c>
      <c r="D345" s="10" t="s">
        <v>20</v>
      </c>
      <c r="E345" s="10" t="s">
        <v>153</v>
      </c>
      <c r="F345" s="10">
        <v>1</v>
      </c>
    </row>
    <row r="346" spans="1:6" x14ac:dyDescent="0.3">
      <c r="A346" s="9" t="s">
        <v>64</v>
      </c>
      <c r="B346" s="9">
        <v>9061</v>
      </c>
      <c r="C346" s="9" t="s">
        <v>37</v>
      </c>
      <c r="D346" s="10" t="s">
        <v>26</v>
      </c>
      <c r="E346" s="10" t="s">
        <v>154</v>
      </c>
      <c r="F346" s="10">
        <v>1</v>
      </c>
    </row>
    <row r="347" spans="1:6" x14ac:dyDescent="0.3">
      <c r="A347" s="10" t="s">
        <v>97</v>
      </c>
      <c r="B347" s="10">
        <v>9063</v>
      </c>
      <c r="C347" s="10" t="s">
        <v>35</v>
      </c>
      <c r="D347" s="10" t="s">
        <v>14</v>
      </c>
      <c r="E347" s="10" t="s">
        <v>152</v>
      </c>
      <c r="F347" s="10">
        <v>1</v>
      </c>
    </row>
    <row r="348" spans="1:6" x14ac:dyDescent="0.3">
      <c r="A348" s="9" t="s">
        <v>97</v>
      </c>
      <c r="B348" s="9">
        <v>9063</v>
      </c>
      <c r="C348" s="9" t="s">
        <v>35</v>
      </c>
      <c r="D348" s="10" t="s">
        <v>15</v>
      </c>
      <c r="E348" s="10" t="s">
        <v>152</v>
      </c>
      <c r="F348" s="10">
        <v>1</v>
      </c>
    </row>
    <row r="349" spans="1:6" x14ac:dyDescent="0.3">
      <c r="A349" s="9" t="s">
        <v>97</v>
      </c>
      <c r="B349" s="9">
        <v>9063</v>
      </c>
      <c r="C349" s="9" t="s">
        <v>35</v>
      </c>
      <c r="D349" s="10" t="s">
        <v>20</v>
      </c>
      <c r="E349" s="10" t="s">
        <v>153</v>
      </c>
      <c r="F349" s="10">
        <v>1</v>
      </c>
    </row>
    <row r="350" spans="1:6" x14ac:dyDescent="0.3">
      <c r="A350" s="9" t="s">
        <v>97</v>
      </c>
      <c r="B350" s="9">
        <v>9063</v>
      </c>
      <c r="C350" s="9" t="s">
        <v>35</v>
      </c>
      <c r="D350" s="10" t="s">
        <v>26</v>
      </c>
      <c r="E350" s="10" t="s">
        <v>154</v>
      </c>
      <c r="F350" s="10">
        <v>1</v>
      </c>
    </row>
    <row r="351" spans="1:6" x14ac:dyDescent="0.3">
      <c r="A351" s="9" t="s">
        <v>54</v>
      </c>
      <c r="B351" s="9">
        <v>9265</v>
      </c>
      <c r="C351" s="9" t="s">
        <v>37</v>
      </c>
      <c r="D351" s="10" t="s">
        <v>16</v>
      </c>
      <c r="E351" s="10" t="s">
        <v>17</v>
      </c>
      <c r="F351" s="10">
        <v>1</v>
      </c>
    </row>
    <row r="352" spans="1:6" x14ac:dyDescent="0.3">
      <c r="A352" s="9" t="s">
        <v>54</v>
      </c>
      <c r="B352" s="9">
        <v>9265</v>
      </c>
      <c r="C352" s="9" t="s">
        <v>37</v>
      </c>
      <c r="D352" s="10" t="s">
        <v>17</v>
      </c>
      <c r="E352" s="10" t="s">
        <v>17</v>
      </c>
      <c r="F352" s="10">
        <v>1</v>
      </c>
    </row>
    <row r="353" spans="1:6" x14ac:dyDescent="0.3">
      <c r="A353" s="9" t="s">
        <v>54</v>
      </c>
      <c r="B353" s="9">
        <v>9265</v>
      </c>
      <c r="C353" s="9" t="s">
        <v>37</v>
      </c>
      <c r="D353" s="10" t="s">
        <v>20</v>
      </c>
      <c r="E353" s="10" t="s">
        <v>153</v>
      </c>
      <c r="F353" s="10">
        <v>1</v>
      </c>
    </row>
    <row r="354" spans="1:6" x14ac:dyDescent="0.3">
      <c r="A354" s="9" t="s">
        <v>54</v>
      </c>
      <c r="B354" s="9">
        <v>9265</v>
      </c>
      <c r="C354" s="9" t="s">
        <v>37</v>
      </c>
      <c r="D354" s="10" t="s">
        <v>23</v>
      </c>
      <c r="E354" s="10" t="s">
        <v>153</v>
      </c>
      <c r="F354" s="10">
        <v>1</v>
      </c>
    </row>
    <row r="355" spans="1:6" x14ac:dyDescent="0.3">
      <c r="A355" s="9" t="s">
        <v>112</v>
      </c>
      <c r="B355" s="9">
        <v>9294</v>
      </c>
      <c r="C355" s="9" t="s">
        <v>29</v>
      </c>
      <c r="D355" s="10" t="s">
        <v>12</v>
      </c>
      <c r="E355" s="10" t="s">
        <v>152</v>
      </c>
      <c r="F355" s="10">
        <v>1</v>
      </c>
    </row>
    <row r="356" spans="1:6" x14ac:dyDescent="0.3">
      <c r="A356" s="9" t="s">
        <v>112</v>
      </c>
      <c r="B356" s="9">
        <v>9294</v>
      </c>
      <c r="C356" s="9" t="s">
        <v>29</v>
      </c>
      <c r="D356" s="10" t="s">
        <v>13</v>
      </c>
      <c r="E356" s="10" t="s">
        <v>152</v>
      </c>
      <c r="F356" s="10">
        <v>1</v>
      </c>
    </row>
    <row r="357" spans="1:6" x14ac:dyDescent="0.3">
      <c r="A357" s="10" t="s">
        <v>112</v>
      </c>
      <c r="B357" s="10">
        <v>9294</v>
      </c>
      <c r="C357" s="10" t="s">
        <v>29</v>
      </c>
      <c r="D357" s="10" t="s">
        <v>14</v>
      </c>
      <c r="E357" s="10" t="s">
        <v>152</v>
      </c>
      <c r="F357" s="10">
        <v>1</v>
      </c>
    </row>
    <row r="358" spans="1:6" x14ac:dyDescent="0.3">
      <c r="A358" s="9" t="s">
        <v>112</v>
      </c>
      <c r="B358" s="9">
        <v>9294</v>
      </c>
      <c r="C358" s="9" t="s">
        <v>29</v>
      </c>
      <c r="D358" s="10" t="s">
        <v>15</v>
      </c>
      <c r="E358" s="10" t="s">
        <v>152</v>
      </c>
      <c r="F358" s="10">
        <v>1</v>
      </c>
    </row>
    <row r="359" spans="1:6" x14ac:dyDescent="0.3">
      <c r="A359" s="11" t="s">
        <v>90</v>
      </c>
      <c r="B359" s="11">
        <v>9415</v>
      </c>
      <c r="C359" s="11" t="s">
        <v>29</v>
      </c>
      <c r="D359" s="10" t="s">
        <v>12</v>
      </c>
      <c r="E359" s="10" t="s">
        <v>152</v>
      </c>
      <c r="F359" s="10">
        <v>1</v>
      </c>
    </row>
    <row r="360" spans="1:6" x14ac:dyDescent="0.3">
      <c r="A360" s="11" t="s">
        <v>90</v>
      </c>
      <c r="B360" s="11">
        <v>9415</v>
      </c>
      <c r="C360" s="11" t="s">
        <v>29</v>
      </c>
      <c r="D360" s="10" t="s">
        <v>20</v>
      </c>
      <c r="E360" s="10" t="s">
        <v>153</v>
      </c>
      <c r="F360" s="10">
        <v>1</v>
      </c>
    </row>
    <row r="361" spans="1:6" x14ac:dyDescent="0.3">
      <c r="A361" s="11" t="s">
        <v>90</v>
      </c>
      <c r="B361" s="11">
        <v>9415</v>
      </c>
      <c r="C361" s="11" t="s">
        <v>29</v>
      </c>
      <c r="D361" s="10" t="s">
        <v>155</v>
      </c>
      <c r="E361" s="10" t="s">
        <v>153</v>
      </c>
      <c r="F361" s="10">
        <v>1</v>
      </c>
    </row>
    <row r="362" spans="1:6" x14ac:dyDescent="0.3">
      <c r="A362" s="11" t="s">
        <v>90</v>
      </c>
      <c r="B362" s="11">
        <v>9415</v>
      </c>
      <c r="C362" s="11" t="s">
        <v>29</v>
      </c>
      <c r="D362" s="10" t="s">
        <v>26</v>
      </c>
      <c r="E362" s="10" t="s">
        <v>154</v>
      </c>
      <c r="F362" s="10">
        <v>1</v>
      </c>
    </row>
    <row r="363" spans="1:6" x14ac:dyDescent="0.3">
      <c r="A363" s="9" t="s">
        <v>101</v>
      </c>
      <c r="B363" s="9">
        <v>9449</v>
      </c>
      <c r="C363" s="9" t="s">
        <v>35</v>
      </c>
      <c r="D363" s="10" t="s">
        <v>12</v>
      </c>
      <c r="E363" s="10" t="s">
        <v>152</v>
      </c>
      <c r="F363" s="10">
        <v>1</v>
      </c>
    </row>
    <row r="364" spans="1:6" x14ac:dyDescent="0.3">
      <c r="A364" s="9" t="s">
        <v>101</v>
      </c>
      <c r="B364" s="9">
        <v>9449</v>
      </c>
      <c r="C364" s="9" t="s">
        <v>35</v>
      </c>
      <c r="D364" s="10" t="s">
        <v>13</v>
      </c>
      <c r="E364" s="10" t="s">
        <v>152</v>
      </c>
      <c r="F364" s="10">
        <v>1</v>
      </c>
    </row>
    <row r="365" spans="1:6" x14ac:dyDescent="0.3">
      <c r="A365" s="9" t="s">
        <v>101</v>
      </c>
      <c r="B365" s="9">
        <v>9449</v>
      </c>
      <c r="C365" s="9" t="s">
        <v>35</v>
      </c>
      <c r="D365" s="10" t="s">
        <v>17</v>
      </c>
      <c r="E365" s="10" t="s">
        <v>17</v>
      </c>
      <c r="F365" s="10">
        <v>1</v>
      </c>
    </row>
    <row r="366" spans="1:6" x14ac:dyDescent="0.3">
      <c r="A366" s="9" t="s">
        <v>101</v>
      </c>
      <c r="B366" s="9">
        <v>9449</v>
      </c>
      <c r="C366" s="9" t="s">
        <v>35</v>
      </c>
      <c r="D366" s="10" t="s">
        <v>26</v>
      </c>
      <c r="E366" s="10" t="s">
        <v>154</v>
      </c>
      <c r="F366" s="10">
        <v>1</v>
      </c>
    </row>
    <row r="367" spans="1:6" x14ac:dyDescent="0.3">
      <c r="A367" s="9" t="s">
        <v>68</v>
      </c>
      <c r="B367" s="9">
        <v>9467</v>
      </c>
      <c r="C367" s="9" t="s">
        <v>37</v>
      </c>
      <c r="D367" s="10" t="s">
        <v>12</v>
      </c>
      <c r="E367" s="10" t="s">
        <v>152</v>
      </c>
      <c r="F367" s="10">
        <v>1</v>
      </c>
    </row>
    <row r="368" spans="1:6" x14ac:dyDescent="0.3">
      <c r="A368" s="9" t="s">
        <v>68</v>
      </c>
      <c r="B368" s="9">
        <v>9467</v>
      </c>
      <c r="C368" s="9" t="s">
        <v>37</v>
      </c>
      <c r="D368" s="10" t="s">
        <v>13</v>
      </c>
      <c r="E368" s="10" t="s">
        <v>152</v>
      </c>
      <c r="F368" s="10">
        <v>1</v>
      </c>
    </row>
    <row r="369" spans="1:6" x14ac:dyDescent="0.3">
      <c r="A369" s="10" t="s">
        <v>68</v>
      </c>
      <c r="B369" s="10">
        <v>9467</v>
      </c>
      <c r="C369" s="10" t="s">
        <v>37</v>
      </c>
      <c r="D369" s="10" t="s">
        <v>14</v>
      </c>
      <c r="E369" s="10" t="s">
        <v>152</v>
      </c>
      <c r="F369" s="10">
        <v>1</v>
      </c>
    </row>
    <row r="370" spans="1:6" x14ac:dyDescent="0.3">
      <c r="A370" s="9" t="s">
        <v>68</v>
      </c>
      <c r="B370" s="9">
        <v>9467</v>
      </c>
      <c r="C370" s="9" t="s">
        <v>37</v>
      </c>
      <c r="D370" s="10" t="s">
        <v>15</v>
      </c>
      <c r="E370" s="10" t="s">
        <v>152</v>
      </c>
      <c r="F370" s="10">
        <v>1</v>
      </c>
    </row>
    <row r="371" spans="1:6" x14ac:dyDescent="0.3">
      <c r="A371" s="9" t="s">
        <v>86</v>
      </c>
      <c r="B371" s="9">
        <v>9473</v>
      </c>
      <c r="C371" s="9" t="s">
        <v>29</v>
      </c>
      <c r="D371" s="10" t="s">
        <v>12</v>
      </c>
      <c r="E371" s="10" t="s">
        <v>152</v>
      </c>
      <c r="F371" s="10">
        <v>1</v>
      </c>
    </row>
    <row r="372" spans="1:6" x14ac:dyDescent="0.3">
      <c r="A372" s="9" t="s">
        <v>86</v>
      </c>
      <c r="B372" s="9">
        <v>9473</v>
      </c>
      <c r="C372" s="9" t="s">
        <v>29</v>
      </c>
      <c r="D372" s="10" t="s">
        <v>13</v>
      </c>
      <c r="E372" s="10" t="s">
        <v>152</v>
      </c>
      <c r="F372" s="10">
        <v>1</v>
      </c>
    </row>
    <row r="373" spans="1:6" x14ac:dyDescent="0.3">
      <c r="A373" s="10" t="s">
        <v>86</v>
      </c>
      <c r="B373" s="10">
        <v>9473</v>
      </c>
      <c r="C373" s="10" t="s">
        <v>29</v>
      </c>
      <c r="D373" s="10" t="s">
        <v>14</v>
      </c>
      <c r="E373" s="10" t="s">
        <v>152</v>
      </c>
      <c r="F373" s="10">
        <v>1</v>
      </c>
    </row>
    <row r="374" spans="1:6" x14ac:dyDescent="0.3">
      <c r="A374" s="9" t="s">
        <v>86</v>
      </c>
      <c r="B374" s="9">
        <v>9473</v>
      </c>
      <c r="C374" s="9" t="s">
        <v>29</v>
      </c>
      <c r="D374" s="10" t="s">
        <v>17</v>
      </c>
      <c r="E374" s="10" t="s">
        <v>17</v>
      </c>
      <c r="F374" s="10">
        <v>1</v>
      </c>
    </row>
    <row r="375" spans="1:6" x14ac:dyDescent="0.3">
      <c r="A375" s="9" t="s">
        <v>141</v>
      </c>
      <c r="B375" s="9">
        <v>9481</v>
      </c>
      <c r="C375" s="9" t="s">
        <v>37</v>
      </c>
      <c r="D375" s="10" t="s">
        <v>12</v>
      </c>
      <c r="E375" s="10" t="s">
        <v>152</v>
      </c>
      <c r="F375" s="10">
        <v>1</v>
      </c>
    </row>
    <row r="376" spans="1:6" x14ac:dyDescent="0.3">
      <c r="A376" s="9" t="s">
        <v>141</v>
      </c>
      <c r="B376" s="9">
        <v>9481</v>
      </c>
      <c r="C376" s="9" t="s">
        <v>37</v>
      </c>
      <c r="D376" s="10" t="s">
        <v>13</v>
      </c>
      <c r="E376" s="10" t="s">
        <v>152</v>
      </c>
      <c r="F376" s="10">
        <v>1</v>
      </c>
    </row>
    <row r="377" spans="1:6" x14ac:dyDescent="0.3">
      <c r="A377" s="9" t="s">
        <v>141</v>
      </c>
      <c r="B377" s="9">
        <v>9481</v>
      </c>
      <c r="C377" s="9" t="s">
        <v>37</v>
      </c>
      <c r="D377" s="10" t="s">
        <v>23</v>
      </c>
      <c r="E377" s="10" t="s">
        <v>153</v>
      </c>
      <c r="F377" s="10">
        <v>1</v>
      </c>
    </row>
    <row r="378" spans="1:6" x14ac:dyDescent="0.3">
      <c r="A378" s="9" t="s">
        <v>141</v>
      </c>
      <c r="B378" s="9">
        <v>9481</v>
      </c>
      <c r="C378" s="9" t="s">
        <v>37</v>
      </c>
      <c r="D378" s="10" t="s">
        <v>27</v>
      </c>
      <c r="E378" s="10" t="s">
        <v>154</v>
      </c>
      <c r="F378" s="10">
        <v>1</v>
      </c>
    </row>
    <row r="379" spans="1:6" x14ac:dyDescent="0.3">
      <c r="A379" s="10" t="s">
        <v>105</v>
      </c>
      <c r="B379" s="10">
        <v>9493</v>
      </c>
      <c r="C379" s="10" t="s">
        <v>35</v>
      </c>
      <c r="D379" s="10" t="s">
        <v>14</v>
      </c>
      <c r="E379" s="10" t="s">
        <v>152</v>
      </c>
      <c r="F379" s="10">
        <v>1</v>
      </c>
    </row>
    <row r="380" spans="1:6" x14ac:dyDescent="0.3">
      <c r="A380" s="9" t="s">
        <v>105</v>
      </c>
      <c r="B380" s="9">
        <v>9493</v>
      </c>
      <c r="C380" s="9" t="s">
        <v>35</v>
      </c>
      <c r="D380" s="10" t="s">
        <v>15</v>
      </c>
      <c r="E380" s="10" t="s">
        <v>152</v>
      </c>
      <c r="F380" s="10">
        <v>1</v>
      </c>
    </row>
    <row r="381" spans="1:6" x14ac:dyDescent="0.3">
      <c r="A381" s="9" t="s">
        <v>105</v>
      </c>
      <c r="B381" s="9">
        <v>9493</v>
      </c>
      <c r="C381" s="9" t="s">
        <v>35</v>
      </c>
      <c r="D381" s="10" t="s">
        <v>20</v>
      </c>
      <c r="E381" s="10" t="s">
        <v>153</v>
      </c>
      <c r="F381" s="10">
        <v>1</v>
      </c>
    </row>
    <row r="382" spans="1:6" x14ac:dyDescent="0.3">
      <c r="A382" s="9" t="s">
        <v>105</v>
      </c>
      <c r="B382" s="9">
        <v>9493</v>
      </c>
      <c r="C382" s="9" t="s">
        <v>35</v>
      </c>
      <c r="D382" s="10" t="s">
        <v>27</v>
      </c>
      <c r="E382" s="10" t="s">
        <v>154</v>
      </c>
      <c r="F382" s="10">
        <v>1</v>
      </c>
    </row>
    <row r="383" spans="1:6" x14ac:dyDescent="0.3">
      <c r="A383" s="9" t="s">
        <v>67</v>
      </c>
      <c r="B383" s="9">
        <v>9518</v>
      </c>
      <c r="C383" s="9" t="s">
        <v>37</v>
      </c>
      <c r="D383" s="10" t="s">
        <v>12</v>
      </c>
      <c r="E383" s="10" t="s">
        <v>152</v>
      </c>
      <c r="F383" s="10">
        <v>1</v>
      </c>
    </row>
    <row r="384" spans="1:6" x14ac:dyDescent="0.3">
      <c r="A384" s="9" t="s">
        <v>67</v>
      </c>
      <c r="B384" s="9">
        <v>9518</v>
      </c>
      <c r="C384" s="9" t="s">
        <v>37</v>
      </c>
      <c r="D384" s="10" t="s">
        <v>13</v>
      </c>
      <c r="E384" s="10" t="s">
        <v>152</v>
      </c>
      <c r="F384" s="10">
        <v>1</v>
      </c>
    </row>
    <row r="385" spans="1:6" x14ac:dyDescent="0.3">
      <c r="A385" s="10" t="s">
        <v>67</v>
      </c>
      <c r="B385" s="10">
        <v>9518</v>
      </c>
      <c r="C385" s="10" t="s">
        <v>37</v>
      </c>
      <c r="D385" s="10" t="s">
        <v>14</v>
      </c>
      <c r="E385" s="10" t="s">
        <v>152</v>
      </c>
      <c r="F385" s="10">
        <v>1</v>
      </c>
    </row>
    <row r="386" spans="1:6" x14ac:dyDescent="0.3">
      <c r="A386" s="9" t="s">
        <v>67</v>
      </c>
      <c r="B386" s="9">
        <v>9518</v>
      </c>
      <c r="C386" s="9" t="s">
        <v>37</v>
      </c>
      <c r="D386" s="10" t="s">
        <v>15</v>
      </c>
      <c r="E386" s="10" t="s">
        <v>152</v>
      </c>
      <c r="F386" s="10">
        <v>1</v>
      </c>
    </row>
    <row r="387" spans="1:6" x14ac:dyDescent="0.3">
      <c r="A387" s="11" t="s">
        <v>82</v>
      </c>
      <c r="B387" s="11">
        <v>9538</v>
      </c>
      <c r="C387" s="11" t="s">
        <v>35</v>
      </c>
      <c r="D387" s="10" t="s">
        <v>12</v>
      </c>
      <c r="E387" s="10" t="s">
        <v>152</v>
      </c>
      <c r="F387" s="10">
        <v>1</v>
      </c>
    </row>
    <row r="388" spans="1:6" x14ac:dyDescent="0.3">
      <c r="A388" s="11" t="s">
        <v>82</v>
      </c>
      <c r="B388" s="11">
        <v>9538</v>
      </c>
      <c r="C388" s="11" t="s">
        <v>35</v>
      </c>
      <c r="D388" s="10" t="s">
        <v>13</v>
      </c>
      <c r="E388" s="10" t="s">
        <v>152</v>
      </c>
      <c r="F388" s="10">
        <v>1</v>
      </c>
    </row>
    <row r="389" spans="1:6" x14ac:dyDescent="0.3">
      <c r="A389" s="11" t="s">
        <v>82</v>
      </c>
      <c r="B389" s="11">
        <v>9538</v>
      </c>
      <c r="C389" s="11" t="s">
        <v>35</v>
      </c>
      <c r="D389" s="10" t="s">
        <v>17</v>
      </c>
      <c r="E389" s="10" t="s">
        <v>17</v>
      </c>
      <c r="F389" s="10">
        <v>1</v>
      </c>
    </row>
    <row r="390" spans="1:6" x14ac:dyDescent="0.3">
      <c r="A390" s="11" t="s">
        <v>82</v>
      </c>
      <c r="B390" s="11">
        <v>9538</v>
      </c>
      <c r="C390" s="11" t="s">
        <v>35</v>
      </c>
      <c r="D390" s="10" t="s">
        <v>27</v>
      </c>
      <c r="E390" s="10" t="s">
        <v>154</v>
      </c>
      <c r="F390" s="10">
        <v>1</v>
      </c>
    </row>
    <row r="391" spans="1:6" x14ac:dyDescent="0.3">
      <c r="A391" s="9" t="s">
        <v>55</v>
      </c>
      <c r="B391" s="9">
        <v>9546</v>
      </c>
      <c r="C391" s="9" t="s">
        <v>37</v>
      </c>
      <c r="D391" s="10" t="s">
        <v>12</v>
      </c>
      <c r="E391" s="10" t="s">
        <v>152</v>
      </c>
      <c r="F391" s="10">
        <v>1</v>
      </c>
    </row>
    <row r="392" spans="1:6" x14ac:dyDescent="0.3">
      <c r="A392" s="10" t="s">
        <v>55</v>
      </c>
      <c r="B392" s="10">
        <v>9546</v>
      </c>
      <c r="C392" s="10" t="s">
        <v>37</v>
      </c>
      <c r="D392" s="10" t="s">
        <v>14</v>
      </c>
      <c r="E392" s="10" t="s">
        <v>152</v>
      </c>
      <c r="F392" s="10">
        <v>1</v>
      </c>
    </row>
    <row r="393" spans="1:6" x14ac:dyDescent="0.3">
      <c r="A393" s="9" t="s">
        <v>55</v>
      </c>
      <c r="B393" s="9">
        <v>9546</v>
      </c>
      <c r="C393" s="9" t="s">
        <v>37</v>
      </c>
      <c r="D393" s="10" t="s">
        <v>15</v>
      </c>
      <c r="E393" s="10" t="s">
        <v>152</v>
      </c>
      <c r="F393" s="10">
        <v>1</v>
      </c>
    </row>
    <row r="394" spans="1:6" x14ac:dyDescent="0.3">
      <c r="A394" s="9" t="s">
        <v>55</v>
      </c>
      <c r="B394" s="9">
        <v>9546</v>
      </c>
      <c r="C394" s="9" t="s">
        <v>37</v>
      </c>
      <c r="D394" s="10" t="s">
        <v>17</v>
      </c>
      <c r="E394" s="10" t="s">
        <v>17</v>
      </c>
      <c r="F394" s="10">
        <v>1</v>
      </c>
    </row>
    <row r="395" spans="1:6" x14ac:dyDescent="0.3">
      <c r="A395" s="9" t="s">
        <v>104</v>
      </c>
      <c r="B395" s="9">
        <v>9626</v>
      </c>
      <c r="C395" s="9" t="s">
        <v>41</v>
      </c>
      <c r="D395" s="10" t="s">
        <v>12</v>
      </c>
      <c r="E395" s="10" t="s">
        <v>152</v>
      </c>
      <c r="F395" s="10">
        <v>1</v>
      </c>
    </row>
    <row r="396" spans="1:6" x14ac:dyDescent="0.3">
      <c r="A396" s="9" t="s">
        <v>104</v>
      </c>
      <c r="B396" s="9">
        <v>9626</v>
      </c>
      <c r="C396" s="9" t="s">
        <v>41</v>
      </c>
      <c r="D396" s="10" t="s">
        <v>13</v>
      </c>
      <c r="E396" s="10" t="s">
        <v>152</v>
      </c>
      <c r="F396" s="10">
        <v>1</v>
      </c>
    </row>
    <row r="397" spans="1:6" x14ac:dyDescent="0.3">
      <c r="A397" s="10" t="s">
        <v>104</v>
      </c>
      <c r="B397" s="10">
        <v>9626</v>
      </c>
      <c r="C397" s="10" t="s">
        <v>41</v>
      </c>
      <c r="D397" s="10" t="s">
        <v>14</v>
      </c>
      <c r="E397" s="10" t="s">
        <v>152</v>
      </c>
      <c r="F397" s="10">
        <v>1</v>
      </c>
    </row>
    <row r="398" spans="1:6" x14ac:dyDescent="0.3">
      <c r="A398" s="9" t="s">
        <v>104</v>
      </c>
      <c r="B398" s="9">
        <v>9626</v>
      </c>
      <c r="C398" s="9" t="s">
        <v>41</v>
      </c>
      <c r="D398" s="10" t="s">
        <v>26</v>
      </c>
      <c r="E398" s="10" t="s">
        <v>154</v>
      </c>
      <c r="F398" s="10">
        <v>1</v>
      </c>
    </row>
    <row r="399" spans="1:6" x14ac:dyDescent="0.3">
      <c r="A399" s="9" t="s">
        <v>61</v>
      </c>
      <c r="B399" s="9">
        <v>9692</v>
      </c>
      <c r="C399" s="9" t="s">
        <v>41</v>
      </c>
      <c r="D399" s="10" t="s">
        <v>19</v>
      </c>
      <c r="E399" s="10" t="s">
        <v>154</v>
      </c>
      <c r="F399" s="10">
        <v>1</v>
      </c>
    </row>
    <row r="400" spans="1:6" x14ac:dyDescent="0.3">
      <c r="A400" s="9" t="s">
        <v>61</v>
      </c>
      <c r="B400" s="9">
        <v>9692</v>
      </c>
      <c r="C400" s="9" t="s">
        <v>41</v>
      </c>
      <c r="D400" s="10" t="s">
        <v>20</v>
      </c>
      <c r="E400" s="10" t="s">
        <v>153</v>
      </c>
      <c r="F400" s="10">
        <v>1</v>
      </c>
    </row>
    <row r="401" spans="1:6" x14ac:dyDescent="0.3">
      <c r="A401" s="9" t="s">
        <v>61</v>
      </c>
      <c r="B401" s="9">
        <v>9692</v>
      </c>
      <c r="C401" s="9" t="s">
        <v>41</v>
      </c>
      <c r="D401" s="10" t="s">
        <v>22</v>
      </c>
      <c r="E401" s="10" t="s">
        <v>154</v>
      </c>
      <c r="F401" s="10">
        <v>1</v>
      </c>
    </row>
    <row r="402" spans="1:6" x14ac:dyDescent="0.3">
      <c r="A402" s="9" t="s">
        <v>61</v>
      </c>
      <c r="B402" s="9">
        <v>9692</v>
      </c>
      <c r="C402" s="9" t="s">
        <v>41</v>
      </c>
      <c r="D402" s="10" t="s">
        <v>24</v>
      </c>
      <c r="E402" s="10" t="s">
        <v>153</v>
      </c>
      <c r="F402" s="10">
        <v>1</v>
      </c>
    </row>
    <row r="403" spans="1:6" x14ac:dyDescent="0.3">
      <c r="A403" s="9" t="s">
        <v>46</v>
      </c>
      <c r="B403" s="9">
        <v>9694</v>
      </c>
      <c r="C403" s="9" t="s">
        <v>41</v>
      </c>
      <c r="D403" s="10" t="s">
        <v>12</v>
      </c>
      <c r="E403" s="10" t="s">
        <v>152</v>
      </c>
      <c r="F403" s="10">
        <v>1</v>
      </c>
    </row>
    <row r="404" spans="1:6" x14ac:dyDescent="0.3">
      <c r="A404" s="9" t="s">
        <v>46</v>
      </c>
      <c r="B404" s="9">
        <v>9694</v>
      </c>
      <c r="C404" s="9" t="s">
        <v>41</v>
      </c>
      <c r="D404" s="10" t="s">
        <v>13</v>
      </c>
      <c r="E404" s="10" t="s">
        <v>152</v>
      </c>
      <c r="F404" s="10">
        <v>1</v>
      </c>
    </row>
    <row r="405" spans="1:6" x14ac:dyDescent="0.3">
      <c r="A405" s="10" t="s">
        <v>46</v>
      </c>
      <c r="B405" s="10">
        <v>9694</v>
      </c>
      <c r="C405" s="10" t="s">
        <v>41</v>
      </c>
      <c r="D405" s="10" t="s">
        <v>14</v>
      </c>
      <c r="E405" s="10" t="s">
        <v>152</v>
      </c>
      <c r="F405" s="10">
        <v>1</v>
      </c>
    </row>
    <row r="406" spans="1:6" x14ac:dyDescent="0.3">
      <c r="A406" s="9" t="s">
        <v>46</v>
      </c>
      <c r="B406" s="9">
        <v>9694</v>
      </c>
      <c r="C406" s="9" t="s">
        <v>41</v>
      </c>
      <c r="D406" s="10" t="s">
        <v>15</v>
      </c>
      <c r="E406" s="10" t="s">
        <v>152</v>
      </c>
      <c r="F406" s="10">
        <v>1</v>
      </c>
    </row>
    <row r="407" spans="1:6" x14ac:dyDescent="0.3">
      <c r="A407" s="9" t="s">
        <v>36</v>
      </c>
      <c r="B407" s="9">
        <v>9698</v>
      </c>
      <c r="C407" s="9" t="s">
        <v>37</v>
      </c>
      <c r="D407" s="10" t="s">
        <v>12</v>
      </c>
      <c r="E407" s="10" t="s">
        <v>152</v>
      </c>
      <c r="F407" s="10">
        <v>1</v>
      </c>
    </row>
    <row r="408" spans="1:6" x14ac:dyDescent="0.3">
      <c r="A408" s="9" t="s">
        <v>36</v>
      </c>
      <c r="B408" s="9">
        <v>9698</v>
      </c>
      <c r="C408" s="9" t="s">
        <v>37</v>
      </c>
      <c r="D408" s="10" t="s">
        <v>13</v>
      </c>
      <c r="E408" s="10" t="s">
        <v>152</v>
      </c>
      <c r="F408" s="10">
        <v>1</v>
      </c>
    </row>
    <row r="409" spans="1:6" x14ac:dyDescent="0.3">
      <c r="A409" s="10" t="s">
        <v>36</v>
      </c>
      <c r="B409" s="10">
        <v>9698</v>
      </c>
      <c r="C409" s="10" t="s">
        <v>37</v>
      </c>
      <c r="D409" s="10" t="s">
        <v>14</v>
      </c>
      <c r="E409" s="10" t="s">
        <v>152</v>
      </c>
      <c r="F409" s="10">
        <v>1</v>
      </c>
    </row>
    <row r="410" spans="1:6" x14ac:dyDescent="0.3">
      <c r="A410" s="9" t="s">
        <v>36</v>
      </c>
      <c r="B410" s="9">
        <v>9698</v>
      </c>
      <c r="C410" s="9" t="s">
        <v>37</v>
      </c>
      <c r="D410" s="10" t="s">
        <v>22</v>
      </c>
      <c r="E410" s="10" t="s">
        <v>154</v>
      </c>
      <c r="F410" s="10">
        <v>1</v>
      </c>
    </row>
    <row r="411" spans="1:6" x14ac:dyDescent="0.3">
      <c r="A411" s="9" t="s">
        <v>114</v>
      </c>
      <c r="B411" s="9">
        <v>9709</v>
      </c>
      <c r="C411" s="9" t="s">
        <v>37</v>
      </c>
      <c r="D411" s="10" t="s">
        <v>17</v>
      </c>
      <c r="E411" s="10" t="s">
        <v>17</v>
      </c>
      <c r="F411" s="10">
        <v>1</v>
      </c>
    </row>
    <row r="412" spans="1:6" x14ac:dyDescent="0.3">
      <c r="A412" s="9" t="s">
        <v>114</v>
      </c>
      <c r="B412" s="9">
        <v>9709</v>
      </c>
      <c r="C412" s="9" t="s">
        <v>37</v>
      </c>
      <c r="D412" s="10" t="s">
        <v>20</v>
      </c>
      <c r="E412" s="10" t="s">
        <v>153</v>
      </c>
      <c r="F412" s="10">
        <v>1</v>
      </c>
    </row>
    <row r="413" spans="1:6" x14ac:dyDescent="0.3">
      <c r="A413" s="9" t="s">
        <v>114</v>
      </c>
      <c r="B413" s="9">
        <v>9709</v>
      </c>
      <c r="C413" s="9" t="s">
        <v>37</v>
      </c>
      <c r="D413" s="10" t="s">
        <v>22</v>
      </c>
      <c r="E413" s="10" t="s">
        <v>154</v>
      </c>
      <c r="F413" s="10">
        <v>1</v>
      </c>
    </row>
    <row r="414" spans="1:6" x14ac:dyDescent="0.3">
      <c r="A414" s="9" t="s">
        <v>114</v>
      </c>
      <c r="B414" s="9">
        <v>9709</v>
      </c>
      <c r="C414" s="9" t="s">
        <v>37</v>
      </c>
      <c r="D414" s="10" t="s">
        <v>24</v>
      </c>
      <c r="E414" s="10" t="s">
        <v>153</v>
      </c>
      <c r="F414" s="10">
        <v>1</v>
      </c>
    </row>
    <row r="415" spans="1:6" x14ac:dyDescent="0.3">
      <c r="A415" s="9" t="s">
        <v>96</v>
      </c>
      <c r="B415" s="9">
        <v>9720</v>
      </c>
      <c r="C415" s="9" t="s">
        <v>35</v>
      </c>
      <c r="D415" s="10" t="s">
        <v>12</v>
      </c>
      <c r="E415" s="10" t="s">
        <v>152</v>
      </c>
      <c r="F415" s="10">
        <v>1</v>
      </c>
    </row>
    <row r="416" spans="1:6" x14ac:dyDescent="0.3">
      <c r="A416" s="9" t="s">
        <v>96</v>
      </c>
      <c r="B416" s="9">
        <v>9720</v>
      </c>
      <c r="C416" s="9" t="s">
        <v>35</v>
      </c>
      <c r="D416" s="10" t="s">
        <v>16</v>
      </c>
      <c r="E416" s="10" t="s">
        <v>17</v>
      </c>
      <c r="F416" s="10">
        <v>1</v>
      </c>
    </row>
    <row r="417" spans="1:6" x14ac:dyDescent="0.3">
      <c r="A417" s="9" t="s">
        <v>96</v>
      </c>
      <c r="B417" s="9">
        <v>9720</v>
      </c>
      <c r="C417" s="9" t="s">
        <v>35</v>
      </c>
      <c r="D417" s="10" t="s">
        <v>17</v>
      </c>
      <c r="E417" s="10" t="s">
        <v>17</v>
      </c>
      <c r="F417" s="10">
        <v>1</v>
      </c>
    </row>
    <row r="418" spans="1:6" x14ac:dyDescent="0.3">
      <c r="A418" s="9" t="s">
        <v>96</v>
      </c>
      <c r="B418" s="9">
        <v>9720</v>
      </c>
      <c r="C418" s="9" t="s">
        <v>35</v>
      </c>
      <c r="D418" s="10" t="s">
        <v>19</v>
      </c>
      <c r="E418" s="10" t="s">
        <v>154</v>
      </c>
      <c r="F418" s="10">
        <v>1</v>
      </c>
    </row>
    <row r="419" spans="1:6" x14ac:dyDescent="0.3">
      <c r="A419" s="9" t="s">
        <v>38</v>
      </c>
      <c r="B419" s="9">
        <v>9727</v>
      </c>
      <c r="C419" s="9" t="s">
        <v>29</v>
      </c>
      <c r="D419" s="10" t="s">
        <v>12</v>
      </c>
      <c r="E419" s="10" t="s">
        <v>152</v>
      </c>
      <c r="F419" s="10">
        <v>1</v>
      </c>
    </row>
    <row r="420" spans="1:6" x14ac:dyDescent="0.3">
      <c r="A420" s="9" t="s">
        <v>38</v>
      </c>
      <c r="B420" s="9">
        <v>9727</v>
      </c>
      <c r="C420" s="9" t="s">
        <v>29</v>
      </c>
      <c r="D420" s="10" t="s">
        <v>13</v>
      </c>
      <c r="E420" s="10" t="s">
        <v>152</v>
      </c>
      <c r="F420" s="10">
        <v>1</v>
      </c>
    </row>
    <row r="421" spans="1:6" x14ac:dyDescent="0.3">
      <c r="A421" s="10" t="s">
        <v>38</v>
      </c>
      <c r="B421" s="10">
        <v>9727</v>
      </c>
      <c r="C421" s="10" t="s">
        <v>29</v>
      </c>
      <c r="D421" s="10" t="s">
        <v>14</v>
      </c>
      <c r="E421" s="10" t="s">
        <v>152</v>
      </c>
      <c r="F421" s="10">
        <v>1</v>
      </c>
    </row>
    <row r="422" spans="1:6" x14ac:dyDescent="0.3">
      <c r="A422" s="9" t="s">
        <v>38</v>
      </c>
      <c r="B422" s="9">
        <v>9727</v>
      </c>
      <c r="C422" s="9" t="s">
        <v>29</v>
      </c>
      <c r="D422" s="10" t="s">
        <v>26</v>
      </c>
      <c r="E422" s="10" t="s">
        <v>154</v>
      </c>
      <c r="F422" s="10">
        <v>1</v>
      </c>
    </row>
    <row r="423" spans="1:6" x14ac:dyDescent="0.3">
      <c r="A423" s="9" t="s">
        <v>99</v>
      </c>
      <c r="B423" s="9">
        <v>9766</v>
      </c>
      <c r="C423" s="9" t="s">
        <v>35</v>
      </c>
      <c r="D423" s="10" t="s">
        <v>12</v>
      </c>
      <c r="E423" s="10" t="s">
        <v>152</v>
      </c>
      <c r="F423" s="10">
        <v>1</v>
      </c>
    </row>
    <row r="424" spans="1:6" x14ac:dyDescent="0.3">
      <c r="A424" s="9" t="s">
        <v>99</v>
      </c>
      <c r="B424" s="9">
        <v>9766</v>
      </c>
      <c r="C424" s="9" t="s">
        <v>35</v>
      </c>
      <c r="D424" s="10" t="s">
        <v>13</v>
      </c>
      <c r="E424" s="10" t="s">
        <v>152</v>
      </c>
      <c r="F424" s="10">
        <v>1</v>
      </c>
    </row>
    <row r="425" spans="1:6" x14ac:dyDescent="0.3">
      <c r="A425" s="9" t="s">
        <v>99</v>
      </c>
      <c r="B425" s="9">
        <v>9766</v>
      </c>
      <c r="C425" s="9" t="s">
        <v>35</v>
      </c>
      <c r="D425" s="10" t="s">
        <v>17</v>
      </c>
      <c r="E425" s="10" t="s">
        <v>17</v>
      </c>
      <c r="F425" s="10">
        <v>1</v>
      </c>
    </row>
    <row r="426" spans="1:6" x14ac:dyDescent="0.3">
      <c r="A426" s="9" t="s">
        <v>99</v>
      </c>
      <c r="B426" s="9">
        <v>9766</v>
      </c>
      <c r="C426" s="9" t="s">
        <v>35</v>
      </c>
      <c r="D426" s="10" t="s">
        <v>27</v>
      </c>
      <c r="E426" s="10" t="s">
        <v>154</v>
      </c>
      <c r="F426" s="10">
        <v>1</v>
      </c>
    </row>
    <row r="427" spans="1:6" x14ac:dyDescent="0.3">
      <c r="A427" s="9" t="s">
        <v>117</v>
      </c>
      <c r="B427" s="9">
        <v>9789</v>
      </c>
      <c r="C427" s="9" t="s">
        <v>41</v>
      </c>
      <c r="D427" s="10" t="s">
        <v>13</v>
      </c>
      <c r="E427" s="10" t="s">
        <v>152</v>
      </c>
      <c r="F427" s="10">
        <v>1</v>
      </c>
    </row>
    <row r="428" spans="1:6" x14ac:dyDescent="0.3">
      <c r="A428" s="10" t="s">
        <v>117</v>
      </c>
      <c r="B428" s="10">
        <v>9789</v>
      </c>
      <c r="C428" s="10" t="s">
        <v>41</v>
      </c>
      <c r="D428" s="10" t="s">
        <v>14</v>
      </c>
      <c r="E428" s="10" t="s">
        <v>152</v>
      </c>
      <c r="F428" s="10">
        <v>1</v>
      </c>
    </row>
    <row r="429" spans="1:6" x14ac:dyDescent="0.3">
      <c r="A429" s="9" t="s">
        <v>117</v>
      </c>
      <c r="B429" s="9">
        <v>9789</v>
      </c>
      <c r="C429" s="9" t="s">
        <v>41</v>
      </c>
      <c r="D429" s="10" t="s">
        <v>15</v>
      </c>
      <c r="E429" s="10" t="s">
        <v>152</v>
      </c>
      <c r="F429" s="10">
        <v>1</v>
      </c>
    </row>
    <row r="430" spans="1:6" x14ac:dyDescent="0.3">
      <c r="A430" s="9" t="s">
        <v>117</v>
      </c>
      <c r="B430" s="9">
        <v>9789</v>
      </c>
      <c r="C430" s="9" t="s">
        <v>41</v>
      </c>
      <c r="D430" s="10" t="s">
        <v>20</v>
      </c>
      <c r="E430" s="10" t="s">
        <v>153</v>
      </c>
      <c r="F430" s="10">
        <v>1</v>
      </c>
    </row>
    <row r="431" spans="1:6" x14ac:dyDescent="0.3">
      <c r="A431" s="9" t="s">
        <v>142</v>
      </c>
      <c r="B431" s="9">
        <v>9797</v>
      </c>
      <c r="C431" s="9" t="s">
        <v>35</v>
      </c>
      <c r="D431" s="10" t="s">
        <v>12</v>
      </c>
      <c r="E431" s="10" t="s">
        <v>152</v>
      </c>
      <c r="F431" s="10">
        <v>1</v>
      </c>
    </row>
    <row r="432" spans="1:6" x14ac:dyDescent="0.3">
      <c r="A432" s="9" t="s">
        <v>142</v>
      </c>
      <c r="B432" s="9">
        <v>9797</v>
      </c>
      <c r="C432" s="9" t="s">
        <v>35</v>
      </c>
      <c r="D432" s="10" t="s">
        <v>13</v>
      </c>
      <c r="E432" s="10" t="s">
        <v>152</v>
      </c>
      <c r="F432" s="10">
        <v>1</v>
      </c>
    </row>
    <row r="433" spans="1:6" x14ac:dyDescent="0.3">
      <c r="A433" s="10" t="s">
        <v>142</v>
      </c>
      <c r="B433" s="10">
        <v>9797</v>
      </c>
      <c r="C433" s="10" t="s">
        <v>35</v>
      </c>
      <c r="D433" s="10" t="s">
        <v>14</v>
      </c>
      <c r="E433" s="10" t="s">
        <v>152</v>
      </c>
      <c r="F433" s="10">
        <v>1</v>
      </c>
    </row>
    <row r="434" spans="1:6" x14ac:dyDescent="0.3">
      <c r="A434" s="9" t="s">
        <v>142</v>
      </c>
      <c r="B434" s="9">
        <v>9797</v>
      </c>
      <c r="C434" s="9" t="s">
        <v>35</v>
      </c>
      <c r="D434" s="10" t="s">
        <v>26</v>
      </c>
      <c r="E434" s="10" t="s">
        <v>154</v>
      </c>
      <c r="F434" s="10">
        <v>1</v>
      </c>
    </row>
    <row r="435" spans="1:6" x14ac:dyDescent="0.3">
      <c r="A435" s="9" t="s">
        <v>138</v>
      </c>
      <c r="B435" s="9">
        <v>9808</v>
      </c>
      <c r="C435" s="9" t="s">
        <v>41</v>
      </c>
      <c r="D435" s="10" t="s">
        <v>12</v>
      </c>
      <c r="E435" s="10" t="s">
        <v>152</v>
      </c>
      <c r="F435" s="10">
        <v>1</v>
      </c>
    </row>
    <row r="436" spans="1:6" x14ac:dyDescent="0.3">
      <c r="A436" s="9" t="s">
        <v>138</v>
      </c>
      <c r="B436" s="9">
        <v>9808</v>
      </c>
      <c r="C436" s="9" t="s">
        <v>41</v>
      </c>
      <c r="D436" s="10" t="s">
        <v>13</v>
      </c>
      <c r="E436" s="10" t="s">
        <v>152</v>
      </c>
      <c r="F436" s="10">
        <v>1</v>
      </c>
    </row>
    <row r="437" spans="1:6" x14ac:dyDescent="0.3">
      <c r="A437" s="10" t="s">
        <v>138</v>
      </c>
      <c r="B437" s="10">
        <v>9808</v>
      </c>
      <c r="C437" s="10" t="s">
        <v>41</v>
      </c>
      <c r="D437" s="10" t="s">
        <v>14</v>
      </c>
      <c r="E437" s="10" t="s">
        <v>152</v>
      </c>
      <c r="F437" s="10">
        <v>1</v>
      </c>
    </row>
    <row r="438" spans="1:6" x14ac:dyDescent="0.3">
      <c r="A438" s="9" t="s">
        <v>138</v>
      </c>
      <c r="B438" s="9">
        <v>9808</v>
      </c>
      <c r="C438" s="9" t="s">
        <v>41</v>
      </c>
      <c r="D438" s="10" t="s">
        <v>15</v>
      </c>
      <c r="E438" s="10" t="s">
        <v>152</v>
      </c>
      <c r="F438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C6CF-1C6A-403C-B6E6-D5D5BADFB7FD}">
  <dimension ref="A1:V438"/>
  <sheetViews>
    <sheetView topLeftCell="A317" zoomScale="113" workbookViewId="0">
      <selection activeCell="I329" sqref="I329:Q439"/>
    </sheetView>
  </sheetViews>
  <sheetFormatPr defaultRowHeight="14.4" x14ac:dyDescent="0.3"/>
  <cols>
    <col min="1" max="1" width="28" bestFit="1" customWidth="1"/>
    <col min="2" max="2" width="6.21875" bestFit="1" customWidth="1"/>
    <col min="3" max="3" width="5.6640625" bestFit="1" customWidth="1"/>
    <col min="4" max="4" width="20.77734375" bestFit="1" customWidth="1"/>
    <col min="5" max="5" width="10.109375" bestFit="1" customWidth="1"/>
    <col min="6" max="6" width="5.88671875" bestFit="1" customWidth="1"/>
    <col min="7" max="8" width="5.88671875" customWidth="1"/>
    <col min="9" max="11" width="10.44140625" customWidth="1"/>
    <col min="19" max="19" width="17.77734375" customWidth="1"/>
    <col min="20" max="20" width="17.5546875" customWidth="1"/>
    <col min="21" max="21" width="17.6640625" customWidth="1"/>
    <col min="22" max="22" width="36.6640625" customWidth="1"/>
  </cols>
  <sheetData>
    <row r="1" spans="1:22" x14ac:dyDescent="0.3">
      <c r="A1" s="8" t="s">
        <v>146</v>
      </c>
      <c r="B1" s="8" t="s">
        <v>147</v>
      </c>
      <c r="C1" s="8" t="s">
        <v>148</v>
      </c>
      <c r="D1" s="8" t="s">
        <v>149</v>
      </c>
      <c r="E1" s="8" t="s">
        <v>150</v>
      </c>
      <c r="F1" s="8" t="s">
        <v>151</v>
      </c>
      <c r="G1" s="16" t="s">
        <v>173</v>
      </c>
      <c r="H1" s="16"/>
      <c r="I1" t="s">
        <v>169</v>
      </c>
      <c r="J1" t="s">
        <v>170</v>
      </c>
      <c r="K1" t="s">
        <v>171</v>
      </c>
      <c r="L1" t="s">
        <v>168</v>
      </c>
      <c r="M1" t="s">
        <v>165</v>
      </c>
      <c r="N1" t="s">
        <v>166</v>
      </c>
      <c r="O1" t="s">
        <v>167</v>
      </c>
      <c r="P1" t="s">
        <v>172</v>
      </c>
    </row>
    <row r="2" spans="1:22" x14ac:dyDescent="0.3">
      <c r="A2" s="9" t="s">
        <v>131</v>
      </c>
      <c r="B2" s="9">
        <v>6637</v>
      </c>
      <c r="C2" s="9" t="s">
        <v>37</v>
      </c>
      <c r="D2" s="15" t="s">
        <v>12</v>
      </c>
      <c r="E2" s="10" t="s">
        <v>152</v>
      </c>
      <c r="F2" s="10">
        <v>1</v>
      </c>
      <c r="G2" s="10">
        <v>1</v>
      </c>
      <c r="H2" s="10"/>
      <c r="I2" s="9" t="s">
        <v>131</v>
      </c>
      <c r="J2" s="9">
        <v>6637</v>
      </c>
      <c r="K2" s="9" t="s">
        <v>37</v>
      </c>
      <c r="L2" s="15" t="s">
        <v>12</v>
      </c>
      <c r="M2" s="15" t="s">
        <v>17</v>
      </c>
      <c r="N2" s="15" t="s">
        <v>20</v>
      </c>
      <c r="O2" s="15" t="s">
        <v>23</v>
      </c>
      <c r="P2" s="22"/>
    </row>
    <row r="3" spans="1:22" x14ac:dyDescent="0.3">
      <c r="A3" s="9" t="s">
        <v>131</v>
      </c>
      <c r="B3" s="9">
        <v>6637</v>
      </c>
      <c r="C3" s="9" t="s">
        <v>37</v>
      </c>
      <c r="D3" s="15" t="s">
        <v>17</v>
      </c>
      <c r="E3" s="10" t="s">
        <v>17</v>
      </c>
      <c r="F3" s="10">
        <v>1</v>
      </c>
      <c r="G3" s="17">
        <v>2</v>
      </c>
      <c r="H3" s="17"/>
      <c r="I3" s="9" t="s">
        <v>127</v>
      </c>
      <c r="J3" s="9">
        <v>6638</v>
      </c>
      <c r="K3" s="9" t="s">
        <v>41</v>
      </c>
      <c r="L3" s="10" t="s">
        <v>12</v>
      </c>
      <c r="M3" s="10" t="s">
        <v>16</v>
      </c>
      <c r="N3" s="10" t="s">
        <v>17</v>
      </c>
      <c r="O3" s="10" t="s">
        <v>27</v>
      </c>
      <c r="P3" s="10"/>
    </row>
    <row r="4" spans="1:22" ht="15" thickBot="1" x14ac:dyDescent="0.35">
      <c r="A4" s="9" t="s">
        <v>131</v>
      </c>
      <c r="B4" s="9">
        <v>6637</v>
      </c>
      <c r="C4" s="9" t="s">
        <v>37</v>
      </c>
      <c r="D4" s="15" t="s">
        <v>20</v>
      </c>
      <c r="E4" s="10" t="s">
        <v>153</v>
      </c>
      <c r="F4" s="10">
        <v>1</v>
      </c>
      <c r="G4" s="17">
        <v>3</v>
      </c>
      <c r="H4" s="17"/>
      <c r="I4" s="9" t="s">
        <v>44</v>
      </c>
      <c r="J4" s="9">
        <v>6649</v>
      </c>
      <c r="K4" s="9" t="s">
        <v>37</v>
      </c>
      <c r="L4" s="10" t="s">
        <v>12</v>
      </c>
      <c r="M4" s="10" t="s">
        <v>13</v>
      </c>
      <c r="N4" s="10" t="s">
        <v>14</v>
      </c>
      <c r="O4" s="10" t="s">
        <v>15</v>
      </c>
      <c r="P4" s="10"/>
    </row>
    <row r="5" spans="1:22" ht="18.600000000000001" thickBot="1" x14ac:dyDescent="0.35">
      <c r="A5" s="9" t="s">
        <v>131</v>
      </c>
      <c r="B5" s="9">
        <v>6637</v>
      </c>
      <c r="C5" s="9" t="s">
        <v>37</v>
      </c>
      <c r="D5" s="15" t="s">
        <v>23</v>
      </c>
      <c r="E5" s="10" t="s">
        <v>153</v>
      </c>
      <c r="F5" s="10">
        <v>1</v>
      </c>
      <c r="G5" s="33">
        <v>4</v>
      </c>
      <c r="H5" s="17"/>
      <c r="I5" s="9" t="s">
        <v>47</v>
      </c>
      <c r="J5" s="9">
        <v>6652</v>
      </c>
      <c r="K5" s="9" t="s">
        <v>37</v>
      </c>
      <c r="L5" s="10" t="s">
        <v>12</v>
      </c>
      <c r="M5" s="10" t="s">
        <v>14</v>
      </c>
      <c r="N5" s="10" t="s">
        <v>15</v>
      </c>
      <c r="O5" s="10" t="s">
        <v>20</v>
      </c>
      <c r="P5" s="10"/>
      <c r="S5" s="23"/>
      <c r="T5" s="24" t="s">
        <v>165</v>
      </c>
      <c r="U5" s="24" t="s">
        <v>166</v>
      </c>
      <c r="V5" s="25" t="s">
        <v>167</v>
      </c>
    </row>
    <row r="6" spans="1:22" ht="25.05" customHeight="1" x14ac:dyDescent="0.3">
      <c r="A6" s="9" t="s">
        <v>127</v>
      </c>
      <c r="B6" s="9">
        <v>6638</v>
      </c>
      <c r="C6" s="9" t="s">
        <v>41</v>
      </c>
      <c r="D6" s="10" t="s">
        <v>12</v>
      </c>
      <c r="E6" s="10" t="s">
        <v>152</v>
      </c>
      <c r="F6" s="10">
        <v>1</v>
      </c>
      <c r="G6" s="10">
        <v>1</v>
      </c>
      <c r="H6" s="17"/>
      <c r="I6" s="9" t="s">
        <v>93</v>
      </c>
      <c r="J6" s="9">
        <v>6653</v>
      </c>
      <c r="K6" s="9" t="s">
        <v>35</v>
      </c>
      <c r="L6" s="10" t="s">
        <v>16</v>
      </c>
      <c r="M6" s="10" t="s">
        <v>17</v>
      </c>
      <c r="N6" s="10" t="s">
        <v>18</v>
      </c>
      <c r="O6" s="10" t="s">
        <v>26</v>
      </c>
      <c r="P6" s="10"/>
      <c r="S6" s="26" t="s">
        <v>13</v>
      </c>
      <c r="T6" s="26" t="s">
        <v>14</v>
      </c>
      <c r="U6" s="26" t="s">
        <v>15</v>
      </c>
      <c r="V6" s="26" t="s">
        <v>12</v>
      </c>
    </row>
    <row r="7" spans="1:22" ht="25.05" customHeight="1" x14ac:dyDescent="0.3">
      <c r="A7" s="9" t="s">
        <v>127</v>
      </c>
      <c r="B7" s="9">
        <v>6638</v>
      </c>
      <c r="C7" s="9" t="s">
        <v>41</v>
      </c>
      <c r="D7" s="10" t="s">
        <v>16</v>
      </c>
      <c r="E7" s="10" t="s">
        <v>17</v>
      </c>
      <c r="F7" s="10">
        <v>1</v>
      </c>
      <c r="G7" s="17">
        <v>2</v>
      </c>
      <c r="H7" s="17"/>
      <c r="I7" s="9" t="s">
        <v>121</v>
      </c>
      <c r="J7" s="9">
        <v>6659</v>
      </c>
      <c r="K7" s="9" t="s">
        <v>37</v>
      </c>
      <c r="L7" s="10" t="s">
        <v>12</v>
      </c>
      <c r="M7" s="10" t="s">
        <v>20</v>
      </c>
      <c r="N7" s="10" t="s">
        <v>22</v>
      </c>
      <c r="O7" s="10" t="s">
        <v>27</v>
      </c>
      <c r="P7" s="10"/>
      <c r="S7" s="27" t="s">
        <v>12</v>
      </c>
      <c r="T7" s="27" t="s">
        <v>13</v>
      </c>
      <c r="U7" s="27" t="s">
        <v>14</v>
      </c>
      <c r="V7" s="27" t="s">
        <v>15</v>
      </c>
    </row>
    <row r="8" spans="1:22" ht="25.05" customHeight="1" x14ac:dyDescent="0.3">
      <c r="A8" s="9" t="s">
        <v>127</v>
      </c>
      <c r="B8" s="9">
        <v>6638</v>
      </c>
      <c r="C8" s="9" t="s">
        <v>41</v>
      </c>
      <c r="D8" s="10" t="s">
        <v>17</v>
      </c>
      <c r="E8" s="10" t="s">
        <v>17</v>
      </c>
      <c r="F8" s="10">
        <v>1</v>
      </c>
      <c r="G8" s="17">
        <v>3</v>
      </c>
      <c r="H8" s="17"/>
      <c r="I8" s="9" t="s">
        <v>120</v>
      </c>
      <c r="J8" s="9">
        <v>6678</v>
      </c>
      <c r="K8" s="9" t="s">
        <v>37</v>
      </c>
      <c r="L8" s="10" t="s">
        <v>17</v>
      </c>
      <c r="M8" s="10" t="s">
        <v>19</v>
      </c>
      <c r="N8" s="10" t="s">
        <v>20</v>
      </c>
      <c r="O8" s="10" t="s">
        <v>23</v>
      </c>
      <c r="P8" s="10"/>
      <c r="S8" s="27" t="s">
        <v>20</v>
      </c>
      <c r="T8" s="27" t="s">
        <v>159</v>
      </c>
      <c r="U8" s="27" t="s">
        <v>160</v>
      </c>
      <c r="V8" s="27" t="s">
        <v>23</v>
      </c>
    </row>
    <row r="9" spans="1:22" ht="25.05" customHeight="1" x14ac:dyDescent="0.3">
      <c r="A9" s="9" t="s">
        <v>127</v>
      </c>
      <c r="B9" s="9">
        <v>6638</v>
      </c>
      <c r="C9" s="9" t="s">
        <v>41</v>
      </c>
      <c r="D9" s="10" t="s">
        <v>27</v>
      </c>
      <c r="E9" s="10" t="s">
        <v>154</v>
      </c>
      <c r="F9" s="10">
        <v>1</v>
      </c>
      <c r="G9" s="33">
        <v>4</v>
      </c>
      <c r="H9" s="17"/>
      <c r="I9" s="9" t="s">
        <v>108</v>
      </c>
      <c r="J9" s="9">
        <v>6682</v>
      </c>
      <c r="K9" s="9" t="s">
        <v>29</v>
      </c>
      <c r="L9" s="10" t="s">
        <v>12</v>
      </c>
      <c r="M9" s="10" t="s">
        <v>17</v>
      </c>
      <c r="N9" s="10" t="s">
        <v>20</v>
      </c>
      <c r="O9" s="10" t="s">
        <v>25</v>
      </c>
      <c r="P9" s="10"/>
      <c r="S9" s="27" t="s">
        <v>18</v>
      </c>
      <c r="T9" s="27" t="s">
        <v>19</v>
      </c>
      <c r="U9" s="27" t="s">
        <v>17</v>
      </c>
      <c r="V9" s="27" t="s">
        <v>24</v>
      </c>
    </row>
    <row r="10" spans="1:22" ht="25.05" customHeight="1" x14ac:dyDescent="0.3">
      <c r="A10" s="9" t="s">
        <v>44</v>
      </c>
      <c r="B10" s="9">
        <v>6649</v>
      </c>
      <c r="C10" s="9" t="s">
        <v>37</v>
      </c>
      <c r="D10" s="10" t="s">
        <v>12</v>
      </c>
      <c r="E10" s="10" t="s">
        <v>152</v>
      </c>
      <c r="F10" s="10">
        <v>1</v>
      </c>
      <c r="G10" s="10">
        <v>1</v>
      </c>
      <c r="H10" s="17"/>
      <c r="I10" s="11" t="s">
        <v>65</v>
      </c>
      <c r="J10" s="11">
        <v>6744</v>
      </c>
      <c r="K10" s="11" t="s">
        <v>37</v>
      </c>
      <c r="L10" s="10" t="s">
        <v>17</v>
      </c>
      <c r="M10" s="10" t="s">
        <v>19</v>
      </c>
      <c r="N10" s="10" t="s">
        <v>20</v>
      </c>
      <c r="O10" s="10" t="s">
        <v>23</v>
      </c>
      <c r="P10" s="10"/>
      <c r="S10" s="27"/>
      <c r="T10" s="27" t="s">
        <v>12</v>
      </c>
      <c r="U10" s="27" t="s">
        <v>22</v>
      </c>
      <c r="V10" s="27" t="s">
        <v>26</v>
      </c>
    </row>
    <row r="11" spans="1:22" ht="25.05" customHeight="1" x14ac:dyDescent="0.3">
      <c r="A11" s="9" t="s">
        <v>44</v>
      </c>
      <c r="B11" s="9">
        <v>6649</v>
      </c>
      <c r="C11" s="9" t="s">
        <v>37</v>
      </c>
      <c r="D11" s="10" t="s">
        <v>13</v>
      </c>
      <c r="E11" s="10" t="s">
        <v>152</v>
      </c>
      <c r="F11" s="10">
        <v>1</v>
      </c>
      <c r="G11" s="17">
        <v>2</v>
      </c>
      <c r="H11" s="17"/>
      <c r="I11" s="9" t="s">
        <v>42</v>
      </c>
      <c r="J11" s="9">
        <v>6752</v>
      </c>
      <c r="K11" s="9" t="s">
        <v>41</v>
      </c>
      <c r="L11" s="10" t="s">
        <v>12</v>
      </c>
      <c r="M11" s="10" t="s">
        <v>13</v>
      </c>
      <c r="N11" s="10" t="s">
        <v>14</v>
      </c>
      <c r="O11" s="10" t="s">
        <v>27</v>
      </c>
      <c r="P11" s="10"/>
      <c r="S11" s="27" t="s">
        <v>161</v>
      </c>
      <c r="T11" s="28" t="s">
        <v>162</v>
      </c>
      <c r="U11" s="27" t="s">
        <v>20</v>
      </c>
      <c r="V11" s="27" t="s">
        <v>163</v>
      </c>
    </row>
    <row r="12" spans="1:22" x14ac:dyDescent="0.3">
      <c r="A12" s="10" t="s">
        <v>44</v>
      </c>
      <c r="B12" s="10">
        <v>6649</v>
      </c>
      <c r="C12" s="10" t="s">
        <v>37</v>
      </c>
      <c r="D12" s="10" t="s">
        <v>14</v>
      </c>
      <c r="E12" s="10" t="s">
        <v>152</v>
      </c>
      <c r="F12" s="10">
        <v>1</v>
      </c>
      <c r="G12" s="17">
        <v>3</v>
      </c>
      <c r="H12" s="17"/>
      <c r="I12" s="20" t="s">
        <v>79</v>
      </c>
      <c r="J12" s="20">
        <v>6755</v>
      </c>
      <c r="K12" s="20" t="s">
        <v>35</v>
      </c>
      <c r="L12" s="10" t="s">
        <v>12</v>
      </c>
      <c r="M12" s="10" t="s">
        <v>13</v>
      </c>
      <c r="N12" s="10" t="s">
        <v>15</v>
      </c>
      <c r="O12" s="10" t="s">
        <v>19</v>
      </c>
      <c r="P12" s="10"/>
    </row>
    <row r="13" spans="1:22" x14ac:dyDescent="0.3">
      <c r="A13" s="9" t="s">
        <v>44</v>
      </c>
      <c r="B13" s="9">
        <v>6649</v>
      </c>
      <c r="C13" s="9" t="s">
        <v>37</v>
      </c>
      <c r="D13" s="10" t="s">
        <v>15</v>
      </c>
      <c r="E13" s="10" t="s">
        <v>152</v>
      </c>
      <c r="F13" s="10">
        <v>1</v>
      </c>
      <c r="G13" s="33">
        <v>4</v>
      </c>
      <c r="H13" s="17"/>
      <c r="I13" s="20" t="s">
        <v>132</v>
      </c>
      <c r="J13" s="20">
        <v>6761</v>
      </c>
      <c r="K13" s="20" t="s">
        <v>37</v>
      </c>
      <c r="L13" s="10" t="s">
        <v>12</v>
      </c>
      <c r="M13" s="10" t="s">
        <v>13</v>
      </c>
      <c r="N13" s="10" t="s">
        <v>23</v>
      </c>
      <c r="O13" s="10" t="s">
        <v>26</v>
      </c>
      <c r="P13" s="10"/>
    </row>
    <row r="14" spans="1:22" x14ac:dyDescent="0.3">
      <c r="A14" s="9" t="s">
        <v>47</v>
      </c>
      <c r="B14" s="9">
        <v>6652</v>
      </c>
      <c r="C14" s="9" t="s">
        <v>37</v>
      </c>
      <c r="D14" s="10" t="s">
        <v>12</v>
      </c>
      <c r="E14" s="10" t="s">
        <v>152</v>
      </c>
      <c r="F14" s="10">
        <v>1</v>
      </c>
      <c r="G14" s="10">
        <v>1</v>
      </c>
      <c r="H14" s="17"/>
      <c r="I14" s="20" t="s">
        <v>32</v>
      </c>
      <c r="J14" s="20">
        <v>6762</v>
      </c>
      <c r="K14" s="20" t="s">
        <v>29</v>
      </c>
      <c r="L14" s="21" t="s">
        <v>18</v>
      </c>
      <c r="M14" s="10" t="s">
        <v>17</v>
      </c>
      <c r="N14" s="10" t="s">
        <v>20</v>
      </c>
      <c r="O14" s="21" t="s">
        <v>26</v>
      </c>
      <c r="P14" s="21"/>
    </row>
    <row r="15" spans="1:22" x14ac:dyDescent="0.3">
      <c r="A15" s="10" t="s">
        <v>47</v>
      </c>
      <c r="B15" s="10">
        <v>6652</v>
      </c>
      <c r="C15" s="10" t="s">
        <v>37</v>
      </c>
      <c r="D15" s="10" t="s">
        <v>14</v>
      </c>
      <c r="E15" s="10" t="s">
        <v>152</v>
      </c>
      <c r="F15" s="10">
        <v>1</v>
      </c>
      <c r="G15" s="17">
        <v>2</v>
      </c>
      <c r="H15" s="17"/>
      <c r="I15" s="9" t="s">
        <v>69</v>
      </c>
      <c r="J15" s="9">
        <v>6763</v>
      </c>
      <c r="K15" s="9" t="s">
        <v>29</v>
      </c>
      <c r="L15" s="10" t="s">
        <v>12</v>
      </c>
      <c r="M15" s="10" t="s">
        <v>16</v>
      </c>
      <c r="N15" s="10" t="s">
        <v>19</v>
      </c>
      <c r="O15" s="10" t="s">
        <v>27</v>
      </c>
      <c r="P15" s="21"/>
    </row>
    <row r="16" spans="1:22" x14ac:dyDescent="0.3">
      <c r="A16" s="9" t="s">
        <v>47</v>
      </c>
      <c r="B16" s="9">
        <v>6652</v>
      </c>
      <c r="C16" s="9" t="s">
        <v>37</v>
      </c>
      <c r="D16" s="10" t="s">
        <v>15</v>
      </c>
      <c r="E16" s="10" t="s">
        <v>152</v>
      </c>
      <c r="F16" s="10">
        <v>1</v>
      </c>
      <c r="G16" s="17">
        <v>3</v>
      </c>
      <c r="H16" s="17"/>
      <c r="I16" s="20" t="s">
        <v>143</v>
      </c>
      <c r="J16" s="20">
        <v>6767</v>
      </c>
      <c r="K16" s="20" t="s">
        <v>41</v>
      </c>
      <c r="L16" s="10" t="s">
        <v>12</v>
      </c>
      <c r="M16" s="10" t="s">
        <v>13</v>
      </c>
      <c r="N16" s="10" t="s">
        <v>20</v>
      </c>
      <c r="O16" s="10" t="s">
        <v>27</v>
      </c>
      <c r="P16" s="21"/>
    </row>
    <row r="17" spans="1:16" x14ac:dyDescent="0.3">
      <c r="A17" s="9" t="s">
        <v>47</v>
      </c>
      <c r="B17" s="9">
        <v>6652</v>
      </c>
      <c r="C17" s="9" t="s">
        <v>37</v>
      </c>
      <c r="D17" s="10" t="s">
        <v>20</v>
      </c>
      <c r="E17" s="10" t="s">
        <v>153</v>
      </c>
      <c r="F17" s="10">
        <v>1</v>
      </c>
      <c r="G17" s="33">
        <v>4</v>
      </c>
      <c r="H17" s="17"/>
      <c r="I17" s="20" t="s">
        <v>45</v>
      </c>
      <c r="J17" s="20">
        <v>6769</v>
      </c>
      <c r="K17" s="20" t="s">
        <v>37</v>
      </c>
      <c r="L17" s="10" t="s">
        <v>18</v>
      </c>
      <c r="M17" s="10" t="s">
        <v>19</v>
      </c>
      <c r="N17" s="10" t="s">
        <v>20</v>
      </c>
      <c r="O17" s="10" t="s">
        <v>22</v>
      </c>
      <c r="P17" s="21"/>
    </row>
    <row r="18" spans="1:16" x14ac:dyDescent="0.3">
      <c r="A18" s="9" t="s">
        <v>93</v>
      </c>
      <c r="B18" s="9">
        <v>6653</v>
      </c>
      <c r="C18" s="9" t="s">
        <v>35</v>
      </c>
      <c r="D18" s="10" t="s">
        <v>16</v>
      </c>
      <c r="E18" s="10" t="s">
        <v>17</v>
      </c>
      <c r="F18" s="10">
        <v>1</v>
      </c>
      <c r="G18" s="10">
        <v>1</v>
      </c>
      <c r="H18" s="17"/>
      <c r="I18" s="20" t="s">
        <v>31</v>
      </c>
      <c r="J18" s="20">
        <v>6773</v>
      </c>
      <c r="K18" s="20" t="s">
        <v>29</v>
      </c>
      <c r="L18" s="10" t="s">
        <v>12</v>
      </c>
      <c r="M18" s="10" t="s">
        <v>17</v>
      </c>
      <c r="N18" s="10" t="s">
        <v>19</v>
      </c>
      <c r="O18" s="10" t="s">
        <v>20</v>
      </c>
      <c r="P18" s="21"/>
    </row>
    <row r="19" spans="1:16" x14ac:dyDescent="0.3">
      <c r="A19" s="9" t="s">
        <v>93</v>
      </c>
      <c r="B19" s="9">
        <v>6653</v>
      </c>
      <c r="C19" s="9" t="s">
        <v>35</v>
      </c>
      <c r="D19" s="10" t="s">
        <v>17</v>
      </c>
      <c r="E19" s="10" t="s">
        <v>17</v>
      </c>
      <c r="F19" s="10">
        <v>1</v>
      </c>
      <c r="G19" s="17">
        <v>2</v>
      </c>
      <c r="H19" s="17"/>
      <c r="I19" s="29" t="s">
        <v>109</v>
      </c>
      <c r="J19" s="29">
        <v>6775</v>
      </c>
      <c r="K19" s="29" t="s">
        <v>29</v>
      </c>
      <c r="L19" s="10" t="s">
        <v>13</v>
      </c>
      <c r="M19" s="10" t="s">
        <v>14</v>
      </c>
      <c r="N19" s="10" t="s">
        <v>15</v>
      </c>
      <c r="O19" s="10" t="s">
        <v>26</v>
      </c>
      <c r="P19" s="21"/>
    </row>
    <row r="20" spans="1:16" x14ac:dyDescent="0.3">
      <c r="A20" s="9" t="s">
        <v>93</v>
      </c>
      <c r="B20" s="9">
        <v>6653</v>
      </c>
      <c r="C20" s="9" t="s">
        <v>35</v>
      </c>
      <c r="D20" s="10" t="s">
        <v>18</v>
      </c>
      <c r="E20" s="10" t="s">
        <v>17</v>
      </c>
      <c r="F20" s="10">
        <v>1</v>
      </c>
      <c r="G20" s="17">
        <v>3</v>
      </c>
      <c r="H20" s="17"/>
      <c r="I20" s="20" t="s">
        <v>129</v>
      </c>
      <c r="J20" s="20">
        <v>6778</v>
      </c>
      <c r="K20" s="20" t="s">
        <v>41</v>
      </c>
      <c r="L20" s="10" t="s">
        <v>12</v>
      </c>
      <c r="M20" s="10" t="s">
        <v>14</v>
      </c>
      <c r="N20" s="10" t="s">
        <v>15</v>
      </c>
      <c r="O20" s="10" t="s">
        <v>17</v>
      </c>
      <c r="P20" s="21"/>
    </row>
    <row r="21" spans="1:16" x14ac:dyDescent="0.3">
      <c r="A21" s="9" t="s">
        <v>93</v>
      </c>
      <c r="B21" s="9">
        <v>6653</v>
      </c>
      <c r="C21" s="9" t="s">
        <v>35</v>
      </c>
      <c r="D21" s="10" t="s">
        <v>26</v>
      </c>
      <c r="E21" s="10" t="s">
        <v>154</v>
      </c>
      <c r="F21" s="10">
        <v>1</v>
      </c>
      <c r="G21" s="33">
        <v>4</v>
      </c>
      <c r="H21" s="17"/>
      <c r="I21" s="30" t="s">
        <v>94</v>
      </c>
      <c r="J21" s="30">
        <v>6785</v>
      </c>
      <c r="K21" s="30" t="s">
        <v>35</v>
      </c>
      <c r="L21" s="31" t="s">
        <v>15</v>
      </c>
      <c r="M21" s="31" t="s">
        <v>19</v>
      </c>
      <c r="N21" s="31" t="s">
        <v>20</v>
      </c>
      <c r="O21" s="31" t="s">
        <v>23</v>
      </c>
      <c r="P21" s="30"/>
    </row>
    <row r="22" spans="1:16" x14ac:dyDescent="0.3">
      <c r="A22" s="9" t="s">
        <v>121</v>
      </c>
      <c r="B22" s="9">
        <v>6659</v>
      </c>
      <c r="C22" s="9" t="s">
        <v>37</v>
      </c>
      <c r="D22" s="10" t="s">
        <v>12</v>
      </c>
      <c r="E22" s="10" t="s">
        <v>152</v>
      </c>
      <c r="F22" s="10">
        <v>1</v>
      </c>
      <c r="G22" s="10">
        <v>1</v>
      </c>
      <c r="H22" s="17"/>
      <c r="I22" s="30" t="s">
        <v>70</v>
      </c>
      <c r="J22" s="30">
        <v>6793</v>
      </c>
      <c r="K22" s="30" t="s">
        <v>35</v>
      </c>
      <c r="L22" s="31" t="s">
        <v>12</v>
      </c>
      <c r="M22" s="31" t="s">
        <v>15</v>
      </c>
      <c r="N22" s="31" t="s">
        <v>23</v>
      </c>
      <c r="O22" s="31" t="s">
        <v>27</v>
      </c>
      <c r="P22" s="30"/>
    </row>
    <row r="23" spans="1:16" x14ac:dyDescent="0.3">
      <c r="A23" s="9" t="s">
        <v>121</v>
      </c>
      <c r="B23" s="9">
        <v>6659</v>
      </c>
      <c r="C23" s="9" t="s">
        <v>37</v>
      </c>
      <c r="D23" s="10" t="s">
        <v>20</v>
      </c>
      <c r="E23" s="10" t="s">
        <v>153</v>
      </c>
      <c r="F23" s="10">
        <v>1</v>
      </c>
      <c r="G23" s="17">
        <v>2</v>
      </c>
      <c r="H23" s="17"/>
      <c r="I23" s="20" t="s">
        <v>119</v>
      </c>
      <c r="J23" s="20">
        <v>6797</v>
      </c>
      <c r="K23" s="20" t="s">
        <v>41</v>
      </c>
      <c r="L23" s="10" t="s">
        <v>12</v>
      </c>
      <c r="M23" s="10" t="s">
        <v>16</v>
      </c>
      <c r="N23" s="10" t="s">
        <v>17</v>
      </c>
      <c r="O23" s="10" t="s">
        <v>18</v>
      </c>
      <c r="P23" s="21"/>
    </row>
    <row r="24" spans="1:16" x14ac:dyDescent="0.3">
      <c r="A24" s="9" t="s">
        <v>121</v>
      </c>
      <c r="B24" s="9">
        <v>6659</v>
      </c>
      <c r="C24" s="9" t="s">
        <v>37</v>
      </c>
      <c r="D24" s="10" t="s">
        <v>22</v>
      </c>
      <c r="E24" s="10" t="s">
        <v>154</v>
      </c>
      <c r="F24" s="10">
        <v>1</v>
      </c>
      <c r="G24" s="17">
        <v>3</v>
      </c>
      <c r="H24" s="17"/>
      <c r="I24" s="20" t="s">
        <v>124</v>
      </c>
      <c r="J24" s="20">
        <v>6825</v>
      </c>
      <c r="K24" s="20" t="s">
        <v>41</v>
      </c>
      <c r="L24" s="10" t="s">
        <v>12</v>
      </c>
      <c r="M24" s="10" t="s">
        <v>14</v>
      </c>
      <c r="N24" s="10" t="s">
        <v>15</v>
      </c>
      <c r="O24" s="10" t="s">
        <v>20</v>
      </c>
      <c r="P24" s="21"/>
    </row>
    <row r="25" spans="1:16" x14ac:dyDescent="0.3">
      <c r="A25" s="9" t="s">
        <v>121</v>
      </c>
      <c r="B25" s="9">
        <v>6659</v>
      </c>
      <c r="C25" s="9" t="s">
        <v>37</v>
      </c>
      <c r="D25" s="10" t="s">
        <v>27</v>
      </c>
      <c r="E25" s="10" t="s">
        <v>154</v>
      </c>
      <c r="F25" s="10">
        <v>1</v>
      </c>
      <c r="G25" s="33">
        <v>4</v>
      </c>
      <c r="H25" s="17"/>
      <c r="I25" s="20" t="s">
        <v>128</v>
      </c>
      <c r="J25" s="20">
        <v>6841</v>
      </c>
      <c r="K25" s="20" t="s">
        <v>41</v>
      </c>
      <c r="L25" s="10" t="s">
        <v>12</v>
      </c>
      <c r="M25" s="10" t="s">
        <v>16</v>
      </c>
      <c r="N25" s="10" t="s">
        <v>17</v>
      </c>
      <c r="O25" s="10" t="s">
        <v>18</v>
      </c>
      <c r="P25" s="21"/>
    </row>
    <row r="26" spans="1:16" x14ac:dyDescent="0.3">
      <c r="A26" s="9" t="s">
        <v>120</v>
      </c>
      <c r="B26" s="9">
        <v>6678</v>
      </c>
      <c r="C26" s="9" t="s">
        <v>37</v>
      </c>
      <c r="D26" s="10" t="s">
        <v>17</v>
      </c>
      <c r="E26" s="10" t="s">
        <v>17</v>
      </c>
      <c r="F26" s="10">
        <v>1</v>
      </c>
      <c r="G26" s="10">
        <v>1</v>
      </c>
      <c r="H26" s="17"/>
    </row>
    <row r="27" spans="1:16" x14ac:dyDescent="0.3">
      <c r="A27" s="9" t="s">
        <v>120</v>
      </c>
      <c r="B27" s="9">
        <v>6678</v>
      </c>
      <c r="C27" s="9" t="s">
        <v>37</v>
      </c>
      <c r="D27" s="10" t="s">
        <v>19</v>
      </c>
      <c r="E27" s="10" t="s">
        <v>154</v>
      </c>
      <c r="F27" s="10">
        <v>1</v>
      </c>
      <c r="G27" s="17">
        <v>2</v>
      </c>
      <c r="H27" s="17"/>
    </row>
    <row r="28" spans="1:16" x14ac:dyDescent="0.3">
      <c r="A28" s="9" t="s">
        <v>120</v>
      </c>
      <c r="B28" s="9">
        <v>6678</v>
      </c>
      <c r="C28" s="9" t="s">
        <v>37</v>
      </c>
      <c r="D28" s="10" t="s">
        <v>20</v>
      </c>
      <c r="E28" s="10" t="s">
        <v>153</v>
      </c>
      <c r="F28" s="10">
        <v>1</v>
      </c>
      <c r="G28" s="17">
        <v>3</v>
      </c>
      <c r="H28" s="17"/>
    </row>
    <row r="29" spans="1:16" x14ac:dyDescent="0.3">
      <c r="A29" s="9" t="s">
        <v>120</v>
      </c>
      <c r="B29" s="9">
        <v>6678</v>
      </c>
      <c r="C29" s="9" t="s">
        <v>37</v>
      </c>
      <c r="D29" s="10" t="s">
        <v>23</v>
      </c>
      <c r="E29" s="10" t="s">
        <v>153</v>
      </c>
      <c r="F29" s="10">
        <v>1</v>
      </c>
      <c r="G29" s="33">
        <v>4</v>
      </c>
      <c r="H29" s="17"/>
    </row>
    <row r="30" spans="1:16" x14ac:dyDescent="0.3">
      <c r="A30" s="9" t="s">
        <v>108</v>
      </c>
      <c r="B30" s="9">
        <v>6682</v>
      </c>
      <c r="C30" s="9" t="s">
        <v>29</v>
      </c>
      <c r="D30" s="10" t="s">
        <v>12</v>
      </c>
      <c r="E30" s="10" t="s">
        <v>152</v>
      </c>
      <c r="F30" s="10">
        <v>1</v>
      </c>
      <c r="G30" s="10">
        <v>1</v>
      </c>
      <c r="H30" s="17"/>
    </row>
    <row r="31" spans="1:16" x14ac:dyDescent="0.3">
      <c r="A31" s="9" t="s">
        <v>108</v>
      </c>
      <c r="B31" s="9">
        <v>6682</v>
      </c>
      <c r="C31" s="9" t="s">
        <v>29</v>
      </c>
      <c r="D31" s="10" t="s">
        <v>17</v>
      </c>
      <c r="E31" s="10" t="s">
        <v>17</v>
      </c>
      <c r="F31" s="10">
        <v>1</v>
      </c>
      <c r="G31" s="17">
        <v>2</v>
      </c>
      <c r="H31" s="17"/>
    </row>
    <row r="32" spans="1:16" x14ac:dyDescent="0.3">
      <c r="A32" s="9" t="s">
        <v>108</v>
      </c>
      <c r="B32" s="9">
        <v>6682</v>
      </c>
      <c r="C32" s="9" t="s">
        <v>29</v>
      </c>
      <c r="D32" s="10" t="s">
        <v>20</v>
      </c>
      <c r="E32" s="10" t="s">
        <v>153</v>
      </c>
      <c r="F32" s="10">
        <v>1</v>
      </c>
      <c r="G32" s="17">
        <v>3</v>
      </c>
      <c r="H32" s="17"/>
    </row>
    <row r="33" spans="1:8" x14ac:dyDescent="0.3">
      <c r="A33" s="9" t="s">
        <v>108</v>
      </c>
      <c r="B33" s="9">
        <v>6682</v>
      </c>
      <c r="C33" s="9" t="s">
        <v>29</v>
      </c>
      <c r="D33" s="10" t="s">
        <v>25</v>
      </c>
      <c r="E33" s="10" t="s">
        <v>153</v>
      </c>
      <c r="F33" s="10">
        <v>1</v>
      </c>
      <c r="G33" s="33">
        <v>4</v>
      </c>
      <c r="H33" s="17"/>
    </row>
    <row r="34" spans="1:8" x14ac:dyDescent="0.3">
      <c r="A34" s="11" t="s">
        <v>65</v>
      </c>
      <c r="B34" s="11">
        <v>6744</v>
      </c>
      <c r="C34" s="11" t="s">
        <v>37</v>
      </c>
      <c r="D34" s="10" t="s">
        <v>17</v>
      </c>
      <c r="E34" s="10" t="s">
        <v>17</v>
      </c>
      <c r="F34" s="10">
        <v>1</v>
      </c>
      <c r="G34" s="10">
        <v>1</v>
      </c>
      <c r="H34" s="17"/>
    </row>
    <row r="35" spans="1:8" x14ac:dyDescent="0.3">
      <c r="A35" s="11" t="s">
        <v>65</v>
      </c>
      <c r="B35" s="11">
        <v>6744</v>
      </c>
      <c r="C35" s="11" t="s">
        <v>37</v>
      </c>
      <c r="D35" s="10" t="s">
        <v>19</v>
      </c>
      <c r="E35" s="10" t="s">
        <v>154</v>
      </c>
      <c r="F35" s="10">
        <v>1</v>
      </c>
      <c r="G35" s="17">
        <v>2</v>
      </c>
      <c r="H35" s="17"/>
    </row>
    <row r="36" spans="1:8" x14ac:dyDescent="0.3">
      <c r="A36" s="11" t="s">
        <v>65</v>
      </c>
      <c r="B36" s="11">
        <v>6744</v>
      </c>
      <c r="C36" s="11" t="s">
        <v>37</v>
      </c>
      <c r="D36" s="10" t="s">
        <v>20</v>
      </c>
      <c r="E36" s="10" t="s">
        <v>153</v>
      </c>
      <c r="F36" s="10">
        <v>1</v>
      </c>
      <c r="G36" s="17">
        <v>3</v>
      </c>
      <c r="H36" s="17"/>
    </row>
    <row r="37" spans="1:8" x14ac:dyDescent="0.3">
      <c r="A37" s="11" t="s">
        <v>65</v>
      </c>
      <c r="B37" s="11">
        <v>6744</v>
      </c>
      <c r="C37" s="11" t="s">
        <v>37</v>
      </c>
      <c r="D37" s="10" t="s">
        <v>23</v>
      </c>
      <c r="E37" s="10" t="s">
        <v>153</v>
      </c>
      <c r="F37" s="10">
        <v>1</v>
      </c>
      <c r="G37" s="33">
        <v>4</v>
      </c>
      <c r="H37" s="17"/>
    </row>
    <row r="38" spans="1:8" x14ac:dyDescent="0.3">
      <c r="A38" s="9" t="s">
        <v>42</v>
      </c>
      <c r="B38" s="9">
        <v>6752</v>
      </c>
      <c r="C38" s="9" t="s">
        <v>41</v>
      </c>
      <c r="D38" s="10" t="s">
        <v>12</v>
      </c>
      <c r="E38" s="10" t="s">
        <v>152</v>
      </c>
      <c r="F38" s="10">
        <v>1</v>
      </c>
      <c r="G38" s="10">
        <v>1</v>
      </c>
      <c r="H38" s="17"/>
    </row>
    <row r="39" spans="1:8" x14ac:dyDescent="0.3">
      <c r="A39" s="9" t="s">
        <v>42</v>
      </c>
      <c r="B39" s="9">
        <v>6752</v>
      </c>
      <c r="C39" s="9" t="s">
        <v>41</v>
      </c>
      <c r="D39" s="10" t="s">
        <v>13</v>
      </c>
      <c r="E39" s="10" t="s">
        <v>152</v>
      </c>
      <c r="F39" s="10">
        <v>1</v>
      </c>
      <c r="G39" s="17">
        <v>2</v>
      </c>
      <c r="H39" s="17"/>
    </row>
    <row r="40" spans="1:8" x14ac:dyDescent="0.3">
      <c r="A40" s="10" t="s">
        <v>42</v>
      </c>
      <c r="B40" s="10">
        <v>6752</v>
      </c>
      <c r="C40" s="10" t="s">
        <v>41</v>
      </c>
      <c r="D40" s="10" t="s">
        <v>14</v>
      </c>
      <c r="E40" s="10" t="s">
        <v>152</v>
      </c>
      <c r="F40" s="10">
        <v>1</v>
      </c>
      <c r="G40" s="17">
        <v>3</v>
      </c>
      <c r="H40" s="17"/>
    </row>
    <row r="41" spans="1:8" x14ac:dyDescent="0.3">
      <c r="A41" s="9" t="s">
        <v>42</v>
      </c>
      <c r="B41" s="9">
        <v>6752</v>
      </c>
      <c r="C41" s="9" t="s">
        <v>41</v>
      </c>
      <c r="D41" s="10" t="s">
        <v>27</v>
      </c>
      <c r="E41" s="10" t="s">
        <v>154</v>
      </c>
      <c r="F41" s="10">
        <v>1</v>
      </c>
      <c r="G41" s="33">
        <v>4</v>
      </c>
      <c r="H41" s="17"/>
    </row>
    <row r="42" spans="1:8" x14ac:dyDescent="0.3">
      <c r="A42" s="9" t="s">
        <v>79</v>
      </c>
      <c r="B42" s="9">
        <v>6755</v>
      </c>
      <c r="C42" s="9" t="s">
        <v>35</v>
      </c>
      <c r="D42" s="10" t="s">
        <v>12</v>
      </c>
      <c r="E42" s="10" t="s">
        <v>152</v>
      </c>
      <c r="F42" s="10">
        <v>1</v>
      </c>
      <c r="G42" s="10">
        <v>1</v>
      </c>
      <c r="H42" s="17"/>
    </row>
    <row r="43" spans="1:8" x14ac:dyDescent="0.3">
      <c r="A43" s="9" t="s">
        <v>79</v>
      </c>
      <c r="B43" s="9">
        <v>6755</v>
      </c>
      <c r="C43" s="9" t="s">
        <v>35</v>
      </c>
      <c r="D43" s="10" t="s">
        <v>13</v>
      </c>
      <c r="E43" s="10" t="s">
        <v>152</v>
      </c>
      <c r="F43" s="10">
        <v>1</v>
      </c>
      <c r="G43" s="17">
        <v>2</v>
      </c>
      <c r="H43" s="17"/>
    </row>
    <row r="44" spans="1:8" x14ac:dyDescent="0.3">
      <c r="A44" s="9" t="s">
        <v>79</v>
      </c>
      <c r="B44" s="9">
        <v>6755</v>
      </c>
      <c r="C44" s="9" t="s">
        <v>35</v>
      </c>
      <c r="D44" s="10" t="s">
        <v>15</v>
      </c>
      <c r="E44" s="10" t="s">
        <v>152</v>
      </c>
      <c r="F44" s="10">
        <v>1</v>
      </c>
      <c r="G44" s="17">
        <v>3</v>
      </c>
      <c r="H44" s="17"/>
    </row>
    <row r="45" spans="1:8" x14ac:dyDescent="0.3">
      <c r="A45" s="9" t="s">
        <v>79</v>
      </c>
      <c r="B45" s="9">
        <v>6755</v>
      </c>
      <c r="C45" s="9" t="s">
        <v>35</v>
      </c>
      <c r="D45" s="10" t="s">
        <v>19</v>
      </c>
      <c r="E45" s="10" t="s">
        <v>154</v>
      </c>
      <c r="F45" s="10">
        <v>1</v>
      </c>
      <c r="G45" s="33">
        <v>4</v>
      </c>
      <c r="H45" s="17"/>
    </row>
    <row r="46" spans="1:8" x14ac:dyDescent="0.3">
      <c r="A46" s="9" t="s">
        <v>132</v>
      </c>
      <c r="B46" s="9">
        <v>6761</v>
      </c>
      <c r="C46" s="9" t="s">
        <v>37</v>
      </c>
      <c r="D46" s="10" t="s">
        <v>12</v>
      </c>
      <c r="E46" s="10" t="s">
        <v>152</v>
      </c>
      <c r="F46" s="10">
        <v>1</v>
      </c>
      <c r="G46" s="10">
        <v>1</v>
      </c>
      <c r="H46" s="17"/>
    </row>
    <row r="47" spans="1:8" x14ac:dyDescent="0.3">
      <c r="A47" s="9" t="s">
        <v>132</v>
      </c>
      <c r="B47" s="9">
        <v>6761</v>
      </c>
      <c r="C47" s="9" t="s">
        <v>37</v>
      </c>
      <c r="D47" s="10" t="s">
        <v>13</v>
      </c>
      <c r="E47" s="10" t="s">
        <v>152</v>
      </c>
      <c r="F47" s="10">
        <v>1</v>
      </c>
      <c r="G47" s="17">
        <v>2</v>
      </c>
      <c r="H47" s="17"/>
    </row>
    <row r="48" spans="1:8" x14ac:dyDescent="0.3">
      <c r="A48" s="9" t="s">
        <v>132</v>
      </c>
      <c r="B48" s="9">
        <v>6761</v>
      </c>
      <c r="C48" s="9" t="s">
        <v>37</v>
      </c>
      <c r="D48" s="10" t="s">
        <v>23</v>
      </c>
      <c r="E48" s="10" t="s">
        <v>153</v>
      </c>
      <c r="F48" s="10">
        <v>1</v>
      </c>
      <c r="G48" s="17">
        <v>3</v>
      </c>
      <c r="H48" s="17"/>
    </row>
    <row r="49" spans="1:8" x14ac:dyDescent="0.3">
      <c r="A49" s="9" t="s">
        <v>132</v>
      </c>
      <c r="B49" s="9">
        <v>6761</v>
      </c>
      <c r="C49" s="9" t="s">
        <v>37</v>
      </c>
      <c r="D49" s="10" t="s">
        <v>26</v>
      </c>
      <c r="E49" s="10" t="s">
        <v>154</v>
      </c>
      <c r="F49" s="10">
        <v>1</v>
      </c>
      <c r="G49" s="33">
        <v>4</v>
      </c>
      <c r="H49" s="17"/>
    </row>
    <row r="50" spans="1:8" x14ac:dyDescent="0.3">
      <c r="A50" s="9" t="s">
        <v>32</v>
      </c>
      <c r="B50" s="9">
        <v>6762</v>
      </c>
      <c r="C50" s="9" t="s">
        <v>29</v>
      </c>
      <c r="D50" s="10" t="s">
        <v>17</v>
      </c>
      <c r="E50" s="10" t="s">
        <v>17</v>
      </c>
      <c r="F50" s="10">
        <v>1</v>
      </c>
      <c r="G50" s="10">
        <v>1</v>
      </c>
      <c r="H50" s="17"/>
    </row>
    <row r="51" spans="1:8" x14ac:dyDescent="0.3">
      <c r="A51" s="9" t="s">
        <v>32</v>
      </c>
      <c r="B51" s="9">
        <v>6762</v>
      </c>
      <c r="C51" s="9" t="s">
        <v>29</v>
      </c>
      <c r="D51" s="10" t="s">
        <v>18</v>
      </c>
      <c r="E51" s="10" t="s">
        <v>17</v>
      </c>
      <c r="F51" s="10">
        <v>1</v>
      </c>
      <c r="G51" s="17">
        <v>2</v>
      </c>
      <c r="H51" s="17"/>
    </row>
    <row r="52" spans="1:8" x14ac:dyDescent="0.3">
      <c r="A52" s="9" t="s">
        <v>32</v>
      </c>
      <c r="B52" s="9">
        <v>6762</v>
      </c>
      <c r="C52" s="9" t="s">
        <v>29</v>
      </c>
      <c r="D52" s="10" t="s">
        <v>18</v>
      </c>
      <c r="E52" s="10" t="s">
        <v>17</v>
      </c>
      <c r="F52" s="10">
        <v>1</v>
      </c>
      <c r="G52" s="17">
        <v>3</v>
      </c>
      <c r="H52" s="17"/>
    </row>
    <row r="53" spans="1:8" x14ac:dyDescent="0.3">
      <c r="A53" s="9" t="s">
        <v>32</v>
      </c>
      <c r="B53" s="9">
        <v>6762</v>
      </c>
      <c r="C53" s="9" t="s">
        <v>29</v>
      </c>
      <c r="D53" s="10" t="s">
        <v>20</v>
      </c>
      <c r="E53" s="10" t="s">
        <v>153</v>
      </c>
      <c r="F53" s="10">
        <v>1</v>
      </c>
      <c r="G53" s="33">
        <v>4</v>
      </c>
      <c r="H53" s="17"/>
    </row>
    <row r="54" spans="1:8" x14ac:dyDescent="0.3">
      <c r="A54" s="9" t="s">
        <v>32</v>
      </c>
      <c r="B54" s="9">
        <v>6762</v>
      </c>
      <c r="C54" s="9" t="s">
        <v>29</v>
      </c>
      <c r="D54" s="10" t="s">
        <v>155</v>
      </c>
      <c r="E54" s="10" t="s">
        <v>153</v>
      </c>
      <c r="F54" s="10">
        <v>1</v>
      </c>
      <c r="G54" s="10">
        <v>1</v>
      </c>
      <c r="H54" s="17"/>
    </row>
    <row r="55" spans="1:8" x14ac:dyDescent="0.3">
      <c r="A55" s="9" t="s">
        <v>32</v>
      </c>
      <c r="B55" s="9">
        <v>6762</v>
      </c>
      <c r="C55" s="9" t="s">
        <v>29</v>
      </c>
      <c r="D55" s="10" t="s">
        <v>26</v>
      </c>
      <c r="E55" s="10" t="s">
        <v>154</v>
      </c>
      <c r="F55" s="10">
        <v>1</v>
      </c>
      <c r="G55" s="17">
        <v>2</v>
      </c>
      <c r="H55" s="17"/>
    </row>
    <row r="56" spans="1:8" x14ac:dyDescent="0.3">
      <c r="A56" s="9" t="s">
        <v>32</v>
      </c>
      <c r="B56" s="9">
        <v>6762</v>
      </c>
      <c r="C56" s="9" t="s">
        <v>29</v>
      </c>
      <c r="D56" s="10" t="s">
        <v>26</v>
      </c>
      <c r="E56" s="10" t="s">
        <v>154</v>
      </c>
      <c r="F56" s="10">
        <v>1</v>
      </c>
      <c r="G56" s="17">
        <v>3</v>
      </c>
      <c r="H56" s="17"/>
    </row>
    <row r="57" spans="1:8" x14ac:dyDescent="0.3">
      <c r="A57" s="9" t="s">
        <v>69</v>
      </c>
      <c r="B57" s="9">
        <v>6763</v>
      </c>
      <c r="C57" s="9" t="s">
        <v>29</v>
      </c>
      <c r="D57" s="10" t="s">
        <v>12</v>
      </c>
      <c r="E57" s="10" t="s">
        <v>152</v>
      </c>
      <c r="F57" s="10">
        <v>1</v>
      </c>
      <c r="G57" s="10">
        <v>1</v>
      </c>
      <c r="H57" s="17"/>
    </row>
    <row r="58" spans="1:8" x14ac:dyDescent="0.3">
      <c r="A58" s="9" t="s">
        <v>69</v>
      </c>
      <c r="B58" s="9">
        <v>6763</v>
      </c>
      <c r="C58" s="9" t="s">
        <v>29</v>
      </c>
      <c r="D58" s="10" t="s">
        <v>16</v>
      </c>
      <c r="E58" s="10" t="s">
        <v>17</v>
      </c>
      <c r="F58" s="10">
        <v>1</v>
      </c>
      <c r="G58" s="17">
        <v>2</v>
      </c>
      <c r="H58" s="17"/>
    </row>
    <row r="59" spans="1:8" x14ac:dyDescent="0.3">
      <c r="A59" s="9" t="s">
        <v>69</v>
      </c>
      <c r="B59" s="9">
        <v>6763</v>
      </c>
      <c r="C59" s="9" t="s">
        <v>29</v>
      </c>
      <c r="D59" s="10" t="s">
        <v>19</v>
      </c>
      <c r="E59" s="10" t="s">
        <v>154</v>
      </c>
      <c r="F59" s="10">
        <v>1</v>
      </c>
      <c r="G59" s="17">
        <v>3</v>
      </c>
      <c r="H59" s="17"/>
    </row>
    <row r="60" spans="1:8" x14ac:dyDescent="0.3">
      <c r="A60" s="9" t="s">
        <v>69</v>
      </c>
      <c r="B60" s="9">
        <v>6763</v>
      </c>
      <c r="C60" s="9" t="s">
        <v>29</v>
      </c>
      <c r="D60" s="10" t="s">
        <v>27</v>
      </c>
      <c r="E60" s="10" t="s">
        <v>154</v>
      </c>
      <c r="F60" s="10">
        <v>1</v>
      </c>
      <c r="G60" s="33">
        <v>4</v>
      </c>
      <c r="H60" s="17"/>
    </row>
    <row r="61" spans="1:8" x14ac:dyDescent="0.3">
      <c r="A61" s="9" t="s">
        <v>143</v>
      </c>
      <c r="B61" s="9">
        <v>6767</v>
      </c>
      <c r="C61" s="9" t="s">
        <v>41</v>
      </c>
      <c r="D61" s="10" t="s">
        <v>12</v>
      </c>
      <c r="E61" s="10" t="s">
        <v>152</v>
      </c>
      <c r="F61" s="10">
        <v>1</v>
      </c>
      <c r="G61" s="10">
        <v>1</v>
      </c>
      <c r="H61" s="17"/>
    </row>
    <row r="62" spans="1:8" x14ac:dyDescent="0.3">
      <c r="A62" s="9" t="s">
        <v>143</v>
      </c>
      <c r="B62" s="9">
        <v>6767</v>
      </c>
      <c r="C62" s="9" t="s">
        <v>41</v>
      </c>
      <c r="D62" s="10" t="s">
        <v>13</v>
      </c>
      <c r="E62" s="10" t="s">
        <v>152</v>
      </c>
      <c r="F62" s="10">
        <v>1</v>
      </c>
      <c r="G62" s="17">
        <v>2</v>
      </c>
      <c r="H62" s="17"/>
    </row>
    <row r="63" spans="1:8" x14ac:dyDescent="0.3">
      <c r="A63" s="9" t="s">
        <v>143</v>
      </c>
      <c r="B63" s="9">
        <v>6767</v>
      </c>
      <c r="C63" s="9" t="s">
        <v>41</v>
      </c>
      <c r="D63" s="10" t="s">
        <v>20</v>
      </c>
      <c r="E63" s="10" t="s">
        <v>153</v>
      </c>
      <c r="F63" s="10">
        <v>1</v>
      </c>
      <c r="G63" s="17">
        <v>3</v>
      </c>
      <c r="H63" s="17"/>
    </row>
    <row r="64" spans="1:8" x14ac:dyDescent="0.3">
      <c r="A64" s="9" t="s">
        <v>143</v>
      </c>
      <c r="B64" s="9">
        <v>6767</v>
      </c>
      <c r="C64" s="9" t="s">
        <v>41</v>
      </c>
      <c r="D64" s="10" t="s">
        <v>27</v>
      </c>
      <c r="E64" s="10" t="s">
        <v>154</v>
      </c>
      <c r="F64" s="10">
        <v>1</v>
      </c>
      <c r="G64" s="33">
        <v>4</v>
      </c>
      <c r="H64" s="17"/>
    </row>
    <row r="65" spans="1:8" x14ac:dyDescent="0.3">
      <c r="A65" s="9" t="s">
        <v>45</v>
      </c>
      <c r="B65" s="9">
        <v>6769</v>
      </c>
      <c r="C65" s="9" t="s">
        <v>37</v>
      </c>
      <c r="D65" s="10" t="s">
        <v>18</v>
      </c>
      <c r="E65" s="10" t="s">
        <v>17</v>
      </c>
      <c r="F65" s="10">
        <v>1</v>
      </c>
      <c r="G65" s="10">
        <v>1</v>
      </c>
      <c r="H65" s="17"/>
    </row>
    <row r="66" spans="1:8" x14ac:dyDescent="0.3">
      <c r="A66" s="9" t="s">
        <v>45</v>
      </c>
      <c r="B66" s="9">
        <v>6769</v>
      </c>
      <c r="C66" s="9" t="s">
        <v>37</v>
      </c>
      <c r="D66" s="10" t="s">
        <v>19</v>
      </c>
      <c r="E66" s="10" t="s">
        <v>154</v>
      </c>
      <c r="F66" s="10">
        <v>1</v>
      </c>
      <c r="G66" s="17">
        <v>2</v>
      </c>
      <c r="H66" s="17"/>
    </row>
    <row r="67" spans="1:8" x14ac:dyDescent="0.3">
      <c r="A67" s="9" t="s">
        <v>45</v>
      </c>
      <c r="B67" s="9">
        <v>6769</v>
      </c>
      <c r="C67" s="9" t="s">
        <v>37</v>
      </c>
      <c r="D67" s="10" t="s">
        <v>20</v>
      </c>
      <c r="E67" s="10" t="s">
        <v>153</v>
      </c>
      <c r="F67" s="10">
        <v>1</v>
      </c>
      <c r="G67" s="17">
        <v>3</v>
      </c>
      <c r="H67" s="17"/>
    </row>
    <row r="68" spans="1:8" x14ac:dyDescent="0.3">
      <c r="A68" s="9" t="s">
        <v>45</v>
      </c>
      <c r="B68" s="9">
        <v>6769</v>
      </c>
      <c r="C68" s="9" t="s">
        <v>37</v>
      </c>
      <c r="D68" s="10" t="s">
        <v>22</v>
      </c>
      <c r="E68" s="10" t="s">
        <v>154</v>
      </c>
      <c r="F68" s="10">
        <v>1</v>
      </c>
      <c r="G68" s="33">
        <v>4</v>
      </c>
      <c r="H68" s="17"/>
    </row>
    <row r="69" spans="1:8" x14ac:dyDescent="0.3">
      <c r="A69" s="9" t="s">
        <v>31</v>
      </c>
      <c r="B69" s="9">
        <v>6773</v>
      </c>
      <c r="C69" s="9" t="s">
        <v>29</v>
      </c>
      <c r="D69" s="10" t="s">
        <v>12</v>
      </c>
      <c r="E69" s="10" t="s">
        <v>152</v>
      </c>
      <c r="F69" s="10">
        <v>1</v>
      </c>
      <c r="G69" s="10">
        <v>1</v>
      </c>
      <c r="H69" s="17"/>
    </row>
    <row r="70" spans="1:8" x14ac:dyDescent="0.3">
      <c r="A70" s="9" t="s">
        <v>31</v>
      </c>
      <c r="B70" s="9">
        <v>6773</v>
      </c>
      <c r="C70" s="9" t="s">
        <v>29</v>
      </c>
      <c r="D70" s="10" t="s">
        <v>17</v>
      </c>
      <c r="E70" s="10" t="s">
        <v>17</v>
      </c>
      <c r="F70" s="10">
        <v>1</v>
      </c>
      <c r="G70" s="17">
        <v>2</v>
      </c>
      <c r="H70" s="17"/>
    </row>
    <row r="71" spans="1:8" x14ac:dyDescent="0.3">
      <c r="A71" s="9" t="s">
        <v>31</v>
      </c>
      <c r="B71" s="9">
        <v>6773</v>
      </c>
      <c r="C71" s="9" t="s">
        <v>29</v>
      </c>
      <c r="D71" s="10" t="s">
        <v>19</v>
      </c>
      <c r="E71" s="10" t="s">
        <v>154</v>
      </c>
      <c r="F71" s="10">
        <v>1</v>
      </c>
      <c r="G71" s="17">
        <v>3</v>
      </c>
      <c r="H71" s="17"/>
    </row>
    <row r="72" spans="1:8" x14ac:dyDescent="0.3">
      <c r="A72" s="9" t="s">
        <v>31</v>
      </c>
      <c r="B72" s="9">
        <v>6773</v>
      </c>
      <c r="C72" s="9" t="s">
        <v>29</v>
      </c>
      <c r="D72" s="10" t="s">
        <v>20</v>
      </c>
      <c r="E72" s="10" t="s">
        <v>153</v>
      </c>
      <c r="F72" s="10">
        <v>1</v>
      </c>
      <c r="G72" s="33">
        <v>4</v>
      </c>
      <c r="H72" s="17"/>
    </row>
    <row r="73" spans="1:8" x14ac:dyDescent="0.3">
      <c r="A73" s="11" t="s">
        <v>109</v>
      </c>
      <c r="B73" s="11">
        <v>6775</v>
      </c>
      <c r="C73" s="11" t="s">
        <v>29</v>
      </c>
      <c r="D73" s="10" t="s">
        <v>13</v>
      </c>
      <c r="E73" s="10" t="s">
        <v>152</v>
      </c>
      <c r="F73" s="10">
        <v>1</v>
      </c>
      <c r="G73" s="10">
        <v>1</v>
      </c>
      <c r="H73" s="17"/>
    </row>
    <row r="74" spans="1:8" x14ac:dyDescent="0.3">
      <c r="A74" s="10" t="s">
        <v>109</v>
      </c>
      <c r="B74" s="10">
        <v>6775</v>
      </c>
      <c r="C74" s="10" t="s">
        <v>29</v>
      </c>
      <c r="D74" s="10" t="s">
        <v>14</v>
      </c>
      <c r="E74" s="10" t="s">
        <v>152</v>
      </c>
      <c r="F74" s="10">
        <v>1</v>
      </c>
      <c r="G74" s="17">
        <v>2</v>
      </c>
      <c r="H74" s="17"/>
    </row>
    <row r="75" spans="1:8" x14ac:dyDescent="0.3">
      <c r="A75" s="11" t="s">
        <v>109</v>
      </c>
      <c r="B75" s="11">
        <v>6775</v>
      </c>
      <c r="C75" s="11" t="s">
        <v>29</v>
      </c>
      <c r="D75" s="10" t="s">
        <v>15</v>
      </c>
      <c r="E75" s="10" t="s">
        <v>152</v>
      </c>
      <c r="F75" s="10">
        <v>1</v>
      </c>
      <c r="G75" s="17">
        <v>3</v>
      </c>
      <c r="H75" s="17"/>
    </row>
    <row r="76" spans="1:8" x14ac:dyDescent="0.3">
      <c r="A76" s="11" t="s">
        <v>109</v>
      </c>
      <c r="B76" s="11">
        <v>6775</v>
      </c>
      <c r="C76" s="11" t="s">
        <v>29</v>
      </c>
      <c r="D76" s="10" t="s">
        <v>26</v>
      </c>
      <c r="E76" s="10" t="s">
        <v>154</v>
      </c>
      <c r="F76" s="10">
        <v>1</v>
      </c>
      <c r="G76" s="33">
        <v>4</v>
      </c>
      <c r="H76" s="17"/>
    </row>
    <row r="77" spans="1:8" x14ac:dyDescent="0.3">
      <c r="A77" s="9" t="s">
        <v>129</v>
      </c>
      <c r="B77" s="9">
        <v>6778</v>
      </c>
      <c r="C77" s="9" t="s">
        <v>41</v>
      </c>
      <c r="D77" s="10" t="s">
        <v>12</v>
      </c>
      <c r="E77" s="10" t="s">
        <v>152</v>
      </c>
      <c r="F77" s="10">
        <v>1</v>
      </c>
      <c r="G77" s="10">
        <v>1</v>
      </c>
      <c r="H77" s="17"/>
    </row>
    <row r="78" spans="1:8" x14ac:dyDescent="0.3">
      <c r="A78" s="10" t="s">
        <v>129</v>
      </c>
      <c r="B78" s="10">
        <v>6778</v>
      </c>
      <c r="C78" s="10" t="s">
        <v>41</v>
      </c>
      <c r="D78" s="10" t="s">
        <v>14</v>
      </c>
      <c r="E78" s="10" t="s">
        <v>152</v>
      </c>
      <c r="F78" s="10">
        <v>1</v>
      </c>
      <c r="G78" s="17">
        <v>2</v>
      </c>
      <c r="H78" s="17"/>
    </row>
    <row r="79" spans="1:8" x14ac:dyDescent="0.3">
      <c r="A79" s="9" t="s">
        <v>129</v>
      </c>
      <c r="B79" s="9">
        <v>6778</v>
      </c>
      <c r="C79" s="9" t="s">
        <v>41</v>
      </c>
      <c r="D79" s="10" t="s">
        <v>15</v>
      </c>
      <c r="E79" s="10" t="s">
        <v>152</v>
      </c>
      <c r="F79" s="10">
        <v>1</v>
      </c>
      <c r="G79" s="17">
        <v>3</v>
      </c>
      <c r="H79" s="17"/>
    </row>
    <row r="80" spans="1:8" x14ac:dyDescent="0.3">
      <c r="A80" s="9" t="s">
        <v>129</v>
      </c>
      <c r="B80" s="9">
        <v>6778</v>
      </c>
      <c r="C80" s="9" t="s">
        <v>41</v>
      </c>
      <c r="D80" s="10" t="s">
        <v>17</v>
      </c>
      <c r="E80" s="10" t="s">
        <v>17</v>
      </c>
      <c r="F80" s="10">
        <v>1</v>
      </c>
      <c r="G80" s="33">
        <v>4</v>
      </c>
      <c r="H80" s="17"/>
    </row>
    <row r="81" spans="1:8" x14ac:dyDescent="0.3">
      <c r="A81" s="9" t="s">
        <v>94</v>
      </c>
      <c r="B81" s="9">
        <v>6785</v>
      </c>
      <c r="C81" s="9" t="s">
        <v>35</v>
      </c>
      <c r="D81" s="10" t="s">
        <v>15</v>
      </c>
      <c r="E81" s="10" t="s">
        <v>152</v>
      </c>
      <c r="F81" s="10">
        <v>1</v>
      </c>
      <c r="G81" s="10">
        <v>1</v>
      </c>
      <c r="H81" s="17"/>
    </row>
    <row r="82" spans="1:8" x14ac:dyDescent="0.3">
      <c r="A82" s="9" t="s">
        <v>94</v>
      </c>
      <c r="B82" s="9">
        <v>6785</v>
      </c>
      <c r="C82" s="9" t="s">
        <v>35</v>
      </c>
      <c r="D82" s="10" t="s">
        <v>19</v>
      </c>
      <c r="E82" s="10" t="s">
        <v>154</v>
      </c>
      <c r="F82" s="10">
        <v>1</v>
      </c>
      <c r="G82" s="17">
        <v>2</v>
      </c>
      <c r="H82" s="17"/>
    </row>
    <row r="83" spans="1:8" x14ac:dyDescent="0.3">
      <c r="A83" s="9" t="s">
        <v>94</v>
      </c>
      <c r="B83" s="9">
        <v>6785</v>
      </c>
      <c r="C83" s="9" t="s">
        <v>35</v>
      </c>
      <c r="D83" s="10" t="s">
        <v>20</v>
      </c>
      <c r="E83" s="10" t="s">
        <v>153</v>
      </c>
      <c r="F83" s="10">
        <v>1</v>
      </c>
      <c r="G83" s="17">
        <v>3</v>
      </c>
      <c r="H83" s="17"/>
    </row>
    <row r="84" spans="1:8" x14ac:dyDescent="0.3">
      <c r="A84" s="9" t="s">
        <v>94</v>
      </c>
      <c r="B84" s="9">
        <v>6785</v>
      </c>
      <c r="C84" s="9" t="s">
        <v>35</v>
      </c>
      <c r="D84" s="10" t="s">
        <v>23</v>
      </c>
      <c r="E84" s="10" t="s">
        <v>153</v>
      </c>
      <c r="F84" s="10">
        <v>1</v>
      </c>
      <c r="G84" s="33">
        <v>4</v>
      </c>
      <c r="H84" s="17"/>
    </row>
    <row r="85" spans="1:8" x14ac:dyDescent="0.3">
      <c r="A85" s="9" t="s">
        <v>70</v>
      </c>
      <c r="B85" s="9">
        <v>6793</v>
      </c>
      <c r="C85" s="9" t="s">
        <v>35</v>
      </c>
      <c r="D85" s="10" t="s">
        <v>12</v>
      </c>
      <c r="E85" s="10" t="s">
        <v>152</v>
      </c>
      <c r="F85" s="10">
        <v>1</v>
      </c>
      <c r="G85" s="10">
        <v>1</v>
      </c>
      <c r="H85" s="17"/>
    </row>
    <row r="86" spans="1:8" x14ac:dyDescent="0.3">
      <c r="A86" s="9" t="s">
        <v>70</v>
      </c>
      <c r="B86" s="9">
        <v>6793</v>
      </c>
      <c r="C86" s="9" t="s">
        <v>35</v>
      </c>
      <c r="D86" s="10" t="s">
        <v>15</v>
      </c>
      <c r="E86" s="10" t="s">
        <v>152</v>
      </c>
      <c r="F86" s="10">
        <v>1</v>
      </c>
      <c r="G86" s="17">
        <v>2</v>
      </c>
      <c r="H86" s="17"/>
    </row>
    <row r="87" spans="1:8" x14ac:dyDescent="0.3">
      <c r="A87" s="9" t="s">
        <v>70</v>
      </c>
      <c r="B87" s="9">
        <v>6793</v>
      </c>
      <c r="C87" s="9" t="s">
        <v>35</v>
      </c>
      <c r="D87" s="10" t="s">
        <v>23</v>
      </c>
      <c r="E87" s="10" t="s">
        <v>153</v>
      </c>
      <c r="F87" s="10">
        <v>1</v>
      </c>
      <c r="G87" s="17">
        <v>3</v>
      </c>
      <c r="H87" s="17"/>
    </row>
    <row r="88" spans="1:8" x14ac:dyDescent="0.3">
      <c r="A88" s="9" t="s">
        <v>70</v>
      </c>
      <c r="B88" s="9">
        <v>6793</v>
      </c>
      <c r="C88" s="9" t="s">
        <v>35</v>
      </c>
      <c r="D88" s="10" t="s">
        <v>27</v>
      </c>
      <c r="E88" s="10" t="s">
        <v>154</v>
      </c>
      <c r="F88" s="10">
        <v>1</v>
      </c>
      <c r="G88" s="33">
        <v>4</v>
      </c>
      <c r="H88" s="17"/>
    </row>
    <row r="89" spans="1:8" x14ac:dyDescent="0.3">
      <c r="A89" s="9" t="s">
        <v>119</v>
      </c>
      <c r="B89" s="9">
        <v>6797</v>
      </c>
      <c r="C89" s="9" t="s">
        <v>41</v>
      </c>
      <c r="D89" s="10" t="s">
        <v>12</v>
      </c>
      <c r="E89" s="10" t="s">
        <v>152</v>
      </c>
      <c r="F89" s="10">
        <v>1</v>
      </c>
      <c r="G89" s="10">
        <v>1</v>
      </c>
      <c r="H89" s="17"/>
    </row>
    <row r="90" spans="1:8" x14ac:dyDescent="0.3">
      <c r="A90" s="9" t="s">
        <v>119</v>
      </c>
      <c r="B90" s="9">
        <v>6797</v>
      </c>
      <c r="C90" s="9" t="s">
        <v>41</v>
      </c>
      <c r="D90" s="10" t="s">
        <v>16</v>
      </c>
      <c r="E90" s="10" t="s">
        <v>17</v>
      </c>
      <c r="F90" s="10">
        <v>1</v>
      </c>
      <c r="G90" s="17">
        <v>2</v>
      </c>
      <c r="H90" s="17"/>
    </row>
    <row r="91" spans="1:8" x14ac:dyDescent="0.3">
      <c r="A91" s="9" t="s">
        <v>119</v>
      </c>
      <c r="B91" s="9">
        <v>6797</v>
      </c>
      <c r="C91" s="9" t="s">
        <v>41</v>
      </c>
      <c r="D91" s="10" t="s">
        <v>17</v>
      </c>
      <c r="E91" s="10" t="s">
        <v>17</v>
      </c>
      <c r="F91" s="10">
        <v>1</v>
      </c>
      <c r="G91" s="17">
        <v>3</v>
      </c>
      <c r="H91" s="17"/>
    </row>
    <row r="92" spans="1:8" x14ac:dyDescent="0.3">
      <c r="A92" s="9" t="s">
        <v>119</v>
      </c>
      <c r="B92" s="9">
        <v>6797</v>
      </c>
      <c r="C92" s="9" t="s">
        <v>41</v>
      </c>
      <c r="D92" s="10" t="s">
        <v>18</v>
      </c>
      <c r="E92" s="10" t="s">
        <v>17</v>
      </c>
      <c r="F92" s="10">
        <v>1</v>
      </c>
      <c r="G92" s="33">
        <v>4</v>
      </c>
      <c r="H92" s="17"/>
    </row>
    <row r="93" spans="1:8" x14ac:dyDescent="0.3">
      <c r="A93" s="9" t="s">
        <v>124</v>
      </c>
      <c r="B93" s="9">
        <v>6825</v>
      </c>
      <c r="C93" s="9" t="s">
        <v>41</v>
      </c>
      <c r="D93" s="10" t="s">
        <v>12</v>
      </c>
      <c r="E93" s="10" t="s">
        <v>152</v>
      </c>
      <c r="F93" s="10">
        <v>1</v>
      </c>
      <c r="G93" s="10">
        <v>1</v>
      </c>
      <c r="H93" s="17"/>
    </row>
    <row r="94" spans="1:8" x14ac:dyDescent="0.3">
      <c r="A94" s="10" t="s">
        <v>124</v>
      </c>
      <c r="B94" s="10">
        <v>6825</v>
      </c>
      <c r="C94" s="10" t="s">
        <v>41</v>
      </c>
      <c r="D94" s="10" t="s">
        <v>14</v>
      </c>
      <c r="E94" s="10" t="s">
        <v>152</v>
      </c>
      <c r="F94" s="10">
        <v>1</v>
      </c>
      <c r="G94" s="17">
        <v>2</v>
      </c>
      <c r="H94" s="17"/>
    </row>
    <row r="95" spans="1:8" x14ac:dyDescent="0.3">
      <c r="A95" s="9" t="s">
        <v>124</v>
      </c>
      <c r="B95" s="9">
        <v>6825</v>
      </c>
      <c r="C95" s="9" t="s">
        <v>41</v>
      </c>
      <c r="D95" s="10" t="s">
        <v>15</v>
      </c>
      <c r="E95" s="10" t="s">
        <v>152</v>
      </c>
      <c r="F95" s="10">
        <v>1</v>
      </c>
      <c r="G95" s="17">
        <v>3</v>
      </c>
      <c r="H95" s="17"/>
    </row>
    <row r="96" spans="1:8" x14ac:dyDescent="0.3">
      <c r="A96" s="9" t="s">
        <v>124</v>
      </c>
      <c r="B96" s="9">
        <v>6825</v>
      </c>
      <c r="C96" s="9" t="s">
        <v>41</v>
      </c>
      <c r="D96" s="10" t="s">
        <v>20</v>
      </c>
      <c r="E96" s="10" t="s">
        <v>153</v>
      </c>
      <c r="F96" s="10">
        <v>1</v>
      </c>
      <c r="G96" s="33">
        <v>4</v>
      </c>
      <c r="H96" s="17"/>
    </row>
    <row r="97" spans="1:8" x14ac:dyDescent="0.3">
      <c r="A97" s="9" t="s">
        <v>128</v>
      </c>
      <c r="B97" s="9">
        <v>6841</v>
      </c>
      <c r="C97" s="9" t="s">
        <v>41</v>
      </c>
      <c r="D97" s="10" t="s">
        <v>12</v>
      </c>
      <c r="E97" s="10" t="s">
        <v>152</v>
      </c>
      <c r="F97" s="10">
        <v>1</v>
      </c>
      <c r="G97" s="10">
        <v>1</v>
      </c>
      <c r="H97" s="17"/>
    </row>
    <row r="98" spans="1:8" x14ac:dyDescent="0.3">
      <c r="A98" s="9" t="s">
        <v>128</v>
      </c>
      <c r="B98" s="9">
        <v>6841</v>
      </c>
      <c r="C98" s="9" t="s">
        <v>41</v>
      </c>
      <c r="D98" s="10" t="s">
        <v>16</v>
      </c>
      <c r="E98" s="10" t="s">
        <v>17</v>
      </c>
      <c r="F98" s="10">
        <v>1</v>
      </c>
      <c r="G98" s="17">
        <v>2</v>
      </c>
      <c r="H98" s="17"/>
    </row>
    <row r="99" spans="1:8" x14ac:dyDescent="0.3">
      <c r="A99" s="9" t="s">
        <v>128</v>
      </c>
      <c r="B99" s="9">
        <v>6841</v>
      </c>
      <c r="C99" s="9" t="s">
        <v>41</v>
      </c>
      <c r="D99" s="10" t="s">
        <v>17</v>
      </c>
      <c r="E99" s="10" t="s">
        <v>17</v>
      </c>
      <c r="F99" s="10">
        <v>1</v>
      </c>
      <c r="G99" s="17">
        <v>3</v>
      </c>
      <c r="H99" s="17"/>
    </row>
    <row r="100" spans="1:8" x14ac:dyDescent="0.3">
      <c r="A100" s="9" t="s">
        <v>128</v>
      </c>
      <c r="B100" s="9">
        <v>6841</v>
      </c>
      <c r="C100" s="9" t="s">
        <v>41</v>
      </c>
      <c r="D100" s="10" t="s">
        <v>18</v>
      </c>
      <c r="E100" s="10" t="s">
        <v>17</v>
      </c>
      <c r="F100" s="10">
        <v>1</v>
      </c>
      <c r="G100" s="33">
        <v>4</v>
      </c>
      <c r="H100" s="17"/>
    </row>
    <row r="101" spans="1:8" x14ac:dyDescent="0.3">
      <c r="A101" s="9" t="s">
        <v>50</v>
      </c>
      <c r="B101" s="9">
        <v>6844</v>
      </c>
      <c r="C101" s="9" t="s">
        <v>37</v>
      </c>
      <c r="D101" s="10" t="s">
        <v>12</v>
      </c>
      <c r="E101" s="10" t="s">
        <v>152</v>
      </c>
      <c r="F101" s="10">
        <v>1</v>
      </c>
      <c r="G101" s="10">
        <v>1</v>
      </c>
      <c r="H101" s="17"/>
    </row>
    <row r="102" spans="1:8" x14ac:dyDescent="0.3">
      <c r="A102" s="9" t="s">
        <v>50</v>
      </c>
      <c r="B102" s="9">
        <v>6844</v>
      </c>
      <c r="C102" s="9" t="s">
        <v>37</v>
      </c>
      <c r="D102" s="10" t="s">
        <v>13</v>
      </c>
      <c r="E102" s="10" t="s">
        <v>152</v>
      </c>
      <c r="F102" s="10">
        <v>1</v>
      </c>
      <c r="G102" s="17">
        <v>2</v>
      </c>
      <c r="H102" s="17"/>
    </row>
    <row r="103" spans="1:8" x14ac:dyDescent="0.3">
      <c r="A103" s="10" t="s">
        <v>50</v>
      </c>
      <c r="B103" s="10">
        <v>6844</v>
      </c>
      <c r="C103" s="10" t="s">
        <v>37</v>
      </c>
      <c r="D103" s="10" t="s">
        <v>14</v>
      </c>
      <c r="E103" s="10" t="s">
        <v>152</v>
      </c>
      <c r="F103" s="10">
        <v>1</v>
      </c>
      <c r="G103" s="17">
        <v>3</v>
      </c>
      <c r="H103" s="17"/>
    </row>
    <row r="104" spans="1:8" x14ac:dyDescent="0.3">
      <c r="A104" s="9" t="s">
        <v>50</v>
      </c>
      <c r="B104" s="9">
        <v>6844</v>
      </c>
      <c r="C104" s="9" t="s">
        <v>37</v>
      </c>
      <c r="D104" s="10" t="s">
        <v>15</v>
      </c>
      <c r="E104" s="10" t="s">
        <v>152</v>
      </c>
      <c r="F104" s="10">
        <v>1</v>
      </c>
      <c r="G104" s="33">
        <v>4</v>
      </c>
      <c r="H104" s="17"/>
    </row>
    <row r="105" spans="1:8" x14ac:dyDescent="0.3">
      <c r="A105" s="9" t="s">
        <v>56</v>
      </c>
      <c r="B105" s="9">
        <v>6846</v>
      </c>
      <c r="C105" s="9" t="s">
        <v>37</v>
      </c>
      <c r="D105" s="10" t="s">
        <v>12</v>
      </c>
      <c r="E105" s="10" t="s">
        <v>152</v>
      </c>
      <c r="F105" s="10">
        <v>1</v>
      </c>
      <c r="G105" s="10">
        <v>1</v>
      </c>
      <c r="H105" s="17"/>
    </row>
    <row r="106" spans="1:8" x14ac:dyDescent="0.3">
      <c r="A106" s="9" t="s">
        <v>56</v>
      </c>
      <c r="B106" s="9">
        <v>6846</v>
      </c>
      <c r="C106" s="9" t="s">
        <v>37</v>
      </c>
      <c r="D106" s="10" t="s">
        <v>13</v>
      </c>
      <c r="E106" s="10" t="s">
        <v>152</v>
      </c>
      <c r="F106" s="10">
        <v>1</v>
      </c>
      <c r="G106" s="17">
        <v>2</v>
      </c>
      <c r="H106" s="17"/>
    </row>
    <row r="107" spans="1:8" x14ac:dyDescent="0.3">
      <c r="A107" s="10" t="s">
        <v>56</v>
      </c>
      <c r="B107" s="10">
        <v>6846</v>
      </c>
      <c r="C107" s="10" t="s">
        <v>37</v>
      </c>
      <c r="D107" s="10" t="s">
        <v>14</v>
      </c>
      <c r="E107" s="10" t="s">
        <v>152</v>
      </c>
      <c r="F107" s="10">
        <v>1</v>
      </c>
      <c r="G107" s="17">
        <v>3</v>
      </c>
      <c r="H107" s="17"/>
    </row>
    <row r="108" spans="1:8" x14ac:dyDescent="0.3">
      <c r="A108" s="9" t="s">
        <v>56</v>
      </c>
      <c r="B108" s="9">
        <v>6846</v>
      </c>
      <c r="C108" s="9" t="s">
        <v>37</v>
      </c>
      <c r="D108" s="10" t="s">
        <v>15</v>
      </c>
      <c r="E108" s="10" t="s">
        <v>152</v>
      </c>
      <c r="F108" s="10">
        <v>1</v>
      </c>
      <c r="G108" s="33">
        <v>4</v>
      </c>
      <c r="H108" s="17"/>
    </row>
    <row r="109" spans="1:8" x14ac:dyDescent="0.3">
      <c r="A109" s="9" t="s">
        <v>110</v>
      </c>
      <c r="B109" s="9">
        <v>6852</v>
      </c>
      <c r="C109" s="9" t="s">
        <v>29</v>
      </c>
      <c r="D109" s="10" t="s">
        <v>12</v>
      </c>
      <c r="E109" s="10" t="s">
        <v>152</v>
      </c>
      <c r="F109" s="10">
        <v>1</v>
      </c>
      <c r="G109" s="10">
        <v>1</v>
      </c>
      <c r="H109" s="17"/>
    </row>
    <row r="110" spans="1:8" x14ac:dyDescent="0.3">
      <c r="A110" s="9" t="s">
        <v>110</v>
      </c>
      <c r="B110" s="9">
        <v>6852</v>
      </c>
      <c r="C110" s="9" t="s">
        <v>29</v>
      </c>
      <c r="D110" s="10" t="s">
        <v>13</v>
      </c>
      <c r="E110" s="10" t="s">
        <v>152</v>
      </c>
      <c r="F110" s="10">
        <v>1</v>
      </c>
      <c r="G110" s="17">
        <v>2</v>
      </c>
      <c r="H110" s="17"/>
    </row>
    <row r="111" spans="1:8" x14ac:dyDescent="0.3">
      <c r="A111" s="10" t="s">
        <v>110</v>
      </c>
      <c r="B111" s="10">
        <v>6852</v>
      </c>
      <c r="C111" s="10" t="s">
        <v>29</v>
      </c>
      <c r="D111" s="10" t="s">
        <v>14</v>
      </c>
      <c r="E111" s="10" t="s">
        <v>152</v>
      </c>
      <c r="F111" s="10">
        <v>1</v>
      </c>
      <c r="G111" s="17">
        <v>3</v>
      </c>
      <c r="H111" s="17"/>
    </row>
    <row r="112" spans="1:8" x14ac:dyDescent="0.3">
      <c r="A112" s="9" t="s">
        <v>110</v>
      </c>
      <c r="B112" s="9">
        <v>6852</v>
      </c>
      <c r="C112" s="9" t="s">
        <v>29</v>
      </c>
      <c r="D112" s="10" t="s">
        <v>27</v>
      </c>
      <c r="E112" s="10" t="s">
        <v>154</v>
      </c>
      <c r="F112" s="10">
        <v>1</v>
      </c>
      <c r="G112" s="33">
        <v>4</v>
      </c>
      <c r="H112" s="17"/>
    </row>
    <row r="113" spans="1:8" x14ac:dyDescent="0.3">
      <c r="A113" s="9" t="s">
        <v>34</v>
      </c>
      <c r="B113" s="9">
        <v>6859</v>
      </c>
      <c r="C113" s="9" t="s">
        <v>35</v>
      </c>
      <c r="D113" s="10" t="s">
        <v>12</v>
      </c>
      <c r="E113" s="10" t="s">
        <v>152</v>
      </c>
      <c r="F113" s="10">
        <v>1</v>
      </c>
      <c r="G113" s="10">
        <v>1</v>
      </c>
      <c r="H113" s="17"/>
    </row>
    <row r="114" spans="1:8" x14ac:dyDescent="0.3">
      <c r="A114" s="9" t="s">
        <v>34</v>
      </c>
      <c r="B114" s="9">
        <v>6859</v>
      </c>
      <c r="C114" s="9" t="s">
        <v>35</v>
      </c>
      <c r="D114" s="10" t="s">
        <v>13</v>
      </c>
      <c r="E114" s="10" t="s">
        <v>152</v>
      </c>
      <c r="F114" s="10">
        <v>1</v>
      </c>
      <c r="G114" s="17">
        <v>2</v>
      </c>
      <c r="H114" s="17"/>
    </row>
    <row r="115" spans="1:8" x14ac:dyDescent="0.3">
      <c r="A115" s="10" t="s">
        <v>34</v>
      </c>
      <c r="B115" s="10">
        <v>6859</v>
      </c>
      <c r="C115" s="10" t="s">
        <v>35</v>
      </c>
      <c r="D115" s="10" t="s">
        <v>14</v>
      </c>
      <c r="E115" s="10" t="s">
        <v>152</v>
      </c>
      <c r="F115" s="10">
        <v>1</v>
      </c>
      <c r="G115" s="17">
        <v>3</v>
      </c>
      <c r="H115" s="17"/>
    </row>
    <row r="116" spans="1:8" x14ac:dyDescent="0.3">
      <c r="A116" s="9" t="s">
        <v>34</v>
      </c>
      <c r="B116" s="9">
        <v>6859</v>
      </c>
      <c r="C116" s="9" t="s">
        <v>35</v>
      </c>
      <c r="D116" s="10" t="s">
        <v>15</v>
      </c>
      <c r="E116" s="10" t="s">
        <v>152</v>
      </c>
      <c r="F116" s="10">
        <v>1</v>
      </c>
      <c r="G116" s="33">
        <v>4</v>
      </c>
      <c r="H116" s="17"/>
    </row>
    <row r="117" spans="1:8" x14ac:dyDescent="0.3">
      <c r="A117" s="9" t="s">
        <v>118</v>
      </c>
      <c r="B117" s="9">
        <v>6863</v>
      </c>
      <c r="C117" s="9" t="s">
        <v>41</v>
      </c>
      <c r="D117" s="10" t="s">
        <v>12</v>
      </c>
      <c r="E117" s="10" t="s">
        <v>152</v>
      </c>
      <c r="F117" s="10">
        <v>1</v>
      </c>
      <c r="G117" s="10">
        <v>1</v>
      </c>
      <c r="H117" s="17"/>
    </row>
    <row r="118" spans="1:8" x14ac:dyDescent="0.3">
      <c r="A118" s="9" t="s">
        <v>118</v>
      </c>
      <c r="B118" s="9">
        <v>6863</v>
      </c>
      <c r="C118" s="9" t="s">
        <v>41</v>
      </c>
      <c r="D118" s="10" t="s">
        <v>16</v>
      </c>
      <c r="E118" s="10" t="s">
        <v>17</v>
      </c>
      <c r="F118" s="10">
        <v>1</v>
      </c>
      <c r="G118" s="17">
        <v>2</v>
      </c>
      <c r="H118" s="17"/>
    </row>
    <row r="119" spans="1:8" x14ac:dyDescent="0.3">
      <c r="A119" s="9" t="s">
        <v>118</v>
      </c>
      <c r="B119" s="9">
        <v>6863</v>
      </c>
      <c r="C119" s="9" t="s">
        <v>41</v>
      </c>
      <c r="D119" s="10" t="s">
        <v>17</v>
      </c>
      <c r="E119" s="10" t="s">
        <v>17</v>
      </c>
      <c r="F119" s="10">
        <v>1</v>
      </c>
      <c r="G119" s="17">
        <v>3</v>
      </c>
      <c r="H119" s="17"/>
    </row>
    <row r="120" spans="1:8" x14ac:dyDescent="0.3">
      <c r="A120" s="9" t="s">
        <v>118</v>
      </c>
      <c r="B120" s="9">
        <v>6863</v>
      </c>
      <c r="C120" s="9" t="s">
        <v>41</v>
      </c>
      <c r="D120" s="10" t="s">
        <v>18</v>
      </c>
      <c r="E120" s="10" t="s">
        <v>17</v>
      </c>
      <c r="F120" s="10">
        <v>1</v>
      </c>
      <c r="G120" s="33">
        <v>4</v>
      </c>
      <c r="H120" s="17"/>
    </row>
    <row r="121" spans="1:8" x14ac:dyDescent="0.3">
      <c r="A121" s="9" t="s">
        <v>40</v>
      </c>
      <c r="B121" s="9">
        <v>6869</v>
      </c>
      <c r="C121" s="9" t="s">
        <v>41</v>
      </c>
      <c r="D121" s="10" t="s">
        <v>12</v>
      </c>
      <c r="E121" s="10" t="s">
        <v>152</v>
      </c>
      <c r="F121" s="10">
        <v>1</v>
      </c>
      <c r="G121" s="10">
        <v>1</v>
      </c>
      <c r="H121" s="17"/>
    </row>
    <row r="122" spans="1:8" x14ac:dyDescent="0.3">
      <c r="A122" s="9" t="s">
        <v>40</v>
      </c>
      <c r="B122" s="9">
        <v>6869</v>
      </c>
      <c r="C122" s="9" t="s">
        <v>41</v>
      </c>
      <c r="D122" s="10" t="s">
        <v>17</v>
      </c>
      <c r="E122" s="10" t="s">
        <v>17</v>
      </c>
      <c r="F122" s="10">
        <v>1</v>
      </c>
      <c r="G122" s="17">
        <v>2</v>
      </c>
      <c r="H122" s="17"/>
    </row>
    <row r="123" spans="1:8" x14ac:dyDescent="0.3">
      <c r="A123" s="9" t="s">
        <v>40</v>
      </c>
      <c r="B123" s="9">
        <v>6869</v>
      </c>
      <c r="C123" s="9" t="s">
        <v>41</v>
      </c>
      <c r="D123" s="10" t="s">
        <v>155</v>
      </c>
      <c r="E123" s="10" t="s">
        <v>153</v>
      </c>
      <c r="F123" s="10">
        <v>1</v>
      </c>
      <c r="G123" s="17">
        <v>3</v>
      </c>
      <c r="H123" s="17"/>
    </row>
    <row r="124" spans="1:8" x14ac:dyDescent="0.3">
      <c r="A124" s="9" t="s">
        <v>40</v>
      </c>
      <c r="B124" s="9">
        <v>6869</v>
      </c>
      <c r="C124" s="9" t="s">
        <v>41</v>
      </c>
      <c r="D124" s="10" t="s">
        <v>23</v>
      </c>
      <c r="E124" s="10" t="s">
        <v>153</v>
      </c>
      <c r="F124" s="10">
        <v>1</v>
      </c>
      <c r="G124" s="33">
        <v>4</v>
      </c>
      <c r="H124" s="17"/>
    </row>
    <row r="125" spans="1:8" x14ac:dyDescent="0.3">
      <c r="A125" s="9" t="s">
        <v>137</v>
      </c>
      <c r="B125" s="9">
        <v>6912</v>
      </c>
      <c r="C125" s="9" t="s">
        <v>41</v>
      </c>
      <c r="D125" s="10" t="s">
        <v>12</v>
      </c>
      <c r="E125" s="10" t="s">
        <v>152</v>
      </c>
      <c r="F125" s="10">
        <v>1</v>
      </c>
      <c r="G125" s="10">
        <v>1</v>
      </c>
      <c r="H125" s="17"/>
    </row>
    <row r="126" spans="1:8" x14ac:dyDescent="0.3">
      <c r="A126" s="9" t="s">
        <v>137</v>
      </c>
      <c r="B126" s="9">
        <v>6912</v>
      </c>
      <c r="C126" s="9" t="s">
        <v>41</v>
      </c>
      <c r="D126" s="10" t="s">
        <v>16</v>
      </c>
      <c r="E126" s="10" t="s">
        <v>17</v>
      </c>
      <c r="F126" s="10">
        <v>1</v>
      </c>
      <c r="G126" s="17">
        <v>2</v>
      </c>
      <c r="H126" s="17"/>
    </row>
    <row r="127" spans="1:8" x14ac:dyDescent="0.3">
      <c r="A127" s="9" t="s">
        <v>137</v>
      </c>
      <c r="B127" s="9">
        <v>6912</v>
      </c>
      <c r="C127" s="9" t="s">
        <v>41</v>
      </c>
      <c r="D127" s="10" t="s">
        <v>17</v>
      </c>
      <c r="E127" s="10" t="s">
        <v>17</v>
      </c>
      <c r="F127" s="10">
        <v>1</v>
      </c>
      <c r="G127" s="17">
        <v>3</v>
      </c>
      <c r="H127" s="17"/>
    </row>
    <row r="128" spans="1:8" x14ac:dyDescent="0.3">
      <c r="A128" s="9" t="s">
        <v>137</v>
      </c>
      <c r="B128" s="9">
        <v>6912</v>
      </c>
      <c r="C128" s="9" t="s">
        <v>41</v>
      </c>
      <c r="D128" s="10" t="s">
        <v>18</v>
      </c>
      <c r="E128" s="10" t="s">
        <v>17</v>
      </c>
      <c r="F128" s="10">
        <v>1</v>
      </c>
      <c r="G128" s="33">
        <v>4</v>
      </c>
      <c r="H128" s="17"/>
    </row>
    <row r="129" spans="1:8" x14ac:dyDescent="0.3">
      <c r="A129" s="9" t="s">
        <v>74</v>
      </c>
      <c r="B129" s="9">
        <v>6913</v>
      </c>
      <c r="C129" s="9" t="s">
        <v>35</v>
      </c>
      <c r="D129" s="10" t="s">
        <v>17</v>
      </c>
      <c r="E129" s="10" t="s">
        <v>17</v>
      </c>
      <c r="F129" s="10">
        <v>1</v>
      </c>
      <c r="G129" s="10">
        <v>1</v>
      </c>
      <c r="H129" s="17"/>
    </row>
    <row r="130" spans="1:8" x14ac:dyDescent="0.3">
      <c r="A130" s="9" t="s">
        <v>74</v>
      </c>
      <c r="B130" s="9">
        <v>6913</v>
      </c>
      <c r="C130" s="9" t="s">
        <v>35</v>
      </c>
      <c r="D130" s="10" t="s">
        <v>20</v>
      </c>
      <c r="E130" s="10" t="s">
        <v>153</v>
      </c>
      <c r="F130" s="10">
        <v>1</v>
      </c>
      <c r="G130" s="17">
        <v>2</v>
      </c>
      <c r="H130" s="17"/>
    </row>
    <row r="131" spans="1:8" x14ac:dyDescent="0.3">
      <c r="A131" s="9" t="s">
        <v>74</v>
      </c>
      <c r="B131" s="9">
        <v>6913</v>
      </c>
      <c r="C131" s="9" t="s">
        <v>35</v>
      </c>
      <c r="D131" s="10" t="s">
        <v>22</v>
      </c>
      <c r="E131" s="10" t="s">
        <v>154</v>
      </c>
      <c r="F131" s="10">
        <v>1</v>
      </c>
      <c r="G131" s="17">
        <v>3</v>
      </c>
      <c r="H131" s="17"/>
    </row>
    <row r="132" spans="1:8" x14ac:dyDescent="0.3">
      <c r="A132" s="9" t="s">
        <v>74</v>
      </c>
      <c r="B132" s="9">
        <v>6913</v>
      </c>
      <c r="C132" s="9" t="s">
        <v>35</v>
      </c>
      <c r="D132" s="10" t="s">
        <v>26</v>
      </c>
      <c r="E132" s="10" t="s">
        <v>154</v>
      </c>
      <c r="F132" s="10">
        <v>1</v>
      </c>
      <c r="G132" s="33">
        <v>4</v>
      </c>
      <c r="H132" s="17"/>
    </row>
    <row r="133" spans="1:8" x14ac:dyDescent="0.3">
      <c r="A133" s="10" t="s">
        <v>85</v>
      </c>
      <c r="B133" s="10">
        <v>6924</v>
      </c>
      <c r="C133" s="10" t="s">
        <v>35</v>
      </c>
      <c r="D133" s="10" t="s">
        <v>14</v>
      </c>
      <c r="E133" s="10" t="s">
        <v>152</v>
      </c>
      <c r="F133" s="10">
        <v>1</v>
      </c>
      <c r="G133" s="10">
        <v>1</v>
      </c>
      <c r="H133" s="17"/>
    </row>
    <row r="134" spans="1:8" x14ac:dyDescent="0.3">
      <c r="A134" s="9" t="s">
        <v>85</v>
      </c>
      <c r="B134" s="9">
        <v>6924</v>
      </c>
      <c r="C134" s="9" t="s">
        <v>35</v>
      </c>
      <c r="D134" s="10" t="s">
        <v>19</v>
      </c>
      <c r="E134" s="10" t="s">
        <v>154</v>
      </c>
      <c r="F134" s="10">
        <v>1</v>
      </c>
      <c r="G134" s="17">
        <v>2</v>
      </c>
      <c r="H134" s="17"/>
    </row>
    <row r="135" spans="1:8" x14ac:dyDescent="0.3">
      <c r="A135" s="9" t="s">
        <v>85</v>
      </c>
      <c r="B135" s="9">
        <v>6924</v>
      </c>
      <c r="C135" s="9" t="s">
        <v>35</v>
      </c>
      <c r="D135" s="10" t="s">
        <v>20</v>
      </c>
      <c r="E135" s="10" t="s">
        <v>153</v>
      </c>
      <c r="F135" s="10">
        <v>1</v>
      </c>
      <c r="G135" s="17">
        <v>3</v>
      </c>
      <c r="H135" s="17"/>
    </row>
    <row r="136" spans="1:8" x14ac:dyDescent="0.3">
      <c r="A136" s="9" t="s">
        <v>85</v>
      </c>
      <c r="B136" s="9">
        <v>6924</v>
      </c>
      <c r="C136" s="9" t="s">
        <v>35</v>
      </c>
      <c r="D136" s="10" t="s">
        <v>23</v>
      </c>
      <c r="E136" s="10" t="s">
        <v>153</v>
      </c>
      <c r="F136" s="10">
        <v>1</v>
      </c>
      <c r="G136" s="33">
        <v>4</v>
      </c>
      <c r="H136" s="17"/>
    </row>
    <row r="137" spans="1:8" x14ac:dyDescent="0.3">
      <c r="A137" s="9" t="s">
        <v>83</v>
      </c>
      <c r="B137" s="9">
        <v>6943</v>
      </c>
      <c r="C137" s="9" t="s">
        <v>29</v>
      </c>
      <c r="D137" s="10" t="s">
        <v>12</v>
      </c>
      <c r="E137" s="10" t="s">
        <v>152</v>
      </c>
      <c r="F137" s="10">
        <v>1</v>
      </c>
      <c r="G137" s="10">
        <v>1</v>
      </c>
      <c r="H137" s="17"/>
    </row>
    <row r="138" spans="1:8" x14ac:dyDescent="0.3">
      <c r="A138" s="9" t="s">
        <v>83</v>
      </c>
      <c r="B138" s="9">
        <v>6943</v>
      </c>
      <c r="C138" s="9" t="s">
        <v>29</v>
      </c>
      <c r="D138" s="10" t="s">
        <v>13</v>
      </c>
      <c r="E138" s="10" t="s">
        <v>152</v>
      </c>
      <c r="F138" s="10">
        <v>1</v>
      </c>
      <c r="G138" s="17">
        <v>2</v>
      </c>
      <c r="H138" s="17"/>
    </row>
    <row r="139" spans="1:8" x14ac:dyDescent="0.3">
      <c r="A139" s="9" t="s">
        <v>83</v>
      </c>
      <c r="B139" s="9">
        <v>6943</v>
      </c>
      <c r="C139" s="9" t="s">
        <v>29</v>
      </c>
      <c r="D139" s="10" t="s">
        <v>17</v>
      </c>
      <c r="E139" s="10" t="s">
        <v>17</v>
      </c>
      <c r="F139" s="10">
        <v>1</v>
      </c>
      <c r="G139" s="17">
        <v>3</v>
      </c>
      <c r="H139" s="17"/>
    </row>
    <row r="140" spans="1:8" x14ac:dyDescent="0.3">
      <c r="A140" s="9" t="s">
        <v>83</v>
      </c>
      <c r="B140" s="9">
        <v>6943</v>
      </c>
      <c r="C140" s="9" t="s">
        <v>29</v>
      </c>
      <c r="D140" s="10" t="s">
        <v>27</v>
      </c>
      <c r="E140" s="10" t="s">
        <v>154</v>
      </c>
      <c r="F140" s="10">
        <v>1</v>
      </c>
      <c r="G140" s="33">
        <v>4</v>
      </c>
      <c r="H140" s="17"/>
    </row>
    <row r="141" spans="1:8" x14ac:dyDescent="0.3">
      <c r="A141" s="9" t="s">
        <v>63</v>
      </c>
      <c r="B141" s="9">
        <v>6945</v>
      </c>
      <c r="C141" s="9" t="s">
        <v>37</v>
      </c>
      <c r="D141" s="10" t="s">
        <v>16</v>
      </c>
      <c r="E141" s="10" t="s">
        <v>17</v>
      </c>
      <c r="F141" s="10">
        <v>1</v>
      </c>
      <c r="G141" s="10">
        <v>1</v>
      </c>
      <c r="H141" s="17"/>
    </row>
    <row r="142" spans="1:8" x14ac:dyDescent="0.3">
      <c r="A142" s="9" t="s">
        <v>63</v>
      </c>
      <c r="B142" s="9">
        <v>6945</v>
      </c>
      <c r="C142" s="9" t="s">
        <v>37</v>
      </c>
      <c r="D142" s="10" t="s">
        <v>17</v>
      </c>
      <c r="E142" s="10" t="s">
        <v>17</v>
      </c>
      <c r="F142" s="10">
        <v>1</v>
      </c>
      <c r="G142" s="17">
        <v>2</v>
      </c>
      <c r="H142" s="17"/>
    </row>
    <row r="143" spans="1:8" x14ac:dyDescent="0.3">
      <c r="A143" s="9" t="s">
        <v>63</v>
      </c>
      <c r="B143" s="9">
        <v>6945</v>
      </c>
      <c r="C143" s="9" t="s">
        <v>37</v>
      </c>
      <c r="D143" s="10" t="s">
        <v>18</v>
      </c>
      <c r="E143" s="10" t="s">
        <v>17</v>
      </c>
      <c r="F143" s="10">
        <v>1</v>
      </c>
      <c r="G143" s="17">
        <v>3</v>
      </c>
      <c r="H143" s="17"/>
    </row>
    <row r="144" spans="1:8" x14ac:dyDescent="0.3">
      <c r="A144" s="9" t="s">
        <v>63</v>
      </c>
      <c r="B144" s="9">
        <v>6945</v>
      </c>
      <c r="C144" s="9" t="s">
        <v>37</v>
      </c>
      <c r="D144" s="10" t="s">
        <v>22</v>
      </c>
      <c r="E144" s="10" t="s">
        <v>154</v>
      </c>
      <c r="F144" s="10">
        <v>1</v>
      </c>
      <c r="G144" s="33">
        <v>4</v>
      </c>
      <c r="H144" s="17"/>
    </row>
    <row r="145" spans="1:8" x14ac:dyDescent="0.3">
      <c r="A145" s="9" t="s">
        <v>123</v>
      </c>
      <c r="B145" s="9">
        <v>6988</v>
      </c>
      <c r="C145" s="9" t="s">
        <v>41</v>
      </c>
      <c r="D145" s="10" t="s">
        <v>12</v>
      </c>
      <c r="E145" s="10" t="s">
        <v>152</v>
      </c>
      <c r="F145" s="10">
        <v>1</v>
      </c>
      <c r="G145" s="10">
        <v>1</v>
      </c>
      <c r="H145" s="17"/>
    </row>
    <row r="146" spans="1:8" x14ac:dyDescent="0.3">
      <c r="A146" s="9" t="s">
        <v>123</v>
      </c>
      <c r="B146" s="9">
        <v>6988</v>
      </c>
      <c r="C146" s="9" t="s">
        <v>41</v>
      </c>
      <c r="D146" s="10" t="s">
        <v>16</v>
      </c>
      <c r="E146" s="10" t="s">
        <v>17</v>
      </c>
      <c r="F146" s="10">
        <v>1</v>
      </c>
      <c r="G146" s="17">
        <v>2</v>
      </c>
      <c r="H146" s="17"/>
    </row>
    <row r="147" spans="1:8" x14ac:dyDescent="0.3">
      <c r="A147" s="9" t="s">
        <v>123</v>
      </c>
      <c r="B147" s="9">
        <v>6988</v>
      </c>
      <c r="C147" s="9" t="s">
        <v>41</v>
      </c>
      <c r="D147" s="10" t="s">
        <v>17</v>
      </c>
      <c r="E147" s="10" t="s">
        <v>17</v>
      </c>
      <c r="F147" s="10">
        <v>1</v>
      </c>
      <c r="G147" s="17">
        <v>3</v>
      </c>
      <c r="H147" s="17"/>
    </row>
    <row r="148" spans="1:8" x14ac:dyDescent="0.3">
      <c r="A148" s="9" t="s">
        <v>123</v>
      </c>
      <c r="B148" s="9">
        <v>6988</v>
      </c>
      <c r="C148" s="9" t="s">
        <v>41</v>
      </c>
      <c r="D148" s="10" t="s">
        <v>27</v>
      </c>
      <c r="E148" s="10" t="s">
        <v>154</v>
      </c>
      <c r="F148" s="10">
        <v>1</v>
      </c>
      <c r="G148" s="33">
        <v>4</v>
      </c>
      <c r="H148" s="17"/>
    </row>
    <row r="149" spans="1:8" x14ac:dyDescent="0.3">
      <c r="A149" s="9" t="s">
        <v>71</v>
      </c>
      <c r="B149" s="9">
        <v>7065</v>
      </c>
      <c r="C149" s="9" t="s">
        <v>29</v>
      </c>
      <c r="D149" s="10" t="s">
        <v>12</v>
      </c>
      <c r="E149" s="10" t="s">
        <v>152</v>
      </c>
      <c r="F149" s="10">
        <v>1</v>
      </c>
      <c r="G149" s="10">
        <v>1</v>
      </c>
      <c r="H149" s="17"/>
    </row>
    <row r="150" spans="1:8" x14ac:dyDescent="0.3">
      <c r="A150" s="9" t="s">
        <v>71</v>
      </c>
      <c r="B150" s="9">
        <v>7065</v>
      </c>
      <c r="C150" s="9" t="s">
        <v>29</v>
      </c>
      <c r="D150" s="10" t="s">
        <v>13</v>
      </c>
      <c r="E150" s="10" t="s">
        <v>152</v>
      </c>
      <c r="F150" s="10">
        <v>1</v>
      </c>
      <c r="G150" s="17">
        <v>2</v>
      </c>
      <c r="H150" s="17"/>
    </row>
    <row r="151" spans="1:8" x14ac:dyDescent="0.3">
      <c r="A151" s="10" t="s">
        <v>71</v>
      </c>
      <c r="B151" s="10">
        <v>7065</v>
      </c>
      <c r="C151" s="10" t="s">
        <v>29</v>
      </c>
      <c r="D151" s="10" t="s">
        <v>14</v>
      </c>
      <c r="E151" s="10" t="s">
        <v>152</v>
      </c>
      <c r="F151" s="10">
        <v>1</v>
      </c>
      <c r="G151" s="17">
        <v>3</v>
      </c>
      <c r="H151" s="17"/>
    </row>
    <row r="152" spans="1:8" x14ac:dyDescent="0.3">
      <c r="A152" s="9" t="s">
        <v>71</v>
      </c>
      <c r="B152" s="9">
        <v>7065</v>
      </c>
      <c r="C152" s="9" t="s">
        <v>29</v>
      </c>
      <c r="D152" s="10" t="s">
        <v>15</v>
      </c>
      <c r="E152" s="10" t="s">
        <v>152</v>
      </c>
      <c r="F152" s="10">
        <v>1</v>
      </c>
      <c r="G152" s="33">
        <v>4</v>
      </c>
      <c r="H152" s="17"/>
    </row>
    <row r="153" spans="1:8" x14ac:dyDescent="0.3">
      <c r="A153" s="9" t="s">
        <v>78</v>
      </c>
      <c r="B153" s="9">
        <v>7109</v>
      </c>
      <c r="C153" s="9" t="s">
        <v>35</v>
      </c>
      <c r="D153" s="10" t="s">
        <v>16</v>
      </c>
      <c r="E153" s="10" t="s">
        <v>17</v>
      </c>
      <c r="F153" s="10">
        <v>1</v>
      </c>
      <c r="G153" s="10">
        <v>1</v>
      </c>
      <c r="H153" s="17"/>
    </row>
    <row r="154" spans="1:8" x14ac:dyDescent="0.3">
      <c r="A154" s="9" t="s">
        <v>78</v>
      </c>
      <c r="B154" s="9">
        <v>7109</v>
      </c>
      <c r="C154" s="9" t="s">
        <v>35</v>
      </c>
      <c r="D154" s="10" t="s">
        <v>17</v>
      </c>
      <c r="E154" s="10" t="s">
        <v>17</v>
      </c>
      <c r="F154" s="10">
        <v>1</v>
      </c>
      <c r="G154" s="17">
        <v>2</v>
      </c>
      <c r="H154" s="17"/>
    </row>
    <row r="155" spans="1:8" x14ac:dyDescent="0.3">
      <c r="A155" s="9" t="s">
        <v>78</v>
      </c>
      <c r="B155" s="9">
        <v>7109</v>
      </c>
      <c r="C155" s="9" t="s">
        <v>35</v>
      </c>
      <c r="D155" s="10" t="s">
        <v>19</v>
      </c>
      <c r="E155" s="10" t="s">
        <v>154</v>
      </c>
      <c r="F155" s="10">
        <v>1</v>
      </c>
      <c r="G155" s="17">
        <v>3</v>
      </c>
      <c r="H155" s="17"/>
    </row>
    <row r="156" spans="1:8" x14ac:dyDescent="0.3">
      <c r="A156" s="9" t="s">
        <v>78</v>
      </c>
      <c r="B156" s="9">
        <v>7109</v>
      </c>
      <c r="C156" s="9" t="s">
        <v>35</v>
      </c>
      <c r="D156" s="10" t="s">
        <v>25</v>
      </c>
      <c r="E156" s="10" t="s">
        <v>153</v>
      </c>
      <c r="F156" s="10">
        <v>1</v>
      </c>
      <c r="G156" s="33">
        <v>4</v>
      </c>
      <c r="H156" s="17"/>
    </row>
    <row r="157" spans="1:8" x14ac:dyDescent="0.3">
      <c r="A157" s="9" t="s">
        <v>39</v>
      </c>
      <c r="B157" s="9">
        <v>7516</v>
      </c>
      <c r="C157" s="9" t="s">
        <v>37</v>
      </c>
      <c r="D157" s="10" t="s">
        <v>12</v>
      </c>
      <c r="E157" s="10" t="s">
        <v>152</v>
      </c>
      <c r="F157" s="10">
        <v>1</v>
      </c>
      <c r="G157" s="10">
        <v>1</v>
      </c>
      <c r="H157" s="17"/>
    </row>
    <row r="158" spans="1:8" x14ac:dyDescent="0.3">
      <c r="A158" s="9" t="s">
        <v>39</v>
      </c>
      <c r="B158" s="9">
        <v>7516</v>
      </c>
      <c r="C158" s="9" t="s">
        <v>37</v>
      </c>
      <c r="D158" s="10" t="s">
        <v>13</v>
      </c>
      <c r="E158" s="10" t="s">
        <v>152</v>
      </c>
      <c r="F158" s="10">
        <v>1</v>
      </c>
      <c r="G158" s="17">
        <v>2</v>
      </c>
      <c r="H158" s="17"/>
    </row>
    <row r="159" spans="1:8" x14ac:dyDescent="0.3">
      <c r="A159" s="9" t="s">
        <v>39</v>
      </c>
      <c r="B159" s="9">
        <v>7516</v>
      </c>
      <c r="C159" s="9" t="s">
        <v>37</v>
      </c>
      <c r="D159" s="10" t="s">
        <v>22</v>
      </c>
      <c r="E159" s="10" t="s">
        <v>154</v>
      </c>
      <c r="F159" s="10">
        <v>1</v>
      </c>
      <c r="G159" s="17">
        <v>3</v>
      </c>
      <c r="H159" s="17"/>
    </row>
    <row r="160" spans="1:8" x14ac:dyDescent="0.3">
      <c r="A160" s="9" t="s">
        <v>39</v>
      </c>
      <c r="B160" s="9">
        <v>7516</v>
      </c>
      <c r="C160" s="9" t="s">
        <v>37</v>
      </c>
      <c r="D160" s="10" t="s">
        <v>27</v>
      </c>
      <c r="E160" s="10" t="s">
        <v>154</v>
      </c>
      <c r="F160" s="10">
        <v>1</v>
      </c>
      <c r="G160" s="33">
        <v>4</v>
      </c>
      <c r="H160" s="17"/>
    </row>
    <row r="161" spans="1:8" x14ac:dyDescent="0.3">
      <c r="A161" s="9" t="s">
        <v>107</v>
      </c>
      <c r="B161" s="9">
        <v>7590</v>
      </c>
      <c r="C161" s="9" t="s">
        <v>29</v>
      </c>
      <c r="D161" s="10" t="s">
        <v>12</v>
      </c>
      <c r="E161" s="10" t="s">
        <v>152</v>
      </c>
      <c r="F161" s="10">
        <v>1</v>
      </c>
      <c r="G161" s="10">
        <v>1</v>
      </c>
      <c r="H161" s="17"/>
    </row>
    <row r="162" spans="1:8" x14ac:dyDescent="0.3">
      <c r="A162" s="9" t="s">
        <v>107</v>
      </c>
      <c r="B162" s="9">
        <v>7590</v>
      </c>
      <c r="C162" s="9" t="s">
        <v>29</v>
      </c>
      <c r="D162" s="10" t="s">
        <v>17</v>
      </c>
      <c r="E162" s="10" t="s">
        <v>17</v>
      </c>
      <c r="F162" s="10">
        <v>1</v>
      </c>
      <c r="G162" s="17">
        <v>2</v>
      </c>
      <c r="H162" s="17"/>
    </row>
    <row r="163" spans="1:8" x14ac:dyDescent="0.3">
      <c r="A163" s="9" t="s">
        <v>107</v>
      </c>
      <c r="B163" s="9">
        <v>7590</v>
      </c>
      <c r="C163" s="9" t="s">
        <v>29</v>
      </c>
      <c r="D163" s="10" t="s">
        <v>19</v>
      </c>
      <c r="E163" s="10" t="s">
        <v>154</v>
      </c>
      <c r="F163" s="10">
        <v>1</v>
      </c>
      <c r="G163" s="17">
        <v>3</v>
      </c>
      <c r="H163" s="17"/>
    </row>
    <row r="164" spans="1:8" x14ac:dyDescent="0.3">
      <c r="A164" s="9" t="s">
        <v>107</v>
      </c>
      <c r="B164" s="9">
        <v>7590</v>
      </c>
      <c r="C164" s="9" t="s">
        <v>29</v>
      </c>
      <c r="D164" s="10" t="s">
        <v>26</v>
      </c>
      <c r="E164" s="10" t="s">
        <v>154</v>
      </c>
      <c r="F164" s="10">
        <v>1</v>
      </c>
      <c r="G164" s="33">
        <v>4</v>
      </c>
      <c r="H164" s="17"/>
    </row>
    <row r="165" spans="1:8" x14ac:dyDescent="0.3">
      <c r="A165" s="9" t="s">
        <v>98</v>
      </c>
      <c r="B165" s="9">
        <v>7627</v>
      </c>
      <c r="C165" s="9" t="s">
        <v>35</v>
      </c>
      <c r="D165" s="10" t="s">
        <v>12</v>
      </c>
      <c r="E165" s="10" t="s">
        <v>152</v>
      </c>
      <c r="F165" s="10">
        <v>1</v>
      </c>
      <c r="G165" s="10">
        <v>1</v>
      </c>
      <c r="H165" s="17"/>
    </row>
    <row r="166" spans="1:8" x14ac:dyDescent="0.3">
      <c r="A166" s="9" t="s">
        <v>98</v>
      </c>
      <c r="B166" s="9">
        <v>7627</v>
      </c>
      <c r="C166" s="9" t="s">
        <v>35</v>
      </c>
      <c r="D166" s="10" t="s">
        <v>13</v>
      </c>
      <c r="E166" s="10" t="s">
        <v>152</v>
      </c>
      <c r="F166" s="10">
        <v>1</v>
      </c>
      <c r="G166" s="17">
        <v>2</v>
      </c>
      <c r="H166" s="17"/>
    </row>
    <row r="167" spans="1:8" x14ac:dyDescent="0.3">
      <c r="A167" s="10" t="s">
        <v>98</v>
      </c>
      <c r="B167" s="10">
        <v>7627</v>
      </c>
      <c r="C167" s="10" t="s">
        <v>35</v>
      </c>
      <c r="D167" s="10" t="s">
        <v>14</v>
      </c>
      <c r="E167" s="10" t="s">
        <v>152</v>
      </c>
      <c r="F167" s="10">
        <v>1</v>
      </c>
      <c r="G167" s="17">
        <v>3</v>
      </c>
      <c r="H167" s="17"/>
    </row>
    <row r="168" spans="1:8" x14ac:dyDescent="0.3">
      <c r="A168" s="9" t="s">
        <v>98</v>
      </c>
      <c r="B168" s="9">
        <v>7627</v>
      </c>
      <c r="C168" s="9" t="s">
        <v>35</v>
      </c>
      <c r="D168" s="10" t="s">
        <v>17</v>
      </c>
      <c r="E168" s="10" t="s">
        <v>17</v>
      </c>
      <c r="F168" s="10">
        <v>1</v>
      </c>
      <c r="G168" s="33">
        <v>4</v>
      </c>
      <c r="H168" s="17"/>
    </row>
    <row r="169" spans="1:8" x14ac:dyDescent="0.3">
      <c r="A169" s="9" t="s">
        <v>139</v>
      </c>
      <c r="B169" s="9">
        <v>7629</v>
      </c>
      <c r="C169" s="9" t="s">
        <v>37</v>
      </c>
      <c r="D169" s="10" t="s">
        <v>12</v>
      </c>
      <c r="E169" s="10" t="s">
        <v>152</v>
      </c>
      <c r="F169" s="10">
        <v>1</v>
      </c>
      <c r="G169" s="10">
        <v>1</v>
      </c>
      <c r="H169" s="17"/>
    </row>
    <row r="170" spans="1:8" x14ac:dyDescent="0.3">
      <c r="A170" s="10" t="s">
        <v>139</v>
      </c>
      <c r="B170" s="10">
        <v>7629</v>
      </c>
      <c r="C170" s="10" t="s">
        <v>37</v>
      </c>
      <c r="D170" s="10" t="s">
        <v>14</v>
      </c>
      <c r="E170" s="10" t="s">
        <v>152</v>
      </c>
      <c r="F170" s="10">
        <v>1</v>
      </c>
      <c r="G170" s="17">
        <v>2</v>
      </c>
      <c r="H170" s="17"/>
    </row>
    <row r="171" spans="1:8" x14ac:dyDescent="0.3">
      <c r="A171" s="9" t="s">
        <v>139</v>
      </c>
      <c r="B171" s="9">
        <v>7629</v>
      </c>
      <c r="C171" s="9" t="s">
        <v>37</v>
      </c>
      <c r="D171" s="10" t="s">
        <v>15</v>
      </c>
      <c r="E171" s="10" t="s">
        <v>152</v>
      </c>
      <c r="F171" s="10">
        <v>1</v>
      </c>
      <c r="G171" s="17">
        <v>3</v>
      </c>
      <c r="H171" s="17"/>
    </row>
    <row r="172" spans="1:8" x14ac:dyDescent="0.3">
      <c r="A172" s="9" t="s">
        <v>139</v>
      </c>
      <c r="B172" s="9">
        <v>7629</v>
      </c>
      <c r="C172" s="9" t="s">
        <v>37</v>
      </c>
      <c r="D172" s="10" t="s">
        <v>26</v>
      </c>
      <c r="E172" s="10" t="s">
        <v>154</v>
      </c>
      <c r="F172" s="10">
        <v>1</v>
      </c>
      <c r="G172" s="33">
        <v>4</v>
      </c>
      <c r="H172" s="17"/>
    </row>
    <row r="173" spans="1:8" x14ac:dyDescent="0.3">
      <c r="A173" s="9" t="s">
        <v>126</v>
      </c>
      <c r="B173" s="9">
        <v>7661</v>
      </c>
      <c r="C173" s="9" t="s">
        <v>41</v>
      </c>
      <c r="D173" s="10" t="s">
        <v>17</v>
      </c>
      <c r="E173" s="10" t="s">
        <v>17</v>
      </c>
      <c r="F173" s="10">
        <v>1</v>
      </c>
      <c r="G173" s="10">
        <v>1</v>
      </c>
      <c r="H173" s="17"/>
    </row>
    <row r="174" spans="1:8" x14ac:dyDescent="0.3">
      <c r="A174" s="9" t="s">
        <v>126</v>
      </c>
      <c r="B174" s="9">
        <v>7661</v>
      </c>
      <c r="C174" s="9" t="s">
        <v>41</v>
      </c>
      <c r="D174" s="10" t="s">
        <v>19</v>
      </c>
      <c r="E174" s="10" t="s">
        <v>154</v>
      </c>
      <c r="F174" s="10">
        <v>1</v>
      </c>
      <c r="G174" s="17">
        <v>2</v>
      </c>
      <c r="H174" s="17"/>
    </row>
    <row r="175" spans="1:8" x14ac:dyDescent="0.3">
      <c r="A175" s="9" t="s">
        <v>126</v>
      </c>
      <c r="B175" s="9">
        <v>7661</v>
      </c>
      <c r="C175" s="9" t="s">
        <v>41</v>
      </c>
      <c r="D175" s="10" t="s">
        <v>23</v>
      </c>
      <c r="E175" s="10" t="s">
        <v>153</v>
      </c>
      <c r="F175" s="10">
        <v>1</v>
      </c>
      <c r="G175" s="17">
        <v>3</v>
      </c>
      <c r="H175" s="17"/>
    </row>
    <row r="176" spans="1:8" x14ac:dyDescent="0.3">
      <c r="A176" s="9" t="s">
        <v>126</v>
      </c>
      <c r="B176" s="9">
        <v>7661</v>
      </c>
      <c r="C176" s="9" t="s">
        <v>41</v>
      </c>
      <c r="D176" s="10" t="s">
        <v>26</v>
      </c>
      <c r="E176" s="10" t="s">
        <v>154</v>
      </c>
      <c r="F176" s="10">
        <v>1</v>
      </c>
      <c r="G176" s="33">
        <v>4</v>
      </c>
      <c r="H176" s="17"/>
    </row>
    <row r="177" spans="1:8" x14ac:dyDescent="0.3">
      <c r="A177" s="9" t="s">
        <v>73</v>
      </c>
      <c r="B177" s="9">
        <v>7864</v>
      </c>
      <c r="C177" s="9" t="s">
        <v>35</v>
      </c>
      <c r="D177" s="10" t="s">
        <v>12</v>
      </c>
      <c r="E177" s="10" t="s">
        <v>152</v>
      </c>
      <c r="F177" s="10">
        <v>1</v>
      </c>
      <c r="G177" s="10">
        <v>1</v>
      </c>
      <c r="H177" s="17"/>
    </row>
    <row r="178" spans="1:8" x14ac:dyDescent="0.3">
      <c r="A178" s="9" t="s">
        <v>73</v>
      </c>
      <c r="B178" s="9">
        <v>7864</v>
      </c>
      <c r="C178" s="9" t="s">
        <v>35</v>
      </c>
      <c r="D178" s="10" t="s">
        <v>18</v>
      </c>
      <c r="E178" s="10" t="s">
        <v>17</v>
      </c>
      <c r="F178" s="10">
        <v>1</v>
      </c>
      <c r="G178" s="17">
        <v>2</v>
      </c>
      <c r="H178" s="17"/>
    </row>
    <row r="179" spans="1:8" x14ac:dyDescent="0.3">
      <c r="A179" s="9" t="s">
        <v>73</v>
      </c>
      <c r="B179" s="9">
        <v>7864</v>
      </c>
      <c r="C179" s="9" t="s">
        <v>35</v>
      </c>
      <c r="D179" s="10" t="s">
        <v>23</v>
      </c>
      <c r="E179" s="10" t="s">
        <v>153</v>
      </c>
      <c r="F179" s="10">
        <v>1</v>
      </c>
      <c r="G179" s="17">
        <v>3</v>
      </c>
      <c r="H179" s="17"/>
    </row>
    <row r="180" spans="1:8" x14ac:dyDescent="0.3">
      <c r="A180" s="9" t="s">
        <v>73</v>
      </c>
      <c r="B180" s="9">
        <v>7864</v>
      </c>
      <c r="C180" s="9" t="s">
        <v>35</v>
      </c>
      <c r="D180" s="10" t="s">
        <v>26</v>
      </c>
      <c r="E180" s="10" t="s">
        <v>154</v>
      </c>
      <c r="F180" s="10">
        <v>1</v>
      </c>
      <c r="G180" s="33">
        <v>4</v>
      </c>
      <c r="H180" s="17"/>
    </row>
    <row r="181" spans="1:8" x14ac:dyDescent="0.3">
      <c r="A181" s="9" t="s">
        <v>75</v>
      </c>
      <c r="B181" s="9">
        <v>7867</v>
      </c>
      <c r="C181" s="9" t="s">
        <v>29</v>
      </c>
      <c r="D181" s="10" t="s">
        <v>12</v>
      </c>
      <c r="E181" s="10" t="s">
        <v>152</v>
      </c>
      <c r="F181" s="10">
        <v>1</v>
      </c>
      <c r="G181" s="10">
        <v>1</v>
      </c>
      <c r="H181" s="17"/>
    </row>
    <row r="182" spans="1:8" x14ac:dyDescent="0.3">
      <c r="A182" s="9" t="s">
        <v>75</v>
      </c>
      <c r="B182" s="9">
        <v>7867</v>
      </c>
      <c r="C182" s="9" t="s">
        <v>29</v>
      </c>
      <c r="D182" s="10" t="s">
        <v>13</v>
      </c>
      <c r="E182" s="10" t="s">
        <v>152</v>
      </c>
      <c r="F182" s="10">
        <v>1</v>
      </c>
      <c r="G182" s="17">
        <v>2</v>
      </c>
      <c r="H182" s="17"/>
    </row>
    <row r="183" spans="1:8" x14ac:dyDescent="0.3">
      <c r="A183" s="9" t="s">
        <v>75</v>
      </c>
      <c r="B183" s="9">
        <v>7867</v>
      </c>
      <c r="C183" s="9" t="s">
        <v>29</v>
      </c>
      <c r="D183" s="10" t="s">
        <v>17</v>
      </c>
      <c r="E183" s="10" t="s">
        <v>17</v>
      </c>
      <c r="F183" s="10">
        <v>1</v>
      </c>
      <c r="G183" s="17">
        <v>3</v>
      </c>
      <c r="H183" s="17"/>
    </row>
    <row r="184" spans="1:8" x14ac:dyDescent="0.3">
      <c r="A184" s="9" t="s">
        <v>75</v>
      </c>
      <c r="B184" s="9">
        <v>7867</v>
      </c>
      <c r="C184" s="9" t="s">
        <v>29</v>
      </c>
      <c r="D184" s="10" t="s">
        <v>20</v>
      </c>
      <c r="E184" s="10" t="s">
        <v>153</v>
      </c>
      <c r="F184" s="10">
        <v>1</v>
      </c>
      <c r="G184" s="33">
        <v>4</v>
      </c>
      <c r="H184" s="17"/>
    </row>
    <row r="185" spans="1:8" x14ac:dyDescent="0.3">
      <c r="A185" s="9" t="s">
        <v>130</v>
      </c>
      <c r="B185" s="9">
        <v>7870</v>
      </c>
      <c r="C185" s="9" t="s">
        <v>41</v>
      </c>
      <c r="D185" s="10" t="s">
        <v>17</v>
      </c>
      <c r="E185" s="10" t="s">
        <v>17</v>
      </c>
      <c r="F185" s="10">
        <v>1</v>
      </c>
      <c r="G185" s="10">
        <v>1</v>
      </c>
      <c r="H185" s="17"/>
    </row>
    <row r="186" spans="1:8" x14ac:dyDescent="0.3">
      <c r="A186" s="9" t="s">
        <v>130</v>
      </c>
      <c r="B186" s="9">
        <v>7870</v>
      </c>
      <c r="C186" s="9" t="s">
        <v>41</v>
      </c>
      <c r="D186" s="10" t="s">
        <v>19</v>
      </c>
      <c r="E186" s="10" t="s">
        <v>154</v>
      </c>
      <c r="F186" s="10">
        <v>1</v>
      </c>
      <c r="G186" s="17">
        <v>2</v>
      </c>
      <c r="H186" s="17"/>
    </row>
    <row r="187" spans="1:8" x14ac:dyDescent="0.3">
      <c r="A187" s="9" t="s">
        <v>130</v>
      </c>
      <c r="B187" s="9">
        <v>7870</v>
      </c>
      <c r="C187" s="9" t="s">
        <v>41</v>
      </c>
      <c r="D187" s="10" t="s">
        <v>20</v>
      </c>
      <c r="E187" s="10" t="s">
        <v>153</v>
      </c>
      <c r="F187" s="10">
        <v>1</v>
      </c>
      <c r="G187" s="17">
        <v>3</v>
      </c>
      <c r="H187" s="17"/>
    </row>
    <row r="188" spans="1:8" x14ac:dyDescent="0.3">
      <c r="A188" s="9" t="s">
        <v>130</v>
      </c>
      <c r="B188" s="9">
        <v>7870</v>
      </c>
      <c r="C188" s="9" t="s">
        <v>41</v>
      </c>
      <c r="D188" s="10" t="s">
        <v>24</v>
      </c>
      <c r="E188" s="10" t="s">
        <v>153</v>
      </c>
      <c r="F188" s="10">
        <v>1</v>
      </c>
      <c r="G188" s="33">
        <v>4</v>
      </c>
      <c r="H188" s="17"/>
    </row>
    <row r="189" spans="1:8" x14ac:dyDescent="0.3">
      <c r="A189" s="9" t="s">
        <v>106</v>
      </c>
      <c r="B189" s="9">
        <v>7885</v>
      </c>
      <c r="C189" s="9" t="s">
        <v>37</v>
      </c>
      <c r="D189" s="10" t="s">
        <v>16</v>
      </c>
      <c r="E189" s="10" t="s">
        <v>17</v>
      </c>
      <c r="F189" s="10">
        <v>1</v>
      </c>
      <c r="G189" s="10">
        <v>1</v>
      </c>
      <c r="H189" s="17"/>
    </row>
    <row r="190" spans="1:8" x14ac:dyDescent="0.3">
      <c r="A190" s="9" t="s">
        <v>106</v>
      </c>
      <c r="B190" s="9">
        <v>7885</v>
      </c>
      <c r="C190" s="9" t="s">
        <v>37</v>
      </c>
      <c r="D190" s="10" t="s">
        <v>17</v>
      </c>
      <c r="E190" s="10" t="s">
        <v>17</v>
      </c>
      <c r="F190" s="10">
        <v>1</v>
      </c>
      <c r="G190" s="17">
        <v>2</v>
      </c>
      <c r="H190" s="17"/>
    </row>
    <row r="191" spans="1:8" x14ac:dyDescent="0.3">
      <c r="A191" s="9" t="s">
        <v>106</v>
      </c>
      <c r="B191" s="9">
        <v>7885</v>
      </c>
      <c r="C191" s="9" t="s">
        <v>37</v>
      </c>
      <c r="D191" s="10" t="s">
        <v>18</v>
      </c>
      <c r="E191" s="10" t="s">
        <v>17</v>
      </c>
      <c r="F191" s="10">
        <v>1</v>
      </c>
      <c r="G191" s="17">
        <v>3</v>
      </c>
      <c r="H191" s="17"/>
    </row>
    <row r="192" spans="1:8" x14ac:dyDescent="0.3">
      <c r="A192" s="9" t="s">
        <v>106</v>
      </c>
      <c r="B192" s="9">
        <v>7885</v>
      </c>
      <c r="C192" s="9" t="s">
        <v>37</v>
      </c>
      <c r="D192" s="10" t="s">
        <v>26</v>
      </c>
      <c r="E192" s="10" t="s">
        <v>154</v>
      </c>
      <c r="F192" s="10">
        <v>1</v>
      </c>
      <c r="G192" s="33">
        <v>4</v>
      </c>
      <c r="H192" s="17"/>
    </row>
    <row r="193" spans="1:8" x14ac:dyDescent="0.3">
      <c r="A193" s="9" t="s">
        <v>91</v>
      </c>
      <c r="B193" s="9">
        <v>7906</v>
      </c>
      <c r="C193" s="9" t="s">
        <v>35</v>
      </c>
      <c r="D193" s="10" t="s">
        <v>12</v>
      </c>
      <c r="E193" s="10" t="s">
        <v>152</v>
      </c>
      <c r="F193" s="10">
        <v>1</v>
      </c>
      <c r="G193" s="10">
        <v>1</v>
      </c>
      <c r="H193" s="17"/>
    </row>
    <row r="194" spans="1:8" x14ac:dyDescent="0.3">
      <c r="A194" s="9" t="s">
        <v>91</v>
      </c>
      <c r="B194" s="9">
        <v>7906</v>
      </c>
      <c r="C194" s="9" t="s">
        <v>35</v>
      </c>
      <c r="D194" s="10" t="s">
        <v>13</v>
      </c>
      <c r="E194" s="10" t="s">
        <v>152</v>
      </c>
      <c r="F194" s="10">
        <v>1</v>
      </c>
      <c r="G194" s="17">
        <v>2</v>
      </c>
      <c r="H194" s="17"/>
    </row>
    <row r="195" spans="1:8" x14ac:dyDescent="0.3">
      <c r="A195" s="10" t="s">
        <v>91</v>
      </c>
      <c r="B195" s="10">
        <v>7906</v>
      </c>
      <c r="C195" s="10" t="s">
        <v>35</v>
      </c>
      <c r="D195" s="10" t="s">
        <v>14</v>
      </c>
      <c r="E195" s="10" t="s">
        <v>152</v>
      </c>
      <c r="F195" s="10">
        <v>1</v>
      </c>
      <c r="G195" s="17">
        <v>3</v>
      </c>
      <c r="H195" s="17"/>
    </row>
    <row r="196" spans="1:8" x14ac:dyDescent="0.3">
      <c r="A196" s="9" t="s">
        <v>91</v>
      </c>
      <c r="B196" s="9">
        <v>7906</v>
      </c>
      <c r="C196" s="9" t="s">
        <v>35</v>
      </c>
      <c r="D196" s="10" t="s">
        <v>27</v>
      </c>
      <c r="E196" s="10" t="s">
        <v>154</v>
      </c>
      <c r="F196" s="10">
        <v>1</v>
      </c>
      <c r="G196" s="33">
        <v>4</v>
      </c>
      <c r="H196" s="17"/>
    </row>
    <row r="197" spans="1:8" x14ac:dyDescent="0.3">
      <c r="A197" s="9" t="s">
        <v>77</v>
      </c>
      <c r="B197" s="9">
        <v>7924</v>
      </c>
      <c r="C197" s="9" t="s">
        <v>35</v>
      </c>
      <c r="D197" s="10" t="s">
        <v>12</v>
      </c>
      <c r="E197" s="10" t="s">
        <v>152</v>
      </c>
      <c r="F197" s="10">
        <v>1</v>
      </c>
      <c r="G197" s="10">
        <v>1</v>
      </c>
      <c r="H197" s="17"/>
    </row>
    <row r="198" spans="1:8" x14ac:dyDescent="0.3">
      <c r="A198" s="9" t="s">
        <v>77</v>
      </c>
      <c r="B198" s="9">
        <v>7924</v>
      </c>
      <c r="C198" s="9" t="s">
        <v>35</v>
      </c>
      <c r="D198" s="10" t="s">
        <v>13</v>
      </c>
      <c r="E198" s="10" t="s">
        <v>152</v>
      </c>
      <c r="F198" s="10">
        <v>1</v>
      </c>
      <c r="G198" s="17">
        <v>2</v>
      </c>
      <c r="H198" s="17"/>
    </row>
    <row r="199" spans="1:8" x14ac:dyDescent="0.3">
      <c r="A199" s="9" t="s">
        <v>77</v>
      </c>
      <c r="B199" s="9">
        <v>7924</v>
      </c>
      <c r="C199" s="9" t="s">
        <v>35</v>
      </c>
      <c r="D199" s="10" t="s">
        <v>17</v>
      </c>
      <c r="E199" s="10" t="s">
        <v>17</v>
      </c>
      <c r="F199" s="10">
        <v>1</v>
      </c>
      <c r="G199" s="17">
        <v>3</v>
      </c>
      <c r="H199" s="17"/>
    </row>
    <row r="200" spans="1:8" x14ac:dyDescent="0.3">
      <c r="A200" s="9" t="s">
        <v>77</v>
      </c>
      <c r="B200" s="9">
        <v>7924</v>
      </c>
      <c r="C200" s="9" t="s">
        <v>35</v>
      </c>
      <c r="D200" s="10" t="s">
        <v>26</v>
      </c>
      <c r="E200" s="10" t="s">
        <v>154</v>
      </c>
      <c r="F200" s="10">
        <v>1</v>
      </c>
      <c r="G200" s="33">
        <v>4</v>
      </c>
      <c r="H200" s="17"/>
    </row>
    <row r="201" spans="1:8" x14ac:dyDescent="0.3">
      <c r="A201" s="9" t="s">
        <v>87</v>
      </c>
      <c r="B201" s="9">
        <v>8001</v>
      </c>
      <c r="C201" s="9" t="s">
        <v>29</v>
      </c>
      <c r="D201" s="10" t="s">
        <v>12</v>
      </c>
      <c r="E201" s="10" t="s">
        <v>152</v>
      </c>
      <c r="F201" s="10">
        <v>1</v>
      </c>
      <c r="G201" s="10">
        <v>1</v>
      </c>
      <c r="H201" s="17"/>
    </row>
    <row r="202" spans="1:8" x14ac:dyDescent="0.3">
      <c r="A202" s="9" t="s">
        <v>87</v>
      </c>
      <c r="B202" s="9">
        <v>8001</v>
      </c>
      <c r="C202" s="9" t="s">
        <v>29</v>
      </c>
      <c r="D202" s="10" t="s">
        <v>13</v>
      </c>
      <c r="E202" s="10" t="s">
        <v>152</v>
      </c>
      <c r="F202" s="10">
        <v>1</v>
      </c>
      <c r="G202" s="17">
        <v>2</v>
      </c>
      <c r="H202" s="17"/>
    </row>
    <row r="203" spans="1:8" x14ac:dyDescent="0.3">
      <c r="A203" s="9" t="s">
        <v>87</v>
      </c>
      <c r="B203" s="9">
        <v>8001</v>
      </c>
      <c r="C203" s="9" t="s">
        <v>29</v>
      </c>
      <c r="D203" s="10" t="s">
        <v>17</v>
      </c>
      <c r="E203" s="10" t="s">
        <v>17</v>
      </c>
      <c r="F203" s="10">
        <v>1</v>
      </c>
      <c r="G203" s="17">
        <v>3</v>
      </c>
      <c r="H203" s="17"/>
    </row>
    <row r="204" spans="1:8" x14ac:dyDescent="0.3">
      <c r="A204" s="9" t="s">
        <v>87</v>
      </c>
      <c r="B204" s="9">
        <v>8001</v>
      </c>
      <c r="C204" s="9" t="s">
        <v>29</v>
      </c>
      <c r="D204" s="10" t="s">
        <v>27</v>
      </c>
      <c r="E204" s="10" t="s">
        <v>154</v>
      </c>
      <c r="F204" s="10">
        <v>1</v>
      </c>
      <c r="G204" s="33">
        <v>4</v>
      </c>
      <c r="H204" s="17"/>
    </row>
    <row r="205" spans="1:8" x14ac:dyDescent="0.3">
      <c r="A205" s="11" t="s">
        <v>59</v>
      </c>
      <c r="B205" s="11">
        <v>8115</v>
      </c>
      <c r="C205" s="11" t="s">
        <v>37</v>
      </c>
      <c r="D205" s="10" t="s">
        <v>12</v>
      </c>
      <c r="E205" s="10" t="s">
        <v>152</v>
      </c>
      <c r="F205" s="10">
        <v>1</v>
      </c>
      <c r="G205" s="10">
        <v>1</v>
      </c>
      <c r="H205" s="17"/>
    </row>
    <row r="206" spans="1:8" x14ac:dyDescent="0.3">
      <c r="A206" s="11" t="s">
        <v>59</v>
      </c>
      <c r="B206" s="11">
        <v>8115</v>
      </c>
      <c r="C206" s="11" t="s">
        <v>37</v>
      </c>
      <c r="D206" s="10" t="s">
        <v>17</v>
      </c>
      <c r="E206" s="10" t="s">
        <v>17</v>
      </c>
      <c r="F206" s="10">
        <v>1</v>
      </c>
      <c r="G206" s="17">
        <v>2</v>
      </c>
      <c r="H206" s="17"/>
    </row>
    <row r="207" spans="1:8" x14ac:dyDescent="0.3">
      <c r="A207" s="11" t="s">
        <v>59</v>
      </c>
      <c r="B207" s="11">
        <v>8115</v>
      </c>
      <c r="C207" s="11" t="s">
        <v>37</v>
      </c>
      <c r="D207" s="10" t="s">
        <v>19</v>
      </c>
      <c r="E207" s="10" t="s">
        <v>154</v>
      </c>
      <c r="F207" s="10">
        <v>1</v>
      </c>
      <c r="G207" s="17">
        <v>3</v>
      </c>
      <c r="H207" s="17"/>
    </row>
    <row r="208" spans="1:8" x14ac:dyDescent="0.3">
      <c r="A208" s="11" t="s">
        <v>59</v>
      </c>
      <c r="B208" s="11">
        <v>8115</v>
      </c>
      <c r="C208" s="11" t="s">
        <v>37</v>
      </c>
      <c r="D208" s="10" t="s">
        <v>22</v>
      </c>
      <c r="E208" s="10" t="s">
        <v>154</v>
      </c>
      <c r="F208" s="10">
        <v>1</v>
      </c>
      <c r="G208" s="33">
        <v>4</v>
      </c>
      <c r="H208" s="17"/>
    </row>
    <row r="209" spans="1:8" x14ac:dyDescent="0.3">
      <c r="A209" s="9" t="s">
        <v>125</v>
      </c>
      <c r="B209" s="9">
        <v>8117</v>
      </c>
      <c r="C209" s="9" t="s">
        <v>41</v>
      </c>
      <c r="D209" s="10" t="s">
        <v>17</v>
      </c>
      <c r="E209" s="10" t="s">
        <v>17</v>
      </c>
      <c r="F209" s="10">
        <v>1</v>
      </c>
      <c r="G209" s="10">
        <v>1</v>
      </c>
      <c r="H209" s="17"/>
    </row>
    <row r="210" spans="1:8" x14ac:dyDescent="0.3">
      <c r="A210" s="9" t="s">
        <v>125</v>
      </c>
      <c r="B210" s="9">
        <v>8117</v>
      </c>
      <c r="C210" s="9" t="s">
        <v>41</v>
      </c>
      <c r="D210" s="10" t="s">
        <v>18</v>
      </c>
      <c r="E210" s="10" t="s">
        <v>17</v>
      </c>
      <c r="F210" s="10">
        <v>1</v>
      </c>
      <c r="G210" s="17">
        <v>2</v>
      </c>
      <c r="H210" s="17"/>
    </row>
    <row r="211" spans="1:8" x14ac:dyDescent="0.3">
      <c r="A211" s="9" t="s">
        <v>125</v>
      </c>
      <c r="B211" s="9">
        <v>8117</v>
      </c>
      <c r="C211" s="9" t="s">
        <v>41</v>
      </c>
      <c r="D211" s="10" t="s">
        <v>20</v>
      </c>
      <c r="E211" s="10" t="s">
        <v>153</v>
      </c>
      <c r="F211" s="10">
        <v>1</v>
      </c>
      <c r="G211" s="17">
        <v>3</v>
      </c>
      <c r="H211" s="17"/>
    </row>
    <row r="212" spans="1:8" x14ac:dyDescent="0.3">
      <c r="A212" s="9" t="s">
        <v>125</v>
      </c>
      <c r="B212" s="9">
        <v>8117</v>
      </c>
      <c r="C212" s="9" t="s">
        <v>41</v>
      </c>
      <c r="D212" s="10" t="s">
        <v>23</v>
      </c>
      <c r="E212" s="10" t="s">
        <v>153</v>
      </c>
      <c r="F212" s="10">
        <v>1</v>
      </c>
      <c r="G212" s="33">
        <v>4</v>
      </c>
      <c r="H212" s="17"/>
    </row>
    <row r="213" spans="1:8" x14ac:dyDescent="0.3">
      <c r="A213" s="9" t="s">
        <v>76</v>
      </c>
      <c r="B213" s="9">
        <v>8121</v>
      </c>
      <c r="C213" s="9" t="s">
        <v>35</v>
      </c>
      <c r="D213" s="10" t="s">
        <v>15</v>
      </c>
      <c r="E213" s="10" t="s">
        <v>152</v>
      </c>
      <c r="F213" s="10">
        <v>1</v>
      </c>
      <c r="G213" s="10">
        <v>1</v>
      </c>
      <c r="H213" s="17"/>
    </row>
    <row r="214" spans="1:8" x14ac:dyDescent="0.3">
      <c r="A214" s="9" t="s">
        <v>76</v>
      </c>
      <c r="B214" s="9">
        <v>8121</v>
      </c>
      <c r="C214" s="9" t="s">
        <v>35</v>
      </c>
      <c r="D214" s="10" t="s">
        <v>16</v>
      </c>
      <c r="E214" s="10" t="s">
        <v>17</v>
      </c>
      <c r="F214" s="10">
        <v>1</v>
      </c>
      <c r="G214" s="17">
        <v>2</v>
      </c>
      <c r="H214" s="17"/>
    </row>
    <row r="215" spans="1:8" x14ac:dyDescent="0.3">
      <c r="A215" s="9" t="s">
        <v>76</v>
      </c>
      <c r="B215" s="9">
        <v>8121</v>
      </c>
      <c r="C215" s="9" t="s">
        <v>35</v>
      </c>
      <c r="D215" s="10" t="s">
        <v>17</v>
      </c>
      <c r="E215" s="10" t="s">
        <v>17</v>
      </c>
      <c r="F215" s="10">
        <v>1</v>
      </c>
      <c r="G215" s="17">
        <v>3</v>
      </c>
      <c r="H215" s="17"/>
    </row>
    <row r="216" spans="1:8" x14ac:dyDescent="0.3">
      <c r="A216" s="9" t="s">
        <v>76</v>
      </c>
      <c r="B216" s="9">
        <v>8121</v>
      </c>
      <c r="C216" s="9" t="s">
        <v>35</v>
      </c>
      <c r="D216" s="10" t="s">
        <v>19</v>
      </c>
      <c r="E216" s="10" t="s">
        <v>154</v>
      </c>
      <c r="F216" s="10">
        <v>1</v>
      </c>
      <c r="G216" s="33">
        <v>4</v>
      </c>
      <c r="H216" s="17"/>
    </row>
    <row r="217" spans="1:8" x14ac:dyDescent="0.3">
      <c r="A217" s="9" t="s">
        <v>145</v>
      </c>
      <c r="B217" s="9">
        <v>8134</v>
      </c>
      <c r="C217" s="9" t="s">
        <v>41</v>
      </c>
      <c r="D217" s="10" t="s">
        <v>12</v>
      </c>
      <c r="E217" s="10" t="s">
        <v>152</v>
      </c>
      <c r="F217" s="10">
        <v>1</v>
      </c>
      <c r="G217" s="10">
        <v>1</v>
      </c>
      <c r="H217" s="17"/>
    </row>
    <row r="218" spans="1:8" x14ac:dyDescent="0.3">
      <c r="A218" s="9" t="s">
        <v>145</v>
      </c>
      <c r="B218" s="9">
        <v>8134</v>
      </c>
      <c r="C218" s="9" t="s">
        <v>41</v>
      </c>
      <c r="D218" s="10" t="s">
        <v>13</v>
      </c>
      <c r="E218" s="10" t="s">
        <v>152</v>
      </c>
      <c r="F218" s="10">
        <v>1</v>
      </c>
      <c r="G218" s="17">
        <v>2</v>
      </c>
      <c r="H218" s="17"/>
    </row>
    <row r="219" spans="1:8" x14ac:dyDescent="0.3">
      <c r="A219" s="10" t="s">
        <v>145</v>
      </c>
      <c r="B219" s="10">
        <v>8134</v>
      </c>
      <c r="C219" s="10" t="s">
        <v>41</v>
      </c>
      <c r="D219" s="10" t="s">
        <v>14</v>
      </c>
      <c r="E219" s="10" t="s">
        <v>152</v>
      </c>
      <c r="F219" s="10">
        <v>1</v>
      </c>
      <c r="G219" s="17">
        <v>3</v>
      </c>
      <c r="H219" s="17"/>
    </row>
    <row r="220" spans="1:8" x14ac:dyDescent="0.3">
      <c r="A220" s="9" t="s">
        <v>145</v>
      </c>
      <c r="B220" s="9">
        <v>8134</v>
      </c>
      <c r="C220" s="9" t="s">
        <v>41</v>
      </c>
      <c r="D220" s="10" t="s">
        <v>27</v>
      </c>
      <c r="E220" s="10" t="s">
        <v>154</v>
      </c>
      <c r="F220" s="10">
        <v>1</v>
      </c>
      <c r="G220" s="33">
        <v>4</v>
      </c>
      <c r="H220" s="17"/>
    </row>
    <row r="221" spans="1:8" x14ac:dyDescent="0.3">
      <c r="A221" s="11" t="s">
        <v>72</v>
      </c>
      <c r="B221" s="11">
        <v>8140</v>
      </c>
      <c r="C221" s="11" t="s">
        <v>29</v>
      </c>
      <c r="D221" s="10" t="s">
        <v>16</v>
      </c>
      <c r="E221" s="10" t="s">
        <v>17</v>
      </c>
      <c r="F221" s="10">
        <v>1</v>
      </c>
      <c r="G221" s="10">
        <v>1</v>
      </c>
      <c r="H221" s="17"/>
    </row>
    <row r="222" spans="1:8" x14ac:dyDescent="0.3">
      <c r="A222" s="11" t="s">
        <v>72</v>
      </c>
      <c r="B222" s="11">
        <v>8140</v>
      </c>
      <c r="C222" s="11" t="s">
        <v>29</v>
      </c>
      <c r="D222" s="10" t="s">
        <v>17</v>
      </c>
      <c r="E222" s="10" t="s">
        <v>17</v>
      </c>
      <c r="F222" s="10">
        <v>1</v>
      </c>
      <c r="G222" s="17">
        <v>2</v>
      </c>
      <c r="H222" s="17"/>
    </row>
    <row r="223" spans="1:8" x14ac:dyDescent="0.3">
      <c r="A223" s="11" t="s">
        <v>72</v>
      </c>
      <c r="B223" s="11">
        <v>8140</v>
      </c>
      <c r="C223" s="11" t="s">
        <v>29</v>
      </c>
      <c r="D223" s="10" t="s">
        <v>18</v>
      </c>
      <c r="E223" s="10" t="s">
        <v>17</v>
      </c>
      <c r="F223" s="10">
        <v>1</v>
      </c>
      <c r="G223" s="17">
        <v>3</v>
      </c>
      <c r="H223" s="17"/>
    </row>
    <row r="224" spans="1:8" x14ac:dyDescent="0.3">
      <c r="A224" s="11" t="s">
        <v>72</v>
      </c>
      <c r="B224" s="11">
        <v>8140</v>
      </c>
      <c r="C224" s="11" t="s">
        <v>29</v>
      </c>
      <c r="D224" s="10" t="s">
        <v>26</v>
      </c>
      <c r="E224" s="10" t="s">
        <v>154</v>
      </c>
      <c r="F224" s="10">
        <v>1</v>
      </c>
      <c r="G224" s="33">
        <v>4</v>
      </c>
      <c r="H224" s="17"/>
    </row>
    <row r="225" spans="1:8" x14ac:dyDescent="0.3">
      <c r="A225" s="9" t="s">
        <v>84</v>
      </c>
      <c r="B225" s="9">
        <v>8189</v>
      </c>
      <c r="C225" s="9" t="s">
        <v>29</v>
      </c>
      <c r="D225" s="10" t="s">
        <v>12</v>
      </c>
      <c r="E225" s="10" t="s">
        <v>152</v>
      </c>
      <c r="F225" s="10">
        <v>1</v>
      </c>
      <c r="G225" s="10">
        <v>1</v>
      </c>
      <c r="H225" s="17"/>
    </row>
    <row r="226" spans="1:8" x14ac:dyDescent="0.3">
      <c r="A226" s="9" t="s">
        <v>84</v>
      </c>
      <c r="B226" s="9">
        <v>8189</v>
      </c>
      <c r="C226" s="9" t="s">
        <v>29</v>
      </c>
      <c r="D226" s="10" t="s">
        <v>13</v>
      </c>
      <c r="E226" s="10" t="s">
        <v>152</v>
      </c>
      <c r="F226" s="10">
        <v>1</v>
      </c>
      <c r="G226" s="17">
        <v>2</v>
      </c>
      <c r="H226" s="17"/>
    </row>
    <row r="227" spans="1:8" x14ac:dyDescent="0.3">
      <c r="A227" s="9" t="s">
        <v>84</v>
      </c>
      <c r="B227" s="9">
        <v>8189</v>
      </c>
      <c r="C227" s="9" t="s">
        <v>29</v>
      </c>
      <c r="D227" s="10" t="s">
        <v>15</v>
      </c>
      <c r="E227" s="10" t="s">
        <v>152</v>
      </c>
      <c r="F227" s="10">
        <v>1</v>
      </c>
      <c r="G227" s="17">
        <v>3</v>
      </c>
      <c r="H227" s="17"/>
    </row>
    <row r="228" spans="1:8" x14ac:dyDescent="0.3">
      <c r="A228" s="9" t="s">
        <v>84</v>
      </c>
      <c r="B228" s="9">
        <v>8189</v>
      </c>
      <c r="C228" s="9" t="s">
        <v>29</v>
      </c>
      <c r="D228" s="10" t="s">
        <v>27</v>
      </c>
      <c r="E228" s="10" t="s">
        <v>154</v>
      </c>
      <c r="F228" s="10">
        <v>1</v>
      </c>
      <c r="G228" s="33">
        <v>4</v>
      </c>
      <c r="H228" s="17"/>
    </row>
    <row r="229" spans="1:8" x14ac:dyDescent="0.3">
      <c r="A229" s="9" t="s">
        <v>62</v>
      </c>
      <c r="B229" s="9">
        <v>8190</v>
      </c>
      <c r="C229" s="9" t="s">
        <v>37</v>
      </c>
      <c r="D229" s="10" t="s">
        <v>15</v>
      </c>
      <c r="E229" s="10" t="s">
        <v>152</v>
      </c>
      <c r="F229" s="10">
        <v>1</v>
      </c>
      <c r="G229" s="10">
        <v>1</v>
      </c>
      <c r="H229" s="17"/>
    </row>
    <row r="230" spans="1:8" x14ac:dyDescent="0.3">
      <c r="A230" s="9" t="s">
        <v>62</v>
      </c>
      <c r="B230" s="9">
        <v>8190</v>
      </c>
      <c r="C230" s="9" t="s">
        <v>37</v>
      </c>
      <c r="D230" s="10" t="s">
        <v>20</v>
      </c>
      <c r="E230" s="10" t="s">
        <v>153</v>
      </c>
      <c r="F230" s="10">
        <v>1</v>
      </c>
      <c r="G230" s="17">
        <v>2</v>
      </c>
      <c r="H230" s="17"/>
    </row>
    <row r="231" spans="1:8" x14ac:dyDescent="0.3">
      <c r="A231" s="9" t="s">
        <v>62</v>
      </c>
      <c r="B231" s="9">
        <v>8190</v>
      </c>
      <c r="C231" s="9" t="s">
        <v>37</v>
      </c>
      <c r="D231" s="10" t="s">
        <v>155</v>
      </c>
      <c r="E231" s="10" t="s">
        <v>153</v>
      </c>
      <c r="F231" s="10">
        <v>1</v>
      </c>
      <c r="G231" s="17">
        <v>3</v>
      </c>
      <c r="H231" s="17"/>
    </row>
    <row r="232" spans="1:8" x14ac:dyDescent="0.3">
      <c r="A232" s="9" t="s">
        <v>62</v>
      </c>
      <c r="B232" s="9">
        <v>8190</v>
      </c>
      <c r="C232" s="9" t="s">
        <v>37</v>
      </c>
      <c r="D232" s="10" t="s">
        <v>23</v>
      </c>
      <c r="E232" s="10" t="s">
        <v>153</v>
      </c>
      <c r="F232" s="10">
        <v>1</v>
      </c>
      <c r="G232" s="33">
        <v>4</v>
      </c>
      <c r="H232" s="17"/>
    </row>
    <row r="233" spans="1:8" x14ac:dyDescent="0.3">
      <c r="A233" s="9" t="s">
        <v>52</v>
      </c>
      <c r="B233" s="9">
        <v>8198</v>
      </c>
      <c r="C233" s="9" t="s">
        <v>41</v>
      </c>
      <c r="D233" s="10" t="s">
        <v>17</v>
      </c>
      <c r="E233" s="10" t="s">
        <v>17</v>
      </c>
      <c r="F233" s="10">
        <v>1</v>
      </c>
      <c r="G233" s="10">
        <v>1</v>
      </c>
      <c r="H233" s="17"/>
    </row>
    <row r="234" spans="1:8" x14ac:dyDescent="0.3">
      <c r="A234" s="9" t="s">
        <v>52</v>
      </c>
      <c r="B234" s="9">
        <v>8198</v>
      </c>
      <c r="C234" s="9" t="s">
        <v>41</v>
      </c>
      <c r="D234" s="10" t="s">
        <v>19</v>
      </c>
      <c r="E234" s="10" t="s">
        <v>154</v>
      </c>
      <c r="F234" s="10">
        <v>1</v>
      </c>
      <c r="G234" s="17">
        <v>2</v>
      </c>
      <c r="H234" s="17"/>
    </row>
    <row r="235" spans="1:8" x14ac:dyDescent="0.3">
      <c r="A235" s="9" t="s">
        <v>52</v>
      </c>
      <c r="B235" s="9">
        <v>8198</v>
      </c>
      <c r="C235" s="9" t="s">
        <v>41</v>
      </c>
      <c r="D235" s="10" t="s">
        <v>20</v>
      </c>
      <c r="E235" s="10" t="s">
        <v>153</v>
      </c>
      <c r="F235" s="10">
        <v>1</v>
      </c>
      <c r="G235" s="17">
        <v>3</v>
      </c>
      <c r="H235" s="17"/>
    </row>
    <row r="236" spans="1:8" x14ac:dyDescent="0.3">
      <c r="A236" s="9" t="s">
        <v>52</v>
      </c>
      <c r="B236" s="9">
        <v>8198</v>
      </c>
      <c r="C236" s="9" t="s">
        <v>41</v>
      </c>
      <c r="D236" s="10" t="s">
        <v>24</v>
      </c>
      <c r="E236" s="10" t="s">
        <v>153</v>
      </c>
      <c r="F236" s="10">
        <v>1</v>
      </c>
      <c r="G236" s="33">
        <v>4</v>
      </c>
      <c r="H236" s="17"/>
    </row>
    <row r="237" spans="1:8" x14ac:dyDescent="0.3">
      <c r="A237" s="9" t="s">
        <v>115</v>
      </c>
      <c r="B237" s="9">
        <v>8200</v>
      </c>
      <c r="C237" s="9" t="s">
        <v>41</v>
      </c>
      <c r="D237" s="10" t="s">
        <v>12</v>
      </c>
      <c r="E237" s="10" t="s">
        <v>152</v>
      </c>
      <c r="F237" s="10">
        <v>1</v>
      </c>
      <c r="G237" s="10">
        <v>1</v>
      </c>
      <c r="H237" s="17"/>
    </row>
    <row r="238" spans="1:8" x14ac:dyDescent="0.3">
      <c r="A238" s="9" t="s">
        <v>115</v>
      </c>
      <c r="B238" s="9">
        <v>8200</v>
      </c>
      <c r="C238" s="9" t="s">
        <v>41</v>
      </c>
      <c r="D238" s="10" t="s">
        <v>16</v>
      </c>
      <c r="E238" s="10" t="s">
        <v>17</v>
      </c>
      <c r="F238" s="10">
        <v>1</v>
      </c>
      <c r="G238" s="17">
        <v>2</v>
      </c>
      <c r="H238" s="17"/>
    </row>
    <row r="239" spans="1:8" x14ac:dyDescent="0.3">
      <c r="A239" s="9" t="s">
        <v>115</v>
      </c>
      <c r="B239" s="9">
        <v>8200</v>
      </c>
      <c r="C239" s="9" t="s">
        <v>41</v>
      </c>
      <c r="D239" s="10" t="s">
        <v>17</v>
      </c>
      <c r="E239" s="10" t="s">
        <v>17</v>
      </c>
      <c r="F239" s="10">
        <v>1</v>
      </c>
      <c r="G239" s="17">
        <v>3</v>
      </c>
      <c r="H239" s="17"/>
    </row>
    <row r="240" spans="1:8" x14ac:dyDescent="0.3">
      <c r="A240" s="9" t="s">
        <v>115</v>
      </c>
      <c r="B240" s="9">
        <v>8200</v>
      </c>
      <c r="C240" s="9" t="s">
        <v>41</v>
      </c>
      <c r="D240" s="10" t="s">
        <v>24</v>
      </c>
      <c r="E240" s="10" t="s">
        <v>153</v>
      </c>
      <c r="F240" s="10">
        <v>1</v>
      </c>
      <c r="G240" s="33">
        <v>4</v>
      </c>
      <c r="H240" s="17"/>
    </row>
    <row r="241" spans="1:8" x14ac:dyDescent="0.3">
      <c r="A241" s="9" t="s">
        <v>113</v>
      </c>
      <c r="B241" s="9">
        <v>8231</v>
      </c>
      <c r="C241" s="9" t="s">
        <v>29</v>
      </c>
      <c r="D241" s="10" t="s">
        <v>12</v>
      </c>
      <c r="E241" s="10" t="s">
        <v>152</v>
      </c>
      <c r="F241" s="10">
        <v>1</v>
      </c>
      <c r="G241" s="10">
        <v>1</v>
      </c>
      <c r="H241" s="17"/>
    </row>
    <row r="242" spans="1:8" x14ac:dyDescent="0.3">
      <c r="A242" s="9" t="s">
        <v>113</v>
      </c>
      <c r="B242" s="9">
        <v>8231</v>
      </c>
      <c r="C242" s="9" t="s">
        <v>29</v>
      </c>
      <c r="D242" s="10" t="s">
        <v>13</v>
      </c>
      <c r="E242" s="10" t="s">
        <v>152</v>
      </c>
      <c r="F242" s="10">
        <v>1</v>
      </c>
      <c r="G242" s="17">
        <v>2</v>
      </c>
      <c r="H242" s="17"/>
    </row>
    <row r="243" spans="1:8" x14ac:dyDescent="0.3">
      <c r="A243" s="10" t="s">
        <v>113</v>
      </c>
      <c r="B243" s="10">
        <v>8231</v>
      </c>
      <c r="C243" s="10" t="s">
        <v>29</v>
      </c>
      <c r="D243" s="10" t="s">
        <v>14</v>
      </c>
      <c r="E243" s="10" t="s">
        <v>152</v>
      </c>
      <c r="F243" s="10">
        <v>1</v>
      </c>
      <c r="G243" s="17">
        <v>3</v>
      </c>
      <c r="H243" s="17"/>
    </row>
    <row r="244" spans="1:8" x14ac:dyDescent="0.3">
      <c r="A244" s="9" t="s">
        <v>113</v>
      </c>
      <c r="B244" s="9">
        <v>8231</v>
      </c>
      <c r="C244" s="9" t="s">
        <v>29</v>
      </c>
      <c r="D244" s="10" t="s">
        <v>15</v>
      </c>
      <c r="E244" s="10" t="s">
        <v>152</v>
      </c>
      <c r="F244" s="10">
        <v>1</v>
      </c>
      <c r="G244" s="33">
        <v>4</v>
      </c>
      <c r="H244" s="17"/>
    </row>
    <row r="245" spans="1:8" x14ac:dyDescent="0.3">
      <c r="A245" s="9" t="s">
        <v>103</v>
      </c>
      <c r="B245" s="9">
        <v>8244</v>
      </c>
      <c r="C245" s="9" t="s">
        <v>29</v>
      </c>
      <c r="D245" s="10" t="s">
        <v>13</v>
      </c>
      <c r="E245" s="10" t="s">
        <v>152</v>
      </c>
      <c r="F245" s="10">
        <v>1</v>
      </c>
      <c r="G245" s="10">
        <v>1</v>
      </c>
      <c r="H245" s="17"/>
    </row>
    <row r="246" spans="1:8" x14ac:dyDescent="0.3">
      <c r="A246" s="10" t="s">
        <v>103</v>
      </c>
      <c r="B246" s="10">
        <v>8244</v>
      </c>
      <c r="C246" s="10" t="s">
        <v>29</v>
      </c>
      <c r="D246" s="10" t="s">
        <v>14</v>
      </c>
      <c r="E246" s="10" t="s">
        <v>152</v>
      </c>
      <c r="F246" s="10">
        <v>1</v>
      </c>
      <c r="G246" s="17">
        <v>2</v>
      </c>
      <c r="H246" s="17"/>
    </row>
    <row r="247" spans="1:8" x14ac:dyDescent="0.3">
      <c r="A247" s="9" t="s">
        <v>103</v>
      </c>
      <c r="B247" s="9">
        <v>8244</v>
      </c>
      <c r="C247" s="9" t="s">
        <v>29</v>
      </c>
      <c r="D247" s="10" t="s">
        <v>15</v>
      </c>
      <c r="E247" s="10" t="s">
        <v>152</v>
      </c>
      <c r="F247" s="10">
        <v>1</v>
      </c>
      <c r="G247" s="17">
        <v>3</v>
      </c>
      <c r="H247" s="17"/>
    </row>
    <row r="248" spans="1:8" x14ac:dyDescent="0.3">
      <c r="A248" s="9" t="s">
        <v>103</v>
      </c>
      <c r="B248" s="9">
        <v>8244</v>
      </c>
      <c r="C248" s="9" t="s">
        <v>29</v>
      </c>
      <c r="D248" s="10" t="s">
        <v>20</v>
      </c>
      <c r="E248" s="10" t="s">
        <v>153</v>
      </c>
      <c r="F248" s="10">
        <v>1</v>
      </c>
      <c r="G248" s="33">
        <v>4</v>
      </c>
      <c r="H248" s="17"/>
    </row>
    <row r="249" spans="1:8" x14ac:dyDescent="0.3">
      <c r="A249" s="9" t="s">
        <v>48</v>
      </c>
      <c r="B249" s="9">
        <v>8330</v>
      </c>
      <c r="C249" s="9" t="s">
        <v>37</v>
      </c>
      <c r="D249" s="10" t="s">
        <v>12</v>
      </c>
      <c r="E249" s="10" t="s">
        <v>152</v>
      </c>
      <c r="F249" s="10">
        <v>1</v>
      </c>
      <c r="G249" s="10">
        <v>1</v>
      </c>
      <c r="H249" s="17"/>
    </row>
    <row r="250" spans="1:8" x14ac:dyDescent="0.3">
      <c r="A250" s="9" t="s">
        <v>48</v>
      </c>
      <c r="B250" s="9">
        <v>8330</v>
      </c>
      <c r="C250" s="9" t="s">
        <v>37</v>
      </c>
      <c r="D250" s="10" t="s">
        <v>17</v>
      </c>
      <c r="E250" s="10" t="s">
        <v>17</v>
      </c>
      <c r="F250" s="10">
        <v>1</v>
      </c>
      <c r="G250" s="17">
        <v>2</v>
      </c>
      <c r="H250" s="17"/>
    </row>
    <row r="251" spans="1:8" x14ac:dyDescent="0.3">
      <c r="A251" s="9" t="s">
        <v>48</v>
      </c>
      <c r="B251" s="9">
        <v>8330</v>
      </c>
      <c r="C251" s="9" t="s">
        <v>37</v>
      </c>
      <c r="D251" s="10" t="s">
        <v>20</v>
      </c>
      <c r="E251" s="10" t="s">
        <v>153</v>
      </c>
      <c r="F251" s="10">
        <v>1</v>
      </c>
      <c r="G251" s="17">
        <v>3</v>
      </c>
      <c r="H251" s="17"/>
    </row>
    <row r="252" spans="1:8" x14ac:dyDescent="0.3">
      <c r="A252" s="9" t="s">
        <v>48</v>
      </c>
      <c r="B252" s="9">
        <v>8330</v>
      </c>
      <c r="C252" s="9" t="s">
        <v>37</v>
      </c>
      <c r="D252" s="10" t="s">
        <v>23</v>
      </c>
      <c r="E252" s="10" t="s">
        <v>153</v>
      </c>
      <c r="F252" s="10">
        <v>1</v>
      </c>
      <c r="G252" s="33">
        <v>4</v>
      </c>
      <c r="H252" s="17"/>
    </row>
    <row r="253" spans="1:8" x14ac:dyDescent="0.3">
      <c r="A253" s="9" t="s">
        <v>136</v>
      </c>
      <c r="B253" s="9">
        <v>8371</v>
      </c>
      <c r="C253" s="9" t="s">
        <v>35</v>
      </c>
      <c r="D253" s="10" t="s">
        <v>12</v>
      </c>
      <c r="E253" s="10" t="s">
        <v>152</v>
      </c>
      <c r="F253" s="10">
        <v>1</v>
      </c>
      <c r="G253" s="10">
        <v>1</v>
      </c>
      <c r="H253" s="17"/>
    </row>
    <row r="254" spans="1:8" x14ac:dyDescent="0.3">
      <c r="A254" s="9" t="s">
        <v>136</v>
      </c>
      <c r="B254" s="9">
        <v>8371</v>
      </c>
      <c r="C254" s="9" t="s">
        <v>35</v>
      </c>
      <c r="D254" s="10" t="s">
        <v>16</v>
      </c>
      <c r="E254" s="10" t="s">
        <v>17</v>
      </c>
      <c r="F254" s="10">
        <v>1</v>
      </c>
      <c r="G254" s="17">
        <v>2</v>
      </c>
      <c r="H254" s="17"/>
    </row>
    <row r="255" spans="1:8" x14ac:dyDescent="0.3">
      <c r="A255" s="9" t="s">
        <v>136</v>
      </c>
      <c r="B255" s="9">
        <v>8371</v>
      </c>
      <c r="C255" s="9" t="s">
        <v>35</v>
      </c>
      <c r="D255" s="10" t="s">
        <v>17</v>
      </c>
      <c r="E255" s="10" t="s">
        <v>17</v>
      </c>
      <c r="F255" s="10">
        <v>1</v>
      </c>
      <c r="G255" s="17">
        <v>3</v>
      </c>
      <c r="H255" s="17"/>
    </row>
    <row r="256" spans="1:8" x14ac:dyDescent="0.3">
      <c r="A256" s="9" t="s">
        <v>136</v>
      </c>
      <c r="B256" s="9">
        <v>8371</v>
      </c>
      <c r="C256" s="9" t="s">
        <v>35</v>
      </c>
      <c r="D256" s="10" t="s">
        <v>18</v>
      </c>
      <c r="E256" s="10" t="s">
        <v>17</v>
      </c>
      <c r="F256" s="10">
        <v>1</v>
      </c>
      <c r="G256" s="33">
        <v>4</v>
      </c>
      <c r="H256" s="17"/>
    </row>
    <row r="257" spans="1:8" x14ac:dyDescent="0.3">
      <c r="A257" s="9" t="s">
        <v>58</v>
      </c>
      <c r="B257" s="9">
        <v>8384</v>
      </c>
      <c r="C257" s="9" t="s">
        <v>37</v>
      </c>
      <c r="D257" s="10" t="s">
        <v>17</v>
      </c>
      <c r="E257" s="10" t="s">
        <v>17</v>
      </c>
      <c r="F257" s="10">
        <v>1</v>
      </c>
      <c r="G257" s="10">
        <v>1</v>
      </c>
      <c r="H257" s="17"/>
    </row>
    <row r="258" spans="1:8" x14ac:dyDescent="0.3">
      <c r="A258" s="9" t="s">
        <v>58</v>
      </c>
      <c r="B258" s="9">
        <v>8384</v>
      </c>
      <c r="C258" s="9" t="s">
        <v>37</v>
      </c>
      <c r="D258" s="10" t="s">
        <v>20</v>
      </c>
      <c r="E258" s="10" t="s">
        <v>153</v>
      </c>
      <c r="F258" s="10">
        <v>1</v>
      </c>
      <c r="G258" s="17">
        <v>2</v>
      </c>
      <c r="H258" s="17"/>
    </row>
    <row r="259" spans="1:8" x14ac:dyDescent="0.3">
      <c r="A259" s="9" t="s">
        <v>58</v>
      </c>
      <c r="B259" s="9">
        <v>8384</v>
      </c>
      <c r="C259" s="9" t="s">
        <v>37</v>
      </c>
      <c r="D259" s="10" t="s">
        <v>22</v>
      </c>
      <c r="E259" s="10" t="s">
        <v>154</v>
      </c>
      <c r="F259" s="10">
        <v>1</v>
      </c>
      <c r="G259" s="17">
        <v>3</v>
      </c>
      <c r="H259" s="17"/>
    </row>
    <row r="260" spans="1:8" x14ac:dyDescent="0.3">
      <c r="A260" s="9" t="s">
        <v>58</v>
      </c>
      <c r="B260" s="9">
        <v>8384</v>
      </c>
      <c r="C260" s="9" t="s">
        <v>37</v>
      </c>
      <c r="D260" s="10" t="s">
        <v>26</v>
      </c>
      <c r="E260" s="10" t="s">
        <v>154</v>
      </c>
      <c r="F260" s="10">
        <v>1</v>
      </c>
      <c r="G260" s="33">
        <v>4</v>
      </c>
      <c r="H260" s="17"/>
    </row>
    <row r="261" spans="1:8" x14ac:dyDescent="0.3">
      <c r="A261" s="9" t="s">
        <v>95</v>
      </c>
      <c r="B261" s="9">
        <v>8523</v>
      </c>
      <c r="C261" s="9" t="s">
        <v>35</v>
      </c>
      <c r="D261" s="10" t="s">
        <v>12</v>
      </c>
      <c r="E261" s="10" t="s">
        <v>152</v>
      </c>
      <c r="F261" s="10">
        <v>1</v>
      </c>
      <c r="G261" s="10">
        <v>1</v>
      </c>
      <c r="H261" s="17"/>
    </row>
    <row r="262" spans="1:8" x14ac:dyDescent="0.3">
      <c r="A262" s="9" t="s">
        <v>95</v>
      </c>
      <c r="B262" s="9">
        <v>8523</v>
      </c>
      <c r="C262" s="9" t="s">
        <v>35</v>
      </c>
      <c r="D262" s="10" t="s">
        <v>13</v>
      </c>
      <c r="E262" s="10" t="s">
        <v>152</v>
      </c>
      <c r="F262" s="10">
        <v>1</v>
      </c>
      <c r="G262" s="17">
        <v>2</v>
      </c>
      <c r="H262" s="17"/>
    </row>
    <row r="263" spans="1:8" x14ac:dyDescent="0.3">
      <c r="A263" s="9" t="s">
        <v>95</v>
      </c>
      <c r="B263" s="9">
        <v>8523</v>
      </c>
      <c r="C263" s="9" t="s">
        <v>35</v>
      </c>
      <c r="D263" s="10" t="s">
        <v>17</v>
      </c>
      <c r="E263" s="10" t="s">
        <v>17</v>
      </c>
      <c r="F263" s="10">
        <v>1</v>
      </c>
      <c r="G263" s="17">
        <v>3</v>
      </c>
      <c r="H263" s="17"/>
    </row>
    <row r="264" spans="1:8" x14ac:dyDescent="0.3">
      <c r="A264" s="9" t="s">
        <v>95</v>
      </c>
      <c r="B264" s="9">
        <v>8523</v>
      </c>
      <c r="C264" s="9" t="s">
        <v>35</v>
      </c>
      <c r="D264" s="10" t="s">
        <v>27</v>
      </c>
      <c r="E264" s="10" t="s">
        <v>154</v>
      </c>
      <c r="F264" s="10">
        <v>1</v>
      </c>
      <c r="G264" s="33">
        <v>4</v>
      </c>
      <c r="H264" s="17"/>
    </row>
    <row r="265" spans="1:8" x14ac:dyDescent="0.3">
      <c r="A265" s="9" t="s">
        <v>111</v>
      </c>
      <c r="B265" s="9">
        <v>8526</v>
      </c>
      <c r="C265" s="9" t="s">
        <v>35</v>
      </c>
      <c r="D265" s="10" t="s">
        <v>12</v>
      </c>
      <c r="E265" s="10" t="s">
        <v>152</v>
      </c>
      <c r="F265" s="10">
        <v>1</v>
      </c>
      <c r="G265" s="10">
        <v>1</v>
      </c>
      <c r="H265" s="17"/>
    </row>
    <row r="266" spans="1:8" x14ac:dyDescent="0.3">
      <c r="A266" s="9" t="s">
        <v>111</v>
      </c>
      <c r="B266" s="9">
        <v>8526</v>
      </c>
      <c r="C266" s="9" t="s">
        <v>35</v>
      </c>
      <c r="D266" s="10" t="s">
        <v>13</v>
      </c>
      <c r="E266" s="10" t="s">
        <v>152</v>
      </c>
      <c r="F266" s="10">
        <v>1</v>
      </c>
      <c r="G266" s="17">
        <v>2</v>
      </c>
      <c r="H266" s="17"/>
    </row>
    <row r="267" spans="1:8" x14ac:dyDescent="0.3">
      <c r="A267" s="9" t="s">
        <v>111</v>
      </c>
      <c r="B267" s="9">
        <v>8526</v>
      </c>
      <c r="C267" s="9" t="s">
        <v>35</v>
      </c>
      <c r="D267" s="10" t="s">
        <v>17</v>
      </c>
      <c r="E267" s="10" t="s">
        <v>17</v>
      </c>
      <c r="F267" s="10">
        <v>1</v>
      </c>
      <c r="G267" s="17">
        <v>3</v>
      </c>
      <c r="H267" s="17"/>
    </row>
    <row r="268" spans="1:8" x14ac:dyDescent="0.3">
      <c r="A268" s="9" t="s">
        <v>111</v>
      </c>
      <c r="B268" s="9">
        <v>8526</v>
      </c>
      <c r="C268" s="9" t="s">
        <v>35</v>
      </c>
      <c r="D268" s="10" t="s">
        <v>27</v>
      </c>
      <c r="E268" s="10" t="s">
        <v>154</v>
      </c>
      <c r="F268" s="10">
        <v>1</v>
      </c>
      <c r="G268" s="33">
        <v>4</v>
      </c>
      <c r="H268" s="17"/>
    </row>
    <row r="269" spans="1:8" x14ac:dyDescent="0.3">
      <c r="A269" s="9" t="s">
        <v>60</v>
      </c>
      <c r="B269" s="9">
        <v>8560</v>
      </c>
      <c r="C269" s="9" t="s">
        <v>41</v>
      </c>
      <c r="D269" s="10" t="s">
        <v>12</v>
      </c>
      <c r="E269" s="10" t="s">
        <v>152</v>
      </c>
      <c r="F269" s="10">
        <v>1</v>
      </c>
      <c r="G269" s="10">
        <v>1</v>
      </c>
      <c r="H269" s="17"/>
    </row>
    <row r="270" spans="1:8" x14ac:dyDescent="0.3">
      <c r="A270" s="9" t="s">
        <v>60</v>
      </c>
      <c r="B270" s="9">
        <v>8560</v>
      </c>
      <c r="C270" s="9" t="s">
        <v>41</v>
      </c>
      <c r="D270" s="10" t="s">
        <v>13</v>
      </c>
      <c r="E270" s="10" t="s">
        <v>152</v>
      </c>
      <c r="F270" s="10">
        <v>1</v>
      </c>
      <c r="G270" s="17">
        <v>2</v>
      </c>
      <c r="H270" s="17"/>
    </row>
    <row r="271" spans="1:8" x14ac:dyDescent="0.3">
      <c r="A271" s="9" t="s">
        <v>60</v>
      </c>
      <c r="B271" s="9">
        <v>8560</v>
      </c>
      <c r="C271" s="9" t="s">
        <v>41</v>
      </c>
      <c r="D271" s="10" t="s">
        <v>22</v>
      </c>
      <c r="E271" s="10" t="s">
        <v>154</v>
      </c>
      <c r="F271" s="10">
        <v>1</v>
      </c>
      <c r="G271" s="17">
        <v>3</v>
      </c>
      <c r="H271" s="17"/>
    </row>
    <row r="272" spans="1:8" x14ac:dyDescent="0.3">
      <c r="A272" s="9" t="s">
        <v>60</v>
      </c>
      <c r="B272" s="9">
        <v>8560</v>
      </c>
      <c r="C272" s="9" t="s">
        <v>41</v>
      </c>
      <c r="D272" s="10" t="s">
        <v>27</v>
      </c>
      <c r="E272" s="10" t="s">
        <v>154</v>
      </c>
      <c r="F272" s="10">
        <v>1</v>
      </c>
      <c r="G272" s="33">
        <v>4</v>
      </c>
      <c r="H272" s="17"/>
    </row>
    <row r="273" spans="1:8" x14ac:dyDescent="0.3">
      <c r="A273" s="9" t="s">
        <v>92</v>
      </c>
      <c r="B273" s="9">
        <v>8574</v>
      </c>
      <c r="C273" s="9" t="s">
        <v>35</v>
      </c>
      <c r="D273" s="10" t="s">
        <v>12</v>
      </c>
      <c r="E273" s="10" t="s">
        <v>152</v>
      </c>
      <c r="F273" s="10">
        <v>1</v>
      </c>
      <c r="G273" s="10">
        <v>1</v>
      </c>
      <c r="H273" s="17"/>
    </row>
    <row r="274" spans="1:8" x14ac:dyDescent="0.3">
      <c r="A274" s="9" t="s">
        <v>92</v>
      </c>
      <c r="B274" s="9">
        <v>8574</v>
      </c>
      <c r="C274" s="9" t="s">
        <v>35</v>
      </c>
      <c r="D274" s="10" t="s">
        <v>16</v>
      </c>
      <c r="E274" s="10" t="s">
        <v>17</v>
      </c>
      <c r="F274" s="10">
        <v>1</v>
      </c>
      <c r="G274" s="17">
        <v>2</v>
      </c>
      <c r="H274" s="17"/>
    </row>
    <row r="275" spans="1:8" x14ac:dyDescent="0.3">
      <c r="A275" s="9" t="s">
        <v>92</v>
      </c>
      <c r="B275" s="9">
        <v>8574</v>
      </c>
      <c r="C275" s="9" t="s">
        <v>35</v>
      </c>
      <c r="D275" s="10" t="s">
        <v>17</v>
      </c>
      <c r="E275" s="10" t="s">
        <v>17</v>
      </c>
      <c r="F275" s="10">
        <v>1</v>
      </c>
      <c r="G275" s="17">
        <v>3</v>
      </c>
      <c r="H275" s="17"/>
    </row>
    <row r="276" spans="1:8" x14ac:dyDescent="0.3">
      <c r="A276" s="9" t="s">
        <v>92</v>
      </c>
      <c r="B276" s="9">
        <v>8574</v>
      </c>
      <c r="C276" s="9" t="s">
        <v>35</v>
      </c>
      <c r="D276" s="10" t="s">
        <v>26</v>
      </c>
      <c r="E276" s="10" t="s">
        <v>154</v>
      </c>
      <c r="F276" s="10">
        <v>1</v>
      </c>
      <c r="G276" s="33">
        <v>4</v>
      </c>
      <c r="H276" s="17"/>
    </row>
    <row r="277" spans="1:8" x14ac:dyDescent="0.3">
      <c r="A277" s="9" t="s">
        <v>100</v>
      </c>
      <c r="B277" s="9">
        <v>8575</v>
      </c>
      <c r="C277" s="9" t="s">
        <v>35</v>
      </c>
      <c r="D277" s="10" t="s">
        <v>12</v>
      </c>
      <c r="E277" s="10" t="s">
        <v>152</v>
      </c>
      <c r="F277" s="10">
        <v>1</v>
      </c>
      <c r="G277" s="10">
        <v>1</v>
      </c>
      <c r="H277" s="17"/>
    </row>
    <row r="278" spans="1:8" x14ac:dyDescent="0.3">
      <c r="A278" s="9" t="s">
        <v>100</v>
      </c>
      <c r="B278" s="9">
        <v>8575</v>
      </c>
      <c r="C278" s="9" t="s">
        <v>35</v>
      </c>
      <c r="D278" s="10" t="s">
        <v>13</v>
      </c>
      <c r="E278" s="10" t="s">
        <v>152</v>
      </c>
      <c r="F278" s="10">
        <v>1</v>
      </c>
      <c r="G278" s="17">
        <v>2</v>
      </c>
      <c r="H278" s="17"/>
    </row>
    <row r="279" spans="1:8" x14ac:dyDescent="0.3">
      <c r="A279" s="9" t="s">
        <v>100</v>
      </c>
      <c r="B279" s="9">
        <v>8575</v>
      </c>
      <c r="C279" s="9" t="s">
        <v>35</v>
      </c>
      <c r="D279" s="10" t="s">
        <v>17</v>
      </c>
      <c r="E279" s="10" t="s">
        <v>17</v>
      </c>
      <c r="F279" s="10">
        <v>1</v>
      </c>
      <c r="G279" s="17">
        <v>3</v>
      </c>
      <c r="H279" s="17"/>
    </row>
    <row r="280" spans="1:8" x14ac:dyDescent="0.3">
      <c r="A280" s="9" t="s">
        <v>100</v>
      </c>
      <c r="B280" s="9">
        <v>8575</v>
      </c>
      <c r="C280" s="9" t="s">
        <v>35</v>
      </c>
      <c r="D280" s="10" t="s">
        <v>27</v>
      </c>
      <c r="E280" s="10" t="s">
        <v>154</v>
      </c>
      <c r="F280" s="10">
        <v>1</v>
      </c>
      <c r="G280" s="33">
        <v>4</v>
      </c>
      <c r="H280" s="17"/>
    </row>
    <row r="281" spans="1:8" x14ac:dyDescent="0.3">
      <c r="A281" s="9" t="s">
        <v>53</v>
      </c>
      <c r="B281" s="9">
        <v>8579</v>
      </c>
      <c r="C281" s="9" t="s">
        <v>29</v>
      </c>
      <c r="D281" s="10" t="s">
        <v>16</v>
      </c>
      <c r="E281" s="10" t="s">
        <v>17</v>
      </c>
      <c r="F281" s="10">
        <v>1</v>
      </c>
      <c r="G281" s="10">
        <v>1</v>
      </c>
      <c r="H281" s="17"/>
    </row>
    <row r="282" spans="1:8" x14ac:dyDescent="0.3">
      <c r="A282" s="9" t="s">
        <v>53</v>
      </c>
      <c r="B282" s="9">
        <v>8579</v>
      </c>
      <c r="C282" s="9" t="s">
        <v>29</v>
      </c>
      <c r="D282" s="10" t="s">
        <v>17</v>
      </c>
      <c r="E282" s="10" t="s">
        <v>17</v>
      </c>
      <c r="F282" s="10">
        <v>1</v>
      </c>
      <c r="G282" s="17">
        <v>2</v>
      </c>
      <c r="H282" s="17"/>
    </row>
    <row r="283" spans="1:8" x14ac:dyDescent="0.3">
      <c r="A283" s="9" t="s">
        <v>53</v>
      </c>
      <c r="B283" s="9">
        <v>8579</v>
      </c>
      <c r="C283" s="9" t="s">
        <v>29</v>
      </c>
      <c r="D283" s="10" t="s">
        <v>18</v>
      </c>
      <c r="E283" s="10" t="s">
        <v>17</v>
      </c>
      <c r="F283" s="10">
        <v>1</v>
      </c>
      <c r="G283" s="17">
        <v>3</v>
      </c>
      <c r="H283" s="17"/>
    </row>
    <row r="284" spans="1:8" x14ac:dyDescent="0.3">
      <c r="A284" s="9" t="s">
        <v>53</v>
      </c>
      <c r="B284" s="9">
        <v>8579</v>
      </c>
      <c r="C284" s="9" t="s">
        <v>29</v>
      </c>
      <c r="D284" s="10" t="s">
        <v>23</v>
      </c>
      <c r="E284" s="10" t="s">
        <v>153</v>
      </c>
      <c r="F284" s="10">
        <v>1</v>
      </c>
      <c r="G284" s="33">
        <v>4</v>
      </c>
      <c r="H284" s="17"/>
    </row>
    <row r="285" spans="1:8" x14ac:dyDescent="0.3">
      <c r="A285" s="11" t="s">
        <v>134</v>
      </c>
      <c r="B285" s="11">
        <v>8594</v>
      </c>
      <c r="C285" s="11" t="s">
        <v>37</v>
      </c>
      <c r="D285" s="10" t="s">
        <v>12</v>
      </c>
      <c r="E285" s="10" t="s">
        <v>152</v>
      </c>
      <c r="F285" s="10">
        <v>1</v>
      </c>
      <c r="G285" s="10">
        <v>1</v>
      </c>
      <c r="H285" s="17"/>
    </row>
    <row r="286" spans="1:8" x14ac:dyDescent="0.3">
      <c r="A286" s="11" t="s">
        <v>134</v>
      </c>
      <c r="B286" s="11">
        <v>8594</v>
      </c>
      <c r="C286" s="11" t="s">
        <v>37</v>
      </c>
      <c r="D286" s="10" t="s">
        <v>13</v>
      </c>
      <c r="E286" s="10" t="s">
        <v>152</v>
      </c>
      <c r="F286" s="10">
        <v>1</v>
      </c>
      <c r="G286" s="17">
        <v>2</v>
      </c>
      <c r="H286" s="17"/>
    </row>
    <row r="287" spans="1:8" x14ac:dyDescent="0.3">
      <c r="A287" s="11" t="s">
        <v>134</v>
      </c>
      <c r="B287" s="11">
        <v>8594</v>
      </c>
      <c r="C287" s="11" t="s">
        <v>37</v>
      </c>
      <c r="D287" s="10" t="s">
        <v>15</v>
      </c>
      <c r="E287" s="10" t="s">
        <v>152</v>
      </c>
      <c r="F287" s="10">
        <v>1</v>
      </c>
      <c r="G287" s="17">
        <v>3</v>
      </c>
      <c r="H287" s="17"/>
    </row>
    <row r="288" spans="1:8" x14ac:dyDescent="0.3">
      <c r="A288" s="11" t="s">
        <v>134</v>
      </c>
      <c r="B288" s="11">
        <v>8594</v>
      </c>
      <c r="C288" s="11" t="s">
        <v>37</v>
      </c>
      <c r="D288" s="10" t="s">
        <v>26</v>
      </c>
      <c r="E288" s="10" t="s">
        <v>154</v>
      </c>
      <c r="F288" s="10">
        <v>1</v>
      </c>
      <c r="G288" s="33">
        <v>4</v>
      </c>
      <c r="H288" s="17"/>
    </row>
    <row r="289" spans="1:8" x14ac:dyDescent="0.3">
      <c r="A289" s="9" t="s">
        <v>43</v>
      </c>
      <c r="B289" s="9">
        <v>8600</v>
      </c>
      <c r="C289" s="9" t="s">
        <v>37</v>
      </c>
      <c r="D289" s="10" t="s">
        <v>13</v>
      </c>
      <c r="E289" s="10" t="s">
        <v>152</v>
      </c>
      <c r="F289" s="10">
        <v>1</v>
      </c>
      <c r="G289" s="10">
        <v>1</v>
      </c>
      <c r="H289" s="17"/>
    </row>
    <row r="290" spans="1:8" x14ac:dyDescent="0.3">
      <c r="A290" s="10" t="s">
        <v>43</v>
      </c>
      <c r="B290" s="10">
        <v>8600</v>
      </c>
      <c r="C290" s="10" t="s">
        <v>37</v>
      </c>
      <c r="D290" s="10" t="s">
        <v>14</v>
      </c>
      <c r="E290" s="10" t="s">
        <v>152</v>
      </c>
      <c r="F290" s="10">
        <v>1</v>
      </c>
      <c r="G290" s="17">
        <v>2</v>
      </c>
      <c r="H290" s="17"/>
    </row>
    <row r="291" spans="1:8" x14ac:dyDescent="0.3">
      <c r="A291" s="9" t="s">
        <v>43</v>
      </c>
      <c r="B291" s="9">
        <v>8600</v>
      </c>
      <c r="C291" s="9" t="s">
        <v>37</v>
      </c>
      <c r="D291" s="10" t="s">
        <v>15</v>
      </c>
      <c r="E291" s="10" t="s">
        <v>152</v>
      </c>
      <c r="F291" s="10">
        <v>1</v>
      </c>
      <c r="G291" s="17">
        <v>3</v>
      </c>
      <c r="H291" s="17"/>
    </row>
    <row r="292" spans="1:8" x14ac:dyDescent="0.3">
      <c r="A292" s="9" t="s">
        <v>43</v>
      </c>
      <c r="B292" s="9">
        <v>8600</v>
      </c>
      <c r="C292" s="9" t="s">
        <v>37</v>
      </c>
      <c r="D292" s="10" t="s">
        <v>20</v>
      </c>
      <c r="E292" s="10" t="s">
        <v>153</v>
      </c>
      <c r="F292" s="10">
        <v>1</v>
      </c>
      <c r="G292" s="33">
        <v>4</v>
      </c>
      <c r="H292" s="17"/>
    </row>
    <row r="293" spans="1:8" x14ac:dyDescent="0.3">
      <c r="A293" s="9" t="s">
        <v>57</v>
      </c>
      <c r="B293" s="9">
        <v>8622</v>
      </c>
      <c r="C293" s="9" t="s">
        <v>41</v>
      </c>
      <c r="D293" s="10" t="s">
        <v>19</v>
      </c>
      <c r="E293" s="10" t="s">
        <v>154</v>
      </c>
      <c r="F293" s="10">
        <v>1</v>
      </c>
      <c r="G293" s="10">
        <v>1</v>
      </c>
      <c r="H293" s="17"/>
    </row>
    <row r="294" spans="1:8" x14ac:dyDescent="0.3">
      <c r="A294" s="9" t="s">
        <v>57</v>
      </c>
      <c r="B294" s="9">
        <v>8622</v>
      </c>
      <c r="C294" s="9" t="s">
        <v>41</v>
      </c>
      <c r="D294" s="10" t="s">
        <v>20</v>
      </c>
      <c r="E294" s="10" t="s">
        <v>153</v>
      </c>
      <c r="F294" s="10">
        <v>1</v>
      </c>
      <c r="G294" s="17">
        <v>2</v>
      </c>
      <c r="H294" s="17"/>
    </row>
    <row r="295" spans="1:8" x14ac:dyDescent="0.3">
      <c r="A295" s="9" t="s">
        <v>57</v>
      </c>
      <c r="B295" s="9">
        <v>8622</v>
      </c>
      <c r="C295" s="9" t="s">
        <v>41</v>
      </c>
      <c r="D295" s="10" t="s">
        <v>22</v>
      </c>
      <c r="E295" s="10" t="s">
        <v>154</v>
      </c>
      <c r="F295" s="10">
        <v>1</v>
      </c>
      <c r="G295" s="17">
        <v>3</v>
      </c>
      <c r="H295" s="17"/>
    </row>
    <row r="296" spans="1:8" x14ac:dyDescent="0.3">
      <c r="A296" s="9" t="s">
        <v>57</v>
      </c>
      <c r="B296" s="9">
        <v>8622</v>
      </c>
      <c r="C296" s="9" t="s">
        <v>41</v>
      </c>
      <c r="D296" s="10" t="s">
        <v>24</v>
      </c>
      <c r="E296" s="10" t="s">
        <v>153</v>
      </c>
      <c r="F296" s="10">
        <v>1</v>
      </c>
      <c r="G296" s="33">
        <v>4</v>
      </c>
      <c r="H296" s="17"/>
    </row>
    <row r="297" spans="1:8" x14ac:dyDescent="0.3">
      <c r="A297" s="9" t="s">
        <v>89</v>
      </c>
      <c r="B297" s="9">
        <v>8650</v>
      </c>
      <c r="C297" s="9" t="s">
        <v>29</v>
      </c>
      <c r="D297" s="10" t="s">
        <v>12</v>
      </c>
      <c r="E297" s="10" t="s">
        <v>152</v>
      </c>
      <c r="F297" s="10">
        <v>1</v>
      </c>
      <c r="G297" s="10">
        <v>1</v>
      </c>
      <c r="H297" s="17"/>
    </row>
    <row r="298" spans="1:8" x14ac:dyDescent="0.3">
      <c r="A298" s="9" t="s">
        <v>89</v>
      </c>
      <c r="B298" s="9">
        <v>8650</v>
      </c>
      <c r="C298" s="9" t="s">
        <v>29</v>
      </c>
      <c r="D298" s="10" t="s">
        <v>13</v>
      </c>
      <c r="E298" s="10" t="s">
        <v>152</v>
      </c>
      <c r="F298" s="10">
        <v>1</v>
      </c>
      <c r="G298" s="17">
        <v>2</v>
      </c>
      <c r="H298" s="17"/>
    </row>
    <row r="299" spans="1:8" x14ac:dyDescent="0.3">
      <c r="A299" s="9" t="s">
        <v>89</v>
      </c>
      <c r="B299" s="9">
        <v>8650</v>
      </c>
      <c r="C299" s="9" t="s">
        <v>29</v>
      </c>
      <c r="D299" s="10" t="s">
        <v>17</v>
      </c>
      <c r="E299" s="10" t="s">
        <v>17</v>
      </c>
      <c r="F299" s="10">
        <v>1</v>
      </c>
      <c r="G299" s="17">
        <v>3</v>
      </c>
      <c r="H299" s="17"/>
    </row>
    <row r="300" spans="1:8" x14ac:dyDescent="0.3">
      <c r="A300" s="9" t="s">
        <v>89</v>
      </c>
      <c r="B300" s="9">
        <v>8650</v>
      </c>
      <c r="C300" s="9" t="s">
        <v>29</v>
      </c>
      <c r="D300" s="10" t="s">
        <v>22</v>
      </c>
      <c r="E300" s="10" t="s">
        <v>154</v>
      </c>
      <c r="F300" s="10">
        <v>1</v>
      </c>
      <c r="G300" s="33">
        <v>4</v>
      </c>
      <c r="H300" s="17"/>
    </row>
    <row r="301" spans="1:8" x14ac:dyDescent="0.3">
      <c r="A301" s="9" t="s">
        <v>88</v>
      </c>
      <c r="B301" s="9">
        <v>8680</v>
      </c>
      <c r="C301" s="9" t="s">
        <v>29</v>
      </c>
      <c r="D301" s="10" t="s">
        <v>12</v>
      </c>
      <c r="E301" s="10" t="s">
        <v>152</v>
      </c>
      <c r="F301" s="10">
        <v>1</v>
      </c>
      <c r="G301" s="10">
        <v>1</v>
      </c>
      <c r="H301" s="17"/>
    </row>
    <row r="302" spans="1:8" x14ac:dyDescent="0.3">
      <c r="A302" s="9" t="s">
        <v>88</v>
      </c>
      <c r="B302" s="9">
        <v>8680</v>
      </c>
      <c r="C302" s="9" t="s">
        <v>29</v>
      </c>
      <c r="D302" s="10" t="s">
        <v>13</v>
      </c>
      <c r="E302" s="10" t="s">
        <v>152</v>
      </c>
      <c r="F302" s="10">
        <v>1</v>
      </c>
      <c r="G302" s="17">
        <v>2</v>
      </c>
      <c r="H302" s="17"/>
    </row>
    <row r="303" spans="1:8" x14ac:dyDescent="0.3">
      <c r="A303" s="9" t="s">
        <v>88</v>
      </c>
      <c r="B303" s="9">
        <v>8680</v>
      </c>
      <c r="C303" s="9" t="s">
        <v>29</v>
      </c>
      <c r="D303" s="10" t="s">
        <v>15</v>
      </c>
      <c r="E303" s="10" t="s">
        <v>152</v>
      </c>
      <c r="F303" s="10">
        <v>1</v>
      </c>
      <c r="G303" s="17">
        <v>3</v>
      </c>
      <c r="H303" s="17"/>
    </row>
    <row r="304" spans="1:8" x14ac:dyDescent="0.3">
      <c r="A304" s="9" t="s">
        <v>88</v>
      </c>
      <c r="B304" s="9">
        <v>8680</v>
      </c>
      <c r="C304" s="9" t="s">
        <v>29</v>
      </c>
      <c r="D304" s="10" t="s">
        <v>19</v>
      </c>
      <c r="E304" s="10" t="s">
        <v>154</v>
      </c>
      <c r="F304" s="10">
        <v>1</v>
      </c>
      <c r="G304" s="33">
        <v>4</v>
      </c>
      <c r="H304" s="17"/>
    </row>
    <row r="305" spans="1:8" x14ac:dyDescent="0.3">
      <c r="A305" s="9" t="s">
        <v>49</v>
      </c>
      <c r="B305" s="9">
        <v>8691</v>
      </c>
      <c r="C305" s="9" t="s">
        <v>41</v>
      </c>
      <c r="D305" s="10" t="s">
        <v>12</v>
      </c>
      <c r="E305" s="10" t="s">
        <v>152</v>
      </c>
      <c r="F305" s="10">
        <v>1</v>
      </c>
      <c r="G305" s="10">
        <v>1</v>
      </c>
      <c r="H305" s="17"/>
    </row>
    <row r="306" spans="1:8" x14ac:dyDescent="0.3">
      <c r="A306" s="9" t="s">
        <v>49</v>
      </c>
      <c r="B306" s="9">
        <v>8691</v>
      </c>
      <c r="C306" s="9" t="s">
        <v>41</v>
      </c>
      <c r="D306" s="10" t="s">
        <v>13</v>
      </c>
      <c r="E306" s="10" t="s">
        <v>152</v>
      </c>
      <c r="F306" s="10">
        <v>1</v>
      </c>
      <c r="G306" s="17">
        <v>2</v>
      </c>
      <c r="H306" s="17"/>
    </row>
    <row r="307" spans="1:8" x14ac:dyDescent="0.3">
      <c r="A307" s="10" t="s">
        <v>49</v>
      </c>
      <c r="B307" s="10">
        <v>8691</v>
      </c>
      <c r="C307" s="10" t="s">
        <v>41</v>
      </c>
      <c r="D307" s="10" t="s">
        <v>14</v>
      </c>
      <c r="E307" s="10" t="s">
        <v>152</v>
      </c>
      <c r="F307" s="10">
        <v>1</v>
      </c>
      <c r="G307" s="17">
        <v>3</v>
      </c>
      <c r="H307" s="17"/>
    </row>
    <row r="308" spans="1:8" x14ac:dyDescent="0.3">
      <c r="A308" s="9" t="s">
        <v>49</v>
      </c>
      <c r="B308" s="9">
        <v>8691</v>
      </c>
      <c r="C308" s="9" t="s">
        <v>41</v>
      </c>
      <c r="D308" s="10" t="s">
        <v>15</v>
      </c>
      <c r="E308" s="10" t="s">
        <v>152</v>
      </c>
      <c r="F308" s="10">
        <v>1</v>
      </c>
      <c r="G308" s="33">
        <v>4</v>
      </c>
      <c r="H308" s="17"/>
    </row>
    <row r="309" spans="1:8" x14ac:dyDescent="0.3">
      <c r="A309" s="9" t="s">
        <v>66</v>
      </c>
      <c r="B309" s="9">
        <v>8736</v>
      </c>
      <c r="C309" s="9" t="s">
        <v>37</v>
      </c>
      <c r="D309" s="10" t="s">
        <v>16</v>
      </c>
      <c r="E309" s="10" t="s">
        <v>17</v>
      </c>
      <c r="F309" s="10">
        <v>1</v>
      </c>
      <c r="G309" s="10">
        <v>1</v>
      </c>
      <c r="H309" s="17"/>
    </row>
    <row r="310" spans="1:8" x14ac:dyDescent="0.3">
      <c r="A310" s="9" t="s">
        <v>66</v>
      </c>
      <c r="B310" s="9">
        <v>8736</v>
      </c>
      <c r="C310" s="9" t="s">
        <v>37</v>
      </c>
      <c r="D310" s="10" t="s">
        <v>17</v>
      </c>
      <c r="E310" s="10" t="s">
        <v>17</v>
      </c>
      <c r="F310" s="10">
        <v>1</v>
      </c>
      <c r="G310" s="17">
        <v>2</v>
      </c>
      <c r="H310" s="17"/>
    </row>
    <row r="311" spans="1:8" x14ac:dyDescent="0.3">
      <c r="A311" s="9" t="s">
        <v>66</v>
      </c>
      <c r="B311" s="9">
        <v>8736</v>
      </c>
      <c r="C311" s="9" t="s">
        <v>37</v>
      </c>
      <c r="D311" s="10" t="s">
        <v>18</v>
      </c>
      <c r="E311" s="10" t="s">
        <v>17</v>
      </c>
      <c r="F311" s="10">
        <v>1</v>
      </c>
      <c r="G311" s="17">
        <v>3</v>
      </c>
      <c r="H311" s="17"/>
    </row>
    <row r="312" spans="1:8" x14ac:dyDescent="0.3">
      <c r="A312" s="9" t="s">
        <v>66</v>
      </c>
      <c r="B312" s="9">
        <v>8736</v>
      </c>
      <c r="C312" s="9" t="s">
        <v>37</v>
      </c>
      <c r="D312" s="10" t="s">
        <v>20</v>
      </c>
      <c r="E312" s="10" t="s">
        <v>153</v>
      </c>
      <c r="F312" s="10">
        <v>1</v>
      </c>
      <c r="G312" s="33">
        <v>4</v>
      </c>
      <c r="H312" s="17"/>
    </row>
    <row r="313" spans="1:8" x14ac:dyDescent="0.3">
      <c r="A313" s="9" t="s">
        <v>122</v>
      </c>
      <c r="B313" s="9">
        <v>8787</v>
      </c>
      <c r="C313" s="9" t="s">
        <v>41</v>
      </c>
      <c r="D313" s="10" t="s">
        <v>12</v>
      </c>
      <c r="E313" s="10" t="s">
        <v>152</v>
      </c>
      <c r="F313" s="10">
        <v>1</v>
      </c>
      <c r="G313" s="10">
        <v>1</v>
      </c>
      <c r="H313" s="17"/>
    </row>
    <row r="314" spans="1:8" x14ac:dyDescent="0.3">
      <c r="A314" s="9" t="s">
        <v>122</v>
      </c>
      <c r="B314" s="9">
        <v>8787</v>
      </c>
      <c r="C314" s="9" t="s">
        <v>41</v>
      </c>
      <c r="D314" s="10" t="s">
        <v>16</v>
      </c>
      <c r="E314" s="10" t="s">
        <v>17</v>
      </c>
      <c r="F314" s="10">
        <v>1</v>
      </c>
      <c r="G314" s="17">
        <v>2</v>
      </c>
      <c r="H314" s="17"/>
    </row>
    <row r="315" spans="1:8" x14ac:dyDescent="0.3">
      <c r="A315" s="9" t="s">
        <v>122</v>
      </c>
      <c r="B315" s="9">
        <v>8787</v>
      </c>
      <c r="C315" s="9" t="s">
        <v>41</v>
      </c>
      <c r="D315" s="10" t="s">
        <v>20</v>
      </c>
      <c r="E315" s="10" t="s">
        <v>153</v>
      </c>
      <c r="F315" s="10">
        <v>1</v>
      </c>
      <c r="G315" s="17">
        <v>3</v>
      </c>
      <c r="H315" s="17"/>
    </row>
    <row r="316" spans="1:8" x14ac:dyDescent="0.3">
      <c r="A316" s="9" t="s">
        <v>122</v>
      </c>
      <c r="B316" s="9">
        <v>8787</v>
      </c>
      <c r="C316" s="9" t="s">
        <v>41</v>
      </c>
      <c r="D316" s="10" t="s">
        <v>27</v>
      </c>
      <c r="E316" s="10" t="s">
        <v>154</v>
      </c>
      <c r="F316" s="10">
        <v>1</v>
      </c>
      <c r="G316" s="33">
        <v>4</v>
      </c>
      <c r="H316" s="17"/>
    </row>
    <row r="317" spans="1:8" x14ac:dyDescent="0.3">
      <c r="A317" s="9" t="s">
        <v>33</v>
      </c>
      <c r="B317" s="9">
        <v>8798</v>
      </c>
      <c r="C317" s="9" t="s">
        <v>29</v>
      </c>
      <c r="D317" s="10" t="s">
        <v>13</v>
      </c>
      <c r="E317" s="10" t="s">
        <v>152</v>
      </c>
      <c r="F317" s="10">
        <v>1</v>
      </c>
      <c r="G317" s="10">
        <v>1</v>
      </c>
      <c r="H317" s="17"/>
    </row>
    <row r="318" spans="1:8" x14ac:dyDescent="0.3">
      <c r="A318" s="10" t="s">
        <v>33</v>
      </c>
      <c r="B318" s="10">
        <v>8798</v>
      </c>
      <c r="C318" s="10" t="s">
        <v>29</v>
      </c>
      <c r="D318" s="10" t="s">
        <v>14</v>
      </c>
      <c r="E318" s="10" t="s">
        <v>152</v>
      </c>
      <c r="F318" s="10">
        <v>1</v>
      </c>
      <c r="G318" s="17">
        <v>2</v>
      </c>
      <c r="H318" s="17"/>
    </row>
    <row r="319" spans="1:8" x14ac:dyDescent="0.3">
      <c r="A319" s="9" t="s">
        <v>33</v>
      </c>
      <c r="B319" s="9">
        <v>8798</v>
      </c>
      <c r="C319" s="9" t="s">
        <v>29</v>
      </c>
      <c r="D319" s="10" t="s">
        <v>15</v>
      </c>
      <c r="E319" s="10" t="s">
        <v>152</v>
      </c>
      <c r="F319" s="10">
        <v>1</v>
      </c>
      <c r="G319" s="17">
        <v>3</v>
      </c>
      <c r="H319" s="17"/>
    </row>
    <row r="320" spans="1:8" x14ac:dyDescent="0.3">
      <c r="A320" s="9" t="s">
        <v>33</v>
      </c>
      <c r="B320" s="9">
        <v>8798</v>
      </c>
      <c r="C320" s="9" t="s">
        <v>29</v>
      </c>
      <c r="D320" s="10" t="s">
        <v>17</v>
      </c>
      <c r="E320" s="10" t="s">
        <v>17</v>
      </c>
      <c r="F320" s="10">
        <v>1</v>
      </c>
      <c r="G320" s="33">
        <v>4</v>
      </c>
      <c r="H320" s="17"/>
    </row>
    <row r="321" spans="1:17" x14ac:dyDescent="0.3">
      <c r="A321" s="9" t="s">
        <v>133</v>
      </c>
      <c r="B321" s="9">
        <v>8972</v>
      </c>
      <c r="C321" s="9" t="s">
        <v>41</v>
      </c>
      <c r="D321" s="10" t="s">
        <v>12</v>
      </c>
      <c r="E321" s="10" t="s">
        <v>152</v>
      </c>
      <c r="F321" s="10">
        <v>1</v>
      </c>
      <c r="G321" s="10">
        <v>1</v>
      </c>
      <c r="H321" s="17"/>
    </row>
    <row r="322" spans="1:17" x14ac:dyDescent="0.3">
      <c r="A322" s="9" t="s">
        <v>133</v>
      </c>
      <c r="B322" s="9">
        <v>8972</v>
      </c>
      <c r="C322" s="9" t="s">
        <v>41</v>
      </c>
      <c r="D322" s="10" t="s">
        <v>16</v>
      </c>
      <c r="E322" s="10" t="s">
        <v>17</v>
      </c>
      <c r="F322" s="10">
        <v>1</v>
      </c>
      <c r="G322" s="17">
        <v>2</v>
      </c>
      <c r="H322" s="17"/>
    </row>
    <row r="323" spans="1:17" x14ac:dyDescent="0.3">
      <c r="A323" s="9" t="s">
        <v>133</v>
      </c>
      <c r="B323" s="9">
        <v>8972</v>
      </c>
      <c r="C323" s="9" t="s">
        <v>41</v>
      </c>
      <c r="D323" s="10" t="s">
        <v>18</v>
      </c>
      <c r="E323" s="10" t="s">
        <v>17</v>
      </c>
      <c r="F323" s="10">
        <v>1</v>
      </c>
      <c r="G323" s="17">
        <v>3</v>
      </c>
      <c r="H323" s="17"/>
    </row>
    <row r="324" spans="1:17" x14ac:dyDescent="0.3">
      <c r="A324" s="9" t="s">
        <v>133</v>
      </c>
      <c r="B324" s="9">
        <v>8972</v>
      </c>
      <c r="C324" s="9" t="s">
        <v>41</v>
      </c>
      <c r="D324" s="10" t="s">
        <v>26</v>
      </c>
      <c r="E324" s="10" t="s">
        <v>154</v>
      </c>
      <c r="F324" s="10">
        <v>1</v>
      </c>
      <c r="G324" s="33">
        <v>4</v>
      </c>
      <c r="H324" s="17"/>
    </row>
    <row r="325" spans="1:17" x14ac:dyDescent="0.3">
      <c r="A325" s="9" t="s">
        <v>102</v>
      </c>
      <c r="B325" s="9">
        <v>8976</v>
      </c>
      <c r="C325" s="9" t="s">
        <v>35</v>
      </c>
      <c r="D325" s="10" t="s">
        <v>12</v>
      </c>
      <c r="E325" s="10" t="s">
        <v>152</v>
      </c>
      <c r="F325" s="10">
        <v>1</v>
      </c>
      <c r="G325" s="10">
        <v>1</v>
      </c>
      <c r="H325" s="17"/>
    </row>
    <row r="326" spans="1:17" x14ac:dyDescent="0.3">
      <c r="A326" s="9" t="s">
        <v>102</v>
      </c>
      <c r="B326" s="9">
        <v>8976</v>
      </c>
      <c r="C326" s="9" t="s">
        <v>35</v>
      </c>
      <c r="D326" s="10" t="s">
        <v>16</v>
      </c>
      <c r="E326" s="10" t="s">
        <v>17</v>
      </c>
      <c r="F326" s="10">
        <v>1</v>
      </c>
      <c r="G326" s="17">
        <v>2</v>
      </c>
      <c r="H326" s="17"/>
    </row>
    <row r="327" spans="1:17" x14ac:dyDescent="0.3">
      <c r="A327" s="9" t="s">
        <v>102</v>
      </c>
      <c r="B327" s="9">
        <v>8976</v>
      </c>
      <c r="C327" s="9" t="s">
        <v>35</v>
      </c>
      <c r="D327" s="10" t="s">
        <v>17</v>
      </c>
      <c r="E327" s="10" t="s">
        <v>17</v>
      </c>
      <c r="F327" s="10">
        <v>1</v>
      </c>
      <c r="G327" s="17">
        <v>3</v>
      </c>
      <c r="H327" s="17"/>
    </row>
    <row r="328" spans="1:17" x14ac:dyDescent="0.3">
      <c r="A328" s="9" t="s">
        <v>102</v>
      </c>
      <c r="B328" s="9">
        <v>8976</v>
      </c>
      <c r="C328" s="9" t="s">
        <v>35</v>
      </c>
      <c r="D328" s="10" t="s">
        <v>26</v>
      </c>
      <c r="E328" s="10" t="s">
        <v>154</v>
      </c>
      <c r="F328" s="10">
        <v>1</v>
      </c>
      <c r="G328" s="33">
        <v>4</v>
      </c>
      <c r="H328" s="17"/>
    </row>
    <row r="329" spans="1:17" x14ac:dyDescent="0.3">
      <c r="A329" s="9" t="s">
        <v>116</v>
      </c>
      <c r="B329" s="9">
        <v>8982</v>
      </c>
      <c r="C329" s="9" t="s">
        <v>41</v>
      </c>
      <c r="D329" s="10" t="s">
        <v>12</v>
      </c>
      <c r="E329" s="10" t="s">
        <v>152</v>
      </c>
      <c r="F329" s="10">
        <v>1</v>
      </c>
      <c r="G329" s="10">
        <v>1</v>
      </c>
      <c r="H329" s="17"/>
    </row>
    <row r="330" spans="1:17" x14ac:dyDescent="0.3">
      <c r="A330" s="10" t="s">
        <v>116</v>
      </c>
      <c r="B330" s="10">
        <v>8982</v>
      </c>
      <c r="C330" s="10" t="s">
        <v>41</v>
      </c>
      <c r="D330" s="10" t="s">
        <v>14</v>
      </c>
      <c r="E330" s="10" t="s">
        <v>152</v>
      </c>
      <c r="F330" s="10">
        <v>1</v>
      </c>
      <c r="G330" s="17">
        <v>2</v>
      </c>
      <c r="H330" s="17"/>
      <c r="J330" t="s">
        <v>169</v>
      </c>
      <c r="K330" t="s">
        <v>170</v>
      </c>
      <c r="L330" t="s">
        <v>171</v>
      </c>
      <c r="M330" t="s">
        <v>168</v>
      </c>
      <c r="N330" t="s">
        <v>165</v>
      </c>
      <c r="O330" t="s">
        <v>166</v>
      </c>
      <c r="P330" t="s">
        <v>167</v>
      </c>
      <c r="Q330" t="s">
        <v>172</v>
      </c>
    </row>
    <row r="331" spans="1:17" x14ac:dyDescent="0.3">
      <c r="A331" s="9" t="s">
        <v>116</v>
      </c>
      <c r="B331" s="9">
        <v>8982</v>
      </c>
      <c r="C331" s="9" t="s">
        <v>41</v>
      </c>
      <c r="D331" s="10" t="s">
        <v>15</v>
      </c>
      <c r="E331" s="10" t="s">
        <v>152</v>
      </c>
      <c r="F331" s="10">
        <v>1</v>
      </c>
      <c r="G331" s="17">
        <v>3</v>
      </c>
      <c r="H331" s="17"/>
      <c r="I331">
        <v>1</v>
      </c>
      <c r="J331" s="9" t="s">
        <v>131</v>
      </c>
      <c r="K331" s="9">
        <v>6637</v>
      </c>
      <c r="L331" s="9" t="s">
        <v>37</v>
      </c>
      <c r="M331" s="15" t="s">
        <v>12</v>
      </c>
      <c r="N331" s="15" t="s">
        <v>17</v>
      </c>
      <c r="O331" s="15" t="s">
        <v>20</v>
      </c>
      <c r="P331" s="15" t="s">
        <v>23</v>
      </c>
      <c r="Q331" s="22"/>
    </row>
    <row r="332" spans="1:17" x14ac:dyDescent="0.3">
      <c r="A332" s="9" t="s">
        <v>116</v>
      </c>
      <c r="B332" s="9">
        <v>8982</v>
      </c>
      <c r="C332" s="9" t="s">
        <v>41</v>
      </c>
      <c r="D332" s="10" t="s">
        <v>20</v>
      </c>
      <c r="E332" s="10" t="s">
        <v>153</v>
      </c>
      <c r="F332" s="10">
        <v>1</v>
      </c>
      <c r="G332" s="33">
        <v>4</v>
      </c>
      <c r="H332" s="17"/>
      <c r="I332">
        <v>2</v>
      </c>
      <c r="J332" s="9" t="s">
        <v>127</v>
      </c>
      <c r="K332" s="9">
        <v>6638</v>
      </c>
      <c r="L332" s="9" t="s">
        <v>41</v>
      </c>
      <c r="M332" s="10" t="s">
        <v>12</v>
      </c>
      <c r="N332" s="10" t="s">
        <v>16</v>
      </c>
      <c r="O332" s="10" t="s">
        <v>17</v>
      </c>
      <c r="P332" s="10" t="s">
        <v>27</v>
      </c>
      <c r="Q332" s="10"/>
    </row>
    <row r="333" spans="1:17" x14ac:dyDescent="0.3">
      <c r="A333" s="9" t="s">
        <v>140</v>
      </c>
      <c r="B333" s="9">
        <v>9019</v>
      </c>
      <c r="C333" s="9" t="s">
        <v>29</v>
      </c>
      <c r="D333" s="10" t="s">
        <v>12</v>
      </c>
      <c r="E333" s="10" t="s">
        <v>152</v>
      </c>
      <c r="F333" s="10">
        <v>1</v>
      </c>
      <c r="G333" s="10">
        <v>1</v>
      </c>
      <c r="H333" s="17"/>
      <c r="I333">
        <v>3</v>
      </c>
      <c r="J333" s="9" t="s">
        <v>44</v>
      </c>
      <c r="K333" s="9">
        <v>6649</v>
      </c>
      <c r="L333" s="9" t="s">
        <v>37</v>
      </c>
      <c r="M333" s="10" t="s">
        <v>12</v>
      </c>
      <c r="N333" s="10" t="s">
        <v>13</v>
      </c>
      <c r="O333" s="10" t="s">
        <v>14</v>
      </c>
      <c r="P333" s="10" t="s">
        <v>15</v>
      </c>
      <c r="Q333" s="10"/>
    </row>
    <row r="334" spans="1:17" x14ac:dyDescent="0.3">
      <c r="A334" s="9" t="s">
        <v>140</v>
      </c>
      <c r="B334" s="9">
        <v>9019</v>
      </c>
      <c r="C334" s="9" t="s">
        <v>29</v>
      </c>
      <c r="D334" s="10" t="s">
        <v>13</v>
      </c>
      <c r="E334" s="10" t="s">
        <v>152</v>
      </c>
      <c r="F334" s="10">
        <v>1</v>
      </c>
      <c r="G334" s="17">
        <v>2</v>
      </c>
      <c r="H334" s="17"/>
      <c r="I334">
        <v>4</v>
      </c>
      <c r="J334" s="9" t="s">
        <v>47</v>
      </c>
      <c r="K334" s="9">
        <v>6652</v>
      </c>
      <c r="L334" s="9" t="s">
        <v>37</v>
      </c>
      <c r="M334" s="10" t="s">
        <v>12</v>
      </c>
      <c r="N334" s="10" t="s">
        <v>14</v>
      </c>
      <c r="O334" s="10" t="s">
        <v>15</v>
      </c>
      <c r="P334" s="10" t="s">
        <v>20</v>
      </c>
      <c r="Q334" s="10"/>
    </row>
    <row r="335" spans="1:17" x14ac:dyDescent="0.3">
      <c r="A335" s="10" t="s">
        <v>140</v>
      </c>
      <c r="B335" s="10">
        <v>9019</v>
      </c>
      <c r="C335" s="10" t="s">
        <v>29</v>
      </c>
      <c r="D335" s="10" t="s">
        <v>14</v>
      </c>
      <c r="E335" s="10" t="s">
        <v>152</v>
      </c>
      <c r="F335" s="10">
        <v>1</v>
      </c>
      <c r="G335" s="17">
        <v>3</v>
      </c>
      <c r="H335" s="17"/>
      <c r="I335">
        <v>5</v>
      </c>
      <c r="J335" s="9" t="s">
        <v>93</v>
      </c>
      <c r="K335" s="9">
        <v>6653</v>
      </c>
      <c r="L335" s="9" t="s">
        <v>35</v>
      </c>
      <c r="M335" s="10" t="s">
        <v>16</v>
      </c>
      <c r="N335" s="10" t="s">
        <v>17</v>
      </c>
      <c r="O335" s="10" t="s">
        <v>18</v>
      </c>
      <c r="P335" s="10" t="s">
        <v>26</v>
      </c>
      <c r="Q335" s="10"/>
    </row>
    <row r="336" spans="1:17" x14ac:dyDescent="0.3">
      <c r="A336" s="9" t="s">
        <v>140</v>
      </c>
      <c r="B336" s="9">
        <v>9019</v>
      </c>
      <c r="C336" s="9" t="s">
        <v>29</v>
      </c>
      <c r="D336" s="10" t="s">
        <v>20</v>
      </c>
      <c r="E336" s="10" t="s">
        <v>153</v>
      </c>
      <c r="F336" s="10">
        <v>1</v>
      </c>
      <c r="G336" s="33">
        <v>4</v>
      </c>
      <c r="H336" s="17"/>
      <c r="I336">
        <v>6</v>
      </c>
      <c r="J336" s="9" t="s">
        <v>121</v>
      </c>
      <c r="K336" s="9">
        <v>6659</v>
      </c>
      <c r="L336" s="9" t="s">
        <v>37</v>
      </c>
      <c r="M336" s="10" t="s">
        <v>12</v>
      </c>
      <c r="N336" s="10" t="s">
        <v>20</v>
      </c>
      <c r="O336" s="10" t="s">
        <v>22</v>
      </c>
      <c r="P336" s="10" t="s">
        <v>27</v>
      </c>
      <c r="Q336" s="10"/>
    </row>
    <row r="337" spans="1:17" x14ac:dyDescent="0.3">
      <c r="A337" s="9" t="s">
        <v>51</v>
      </c>
      <c r="B337" s="9">
        <v>9058</v>
      </c>
      <c r="C337" s="9" t="s">
        <v>37</v>
      </c>
      <c r="D337" s="10" t="s">
        <v>12</v>
      </c>
      <c r="E337" s="10" t="s">
        <v>152</v>
      </c>
      <c r="F337" s="10">
        <v>1</v>
      </c>
      <c r="G337" s="10">
        <v>1</v>
      </c>
      <c r="H337" s="17"/>
      <c r="I337">
        <v>7</v>
      </c>
      <c r="J337" s="9" t="s">
        <v>120</v>
      </c>
      <c r="K337" s="9">
        <v>6678</v>
      </c>
      <c r="L337" s="9" t="s">
        <v>37</v>
      </c>
      <c r="M337" s="10" t="s">
        <v>17</v>
      </c>
      <c r="N337" s="10" t="s">
        <v>19</v>
      </c>
      <c r="O337" s="10" t="s">
        <v>20</v>
      </c>
      <c r="P337" s="10" t="s">
        <v>23</v>
      </c>
      <c r="Q337" s="10"/>
    </row>
    <row r="338" spans="1:17" x14ac:dyDescent="0.3">
      <c r="A338" s="10" t="s">
        <v>51</v>
      </c>
      <c r="B338" s="10">
        <v>9058</v>
      </c>
      <c r="C338" s="10" t="s">
        <v>37</v>
      </c>
      <c r="D338" s="10" t="s">
        <v>14</v>
      </c>
      <c r="E338" s="10" t="s">
        <v>152</v>
      </c>
      <c r="F338" s="10">
        <v>1</v>
      </c>
      <c r="G338" s="17">
        <v>2</v>
      </c>
      <c r="H338" s="17"/>
      <c r="I338">
        <v>8</v>
      </c>
      <c r="J338" s="9" t="s">
        <v>108</v>
      </c>
      <c r="K338" s="9">
        <v>6682</v>
      </c>
      <c r="L338" s="9" t="s">
        <v>29</v>
      </c>
      <c r="M338" s="10" t="s">
        <v>12</v>
      </c>
      <c r="N338" s="10" t="s">
        <v>17</v>
      </c>
      <c r="O338" s="10" t="s">
        <v>20</v>
      </c>
      <c r="P338" s="10" t="s">
        <v>25</v>
      </c>
      <c r="Q338" s="10"/>
    </row>
    <row r="339" spans="1:17" x14ac:dyDescent="0.3">
      <c r="A339" s="9" t="s">
        <v>51</v>
      </c>
      <c r="B339" s="9">
        <v>9058</v>
      </c>
      <c r="C339" s="9" t="s">
        <v>37</v>
      </c>
      <c r="D339" s="10" t="s">
        <v>15</v>
      </c>
      <c r="E339" s="10" t="s">
        <v>152</v>
      </c>
      <c r="F339" s="10">
        <v>1</v>
      </c>
      <c r="G339" s="17">
        <v>3</v>
      </c>
      <c r="H339" s="17"/>
      <c r="I339">
        <v>9</v>
      </c>
      <c r="J339" s="11" t="s">
        <v>65</v>
      </c>
      <c r="K339" s="11">
        <v>6744</v>
      </c>
      <c r="L339" s="11" t="s">
        <v>37</v>
      </c>
      <c r="M339" s="10" t="s">
        <v>17</v>
      </c>
      <c r="N339" s="10" t="s">
        <v>19</v>
      </c>
      <c r="O339" s="10" t="s">
        <v>20</v>
      </c>
      <c r="P339" s="10" t="s">
        <v>23</v>
      </c>
      <c r="Q339" s="10"/>
    </row>
    <row r="340" spans="1:17" x14ac:dyDescent="0.3">
      <c r="A340" s="9" t="s">
        <v>51</v>
      </c>
      <c r="B340" s="9">
        <v>9058</v>
      </c>
      <c r="C340" s="9" t="s">
        <v>37</v>
      </c>
      <c r="D340" s="10" t="s">
        <v>20</v>
      </c>
      <c r="E340" s="10" t="s">
        <v>153</v>
      </c>
      <c r="F340" s="10">
        <v>1</v>
      </c>
      <c r="G340" s="33">
        <v>4</v>
      </c>
      <c r="H340" s="17"/>
      <c r="I340">
        <v>10</v>
      </c>
      <c r="J340" s="9" t="s">
        <v>42</v>
      </c>
      <c r="K340" s="9">
        <v>6752</v>
      </c>
      <c r="L340" s="9" t="s">
        <v>41</v>
      </c>
      <c r="M340" s="10" t="s">
        <v>12</v>
      </c>
      <c r="N340" s="10" t="s">
        <v>13</v>
      </c>
      <c r="O340" s="10" t="s">
        <v>14</v>
      </c>
      <c r="P340" s="10" t="s">
        <v>27</v>
      </c>
      <c r="Q340" s="10"/>
    </row>
    <row r="341" spans="1:17" x14ac:dyDescent="0.3">
      <c r="A341" s="9" t="s">
        <v>64</v>
      </c>
      <c r="B341" s="9">
        <v>9061</v>
      </c>
      <c r="C341" s="9" t="s">
        <v>37</v>
      </c>
      <c r="D341" s="10" t="s">
        <v>12</v>
      </c>
      <c r="E341" s="10" t="s">
        <v>152</v>
      </c>
      <c r="F341" s="10">
        <v>1</v>
      </c>
      <c r="G341" s="10">
        <v>1</v>
      </c>
      <c r="H341" s="17"/>
      <c r="I341">
        <v>11</v>
      </c>
      <c r="J341" s="20" t="s">
        <v>79</v>
      </c>
      <c r="K341" s="20">
        <v>6755</v>
      </c>
      <c r="L341" s="20" t="s">
        <v>35</v>
      </c>
      <c r="M341" s="10" t="s">
        <v>12</v>
      </c>
      <c r="N341" s="10" t="s">
        <v>13</v>
      </c>
      <c r="O341" s="10" t="s">
        <v>15</v>
      </c>
      <c r="P341" s="10" t="s">
        <v>19</v>
      </c>
      <c r="Q341" s="10"/>
    </row>
    <row r="342" spans="1:17" x14ac:dyDescent="0.3">
      <c r="A342" s="9" t="s">
        <v>64</v>
      </c>
      <c r="B342" s="9">
        <v>9061</v>
      </c>
      <c r="C342" s="9" t="s">
        <v>37</v>
      </c>
      <c r="D342" s="10" t="s">
        <v>17</v>
      </c>
      <c r="E342" s="10" t="s">
        <v>17</v>
      </c>
      <c r="F342" s="10">
        <v>1</v>
      </c>
      <c r="G342" s="17">
        <v>2</v>
      </c>
      <c r="H342" s="17"/>
      <c r="I342">
        <v>12</v>
      </c>
      <c r="J342" s="20" t="s">
        <v>132</v>
      </c>
      <c r="K342" s="20">
        <v>6761</v>
      </c>
      <c r="L342" s="20" t="s">
        <v>37</v>
      </c>
      <c r="M342" s="10" t="s">
        <v>12</v>
      </c>
      <c r="N342" s="10" t="s">
        <v>13</v>
      </c>
      <c r="O342" s="10" t="s">
        <v>23</v>
      </c>
      <c r="P342" s="10" t="s">
        <v>26</v>
      </c>
      <c r="Q342" s="10"/>
    </row>
    <row r="343" spans="1:17" x14ac:dyDescent="0.3">
      <c r="A343" s="9" t="s">
        <v>64</v>
      </c>
      <c r="B343" s="9">
        <v>9061</v>
      </c>
      <c r="C343" s="9" t="s">
        <v>37</v>
      </c>
      <c r="D343" s="10" t="s">
        <v>20</v>
      </c>
      <c r="E343" s="10" t="s">
        <v>153</v>
      </c>
      <c r="F343" s="10">
        <v>1</v>
      </c>
      <c r="G343" s="17">
        <v>3</v>
      </c>
      <c r="H343" s="17"/>
      <c r="I343">
        <v>13</v>
      </c>
      <c r="J343" s="20" t="s">
        <v>32</v>
      </c>
      <c r="K343" s="20">
        <v>6762</v>
      </c>
      <c r="L343" s="20" t="s">
        <v>29</v>
      </c>
      <c r="M343" s="21" t="s">
        <v>18</v>
      </c>
      <c r="N343" s="10" t="s">
        <v>17</v>
      </c>
      <c r="O343" s="10" t="s">
        <v>20</v>
      </c>
      <c r="P343" s="21" t="s">
        <v>26</v>
      </c>
      <c r="Q343" s="21"/>
    </row>
    <row r="344" spans="1:17" x14ac:dyDescent="0.3">
      <c r="A344" s="9" t="s">
        <v>64</v>
      </c>
      <c r="B344" s="9">
        <v>9061</v>
      </c>
      <c r="C344" s="9" t="s">
        <v>37</v>
      </c>
      <c r="D344" s="10" t="s">
        <v>26</v>
      </c>
      <c r="E344" s="10" t="s">
        <v>154</v>
      </c>
      <c r="F344" s="10">
        <v>1</v>
      </c>
      <c r="G344" s="33">
        <v>4</v>
      </c>
      <c r="H344" s="17"/>
      <c r="I344">
        <v>14</v>
      </c>
      <c r="J344" s="9" t="s">
        <v>69</v>
      </c>
      <c r="K344" s="9">
        <v>6763</v>
      </c>
      <c r="L344" s="9" t="s">
        <v>29</v>
      </c>
      <c r="M344" s="10" t="s">
        <v>12</v>
      </c>
      <c r="N344" s="10" t="s">
        <v>16</v>
      </c>
      <c r="O344" s="10" t="s">
        <v>19</v>
      </c>
      <c r="P344" s="10" t="s">
        <v>27</v>
      </c>
      <c r="Q344" s="21"/>
    </row>
    <row r="345" spans="1:17" x14ac:dyDescent="0.3">
      <c r="A345" s="10" t="s">
        <v>97</v>
      </c>
      <c r="B345" s="10">
        <v>9063</v>
      </c>
      <c r="C345" s="10" t="s">
        <v>35</v>
      </c>
      <c r="D345" s="10" t="s">
        <v>14</v>
      </c>
      <c r="E345" s="10" t="s">
        <v>152</v>
      </c>
      <c r="F345" s="10">
        <v>1</v>
      </c>
      <c r="G345" s="10">
        <v>1</v>
      </c>
      <c r="H345" s="17"/>
      <c r="I345">
        <v>15</v>
      </c>
      <c r="J345" s="20" t="s">
        <v>143</v>
      </c>
      <c r="K345" s="20">
        <v>6767</v>
      </c>
      <c r="L345" s="20" t="s">
        <v>41</v>
      </c>
      <c r="M345" s="10" t="s">
        <v>12</v>
      </c>
      <c r="N345" s="10" t="s">
        <v>13</v>
      </c>
      <c r="O345" s="10" t="s">
        <v>20</v>
      </c>
      <c r="P345" s="10" t="s">
        <v>27</v>
      </c>
      <c r="Q345" s="21"/>
    </row>
    <row r="346" spans="1:17" x14ac:dyDescent="0.3">
      <c r="A346" s="9" t="s">
        <v>97</v>
      </c>
      <c r="B346" s="9">
        <v>9063</v>
      </c>
      <c r="C346" s="9" t="s">
        <v>35</v>
      </c>
      <c r="D346" s="10" t="s">
        <v>15</v>
      </c>
      <c r="E346" s="10" t="s">
        <v>152</v>
      </c>
      <c r="F346" s="10">
        <v>1</v>
      </c>
      <c r="G346" s="17">
        <v>2</v>
      </c>
      <c r="H346" s="17"/>
      <c r="I346">
        <v>16</v>
      </c>
      <c r="J346" s="20" t="s">
        <v>45</v>
      </c>
      <c r="K346" s="20">
        <v>6769</v>
      </c>
      <c r="L346" s="20" t="s">
        <v>37</v>
      </c>
      <c r="M346" s="10" t="s">
        <v>18</v>
      </c>
      <c r="N346" s="10" t="s">
        <v>19</v>
      </c>
      <c r="O346" s="10" t="s">
        <v>20</v>
      </c>
      <c r="P346" s="10" t="s">
        <v>22</v>
      </c>
      <c r="Q346" s="21"/>
    </row>
    <row r="347" spans="1:17" x14ac:dyDescent="0.3">
      <c r="A347" s="9" t="s">
        <v>97</v>
      </c>
      <c r="B347" s="9">
        <v>9063</v>
      </c>
      <c r="C347" s="9" t="s">
        <v>35</v>
      </c>
      <c r="D347" s="10" t="s">
        <v>20</v>
      </c>
      <c r="E347" s="10" t="s">
        <v>153</v>
      </c>
      <c r="F347" s="10">
        <v>1</v>
      </c>
      <c r="G347" s="17">
        <v>3</v>
      </c>
      <c r="H347" s="17"/>
      <c r="I347">
        <v>17</v>
      </c>
      <c r="J347" s="20" t="s">
        <v>31</v>
      </c>
      <c r="K347" s="20">
        <v>6773</v>
      </c>
      <c r="L347" s="20" t="s">
        <v>29</v>
      </c>
      <c r="M347" s="10" t="s">
        <v>12</v>
      </c>
      <c r="N347" s="10" t="s">
        <v>17</v>
      </c>
      <c r="O347" s="10" t="s">
        <v>19</v>
      </c>
      <c r="P347" s="10" t="s">
        <v>20</v>
      </c>
      <c r="Q347" s="21"/>
    </row>
    <row r="348" spans="1:17" x14ac:dyDescent="0.3">
      <c r="A348" s="9" t="s">
        <v>97</v>
      </c>
      <c r="B348" s="9">
        <v>9063</v>
      </c>
      <c r="C348" s="9" t="s">
        <v>35</v>
      </c>
      <c r="D348" s="10" t="s">
        <v>26</v>
      </c>
      <c r="E348" s="10" t="s">
        <v>154</v>
      </c>
      <c r="F348" s="10">
        <v>1</v>
      </c>
      <c r="G348" s="33">
        <v>4</v>
      </c>
      <c r="H348" s="17"/>
      <c r="I348">
        <v>18</v>
      </c>
      <c r="J348" s="29" t="s">
        <v>109</v>
      </c>
      <c r="K348" s="29">
        <v>6775</v>
      </c>
      <c r="L348" s="29" t="s">
        <v>29</v>
      </c>
      <c r="M348" s="10" t="s">
        <v>13</v>
      </c>
      <c r="N348" s="10" t="s">
        <v>14</v>
      </c>
      <c r="O348" s="10" t="s">
        <v>15</v>
      </c>
      <c r="P348" s="10" t="s">
        <v>26</v>
      </c>
      <c r="Q348" s="21"/>
    </row>
    <row r="349" spans="1:17" x14ac:dyDescent="0.3">
      <c r="A349" s="9" t="s">
        <v>54</v>
      </c>
      <c r="B349" s="9">
        <v>9265</v>
      </c>
      <c r="C349" s="9" t="s">
        <v>37</v>
      </c>
      <c r="D349" s="10" t="s">
        <v>16</v>
      </c>
      <c r="E349" s="10" t="s">
        <v>17</v>
      </c>
      <c r="F349" s="10">
        <v>1</v>
      </c>
      <c r="G349" s="10">
        <v>1</v>
      </c>
      <c r="H349" s="17"/>
      <c r="I349">
        <v>19</v>
      </c>
      <c r="J349" s="20" t="s">
        <v>129</v>
      </c>
      <c r="K349" s="20">
        <v>6778</v>
      </c>
      <c r="L349" s="20" t="s">
        <v>41</v>
      </c>
      <c r="M349" s="10" t="s">
        <v>12</v>
      </c>
      <c r="N349" s="10" t="s">
        <v>14</v>
      </c>
      <c r="O349" s="10" t="s">
        <v>15</v>
      </c>
      <c r="P349" s="10" t="s">
        <v>17</v>
      </c>
      <c r="Q349" s="21"/>
    </row>
    <row r="350" spans="1:17" x14ac:dyDescent="0.3">
      <c r="A350" s="9" t="s">
        <v>54</v>
      </c>
      <c r="B350" s="9">
        <v>9265</v>
      </c>
      <c r="C350" s="9" t="s">
        <v>37</v>
      </c>
      <c r="D350" s="10" t="s">
        <v>17</v>
      </c>
      <c r="E350" s="10" t="s">
        <v>17</v>
      </c>
      <c r="F350" s="10">
        <v>1</v>
      </c>
      <c r="G350" s="17">
        <v>2</v>
      </c>
      <c r="H350" s="17"/>
      <c r="I350">
        <v>20</v>
      </c>
      <c r="J350" s="30" t="s">
        <v>94</v>
      </c>
      <c r="K350" s="30">
        <v>6785</v>
      </c>
      <c r="L350" s="30" t="s">
        <v>35</v>
      </c>
      <c r="M350" s="31" t="s">
        <v>15</v>
      </c>
      <c r="N350" s="31" t="s">
        <v>19</v>
      </c>
      <c r="O350" s="31" t="s">
        <v>20</v>
      </c>
      <c r="P350" s="31" t="s">
        <v>23</v>
      </c>
      <c r="Q350" s="30"/>
    </row>
    <row r="351" spans="1:17" x14ac:dyDescent="0.3">
      <c r="A351" s="9" t="s">
        <v>54</v>
      </c>
      <c r="B351" s="9">
        <v>9265</v>
      </c>
      <c r="C351" s="9" t="s">
        <v>37</v>
      </c>
      <c r="D351" s="10" t="s">
        <v>20</v>
      </c>
      <c r="E351" s="10" t="s">
        <v>153</v>
      </c>
      <c r="F351" s="10">
        <v>1</v>
      </c>
      <c r="G351" s="17">
        <v>3</v>
      </c>
      <c r="H351" s="17"/>
      <c r="I351">
        <v>21</v>
      </c>
      <c r="J351" s="30" t="s">
        <v>70</v>
      </c>
      <c r="K351" s="30">
        <v>6793</v>
      </c>
      <c r="L351" s="30" t="s">
        <v>35</v>
      </c>
      <c r="M351" s="31" t="s">
        <v>12</v>
      </c>
      <c r="N351" s="31" t="s">
        <v>15</v>
      </c>
      <c r="O351" s="31" t="s">
        <v>23</v>
      </c>
      <c r="P351" s="31" t="s">
        <v>27</v>
      </c>
      <c r="Q351" s="30"/>
    </row>
    <row r="352" spans="1:17" x14ac:dyDescent="0.3">
      <c r="A352" s="9" t="s">
        <v>54</v>
      </c>
      <c r="B352" s="9">
        <v>9265</v>
      </c>
      <c r="C352" s="9" t="s">
        <v>37</v>
      </c>
      <c r="D352" s="10" t="s">
        <v>23</v>
      </c>
      <c r="E352" s="10" t="s">
        <v>153</v>
      </c>
      <c r="F352" s="10">
        <v>1</v>
      </c>
      <c r="G352" s="33">
        <v>4</v>
      </c>
      <c r="H352" s="17"/>
      <c r="I352">
        <v>22</v>
      </c>
      <c r="J352" s="20" t="s">
        <v>119</v>
      </c>
      <c r="K352" s="20">
        <v>6797</v>
      </c>
      <c r="L352" s="20" t="s">
        <v>41</v>
      </c>
      <c r="M352" s="10" t="s">
        <v>12</v>
      </c>
      <c r="N352" s="10" t="s">
        <v>16</v>
      </c>
      <c r="O352" s="10" t="s">
        <v>17</v>
      </c>
      <c r="P352" s="10" t="s">
        <v>18</v>
      </c>
      <c r="Q352" s="21"/>
    </row>
    <row r="353" spans="1:17" x14ac:dyDescent="0.3">
      <c r="A353" s="9" t="s">
        <v>112</v>
      </c>
      <c r="B353" s="9">
        <v>9294</v>
      </c>
      <c r="C353" s="9" t="s">
        <v>29</v>
      </c>
      <c r="D353" s="10" t="s">
        <v>12</v>
      </c>
      <c r="E353" s="10" t="s">
        <v>152</v>
      </c>
      <c r="F353" s="10">
        <v>1</v>
      </c>
      <c r="G353" s="10">
        <v>1</v>
      </c>
      <c r="H353" s="17"/>
      <c r="I353">
        <v>23</v>
      </c>
      <c r="J353" s="20" t="s">
        <v>124</v>
      </c>
      <c r="K353" s="20">
        <v>6825</v>
      </c>
      <c r="L353" s="20" t="s">
        <v>41</v>
      </c>
      <c r="M353" s="10" t="s">
        <v>12</v>
      </c>
      <c r="N353" s="10" t="s">
        <v>14</v>
      </c>
      <c r="O353" s="10" t="s">
        <v>15</v>
      </c>
      <c r="P353" s="10" t="s">
        <v>20</v>
      </c>
      <c r="Q353" s="21"/>
    </row>
    <row r="354" spans="1:17" x14ac:dyDescent="0.3">
      <c r="A354" s="9" t="s">
        <v>112</v>
      </c>
      <c r="B354" s="9">
        <v>9294</v>
      </c>
      <c r="C354" s="9" t="s">
        <v>29</v>
      </c>
      <c r="D354" s="10" t="s">
        <v>13</v>
      </c>
      <c r="E354" s="10" t="s">
        <v>152</v>
      </c>
      <c r="F354" s="10">
        <v>1</v>
      </c>
      <c r="G354" s="17">
        <v>2</v>
      </c>
      <c r="H354" s="17"/>
      <c r="I354">
        <v>24</v>
      </c>
      <c r="J354" s="20" t="s">
        <v>128</v>
      </c>
      <c r="K354" s="20">
        <v>6841</v>
      </c>
      <c r="L354" s="20" t="s">
        <v>41</v>
      </c>
      <c r="M354" s="10" t="s">
        <v>12</v>
      </c>
      <c r="N354" s="10" t="s">
        <v>16</v>
      </c>
      <c r="O354" s="10" t="s">
        <v>17</v>
      </c>
      <c r="P354" s="10" t="s">
        <v>18</v>
      </c>
      <c r="Q354" s="21"/>
    </row>
    <row r="355" spans="1:17" x14ac:dyDescent="0.3">
      <c r="A355" s="10" t="s">
        <v>112</v>
      </c>
      <c r="B355" s="10">
        <v>9294</v>
      </c>
      <c r="C355" s="10" t="s">
        <v>29</v>
      </c>
      <c r="D355" s="10" t="s">
        <v>14</v>
      </c>
      <c r="E355" s="10" t="s">
        <v>152</v>
      </c>
      <c r="F355" s="10">
        <v>1</v>
      </c>
      <c r="G355" s="17">
        <v>3</v>
      </c>
      <c r="H355" s="17"/>
      <c r="I355">
        <v>25</v>
      </c>
      <c r="J355" s="20" t="s">
        <v>50</v>
      </c>
      <c r="K355" s="20">
        <v>6844</v>
      </c>
      <c r="L355" s="20" t="s">
        <v>37</v>
      </c>
      <c r="M355" s="10" t="s">
        <v>12</v>
      </c>
      <c r="N355" s="10" t="s">
        <v>13</v>
      </c>
      <c r="O355" s="10" t="s">
        <v>14</v>
      </c>
      <c r="P355" s="10" t="s">
        <v>15</v>
      </c>
      <c r="Q355" s="21"/>
    </row>
    <row r="356" spans="1:17" x14ac:dyDescent="0.3">
      <c r="A356" s="9" t="s">
        <v>112</v>
      </c>
      <c r="B356" s="9">
        <v>9294</v>
      </c>
      <c r="C356" s="9" t="s">
        <v>29</v>
      </c>
      <c r="D356" s="10" t="s">
        <v>15</v>
      </c>
      <c r="E356" s="10" t="s">
        <v>152</v>
      </c>
      <c r="F356" s="10">
        <v>1</v>
      </c>
      <c r="G356" s="33">
        <v>4</v>
      </c>
      <c r="H356" s="17"/>
      <c r="I356">
        <v>26</v>
      </c>
      <c r="J356" s="20" t="s">
        <v>56</v>
      </c>
      <c r="K356" s="20">
        <v>6846</v>
      </c>
      <c r="L356" s="20" t="s">
        <v>37</v>
      </c>
      <c r="M356" s="10" t="s">
        <v>12</v>
      </c>
      <c r="N356" s="10" t="s">
        <v>13</v>
      </c>
      <c r="O356" s="10" t="s">
        <v>14</v>
      </c>
      <c r="P356" s="10" t="s">
        <v>15</v>
      </c>
      <c r="Q356" s="21"/>
    </row>
    <row r="357" spans="1:17" x14ac:dyDescent="0.3">
      <c r="A357" s="11" t="s">
        <v>90</v>
      </c>
      <c r="B357" s="11">
        <v>9415</v>
      </c>
      <c r="C357" s="11" t="s">
        <v>29</v>
      </c>
      <c r="D357" s="10" t="s">
        <v>12</v>
      </c>
      <c r="E357" s="10" t="s">
        <v>152</v>
      </c>
      <c r="F357" s="10">
        <v>1</v>
      </c>
      <c r="G357" s="10">
        <v>1</v>
      </c>
      <c r="H357" s="17"/>
      <c r="I357">
        <v>27</v>
      </c>
      <c r="J357" s="20" t="s">
        <v>110</v>
      </c>
      <c r="K357" s="20">
        <v>6852</v>
      </c>
      <c r="L357" s="20" t="s">
        <v>29</v>
      </c>
      <c r="M357" s="10" t="s">
        <v>12</v>
      </c>
      <c r="N357" s="10" t="s">
        <v>13</v>
      </c>
      <c r="O357" s="10" t="s">
        <v>14</v>
      </c>
      <c r="P357" s="10" t="s">
        <v>27</v>
      </c>
      <c r="Q357" s="21"/>
    </row>
    <row r="358" spans="1:17" x14ac:dyDescent="0.3">
      <c r="A358" s="11" t="s">
        <v>90</v>
      </c>
      <c r="B358" s="11">
        <v>9415</v>
      </c>
      <c r="C358" s="11" t="s">
        <v>29</v>
      </c>
      <c r="D358" s="10" t="s">
        <v>20</v>
      </c>
      <c r="E358" s="10" t="s">
        <v>153</v>
      </c>
      <c r="F358" s="10">
        <v>1</v>
      </c>
      <c r="G358" s="17">
        <v>2</v>
      </c>
      <c r="H358" s="17"/>
      <c r="I358">
        <v>28</v>
      </c>
      <c r="J358" s="20" t="s">
        <v>34</v>
      </c>
      <c r="K358" s="20">
        <v>6859</v>
      </c>
      <c r="L358" s="20" t="s">
        <v>35</v>
      </c>
      <c r="M358" s="10" t="s">
        <v>12</v>
      </c>
      <c r="N358" s="10" t="s">
        <v>13</v>
      </c>
      <c r="O358" s="10" t="s">
        <v>14</v>
      </c>
      <c r="P358" s="10" t="s">
        <v>15</v>
      </c>
      <c r="Q358" s="21"/>
    </row>
    <row r="359" spans="1:17" x14ac:dyDescent="0.3">
      <c r="A359" s="11" t="s">
        <v>90</v>
      </c>
      <c r="B359" s="11">
        <v>9415</v>
      </c>
      <c r="C359" s="11" t="s">
        <v>29</v>
      </c>
      <c r="D359" s="10" t="s">
        <v>155</v>
      </c>
      <c r="E359" s="10" t="s">
        <v>153</v>
      </c>
      <c r="F359" s="10">
        <v>1</v>
      </c>
      <c r="G359" s="17">
        <v>3</v>
      </c>
      <c r="H359" s="17"/>
      <c r="I359">
        <v>29</v>
      </c>
      <c r="J359" s="20" t="s">
        <v>118</v>
      </c>
      <c r="K359" s="20">
        <v>6863</v>
      </c>
      <c r="L359" s="20" t="s">
        <v>41</v>
      </c>
      <c r="M359" s="10" t="s">
        <v>12</v>
      </c>
      <c r="N359" s="10" t="s">
        <v>16</v>
      </c>
      <c r="O359" s="10" t="s">
        <v>17</v>
      </c>
      <c r="P359" s="10" t="s">
        <v>18</v>
      </c>
      <c r="Q359" s="21"/>
    </row>
    <row r="360" spans="1:17" x14ac:dyDescent="0.3">
      <c r="A360" s="11" t="s">
        <v>90</v>
      </c>
      <c r="B360" s="11">
        <v>9415</v>
      </c>
      <c r="C360" s="11" t="s">
        <v>29</v>
      </c>
      <c r="D360" s="10" t="s">
        <v>26</v>
      </c>
      <c r="E360" s="10" t="s">
        <v>154</v>
      </c>
      <c r="F360" s="10">
        <v>1</v>
      </c>
      <c r="G360" s="33">
        <v>4</v>
      </c>
      <c r="H360" s="17"/>
      <c r="I360">
        <v>30</v>
      </c>
      <c r="J360" s="20" t="s">
        <v>40</v>
      </c>
      <c r="K360" s="20">
        <v>6869</v>
      </c>
      <c r="L360" s="20" t="s">
        <v>41</v>
      </c>
      <c r="M360" s="10" t="s">
        <v>12</v>
      </c>
      <c r="N360" s="10" t="s">
        <v>17</v>
      </c>
      <c r="O360" s="10" t="s">
        <v>155</v>
      </c>
      <c r="P360" s="10" t="s">
        <v>23</v>
      </c>
      <c r="Q360" s="21"/>
    </row>
    <row r="361" spans="1:17" x14ac:dyDescent="0.3">
      <c r="A361" s="9" t="s">
        <v>101</v>
      </c>
      <c r="B361" s="9">
        <v>9449</v>
      </c>
      <c r="C361" s="9" t="s">
        <v>35</v>
      </c>
      <c r="D361" s="10" t="s">
        <v>12</v>
      </c>
      <c r="E361" s="10" t="s">
        <v>152</v>
      </c>
      <c r="F361" s="10">
        <v>1</v>
      </c>
      <c r="G361" s="10">
        <v>1</v>
      </c>
      <c r="H361" s="17"/>
      <c r="I361">
        <v>31</v>
      </c>
      <c r="J361" s="20" t="s">
        <v>137</v>
      </c>
      <c r="K361" s="20">
        <v>6912</v>
      </c>
      <c r="L361" s="20" t="s">
        <v>41</v>
      </c>
      <c r="M361" s="10" t="s">
        <v>12</v>
      </c>
      <c r="N361" s="10" t="s">
        <v>16</v>
      </c>
      <c r="O361" s="10" t="s">
        <v>17</v>
      </c>
      <c r="P361" s="10" t="s">
        <v>18</v>
      </c>
      <c r="Q361" s="21"/>
    </row>
    <row r="362" spans="1:17" x14ac:dyDescent="0.3">
      <c r="A362" s="9" t="s">
        <v>101</v>
      </c>
      <c r="B362" s="9">
        <v>9449</v>
      </c>
      <c r="C362" s="9" t="s">
        <v>35</v>
      </c>
      <c r="D362" s="10" t="s">
        <v>13</v>
      </c>
      <c r="E362" s="10" t="s">
        <v>152</v>
      </c>
      <c r="F362" s="10">
        <v>1</v>
      </c>
      <c r="G362" s="17">
        <v>2</v>
      </c>
      <c r="H362" s="17"/>
      <c r="I362">
        <v>32</v>
      </c>
      <c r="J362" s="20" t="s">
        <v>74</v>
      </c>
      <c r="K362" s="20">
        <v>6913</v>
      </c>
      <c r="L362" s="20" t="s">
        <v>35</v>
      </c>
      <c r="M362" s="10" t="s">
        <v>17</v>
      </c>
      <c r="N362" s="10" t="s">
        <v>20</v>
      </c>
      <c r="O362" s="10" t="s">
        <v>22</v>
      </c>
      <c r="P362" s="10" t="s">
        <v>26</v>
      </c>
      <c r="Q362" s="21"/>
    </row>
    <row r="363" spans="1:17" x14ac:dyDescent="0.3">
      <c r="A363" s="9" t="s">
        <v>101</v>
      </c>
      <c r="B363" s="9">
        <v>9449</v>
      </c>
      <c r="C363" s="9" t="s">
        <v>35</v>
      </c>
      <c r="D363" s="10" t="s">
        <v>17</v>
      </c>
      <c r="E363" s="10" t="s">
        <v>17</v>
      </c>
      <c r="F363" s="10">
        <v>1</v>
      </c>
      <c r="G363" s="17">
        <v>3</v>
      </c>
      <c r="H363" s="17"/>
      <c r="I363">
        <v>33</v>
      </c>
      <c r="J363" s="20" t="s">
        <v>85</v>
      </c>
      <c r="K363" s="20">
        <v>6924</v>
      </c>
      <c r="L363" s="20" t="s">
        <v>35</v>
      </c>
      <c r="M363" s="10" t="s">
        <v>14</v>
      </c>
      <c r="N363" s="10" t="s">
        <v>19</v>
      </c>
      <c r="O363" s="10" t="s">
        <v>20</v>
      </c>
      <c r="P363" s="10" t="s">
        <v>23</v>
      </c>
      <c r="Q363" s="21"/>
    </row>
    <row r="364" spans="1:17" x14ac:dyDescent="0.3">
      <c r="A364" s="9" t="s">
        <v>101</v>
      </c>
      <c r="B364" s="9">
        <v>9449</v>
      </c>
      <c r="C364" s="9" t="s">
        <v>35</v>
      </c>
      <c r="D364" s="10" t="s">
        <v>26</v>
      </c>
      <c r="E364" s="10" t="s">
        <v>154</v>
      </c>
      <c r="F364" s="10">
        <v>1</v>
      </c>
      <c r="G364" s="33">
        <v>4</v>
      </c>
      <c r="H364" s="17"/>
      <c r="I364">
        <v>34</v>
      </c>
      <c r="J364" s="20" t="s">
        <v>83</v>
      </c>
      <c r="K364" s="20">
        <v>6943</v>
      </c>
      <c r="L364" s="20" t="s">
        <v>29</v>
      </c>
      <c r="M364" s="10" t="s">
        <v>12</v>
      </c>
      <c r="N364" s="10" t="s">
        <v>13</v>
      </c>
      <c r="O364" s="10" t="s">
        <v>17</v>
      </c>
      <c r="P364" s="10" t="s">
        <v>27</v>
      </c>
      <c r="Q364" s="21"/>
    </row>
    <row r="365" spans="1:17" x14ac:dyDescent="0.3">
      <c r="A365" s="9" t="s">
        <v>68</v>
      </c>
      <c r="B365" s="9">
        <v>9467</v>
      </c>
      <c r="C365" s="9" t="s">
        <v>37</v>
      </c>
      <c r="D365" s="10" t="s">
        <v>12</v>
      </c>
      <c r="E365" s="10" t="s">
        <v>152</v>
      </c>
      <c r="F365" s="10">
        <v>1</v>
      </c>
      <c r="G365" s="10">
        <v>1</v>
      </c>
      <c r="H365" s="17"/>
      <c r="I365">
        <v>35</v>
      </c>
      <c r="J365" s="20" t="s">
        <v>63</v>
      </c>
      <c r="K365" s="20">
        <v>6945</v>
      </c>
      <c r="L365" s="20" t="s">
        <v>37</v>
      </c>
      <c r="M365" s="10" t="s">
        <v>16</v>
      </c>
      <c r="N365" s="10" t="s">
        <v>17</v>
      </c>
      <c r="O365" s="10" t="s">
        <v>18</v>
      </c>
      <c r="P365" s="10" t="s">
        <v>22</v>
      </c>
      <c r="Q365" s="21"/>
    </row>
    <row r="366" spans="1:17" x14ac:dyDescent="0.3">
      <c r="A366" s="9" t="s">
        <v>68</v>
      </c>
      <c r="B366" s="9">
        <v>9467</v>
      </c>
      <c r="C366" s="9" t="s">
        <v>37</v>
      </c>
      <c r="D366" s="10" t="s">
        <v>13</v>
      </c>
      <c r="E366" s="10" t="s">
        <v>152</v>
      </c>
      <c r="F366" s="10">
        <v>1</v>
      </c>
      <c r="G366" s="17">
        <v>2</v>
      </c>
      <c r="H366" s="17"/>
      <c r="I366">
        <v>36</v>
      </c>
      <c r="J366" s="20" t="s">
        <v>123</v>
      </c>
      <c r="K366" s="20">
        <v>6988</v>
      </c>
      <c r="L366" s="20" t="s">
        <v>41</v>
      </c>
      <c r="M366" s="10" t="s">
        <v>12</v>
      </c>
      <c r="N366" s="10" t="s">
        <v>16</v>
      </c>
      <c r="O366" s="10" t="s">
        <v>17</v>
      </c>
      <c r="P366" s="10" t="s">
        <v>27</v>
      </c>
      <c r="Q366" s="21"/>
    </row>
    <row r="367" spans="1:17" x14ac:dyDescent="0.3">
      <c r="A367" s="10" t="s">
        <v>68</v>
      </c>
      <c r="B367" s="10">
        <v>9467</v>
      </c>
      <c r="C367" s="10" t="s">
        <v>37</v>
      </c>
      <c r="D367" s="10" t="s">
        <v>14</v>
      </c>
      <c r="E367" s="10" t="s">
        <v>152</v>
      </c>
      <c r="F367" s="10">
        <v>1</v>
      </c>
      <c r="G367" s="17">
        <v>3</v>
      </c>
      <c r="H367" s="17"/>
      <c r="I367">
        <v>37</v>
      </c>
      <c r="J367" s="9" t="s">
        <v>71</v>
      </c>
      <c r="K367" s="9">
        <v>7065</v>
      </c>
      <c r="L367" s="9" t="s">
        <v>29</v>
      </c>
      <c r="M367" s="10" t="s">
        <v>12</v>
      </c>
      <c r="N367" s="10" t="s">
        <v>13</v>
      </c>
      <c r="O367" s="10" t="s">
        <v>14</v>
      </c>
      <c r="P367" s="10" t="s">
        <v>15</v>
      </c>
      <c r="Q367" s="10"/>
    </row>
    <row r="368" spans="1:17" x14ac:dyDescent="0.3">
      <c r="A368" s="9" t="s">
        <v>68</v>
      </c>
      <c r="B368" s="9">
        <v>9467</v>
      </c>
      <c r="C368" s="9" t="s">
        <v>37</v>
      </c>
      <c r="D368" s="10" t="s">
        <v>15</v>
      </c>
      <c r="E368" s="10" t="s">
        <v>152</v>
      </c>
      <c r="F368" s="10">
        <v>1</v>
      </c>
      <c r="G368" s="33">
        <v>4</v>
      </c>
      <c r="H368" s="17"/>
      <c r="I368">
        <v>38</v>
      </c>
      <c r="J368" s="9" t="s">
        <v>78</v>
      </c>
      <c r="K368" s="9">
        <v>7109</v>
      </c>
      <c r="L368" s="9" t="s">
        <v>35</v>
      </c>
      <c r="M368" s="10" t="s">
        <v>16</v>
      </c>
      <c r="N368" s="10" t="s">
        <v>17</v>
      </c>
      <c r="O368" s="10" t="s">
        <v>19</v>
      </c>
      <c r="P368" s="10" t="s">
        <v>25</v>
      </c>
      <c r="Q368" s="10"/>
    </row>
    <row r="369" spans="1:17" x14ac:dyDescent="0.3">
      <c r="A369" s="9" t="s">
        <v>86</v>
      </c>
      <c r="B369" s="9">
        <v>9473</v>
      </c>
      <c r="C369" s="9" t="s">
        <v>29</v>
      </c>
      <c r="D369" s="10" t="s">
        <v>12</v>
      </c>
      <c r="E369" s="10" t="s">
        <v>152</v>
      </c>
      <c r="F369" s="10">
        <v>1</v>
      </c>
      <c r="G369" s="10">
        <v>1</v>
      </c>
      <c r="H369" s="17"/>
      <c r="I369">
        <v>39</v>
      </c>
      <c r="J369" s="9" t="s">
        <v>39</v>
      </c>
      <c r="K369" s="9">
        <v>7516</v>
      </c>
      <c r="L369" s="9" t="s">
        <v>37</v>
      </c>
      <c r="M369" s="10" t="s">
        <v>12</v>
      </c>
      <c r="N369" s="10" t="s">
        <v>13</v>
      </c>
      <c r="O369" s="10" t="s">
        <v>22</v>
      </c>
      <c r="P369" s="10" t="s">
        <v>27</v>
      </c>
      <c r="Q369" s="10"/>
    </row>
    <row r="370" spans="1:17" x14ac:dyDescent="0.3">
      <c r="A370" s="9" t="s">
        <v>86</v>
      </c>
      <c r="B370" s="9">
        <v>9473</v>
      </c>
      <c r="C370" s="9" t="s">
        <v>29</v>
      </c>
      <c r="D370" s="10" t="s">
        <v>13</v>
      </c>
      <c r="E370" s="10" t="s">
        <v>152</v>
      </c>
      <c r="F370" s="10">
        <v>1</v>
      </c>
      <c r="G370" s="17">
        <v>2</v>
      </c>
      <c r="H370" s="17"/>
      <c r="I370">
        <v>40</v>
      </c>
      <c r="J370" s="20" t="s">
        <v>107</v>
      </c>
      <c r="K370" s="20">
        <v>7590</v>
      </c>
      <c r="L370" s="20" t="s">
        <v>29</v>
      </c>
      <c r="M370" s="21" t="s">
        <v>12</v>
      </c>
      <c r="N370" s="10" t="s">
        <v>17</v>
      </c>
      <c r="O370" s="10" t="s">
        <v>19</v>
      </c>
      <c r="P370" s="10" t="s">
        <v>26</v>
      </c>
      <c r="Q370" s="21"/>
    </row>
    <row r="371" spans="1:17" x14ac:dyDescent="0.3">
      <c r="A371" s="10" t="s">
        <v>86</v>
      </c>
      <c r="B371" s="10">
        <v>9473</v>
      </c>
      <c r="C371" s="10" t="s">
        <v>29</v>
      </c>
      <c r="D371" s="10" t="s">
        <v>14</v>
      </c>
      <c r="E371" s="10" t="s">
        <v>152</v>
      </c>
      <c r="F371" s="10">
        <v>1</v>
      </c>
      <c r="G371" s="17">
        <v>3</v>
      </c>
      <c r="H371" s="17"/>
      <c r="I371">
        <v>41</v>
      </c>
      <c r="J371" s="20" t="s">
        <v>98</v>
      </c>
      <c r="K371" s="20">
        <v>7627</v>
      </c>
      <c r="L371" s="20" t="s">
        <v>35</v>
      </c>
      <c r="M371" s="10" t="s">
        <v>12</v>
      </c>
      <c r="N371" s="10" t="s">
        <v>13</v>
      </c>
      <c r="O371" s="10" t="s">
        <v>14</v>
      </c>
      <c r="P371" s="10" t="s">
        <v>17</v>
      </c>
      <c r="Q371" s="21"/>
    </row>
    <row r="372" spans="1:17" x14ac:dyDescent="0.3">
      <c r="A372" s="9" t="s">
        <v>86</v>
      </c>
      <c r="B372" s="9">
        <v>9473</v>
      </c>
      <c r="C372" s="9" t="s">
        <v>29</v>
      </c>
      <c r="D372" s="10" t="s">
        <v>17</v>
      </c>
      <c r="E372" s="10" t="s">
        <v>17</v>
      </c>
      <c r="F372" s="10">
        <v>1</v>
      </c>
      <c r="G372" s="33">
        <v>4</v>
      </c>
      <c r="H372" s="17"/>
      <c r="I372">
        <v>42</v>
      </c>
      <c r="J372" s="20" t="s">
        <v>139</v>
      </c>
      <c r="K372" s="20">
        <v>7629</v>
      </c>
      <c r="L372" s="20" t="s">
        <v>37</v>
      </c>
      <c r="M372" s="10" t="s">
        <v>12</v>
      </c>
      <c r="N372" s="10" t="s">
        <v>14</v>
      </c>
      <c r="O372" s="10" t="s">
        <v>15</v>
      </c>
      <c r="P372" s="10" t="s">
        <v>26</v>
      </c>
      <c r="Q372" s="21"/>
    </row>
    <row r="373" spans="1:17" x14ac:dyDescent="0.3">
      <c r="A373" s="9" t="s">
        <v>141</v>
      </c>
      <c r="B373" s="9">
        <v>9481</v>
      </c>
      <c r="C373" s="9" t="s">
        <v>37</v>
      </c>
      <c r="D373" s="10" t="s">
        <v>12</v>
      </c>
      <c r="E373" s="10" t="s">
        <v>152</v>
      </c>
      <c r="F373" s="10">
        <v>1</v>
      </c>
      <c r="G373" s="10">
        <v>1</v>
      </c>
      <c r="H373" s="17"/>
      <c r="I373">
        <v>43</v>
      </c>
      <c r="J373" s="20" t="s">
        <v>126</v>
      </c>
      <c r="K373" s="20">
        <v>7661</v>
      </c>
      <c r="L373" s="20" t="s">
        <v>41</v>
      </c>
      <c r="M373" s="10" t="s">
        <v>17</v>
      </c>
      <c r="N373" s="10" t="s">
        <v>19</v>
      </c>
      <c r="O373" s="10" t="s">
        <v>23</v>
      </c>
      <c r="P373" s="10" t="s">
        <v>26</v>
      </c>
      <c r="Q373" s="21"/>
    </row>
    <row r="374" spans="1:17" x14ac:dyDescent="0.3">
      <c r="A374" s="9" t="s">
        <v>141</v>
      </c>
      <c r="B374" s="9">
        <v>9481</v>
      </c>
      <c r="C374" s="9" t="s">
        <v>37</v>
      </c>
      <c r="D374" s="10" t="s">
        <v>13</v>
      </c>
      <c r="E374" s="10" t="s">
        <v>152</v>
      </c>
      <c r="F374" s="10">
        <v>1</v>
      </c>
      <c r="G374" s="17">
        <v>2</v>
      </c>
      <c r="H374" s="17"/>
      <c r="I374">
        <v>44</v>
      </c>
      <c r="J374" s="20" t="s">
        <v>73</v>
      </c>
      <c r="K374" s="20">
        <v>7864</v>
      </c>
      <c r="L374" s="20" t="s">
        <v>35</v>
      </c>
      <c r="M374" s="10" t="s">
        <v>12</v>
      </c>
      <c r="N374" s="10" t="s">
        <v>18</v>
      </c>
      <c r="O374" s="10" t="s">
        <v>23</v>
      </c>
      <c r="P374" s="10" t="s">
        <v>26</v>
      </c>
      <c r="Q374" s="21"/>
    </row>
    <row r="375" spans="1:17" x14ac:dyDescent="0.3">
      <c r="A375" s="9" t="s">
        <v>141</v>
      </c>
      <c r="B375" s="9">
        <v>9481</v>
      </c>
      <c r="C375" s="9" t="s">
        <v>37</v>
      </c>
      <c r="D375" s="10" t="s">
        <v>23</v>
      </c>
      <c r="E375" s="10" t="s">
        <v>153</v>
      </c>
      <c r="F375" s="10">
        <v>1</v>
      </c>
      <c r="G375" s="17">
        <v>3</v>
      </c>
      <c r="H375" s="17"/>
      <c r="I375">
        <v>45</v>
      </c>
      <c r="J375" s="20" t="s">
        <v>75</v>
      </c>
      <c r="K375" s="20">
        <v>7867</v>
      </c>
      <c r="L375" s="20" t="s">
        <v>29</v>
      </c>
      <c r="M375" s="10" t="s">
        <v>12</v>
      </c>
      <c r="N375" s="10" t="s">
        <v>13</v>
      </c>
      <c r="O375" s="10" t="s">
        <v>17</v>
      </c>
      <c r="P375" s="10" t="s">
        <v>20</v>
      </c>
      <c r="Q375" s="21"/>
    </row>
    <row r="376" spans="1:17" x14ac:dyDescent="0.3">
      <c r="A376" s="9" t="s">
        <v>141</v>
      </c>
      <c r="B376" s="9">
        <v>9481</v>
      </c>
      <c r="C376" s="9" t="s">
        <v>37</v>
      </c>
      <c r="D376" s="10" t="s">
        <v>27</v>
      </c>
      <c r="E376" s="10" t="s">
        <v>154</v>
      </c>
      <c r="F376" s="10">
        <v>1</v>
      </c>
      <c r="G376" s="33">
        <v>4</v>
      </c>
      <c r="H376" s="17"/>
      <c r="I376">
        <v>46</v>
      </c>
      <c r="J376" s="20" t="s">
        <v>130</v>
      </c>
      <c r="K376" s="20">
        <v>7870</v>
      </c>
      <c r="L376" s="20" t="s">
        <v>41</v>
      </c>
      <c r="M376" s="10" t="s">
        <v>17</v>
      </c>
      <c r="N376" s="10" t="s">
        <v>19</v>
      </c>
      <c r="O376" s="10" t="s">
        <v>20</v>
      </c>
      <c r="P376" s="10" t="s">
        <v>24</v>
      </c>
      <c r="Q376" s="21"/>
    </row>
    <row r="377" spans="1:17" x14ac:dyDescent="0.3">
      <c r="A377" s="10" t="s">
        <v>105</v>
      </c>
      <c r="B377" s="10">
        <v>9493</v>
      </c>
      <c r="C377" s="10" t="s">
        <v>35</v>
      </c>
      <c r="D377" s="10" t="s">
        <v>14</v>
      </c>
      <c r="E377" s="10" t="s">
        <v>152</v>
      </c>
      <c r="F377" s="10">
        <v>1</v>
      </c>
      <c r="G377" s="10">
        <v>1</v>
      </c>
      <c r="H377" s="17"/>
      <c r="I377">
        <v>47</v>
      </c>
      <c r="J377" s="20" t="s">
        <v>106</v>
      </c>
      <c r="K377" s="20">
        <v>7885</v>
      </c>
      <c r="L377" s="20" t="s">
        <v>37</v>
      </c>
      <c r="M377" s="10" t="s">
        <v>16</v>
      </c>
      <c r="N377" s="10" t="s">
        <v>17</v>
      </c>
      <c r="O377" s="10" t="s">
        <v>18</v>
      </c>
      <c r="P377" s="10" t="s">
        <v>26</v>
      </c>
      <c r="Q377" s="21"/>
    </row>
    <row r="378" spans="1:17" x14ac:dyDescent="0.3">
      <c r="A378" s="9" t="s">
        <v>105</v>
      </c>
      <c r="B378" s="9">
        <v>9493</v>
      </c>
      <c r="C378" s="9" t="s">
        <v>35</v>
      </c>
      <c r="D378" s="10" t="s">
        <v>15</v>
      </c>
      <c r="E378" s="10" t="s">
        <v>152</v>
      </c>
      <c r="F378" s="10">
        <v>1</v>
      </c>
      <c r="G378" s="17">
        <v>2</v>
      </c>
      <c r="H378" s="17"/>
      <c r="I378">
        <v>48</v>
      </c>
      <c r="J378" s="20" t="s">
        <v>91</v>
      </c>
      <c r="K378" s="20">
        <v>7906</v>
      </c>
      <c r="L378" s="20" t="s">
        <v>35</v>
      </c>
      <c r="M378" s="10" t="s">
        <v>12</v>
      </c>
      <c r="N378" s="10" t="s">
        <v>13</v>
      </c>
      <c r="O378" s="10" t="s">
        <v>14</v>
      </c>
      <c r="P378" s="10" t="s">
        <v>27</v>
      </c>
      <c r="Q378" s="21"/>
    </row>
    <row r="379" spans="1:17" x14ac:dyDescent="0.3">
      <c r="A379" s="9" t="s">
        <v>105</v>
      </c>
      <c r="B379" s="9">
        <v>9493</v>
      </c>
      <c r="C379" s="9" t="s">
        <v>35</v>
      </c>
      <c r="D379" s="10" t="s">
        <v>20</v>
      </c>
      <c r="E379" s="10" t="s">
        <v>153</v>
      </c>
      <c r="F379" s="10">
        <v>1</v>
      </c>
      <c r="G379" s="17">
        <v>3</v>
      </c>
      <c r="H379" s="17"/>
      <c r="I379">
        <v>49</v>
      </c>
      <c r="J379" s="20" t="s">
        <v>77</v>
      </c>
      <c r="K379" s="20">
        <v>7924</v>
      </c>
      <c r="L379" s="20" t="s">
        <v>35</v>
      </c>
      <c r="M379" s="10" t="s">
        <v>12</v>
      </c>
      <c r="N379" s="10" t="s">
        <v>13</v>
      </c>
      <c r="O379" s="10" t="s">
        <v>17</v>
      </c>
      <c r="P379" s="10" t="s">
        <v>26</v>
      </c>
      <c r="Q379" s="21"/>
    </row>
    <row r="380" spans="1:17" x14ac:dyDescent="0.3">
      <c r="A380" s="9" t="s">
        <v>105</v>
      </c>
      <c r="B380" s="9">
        <v>9493</v>
      </c>
      <c r="C380" s="9" t="s">
        <v>35</v>
      </c>
      <c r="D380" s="10" t="s">
        <v>27</v>
      </c>
      <c r="E380" s="10" t="s">
        <v>154</v>
      </c>
      <c r="F380" s="10">
        <v>1</v>
      </c>
      <c r="G380" s="33">
        <v>4</v>
      </c>
      <c r="H380" s="17"/>
      <c r="I380">
        <v>50</v>
      </c>
      <c r="J380" s="20" t="s">
        <v>87</v>
      </c>
      <c r="K380" s="20">
        <v>8001</v>
      </c>
      <c r="L380" s="20" t="s">
        <v>29</v>
      </c>
      <c r="M380" s="10" t="s">
        <v>12</v>
      </c>
      <c r="N380" s="10" t="s">
        <v>13</v>
      </c>
      <c r="O380" s="10" t="s">
        <v>17</v>
      </c>
      <c r="P380" s="10" t="s">
        <v>27</v>
      </c>
      <c r="Q380" s="21"/>
    </row>
    <row r="381" spans="1:17" x14ac:dyDescent="0.3">
      <c r="A381" s="9" t="s">
        <v>67</v>
      </c>
      <c r="B381" s="9">
        <v>9518</v>
      </c>
      <c r="C381" s="9" t="s">
        <v>37</v>
      </c>
      <c r="D381" s="10" t="s">
        <v>12</v>
      </c>
      <c r="E381" s="10" t="s">
        <v>152</v>
      </c>
      <c r="F381" s="10">
        <v>1</v>
      </c>
      <c r="G381" s="10">
        <v>1</v>
      </c>
      <c r="H381" s="17"/>
      <c r="I381">
        <v>51</v>
      </c>
      <c r="J381" s="29" t="s">
        <v>59</v>
      </c>
      <c r="K381" s="29">
        <v>8115</v>
      </c>
      <c r="L381" s="29" t="s">
        <v>37</v>
      </c>
      <c r="M381" s="10" t="s">
        <v>12</v>
      </c>
      <c r="N381" s="10" t="s">
        <v>17</v>
      </c>
      <c r="O381" s="10" t="s">
        <v>19</v>
      </c>
      <c r="P381" s="10" t="s">
        <v>22</v>
      </c>
      <c r="Q381" s="21"/>
    </row>
    <row r="382" spans="1:17" x14ac:dyDescent="0.3">
      <c r="A382" s="9" t="s">
        <v>67</v>
      </c>
      <c r="B382" s="9">
        <v>9518</v>
      </c>
      <c r="C382" s="9" t="s">
        <v>37</v>
      </c>
      <c r="D382" s="10" t="s">
        <v>13</v>
      </c>
      <c r="E382" s="10" t="s">
        <v>152</v>
      </c>
      <c r="F382" s="10">
        <v>1</v>
      </c>
      <c r="G382" s="17">
        <v>2</v>
      </c>
      <c r="H382" s="17"/>
      <c r="I382">
        <v>52</v>
      </c>
      <c r="J382" s="20" t="s">
        <v>125</v>
      </c>
      <c r="K382" s="20">
        <v>8117</v>
      </c>
      <c r="L382" s="20" t="s">
        <v>41</v>
      </c>
      <c r="M382" s="10" t="s">
        <v>17</v>
      </c>
      <c r="N382" s="10" t="s">
        <v>18</v>
      </c>
      <c r="O382" s="10" t="s">
        <v>20</v>
      </c>
      <c r="P382" s="10" t="s">
        <v>23</v>
      </c>
      <c r="Q382" s="21"/>
    </row>
    <row r="383" spans="1:17" x14ac:dyDescent="0.3">
      <c r="A383" s="10" t="s">
        <v>67</v>
      </c>
      <c r="B383" s="10">
        <v>9518</v>
      </c>
      <c r="C383" s="10" t="s">
        <v>37</v>
      </c>
      <c r="D383" s="10" t="s">
        <v>14</v>
      </c>
      <c r="E383" s="10" t="s">
        <v>152</v>
      </c>
      <c r="F383" s="10">
        <v>1</v>
      </c>
      <c r="G383" s="17">
        <v>3</v>
      </c>
      <c r="H383" s="17"/>
      <c r="I383">
        <v>53</v>
      </c>
      <c r="J383" s="20" t="s">
        <v>76</v>
      </c>
      <c r="K383" s="20">
        <v>8121</v>
      </c>
      <c r="L383" s="20" t="s">
        <v>35</v>
      </c>
      <c r="M383" s="10" t="s">
        <v>15</v>
      </c>
      <c r="N383" s="10" t="s">
        <v>16</v>
      </c>
      <c r="O383" s="10" t="s">
        <v>17</v>
      </c>
      <c r="P383" s="10" t="s">
        <v>19</v>
      </c>
      <c r="Q383" s="21"/>
    </row>
    <row r="384" spans="1:17" x14ac:dyDescent="0.3">
      <c r="A384" s="9" t="s">
        <v>67</v>
      </c>
      <c r="B384" s="9">
        <v>9518</v>
      </c>
      <c r="C384" s="9" t="s">
        <v>37</v>
      </c>
      <c r="D384" s="10" t="s">
        <v>15</v>
      </c>
      <c r="E384" s="10" t="s">
        <v>152</v>
      </c>
      <c r="F384" s="10">
        <v>1</v>
      </c>
      <c r="G384" s="33">
        <v>4</v>
      </c>
      <c r="H384" s="17"/>
      <c r="I384">
        <v>54</v>
      </c>
      <c r="J384" s="20" t="s">
        <v>145</v>
      </c>
      <c r="K384" s="20">
        <v>8134</v>
      </c>
      <c r="L384" s="20" t="s">
        <v>41</v>
      </c>
      <c r="M384" s="10" t="s">
        <v>12</v>
      </c>
      <c r="N384" s="10" t="s">
        <v>13</v>
      </c>
      <c r="O384" s="10" t="s">
        <v>14</v>
      </c>
      <c r="P384" s="10" t="s">
        <v>27</v>
      </c>
      <c r="Q384" s="21"/>
    </row>
    <row r="385" spans="1:17" x14ac:dyDescent="0.3">
      <c r="A385" s="11" t="s">
        <v>82</v>
      </c>
      <c r="B385" s="11">
        <v>9538</v>
      </c>
      <c r="C385" s="11" t="s">
        <v>35</v>
      </c>
      <c r="D385" s="10" t="s">
        <v>12</v>
      </c>
      <c r="E385" s="10" t="s">
        <v>152</v>
      </c>
      <c r="F385" s="10">
        <v>1</v>
      </c>
      <c r="G385" s="10">
        <v>1</v>
      </c>
      <c r="H385" s="17"/>
      <c r="I385">
        <v>55</v>
      </c>
      <c r="J385" s="29" t="s">
        <v>72</v>
      </c>
      <c r="K385" s="29">
        <v>8140</v>
      </c>
      <c r="L385" s="29" t="s">
        <v>29</v>
      </c>
      <c r="M385" s="10" t="s">
        <v>16</v>
      </c>
      <c r="N385" s="10" t="s">
        <v>17</v>
      </c>
      <c r="O385" s="10" t="s">
        <v>18</v>
      </c>
      <c r="P385" s="10" t="s">
        <v>26</v>
      </c>
      <c r="Q385" s="21"/>
    </row>
    <row r="386" spans="1:17" x14ac:dyDescent="0.3">
      <c r="A386" s="11" t="s">
        <v>82</v>
      </c>
      <c r="B386" s="11">
        <v>9538</v>
      </c>
      <c r="C386" s="11" t="s">
        <v>35</v>
      </c>
      <c r="D386" s="10" t="s">
        <v>13</v>
      </c>
      <c r="E386" s="10" t="s">
        <v>152</v>
      </c>
      <c r="F386" s="10">
        <v>1</v>
      </c>
      <c r="G386" s="17">
        <v>2</v>
      </c>
      <c r="H386" s="17"/>
      <c r="I386">
        <v>56</v>
      </c>
      <c r="J386" s="20" t="s">
        <v>84</v>
      </c>
      <c r="K386" s="20">
        <v>8189</v>
      </c>
      <c r="L386" s="20" t="s">
        <v>29</v>
      </c>
      <c r="M386" s="10" t="s">
        <v>12</v>
      </c>
      <c r="N386" s="10" t="s">
        <v>13</v>
      </c>
      <c r="O386" s="10" t="s">
        <v>15</v>
      </c>
      <c r="P386" s="10" t="s">
        <v>27</v>
      </c>
      <c r="Q386" s="21"/>
    </row>
    <row r="387" spans="1:17" x14ac:dyDescent="0.3">
      <c r="A387" s="11" t="s">
        <v>82</v>
      </c>
      <c r="B387" s="11">
        <v>9538</v>
      </c>
      <c r="C387" s="11" t="s">
        <v>35</v>
      </c>
      <c r="D387" s="10" t="s">
        <v>17</v>
      </c>
      <c r="E387" s="10" t="s">
        <v>17</v>
      </c>
      <c r="F387" s="10">
        <v>1</v>
      </c>
      <c r="G387" s="17">
        <v>3</v>
      </c>
      <c r="H387" s="17"/>
      <c r="I387">
        <v>57</v>
      </c>
      <c r="J387" s="20" t="s">
        <v>62</v>
      </c>
      <c r="K387" s="20">
        <v>8190</v>
      </c>
      <c r="L387" s="20" t="s">
        <v>37</v>
      </c>
      <c r="M387" s="10" t="s">
        <v>15</v>
      </c>
      <c r="N387" s="10" t="s">
        <v>20</v>
      </c>
      <c r="O387" s="10" t="s">
        <v>155</v>
      </c>
      <c r="P387" s="10" t="s">
        <v>23</v>
      </c>
      <c r="Q387" s="21"/>
    </row>
    <row r="388" spans="1:17" x14ac:dyDescent="0.3">
      <c r="A388" s="11" t="s">
        <v>82</v>
      </c>
      <c r="B388" s="11">
        <v>9538</v>
      </c>
      <c r="C388" s="11" t="s">
        <v>35</v>
      </c>
      <c r="D388" s="10" t="s">
        <v>27</v>
      </c>
      <c r="E388" s="10" t="s">
        <v>154</v>
      </c>
      <c r="F388" s="10">
        <v>1</v>
      </c>
      <c r="G388" s="33">
        <v>4</v>
      </c>
      <c r="H388" s="17"/>
      <c r="I388">
        <v>58</v>
      </c>
      <c r="J388" s="20" t="s">
        <v>52</v>
      </c>
      <c r="K388" s="20">
        <v>8198</v>
      </c>
      <c r="L388" s="20" t="s">
        <v>41</v>
      </c>
      <c r="M388" s="10" t="s">
        <v>17</v>
      </c>
      <c r="N388" s="10" t="s">
        <v>19</v>
      </c>
      <c r="O388" s="10" t="s">
        <v>20</v>
      </c>
      <c r="P388" s="10" t="s">
        <v>24</v>
      </c>
      <c r="Q388" s="21"/>
    </row>
    <row r="389" spans="1:17" x14ac:dyDescent="0.3">
      <c r="A389" s="9" t="s">
        <v>55</v>
      </c>
      <c r="B389" s="9">
        <v>9546</v>
      </c>
      <c r="C389" s="9" t="s">
        <v>37</v>
      </c>
      <c r="D389" s="10" t="s">
        <v>12</v>
      </c>
      <c r="E389" s="10" t="s">
        <v>152</v>
      </c>
      <c r="F389" s="10">
        <v>1</v>
      </c>
      <c r="G389" s="10">
        <v>1</v>
      </c>
      <c r="H389" s="17"/>
      <c r="I389">
        <v>59</v>
      </c>
      <c r="J389" s="20" t="s">
        <v>115</v>
      </c>
      <c r="K389" s="20">
        <v>8200</v>
      </c>
      <c r="L389" s="20" t="s">
        <v>41</v>
      </c>
      <c r="M389" s="10" t="s">
        <v>12</v>
      </c>
      <c r="N389" s="10" t="s">
        <v>16</v>
      </c>
      <c r="O389" s="10" t="s">
        <v>17</v>
      </c>
      <c r="P389" s="10" t="s">
        <v>24</v>
      </c>
      <c r="Q389" s="21"/>
    </row>
    <row r="390" spans="1:17" x14ac:dyDescent="0.3">
      <c r="A390" s="10" t="s">
        <v>55</v>
      </c>
      <c r="B390" s="10">
        <v>9546</v>
      </c>
      <c r="C390" s="10" t="s">
        <v>37</v>
      </c>
      <c r="D390" s="10" t="s">
        <v>14</v>
      </c>
      <c r="E390" s="10" t="s">
        <v>152</v>
      </c>
      <c r="F390" s="10">
        <v>1</v>
      </c>
      <c r="G390" s="17">
        <v>2</v>
      </c>
      <c r="H390" s="17"/>
      <c r="I390">
        <v>60</v>
      </c>
      <c r="J390" s="20" t="s">
        <v>113</v>
      </c>
      <c r="K390" s="20">
        <v>8231</v>
      </c>
      <c r="L390" s="20" t="s">
        <v>29</v>
      </c>
      <c r="M390" s="10" t="s">
        <v>12</v>
      </c>
      <c r="N390" s="10" t="s">
        <v>13</v>
      </c>
      <c r="O390" s="10" t="s">
        <v>14</v>
      </c>
      <c r="P390" s="10" t="s">
        <v>15</v>
      </c>
      <c r="Q390" s="21"/>
    </row>
    <row r="391" spans="1:17" x14ac:dyDescent="0.3">
      <c r="A391" s="9" t="s">
        <v>55</v>
      </c>
      <c r="B391" s="9">
        <v>9546</v>
      </c>
      <c r="C391" s="9" t="s">
        <v>37</v>
      </c>
      <c r="D391" s="10" t="s">
        <v>15</v>
      </c>
      <c r="E391" s="10" t="s">
        <v>152</v>
      </c>
      <c r="F391" s="10">
        <v>1</v>
      </c>
      <c r="G391" s="17">
        <v>3</v>
      </c>
      <c r="H391" s="17"/>
      <c r="I391">
        <v>61</v>
      </c>
      <c r="J391" s="20" t="s">
        <v>103</v>
      </c>
      <c r="K391" s="20">
        <v>8244</v>
      </c>
      <c r="L391" s="20" t="s">
        <v>29</v>
      </c>
      <c r="M391" s="10" t="s">
        <v>13</v>
      </c>
      <c r="N391" s="10" t="s">
        <v>14</v>
      </c>
      <c r="O391" s="10" t="s">
        <v>15</v>
      </c>
      <c r="P391" s="10" t="s">
        <v>20</v>
      </c>
      <c r="Q391" s="21"/>
    </row>
    <row r="392" spans="1:17" x14ac:dyDescent="0.3">
      <c r="A392" s="9" t="s">
        <v>55</v>
      </c>
      <c r="B392" s="9">
        <v>9546</v>
      </c>
      <c r="C392" s="9" t="s">
        <v>37</v>
      </c>
      <c r="D392" s="10" t="s">
        <v>17</v>
      </c>
      <c r="E392" s="10" t="s">
        <v>17</v>
      </c>
      <c r="F392" s="10">
        <v>1</v>
      </c>
      <c r="G392" s="33">
        <v>4</v>
      </c>
      <c r="H392" s="17"/>
      <c r="I392">
        <v>62</v>
      </c>
      <c r="J392" s="20" t="s">
        <v>48</v>
      </c>
      <c r="K392" s="20">
        <v>8330</v>
      </c>
      <c r="L392" s="20" t="s">
        <v>37</v>
      </c>
      <c r="M392" s="10" t="s">
        <v>12</v>
      </c>
      <c r="N392" s="10" t="s">
        <v>17</v>
      </c>
      <c r="O392" s="10" t="s">
        <v>20</v>
      </c>
      <c r="P392" s="10" t="s">
        <v>23</v>
      </c>
      <c r="Q392" s="21"/>
    </row>
    <row r="393" spans="1:17" x14ac:dyDescent="0.3">
      <c r="A393" s="9" t="s">
        <v>104</v>
      </c>
      <c r="B393" s="9">
        <v>9626</v>
      </c>
      <c r="C393" s="9" t="s">
        <v>41</v>
      </c>
      <c r="D393" s="10" t="s">
        <v>12</v>
      </c>
      <c r="E393" s="10" t="s">
        <v>152</v>
      </c>
      <c r="F393" s="10">
        <v>1</v>
      </c>
      <c r="G393" s="10">
        <v>1</v>
      </c>
      <c r="H393" s="17"/>
      <c r="I393">
        <v>63</v>
      </c>
      <c r="J393" s="20" t="s">
        <v>136</v>
      </c>
      <c r="K393" s="20">
        <v>8371</v>
      </c>
      <c r="L393" s="20" t="s">
        <v>35</v>
      </c>
      <c r="M393" s="10" t="s">
        <v>12</v>
      </c>
      <c r="N393" s="10" t="s">
        <v>16</v>
      </c>
      <c r="O393" s="10" t="s">
        <v>17</v>
      </c>
      <c r="P393" s="10" t="s">
        <v>18</v>
      </c>
      <c r="Q393" s="21"/>
    </row>
    <row r="394" spans="1:17" x14ac:dyDescent="0.3">
      <c r="A394" s="9" t="s">
        <v>104</v>
      </c>
      <c r="B394" s="9">
        <v>9626</v>
      </c>
      <c r="C394" s="9" t="s">
        <v>41</v>
      </c>
      <c r="D394" s="10" t="s">
        <v>13</v>
      </c>
      <c r="E394" s="10" t="s">
        <v>152</v>
      </c>
      <c r="F394" s="10">
        <v>1</v>
      </c>
      <c r="G394" s="17">
        <v>2</v>
      </c>
      <c r="H394" s="17"/>
      <c r="I394">
        <v>64</v>
      </c>
      <c r="J394" s="20" t="s">
        <v>58</v>
      </c>
      <c r="K394" s="20">
        <v>8384</v>
      </c>
      <c r="L394" s="20" t="s">
        <v>37</v>
      </c>
      <c r="M394" s="10" t="s">
        <v>17</v>
      </c>
      <c r="N394" s="10" t="s">
        <v>20</v>
      </c>
      <c r="O394" s="10" t="s">
        <v>22</v>
      </c>
      <c r="P394" s="10" t="s">
        <v>26</v>
      </c>
      <c r="Q394" s="21"/>
    </row>
    <row r="395" spans="1:17" x14ac:dyDescent="0.3">
      <c r="A395" s="10" t="s">
        <v>104</v>
      </c>
      <c r="B395" s="10">
        <v>9626</v>
      </c>
      <c r="C395" s="10" t="s">
        <v>41</v>
      </c>
      <c r="D395" s="10" t="s">
        <v>14</v>
      </c>
      <c r="E395" s="10" t="s">
        <v>152</v>
      </c>
      <c r="F395" s="10">
        <v>1</v>
      </c>
      <c r="G395" s="17">
        <v>3</v>
      </c>
      <c r="H395" s="17"/>
      <c r="I395">
        <v>65</v>
      </c>
      <c r="J395" s="20" t="s">
        <v>95</v>
      </c>
      <c r="K395" s="20">
        <v>8523</v>
      </c>
      <c r="L395" s="20" t="s">
        <v>35</v>
      </c>
      <c r="M395" s="10" t="s">
        <v>12</v>
      </c>
      <c r="N395" s="10" t="s">
        <v>13</v>
      </c>
      <c r="O395" s="10" t="s">
        <v>17</v>
      </c>
      <c r="P395" s="10" t="s">
        <v>27</v>
      </c>
      <c r="Q395" s="21"/>
    </row>
    <row r="396" spans="1:17" x14ac:dyDescent="0.3">
      <c r="A396" s="9" t="s">
        <v>104</v>
      </c>
      <c r="B396" s="9">
        <v>9626</v>
      </c>
      <c r="C396" s="9" t="s">
        <v>41</v>
      </c>
      <c r="D396" s="10" t="s">
        <v>26</v>
      </c>
      <c r="E396" s="10" t="s">
        <v>154</v>
      </c>
      <c r="F396" s="10">
        <v>1</v>
      </c>
      <c r="G396" s="33">
        <v>4</v>
      </c>
      <c r="H396" s="17"/>
      <c r="I396">
        <v>66</v>
      </c>
      <c r="J396" s="20" t="s">
        <v>111</v>
      </c>
      <c r="K396" s="20">
        <v>8526</v>
      </c>
      <c r="L396" s="20" t="s">
        <v>35</v>
      </c>
      <c r="M396" s="10" t="s">
        <v>12</v>
      </c>
      <c r="N396" s="10" t="s">
        <v>13</v>
      </c>
      <c r="O396" s="10" t="s">
        <v>17</v>
      </c>
      <c r="P396" s="10" t="s">
        <v>27</v>
      </c>
      <c r="Q396" s="21"/>
    </row>
    <row r="397" spans="1:17" x14ac:dyDescent="0.3">
      <c r="A397" s="9" t="s">
        <v>61</v>
      </c>
      <c r="B397" s="9">
        <v>9692</v>
      </c>
      <c r="C397" s="9" t="s">
        <v>41</v>
      </c>
      <c r="D397" s="10" t="s">
        <v>19</v>
      </c>
      <c r="E397" s="10" t="s">
        <v>154</v>
      </c>
      <c r="F397" s="10">
        <v>1</v>
      </c>
      <c r="G397" s="10">
        <v>1</v>
      </c>
      <c r="H397" s="17"/>
      <c r="I397">
        <v>67</v>
      </c>
      <c r="J397" s="20" t="s">
        <v>60</v>
      </c>
      <c r="K397" s="20">
        <v>8560</v>
      </c>
      <c r="L397" s="20" t="s">
        <v>41</v>
      </c>
      <c r="M397" s="10" t="s">
        <v>12</v>
      </c>
      <c r="N397" s="10" t="s">
        <v>13</v>
      </c>
      <c r="O397" s="10" t="s">
        <v>22</v>
      </c>
      <c r="P397" s="10" t="s">
        <v>27</v>
      </c>
      <c r="Q397" s="21"/>
    </row>
    <row r="398" spans="1:17" x14ac:dyDescent="0.3">
      <c r="A398" s="9" t="s">
        <v>61</v>
      </c>
      <c r="B398" s="9">
        <v>9692</v>
      </c>
      <c r="C398" s="9" t="s">
        <v>41</v>
      </c>
      <c r="D398" s="10" t="s">
        <v>20</v>
      </c>
      <c r="E398" s="10" t="s">
        <v>153</v>
      </c>
      <c r="F398" s="10">
        <v>1</v>
      </c>
      <c r="G398" s="17">
        <v>2</v>
      </c>
      <c r="H398" s="17"/>
      <c r="I398">
        <v>68</v>
      </c>
      <c r="J398" s="20" t="s">
        <v>92</v>
      </c>
      <c r="K398" s="20">
        <v>8574</v>
      </c>
      <c r="L398" s="20" t="s">
        <v>35</v>
      </c>
      <c r="M398" s="10" t="s">
        <v>12</v>
      </c>
      <c r="N398" s="10" t="s">
        <v>16</v>
      </c>
      <c r="O398" s="10" t="s">
        <v>17</v>
      </c>
      <c r="P398" s="10" t="s">
        <v>26</v>
      </c>
      <c r="Q398" s="21"/>
    </row>
    <row r="399" spans="1:17" x14ac:dyDescent="0.3">
      <c r="A399" s="9" t="s">
        <v>61</v>
      </c>
      <c r="B399" s="9">
        <v>9692</v>
      </c>
      <c r="C399" s="9" t="s">
        <v>41</v>
      </c>
      <c r="D399" s="10" t="s">
        <v>22</v>
      </c>
      <c r="E399" s="10" t="s">
        <v>154</v>
      </c>
      <c r="F399" s="10">
        <v>1</v>
      </c>
      <c r="G399" s="17">
        <v>3</v>
      </c>
      <c r="H399" s="17"/>
      <c r="I399">
        <v>69</v>
      </c>
      <c r="J399" s="20" t="s">
        <v>100</v>
      </c>
      <c r="K399" s="20">
        <v>8575</v>
      </c>
      <c r="L399" s="20" t="s">
        <v>35</v>
      </c>
      <c r="M399" s="10" t="s">
        <v>12</v>
      </c>
      <c r="N399" s="10" t="s">
        <v>13</v>
      </c>
      <c r="O399" s="10" t="s">
        <v>17</v>
      </c>
      <c r="P399" s="10" t="s">
        <v>27</v>
      </c>
      <c r="Q399" s="21"/>
    </row>
    <row r="400" spans="1:17" x14ac:dyDescent="0.3">
      <c r="A400" s="9" t="s">
        <v>61</v>
      </c>
      <c r="B400" s="9">
        <v>9692</v>
      </c>
      <c r="C400" s="9" t="s">
        <v>41</v>
      </c>
      <c r="D400" s="10" t="s">
        <v>24</v>
      </c>
      <c r="E400" s="10" t="s">
        <v>153</v>
      </c>
      <c r="F400" s="10">
        <v>1</v>
      </c>
      <c r="G400" s="33">
        <v>4</v>
      </c>
      <c r="H400" s="17"/>
      <c r="I400">
        <v>70</v>
      </c>
      <c r="J400" s="20" t="s">
        <v>53</v>
      </c>
      <c r="K400" s="20">
        <v>8579</v>
      </c>
      <c r="L400" s="20" t="s">
        <v>29</v>
      </c>
      <c r="M400" s="10" t="s">
        <v>16</v>
      </c>
      <c r="N400" s="10" t="s">
        <v>17</v>
      </c>
      <c r="O400" s="10" t="s">
        <v>18</v>
      </c>
      <c r="P400" s="10" t="s">
        <v>23</v>
      </c>
      <c r="Q400" s="21"/>
    </row>
    <row r="401" spans="1:17" x14ac:dyDescent="0.3">
      <c r="A401" s="9" t="s">
        <v>46</v>
      </c>
      <c r="B401" s="9">
        <v>9694</v>
      </c>
      <c r="C401" s="9" t="s">
        <v>41</v>
      </c>
      <c r="D401" s="10" t="s">
        <v>12</v>
      </c>
      <c r="E401" s="10" t="s">
        <v>152</v>
      </c>
      <c r="F401" s="10">
        <v>1</v>
      </c>
      <c r="G401" s="10">
        <v>1</v>
      </c>
      <c r="H401" s="17"/>
      <c r="I401">
        <v>71</v>
      </c>
      <c r="J401" s="29" t="s">
        <v>134</v>
      </c>
      <c r="K401" s="29">
        <v>8594</v>
      </c>
      <c r="L401" s="29" t="s">
        <v>37</v>
      </c>
      <c r="M401" s="10" t="s">
        <v>12</v>
      </c>
      <c r="N401" s="10" t="s">
        <v>13</v>
      </c>
      <c r="O401" s="10" t="s">
        <v>15</v>
      </c>
      <c r="P401" s="10" t="s">
        <v>26</v>
      </c>
      <c r="Q401" s="21"/>
    </row>
    <row r="402" spans="1:17" x14ac:dyDescent="0.3">
      <c r="A402" s="9" t="s">
        <v>46</v>
      </c>
      <c r="B402" s="9">
        <v>9694</v>
      </c>
      <c r="C402" s="9" t="s">
        <v>41</v>
      </c>
      <c r="D402" s="10" t="s">
        <v>13</v>
      </c>
      <c r="E402" s="10" t="s">
        <v>152</v>
      </c>
      <c r="F402" s="10">
        <v>1</v>
      </c>
      <c r="G402" s="17">
        <v>2</v>
      </c>
      <c r="H402" s="17"/>
      <c r="I402">
        <v>72</v>
      </c>
      <c r="J402" s="20" t="s">
        <v>43</v>
      </c>
      <c r="K402" s="20">
        <v>8600</v>
      </c>
      <c r="L402" s="20" t="s">
        <v>37</v>
      </c>
      <c r="M402" s="10" t="s">
        <v>13</v>
      </c>
      <c r="N402" s="10" t="s">
        <v>14</v>
      </c>
      <c r="O402" s="10" t="s">
        <v>15</v>
      </c>
      <c r="P402" s="10" t="s">
        <v>20</v>
      </c>
      <c r="Q402" s="21"/>
    </row>
    <row r="403" spans="1:17" x14ac:dyDescent="0.3">
      <c r="A403" s="10" t="s">
        <v>46</v>
      </c>
      <c r="B403" s="10">
        <v>9694</v>
      </c>
      <c r="C403" s="10" t="s">
        <v>41</v>
      </c>
      <c r="D403" s="10" t="s">
        <v>14</v>
      </c>
      <c r="E403" s="10" t="s">
        <v>152</v>
      </c>
      <c r="F403" s="10">
        <v>1</v>
      </c>
      <c r="G403" s="17">
        <v>3</v>
      </c>
      <c r="H403" s="17"/>
      <c r="I403">
        <v>73</v>
      </c>
      <c r="J403" s="20" t="s">
        <v>57</v>
      </c>
      <c r="K403" s="20">
        <v>8622</v>
      </c>
      <c r="L403" s="20" t="s">
        <v>41</v>
      </c>
      <c r="M403" s="10" t="s">
        <v>19</v>
      </c>
      <c r="N403" s="10" t="s">
        <v>20</v>
      </c>
      <c r="O403" s="10" t="s">
        <v>22</v>
      </c>
      <c r="P403" s="10" t="s">
        <v>24</v>
      </c>
      <c r="Q403" s="21"/>
    </row>
    <row r="404" spans="1:17" x14ac:dyDescent="0.3">
      <c r="A404" s="9" t="s">
        <v>46</v>
      </c>
      <c r="B404" s="9">
        <v>9694</v>
      </c>
      <c r="C404" s="9" t="s">
        <v>41</v>
      </c>
      <c r="D404" s="10" t="s">
        <v>15</v>
      </c>
      <c r="E404" s="10" t="s">
        <v>152</v>
      </c>
      <c r="F404" s="10">
        <v>1</v>
      </c>
      <c r="G404" s="33">
        <v>4</v>
      </c>
      <c r="H404" s="17"/>
      <c r="I404">
        <v>74</v>
      </c>
      <c r="J404" s="20" t="s">
        <v>89</v>
      </c>
      <c r="K404" s="20">
        <v>8650</v>
      </c>
      <c r="L404" s="20" t="s">
        <v>29</v>
      </c>
      <c r="M404" s="10" t="s">
        <v>12</v>
      </c>
      <c r="N404" s="10" t="s">
        <v>13</v>
      </c>
      <c r="O404" s="10" t="s">
        <v>17</v>
      </c>
      <c r="P404" s="10" t="s">
        <v>22</v>
      </c>
      <c r="Q404" s="21"/>
    </row>
    <row r="405" spans="1:17" x14ac:dyDescent="0.3">
      <c r="A405" s="9" t="s">
        <v>36</v>
      </c>
      <c r="B405" s="9">
        <v>9698</v>
      </c>
      <c r="C405" s="9" t="s">
        <v>37</v>
      </c>
      <c r="D405" s="10" t="s">
        <v>12</v>
      </c>
      <c r="E405" s="10" t="s">
        <v>152</v>
      </c>
      <c r="F405" s="10">
        <v>1</v>
      </c>
      <c r="G405" s="10">
        <v>1</v>
      </c>
      <c r="H405" s="17"/>
      <c r="I405">
        <v>75</v>
      </c>
      <c r="J405" s="20" t="s">
        <v>88</v>
      </c>
      <c r="K405" s="20">
        <v>8680</v>
      </c>
      <c r="L405" s="20" t="s">
        <v>29</v>
      </c>
      <c r="M405" s="10" t="s">
        <v>12</v>
      </c>
      <c r="N405" s="10" t="s">
        <v>13</v>
      </c>
      <c r="O405" s="10" t="s">
        <v>15</v>
      </c>
      <c r="P405" s="10" t="s">
        <v>19</v>
      </c>
      <c r="Q405" s="21"/>
    </row>
    <row r="406" spans="1:17" x14ac:dyDescent="0.3">
      <c r="A406" s="9" t="s">
        <v>36</v>
      </c>
      <c r="B406" s="9">
        <v>9698</v>
      </c>
      <c r="C406" s="9" t="s">
        <v>37</v>
      </c>
      <c r="D406" s="10" t="s">
        <v>13</v>
      </c>
      <c r="E406" s="10" t="s">
        <v>152</v>
      </c>
      <c r="F406" s="10">
        <v>1</v>
      </c>
      <c r="G406" s="17">
        <v>2</v>
      </c>
      <c r="H406" s="17"/>
      <c r="I406">
        <v>76</v>
      </c>
      <c r="J406" s="20" t="s">
        <v>49</v>
      </c>
      <c r="K406" s="20">
        <v>8691</v>
      </c>
      <c r="L406" s="20" t="s">
        <v>41</v>
      </c>
      <c r="M406" s="10" t="s">
        <v>12</v>
      </c>
      <c r="N406" s="10" t="s">
        <v>13</v>
      </c>
      <c r="O406" s="10" t="s">
        <v>14</v>
      </c>
      <c r="P406" s="10" t="s">
        <v>15</v>
      </c>
      <c r="Q406" s="21"/>
    </row>
    <row r="407" spans="1:17" x14ac:dyDescent="0.3">
      <c r="A407" s="10" t="s">
        <v>36</v>
      </c>
      <c r="B407" s="10">
        <v>9698</v>
      </c>
      <c r="C407" s="10" t="s">
        <v>37</v>
      </c>
      <c r="D407" s="10" t="s">
        <v>14</v>
      </c>
      <c r="E407" s="10" t="s">
        <v>152</v>
      </c>
      <c r="F407" s="10">
        <v>1</v>
      </c>
      <c r="G407" s="17">
        <v>3</v>
      </c>
      <c r="H407" s="17"/>
      <c r="I407">
        <v>77</v>
      </c>
      <c r="J407" s="20" t="s">
        <v>66</v>
      </c>
      <c r="K407" s="20">
        <v>8736</v>
      </c>
      <c r="L407" s="20" t="s">
        <v>37</v>
      </c>
      <c r="M407" s="10" t="s">
        <v>16</v>
      </c>
      <c r="N407" s="10" t="s">
        <v>17</v>
      </c>
      <c r="O407" s="10" t="s">
        <v>18</v>
      </c>
      <c r="P407" s="10" t="s">
        <v>20</v>
      </c>
      <c r="Q407" s="21"/>
    </row>
    <row r="408" spans="1:17" x14ac:dyDescent="0.3">
      <c r="A408" s="9" t="s">
        <v>36</v>
      </c>
      <c r="B408" s="9">
        <v>9698</v>
      </c>
      <c r="C408" s="9" t="s">
        <v>37</v>
      </c>
      <c r="D408" s="10" t="s">
        <v>22</v>
      </c>
      <c r="E408" s="10" t="s">
        <v>154</v>
      </c>
      <c r="F408" s="10">
        <v>1</v>
      </c>
      <c r="G408" s="33">
        <v>4</v>
      </c>
      <c r="H408" s="17"/>
      <c r="I408">
        <v>78</v>
      </c>
      <c r="J408" s="20" t="s">
        <v>122</v>
      </c>
      <c r="K408" s="20">
        <v>8787</v>
      </c>
      <c r="L408" s="20" t="s">
        <v>41</v>
      </c>
      <c r="M408" s="10" t="s">
        <v>12</v>
      </c>
      <c r="N408" s="10" t="s">
        <v>16</v>
      </c>
      <c r="O408" s="10" t="s">
        <v>20</v>
      </c>
      <c r="P408" s="10" t="s">
        <v>27</v>
      </c>
      <c r="Q408" s="21"/>
    </row>
    <row r="409" spans="1:17" x14ac:dyDescent="0.3">
      <c r="A409" s="9" t="s">
        <v>114</v>
      </c>
      <c r="B409" s="9">
        <v>9709</v>
      </c>
      <c r="C409" s="9" t="s">
        <v>37</v>
      </c>
      <c r="D409" s="10" t="s">
        <v>17</v>
      </c>
      <c r="E409" s="10" t="s">
        <v>17</v>
      </c>
      <c r="F409" s="10">
        <v>1</v>
      </c>
      <c r="G409" s="10">
        <v>1</v>
      </c>
      <c r="H409" s="17"/>
      <c r="I409">
        <v>79</v>
      </c>
      <c r="J409" s="20" t="s">
        <v>33</v>
      </c>
      <c r="K409" s="20">
        <v>8798</v>
      </c>
      <c r="L409" s="20" t="s">
        <v>29</v>
      </c>
      <c r="M409" s="10" t="s">
        <v>13</v>
      </c>
      <c r="N409" s="10" t="s">
        <v>14</v>
      </c>
      <c r="O409" s="10" t="s">
        <v>15</v>
      </c>
      <c r="P409" s="10" t="s">
        <v>17</v>
      </c>
      <c r="Q409" s="21"/>
    </row>
    <row r="410" spans="1:17" x14ac:dyDescent="0.3">
      <c r="A410" s="9" t="s">
        <v>114</v>
      </c>
      <c r="B410" s="9">
        <v>9709</v>
      </c>
      <c r="C410" s="9" t="s">
        <v>37</v>
      </c>
      <c r="D410" s="10" t="s">
        <v>20</v>
      </c>
      <c r="E410" s="10" t="s">
        <v>153</v>
      </c>
      <c r="F410" s="10">
        <v>1</v>
      </c>
      <c r="G410" s="17">
        <v>2</v>
      </c>
      <c r="H410" s="17"/>
      <c r="I410">
        <v>80</v>
      </c>
      <c r="J410" s="20" t="s">
        <v>133</v>
      </c>
      <c r="K410" s="20">
        <v>8972</v>
      </c>
      <c r="L410" s="20" t="s">
        <v>41</v>
      </c>
      <c r="M410" s="10" t="s">
        <v>12</v>
      </c>
      <c r="N410" s="10" t="s">
        <v>16</v>
      </c>
      <c r="O410" s="10" t="s">
        <v>18</v>
      </c>
      <c r="P410" s="10" t="s">
        <v>26</v>
      </c>
      <c r="Q410" s="21"/>
    </row>
    <row r="411" spans="1:17" x14ac:dyDescent="0.3">
      <c r="A411" s="9" t="s">
        <v>114</v>
      </c>
      <c r="B411" s="9">
        <v>9709</v>
      </c>
      <c r="C411" s="9" t="s">
        <v>37</v>
      </c>
      <c r="D411" s="10" t="s">
        <v>22</v>
      </c>
      <c r="E411" s="10" t="s">
        <v>154</v>
      </c>
      <c r="F411" s="10">
        <v>1</v>
      </c>
      <c r="G411" s="17">
        <v>3</v>
      </c>
      <c r="H411" s="17"/>
      <c r="I411">
        <v>81</v>
      </c>
      <c r="J411" s="20" t="s">
        <v>102</v>
      </c>
      <c r="K411" s="20">
        <v>8976</v>
      </c>
      <c r="L411" s="20" t="s">
        <v>35</v>
      </c>
      <c r="M411" s="10" t="s">
        <v>12</v>
      </c>
      <c r="N411" s="10" t="s">
        <v>16</v>
      </c>
      <c r="O411" s="10" t="s">
        <v>17</v>
      </c>
      <c r="P411" s="10" t="s">
        <v>26</v>
      </c>
      <c r="Q411" s="21"/>
    </row>
    <row r="412" spans="1:17" x14ac:dyDescent="0.3">
      <c r="A412" s="9" t="s">
        <v>114</v>
      </c>
      <c r="B412" s="9">
        <v>9709</v>
      </c>
      <c r="C412" s="9" t="s">
        <v>37</v>
      </c>
      <c r="D412" s="10" t="s">
        <v>24</v>
      </c>
      <c r="E412" s="10" t="s">
        <v>153</v>
      </c>
      <c r="F412" s="10">
        <v>1</v>
      </c>
      <c r="G412" s="33">
        <v>4</v>
      </c>
      <c r="H412" s="17"/>
      <c r="I412">
        <v>82</v>
      </c>
      <c r="J412" s="20" t="s">
        <v>116</v>
      </c>
      <c r="K412" s="20">
        <v>8982</v>
      </c>
      <c r="L412" s="20" t="s">
        <v>41</v>
      </c>
      <c r="M412" s="10" t="s">
        <v>12</v>
      </c>
      <c r="N412" s="10" t="s">
        <v>14</v>
      </c>
      <c r="O412" s="10" t="s">
        <v>15</v>
      </c>
      <c r="P412" s="10" t="s">
        <v>20</v>
      </c>
      <c r="Q412" s="21"/>
    </row>
    <row r="413" spans="1:17" x14ac:dyDescent="0.3">
      <c r="A413" s="9" t="s">
        <v>96</v>
      </c>
      <c r="B413" s="9">
        <v>9720</v>
      </c>
      <c r="C413" s="9" t="s">
        <v>35</v>
      </c>
      <c r="D413" s="10" t="s">
        <v>12</v>
      </c>
      <c r="E413" s="10" t="s">
        <v>152</v>
      </c>
      <c r="F413" s="10">
        <v>1</v>
      </c>
      <c r="G413" s="10">
        <v>1</v>
      </c>
      <c r="H413" s="17"/>
      <c r="I413">
        <v>83</v>
      </c>
      <c r="J413" s="20" t="s">
        <v>140</v>
      </c>
      <c r="K413" s="20">
        <v>9019</v>
      </c>
      <c r="L413" s="20" t="s">
        <v>29</v>
      </c>
      <c r="M413" s="10" t="s">
        <v>12</v>
      </c>
      <c r="N413" s="10" t="s">
        <v>13</v>
      </c>
      <c r="O413" s="10" t="s">
        <v>14</v>
      </c>
      <c r="P413" s="10" t="s">
        <v>20</v>
      </c>
      <c r="Q413" s="21"/>
    </row>
    <row r="414" spans="1:17" x14ac:dyDescent="0.3">
      <c r="A414" s="9" t="s">
        <v>96</v>
      </c>
      <c r="B414" s="9">
        <v>9720</v>
      </c>
      <c r="C414" s="9" t="s">
        <v>35</v>
      </c>
      <c r="D414" s="10" t="s">
        <v>16</v>
      </c>
      <c r="E414" s="10" t="s">
        <v>17</v>
      </c>
      <c r="F414" s="10">
        <v>1</v>
      </c>
      <c r="G414" s="17">
        <v>2</v>
      </c>
      <c r="H414" s="17"/>
      <c r="I414">
        <v>84</v>
      </c>
      <c r="J414" s="20" t="s">
        <v>51</v>
      </c>
      <c r="K414" s="20">
        <v>9058</v>
      </c>
      <c r="L414" s="20" t="s">
        <v>37</v>
      </c>
      <c r="M414" s="10" t="s">
        <v>12</v>
      </c>
      <c r="N414" s="10" t="s">
        <v>14</v>
      </c>
      <c r="O414" s="10" t="s">
        <v>15</v>
      </c>
      <c r="P414" s="10" t="s">
        <v>20</v>
      </c>
      <c r="Q414" s="21"/>
    </row>
    <row r="415" spans="1:17" x14ac:dyDescent="0.3">
      <c r="A415" s="9" t="s">
        <v>96</v>
      </c>
      <c r="B415" s="9">
        <v>9720</v>
      </c>
      <c r="C415" s="9" t="s">
        <v>35</v>
      </c>
      <c r="D415" s="10" t="s">
        <v>17</v>
      </c>
      <c r="E415" s="10" t="s">
        <v>17</v>
      </c>
      <c r="F415" s="10">
        <v>1</v>
      </c>
      <c r="G415" s="17">
        <v>3</v>
      </c>
      <c r="H415" s="17"/>
      <c r="I415">
        <v>85</v>
      </c>
      <c r="J415" s="20" t="s">
        <v>64</v>
      </c>
      <c r="K415" s="20">
        <v>9061</v>
      </c>
      <c r="L415" s="20" t="s">
        <v>37</v>
      </c>
      <c r="M415" s="10" t="s">
        <v>12</v>
      </c>
      <c r="N415" s="10" t="s">
        <v>17</v>
      </c>
      <c r="O415" s="10" t="s">
        <v>20</v>
      </c>
      <c r="P415" s="10" t="s">
        <v>26</v>
      </c>
      <c r="Q415" s="21"/>
    </row>
    <row r="416" spans="1:17" x14ac:dyDescent="0.3">
      <c r="A416" s="9" t="s">
        <v>96</v>
      </c>
      <c r="B416" s="9">
        <v>9720</v>
      </c>
      <c r="C416" s="9" t="s">
        <v>35</v>
      </c>
      <c r="D416" s="10" t="s">
        <v>19</v>
      </c>
      <c r="E416" s="10" t="s">
        <v>154</v>
      </c>
      <c r="F416" s="10">
        <v>1</v>
      </c>
      <c r="G416" s="33">
        <v>4</v>
      </c>
      <c r="H416" s="17"/>
      <c r="I416">
        <v>86</v>
      </c>
      <c r="J416" s="20" t="s">
        <v>97</v>
      </c>
      <c r="K416" s="20">
        <v>9063</v>
      </c>
      <c r="L416" s="20" t="s">
        <v>35</v>
      </c>
      <c r="M416" s="21" t="s">
        <v>14</v>
      </c>
      <c r="N416" s="10" t="s">
        <v>15</v>
      </c>
      <c r="O416" s="10" t="s">
        <v>20</v>
      </c>
      <c r="P416" s="10" t="s">
        <v>26</v>
      </c>
      <c r="Q416" s="21"/>
    </row>
    <row r="417" spans="1:17" x14ac:dyDescent="0.3">
      <c r="A417" s="9" t="s">
        <v>38</v>
      </c>
      <c r="B417" s="9">
        <v>9727</v>
      </c>
      <c r="C417" s="9" t="s">
        <v>29</v>
      </c>
      <c r="D417" s="10" t="s">
        <v>12</v>
      </c>
      <c r="E417" s="10" t="s">
        <v>152</v>
      </c>
      <c r="F417" s="10">
        <v>1</v>
      </c>
      <c r="G417" s="10">
        <v>1</v>
      </c>
      <c r="H417" s="17"/>
      <c r="I417">
        <v>87</v>
      </c>
      <c r="J417" s="20" t="s">
        <v>54</v>
      </c>
      <c r="K417" s="20">
        <v>9265</v>
      </c>
      <c r="L417" s="20" t="s">
        <v>37</v>
      </c>
      <c r="M417" s="10" t="s">
        <v>16</v>
      </c>
      <c r="N417" s="10" t="s">
        <v>17</v>
      </c>
      <c r="O417" s="10" t="s">
        <v>20</v>
      </c>
      <c r="P417" s="10" t="s">
        <v>23</v>
      </c>
      <c r="Q417" s="21"/>
    </row>
    <row r="418" spans="1:17" x14ac:dyDescent="0.3">
      <c r="A418" s="9" t="s">
        <v>38</v>
      </c>
      <c r="B418" s="9">
        <v>9727</v>
      </c>
      <c r="C418" s="9" t="s">
        <v>29</v>
      </c>
      <c r="D418" s="10" t="s">
        <v>13</v>
      </c>
      <c r="E418" s="10" t="s">
        <v>152</v>
      </c>
      <c r="F418" s="10">
        <v>1</v>
      </c>
      <c r="G418" s="17">
        <v>2</v>
      </c>
      <c r="H418" s="17"/>
      <c r="I418">
        <v>88</v>
      </c>
      <c r="J418" s="20" t="s">
        <v>112</v>
      </c>
      <c r="K418" s="20">
        <v>9294</v>
      </c>
      <c r="L418" s="20" t="s">
        <v>29</v>
      </c>
      <c r="M418" s="10" t="s">
        <v>12</v>
      </c>
      <c r="N418" s="10" t="s">
        <v>13</v>
      </c>
      <c r="O418" s="10" t="s">
        <v>14</v>
      </c>
      <c r="P418" s="10" t="s">
        <v>15</v>
      </c>
      <c r="Q418" s="21"/>
    </row>
    <row r="419" spans="1:17" x14ac:dyDescent="0.3">
      <c r="A419" s="10" t="s">
        <v>38</v>
      </c>
      <c r="B419" s="10">
        <v>9727</v>
      </c>
      <c r="C419" s="10" t="s">
        <v>29</v>
      </c>
      <c r="D419" s="10" t="s">
        <v>14</v>
      </c>
      <c r="E419" s="10" t="s">
        <v>152</v>
      </c>
      <c r="F419" s="10">
        <v>1</v>
      </c>
      <c r="G419" s="17">
        <v>3</v>
      </c>
      <c r="H419" s="17"/>
      <c r="I419">
        <v>89</v>
      </c>
      <c r="J419" s="29" t="s">
        <v>90</v>
      </c>
      <c r="K419" s="29">
        <v>9415</v>
      </c>
      <c r="L419" s="29" t="s">
        <v>29</v>
      </c>
      <c r="M419" s="10" t="s">
        <v>12</v>
      </c>
      <c r="N419" s="10" t="s">
        <v>20</v>
      </c>
      <c r="O419" s="10" t="s">
        <v>155</v>
      </c>
      <c r="P419" s="10" t="s">
        <v>26</v>
      </c>
      <c r="Q419" s="21"/>
    </row>
    <row r="420" spans="1:17" x14ac:dyDescent="0.3">
      <c r="A420" s="9" t="s">
        <v>38</v>
      </c>
      <c r="B420" s="9">
        <v>9727</v>
      </c>
      <c r="C420" s="9" t="s">
        <v>29</v>
      </c>
      <c r="D420" s="10" t="s">
        <v>26</v>
      </c>
      <c r="E420" s="10" t="s">
        <v>154</v>
      </c>
      <c r="F420" s="10">
        <v>1</v>
      </c>
      <c r="G420" s="33">
        <v>4</v>
      </c>
      <c r="H420" s="17"/>
      <c r="I420">
        <v>90</v>
      </c>
      <c r="J420" s="20" t="s">
        <v>101</v>
      </c>
      <c r="K420" s="20">
        <v>9449</v>
      </c>
      <c r="L420" s="20" t="s">
        <v>35</v>
      </c>
      <c r="M420" s="10" t="s">
        <v>12</v>
      </c>
      <c r="N420" s="10" t="s">
        <v>13</v>
      </c>
      <c r="O420" s="10" t="s">
        <v>17</v>
      </c>
      <c r="P420" s="10" t="s">
        <v>26</v>
      </c>
      <c r="Q420" s="21"/>
    </row>
    <row r="421" spans="1:17" x14ac:dyDescent="0.3">
      <c r="A421" s="9" t="s">
        <v>99</v>
      </c>
      <c r="B421" s="9">
        <v>9766</v>
      </c>
      <c r="C421" s="9" t="s">
        <v>35</v>
      </c>
      <c r="D421" s="10" t="s">
        <v>12</v>
      </c>
      <c r="E421" s="10" t="s">
        <v>152</v>
      </c>
      <c r="F421" s="10">
        <v>1</v>
      </c>
      <c r="G421" s="10">
        <v>1</v>
      </c>
      <c r="H421" s="17"/>
      <c r="I421">
        <v>91</v>
      </c>
      <c r="J421" s="20" t="s">
        <v>68</v>
      </c>
      <c r="K421" s="20">
        <v>9467</v>
      </c>
      <c r="L421" s="20" t="s">
        <v>37</v>
      </c>
      <c r="M421" s="10" t="s">
        <v>12</v>
      </c>
      <c r="N421" s="10" t="s">
        <v>13</v>
      </c>
      <c r="O421" s="10" t="s">
        <v>14</v>
      </c>
      <c r="P421" s="10" t="s">
        <v>15</v>
      </c>
      <c r="Q421" s="21"/>
    </row>
    <row r="422" spans="1:17" x14ac:dyDescent="0.3">
      <c r="A422" s="9" t="s">
        <v>99</v>
      </c>
      <c r="B422" s="9">
        <v>9766</v>
      </c>
      <c r="C422" s="9" t="s">
        <v>35</v>
      </c>
      <c r="D422" s="10" t="s">
        <v>13</v>
      </c>
      <c r="E422" s="10" t="s">
        <v>152</v>
      </c>
      <c r="F422" s="10">
        <v>1</v>
      </c>
      <c r="G422" s="17">
        <v>2</v>
      </c>
      <c r="H422" s="17"/>
      <c r="I422">
        <v>92</v>
      </c>
      <c r="J422" s="20" t="s">
        <v>86</v>
      </c>
      <c r="K422" s="20">
        <v>9473</v>
      </c>
      <c r="L422" s="20" t="s">
        <v>29</v>
      </c>
      <c r="M422" s="10" t="s">
        <v>12</v>
      </c>
      <c r="N422" s="10" t="s">
        <v>13</v>
      </c>
      <c r="O422" s="10" t="s">
        <v>14</v>
      </c>
      <c r="P422" s="10" t="s">
        <v>17</v>
      </c>
      <c r="Q422" s="21"/>
    </row>
    <row r="423" spans="1:17" x14ac:dyDescent="0.3">
      <c r="A423" s="9" t="s">
        <v>99</v>
      </c>
      <c r="B423" s="9">
        <v>9766</v>
      </c>
      <c r="C423" s="9" t="s">
        <v>35</v>
      </c>
      <c r="D423" s="10" t="s">
        <v>17</v>
      </c>
      <c r="E423" s="10" t="s">
        <v>17</v>
      </c>
      <c r="F423" s="10">
        <v>1</v>
      </c>
      <c r="G423" s="17">
        <v>3</v>
      </c>
      <c r="H423" s="17"/>
      <c r="I423">
        <v>93</v>
      </c>
      <c r="J423" s="20" t="s">
        <v>141</v>
      </c>
      <c r="K423" s="20">
        <v>9481</v>
      </c>
      <c r="L423" s="20" t="s">
        <v>37</v>
      </c>
      <c r="M423" s="10" t="s">
        <v>12</v>
      </c>
      <c r="N423" s="10" t="s">
        <v>13</v>
      </c>
      <c r="O423" s="10" t="s">
        <v>23</v>
      </c>
      <c r="P423" s="10" t="s">
        <v>27</v>
      </c>
      <c r="Q423" s="21"/>
    </row>
    <row r="424" spans="1:17" x14ac:dyDescent="0.3">
      <c r="A424" s="9" t="s">
        <v>99</v>
      </c>
      <c r="B424" s="9">
        <v>9766</v>
      </c>
      <c r="C424" s="9" t="s">
        <v>35</v>
      </c>
      <c r="D424" s="10" t="s">
        <v>27</v>
      </c>
      <c r="E424" s="10" t="s">
        <v>154</v>
      </c>
      <c r="F424" s="10">
        <v>1</v>
      </c>
      <c r="G424" s="33">
        <v>4</v>
      </c>
      <c r="H424" s="17"/>
      <c r="I424">
        <v>94</v>
      </c>
      <c r="J424" s="20" t="s">
        <v>105</v>
      </c>
      <c r="K424" s="20">
        <v>9493</v>
      </c>
      <c r="L424" s="20" t="s">
        <v>35</v>
      </c>
      <c r="M424" s="10" t="s">
        <v>14</v>
      </c>
      <c r="N424" s="10" t="s">
        <v>15</v>
      </c>
      <c r="O424" s="10" t="s">
        <v>20</v>
      </c>
      <c r="P424" s="10" t="s">
        <v>27</v>
      </c>
      <c r="Q424" s="21"/>
    </row>
    <row r="425" spans="1:17" x14ac:dyDescent="0.3">
      <c r="A425" s="9" t="s">
        <v>117</v>
      </c>
      <c r="B425" s="9">
        <v>9789</v>
      </c>
      <c r="C425" s="9" t="s">
        <v>41</v>
      </c>
      <c r="D425" s="10" t="s">
        <v>13</v>
      </c>
      <c r="E425" s="10" t="s">
        <v>152</v>
      </c>
      <c r="F425" s="10">
        <v>1</v>
      </c>
      <c r="G425" s="10">
        <v>1</v>
      </c>
      <c r="H425" s="17"/>
      <c r="I425">
        <v>95</v>
      </c>
      <c r="J425" s="20" t="s">
        <v>67</v>
      </c>
      <c r="K425" s="20">
        <v>9518</v>
      </c>
      <c r="L425" s="20" t="s">
        <v>37</v>
      </c>
      <c r="M425" s="10" t="s">
        <v>12</v>
      </c>
      <c r="N425" s="10" t="s">
        <v>13</v>
      </c>
      <c r="O425" s="10" t="s">
        <v>14</v>
      </c>
      <c r="P425" s="10" t="s">
        <v>15</v>
      </c>
      <c r="Q425" s="21"/>
    </row>
    <row r="426" spans="1:17" x14ac:dyDescent="0.3">
      <c r="A426" s="10" t="s">
        <v>117</v>
      </c>
      <c r="B426" s="10">
        <v>9789</v>
      </c>
      <c r="C426" s="10" t="s">
        <v>41</v>
      </c>
      <c r="D426" s="10" t="s">
        <v>14</v>
      </c>
      <c r="E426" s="10" t="s">
        <v>152</v>
      </c>
      <c r="F426" s="10">
        <v>1</v>
      </c>
      <c r="G426" s="17">
        <v>2</v>
      </c>
      <c r="H426" s="17"/>
      <c r="I426">
        <v>96</v>
      </c>
      <c r="J426" s="29" t="s">
        <v>82</v>
      </c>
      <c r="K426" s="29">
        <v>9538</v>
      </c>
      <c r="L426" s="29" t="s">
        <v>35</v>
      </c>
      <c r="M426" s="10" t="s">
        <v>12</v>
      </c>
      <c r="N426" s="10" t="s">
        <v>13</v>
      </c>
      <c r="O426" s="10" t="s">
        <v>17</v>
      </c>
      <c r="P426" s="10" t="s">
        <v>27</v>
      </c>
      <c r="Q426" s="21"/>
    </row>
    <row r="427" spans="1:17" x14ac:dyDescent="0.3">
      <c r="A427" s="9" t="s">
        <v>117</v>
      </c>
      <c r="B427" s="9">
        <v>9789</v>
      </c>
      <c r="C427" s="9" t="s">
        <v>41</v>
      </c>
      <c r="D427" s="10" t="s">
        <v>15</v>
      </c>
      <c r="E427" s="10" t="s">
        <v>152</v>
      </c>
      <c r="F427" s="10">
        <v>1</v>
      </c>
      <c r="G427" s="17">
        <v>3</v>
      </c>
      <c r="H427" s="17"/>
      <c r="I427">
        <v>97</v>
      </c>
      <c r="J427" s="20" t="s">
        <v>55</v>
      </c>
      <c r="K427" s="20">
        <v>9546</v>
      </c>
      <c r="L427" s="20" t="s">
        <v>37</v>
      </c>
      <c r="M427" s="10" t="s">
        <v>12</v>
      </c>
      <c r="N427" s="10" t="s">
        <v>14</v>
      </c>
      <c r="O427" s="10" t="s">
        <v>15</v>
      </c>
      <c r="P427" s="10" t="s">
        <v>17</v>
      </c>
      <c r="Q427" s="21"/>
    </row>
    <row r="428" spans="1:17" x14ac:dyDescent="0.3">
      <c r="A428" s="9" t="s">
        <v>117</v>
      </c>
      <c r="B428" s="9">
        <v>9789</v>
      </c>
      <c r="C428" s="9" t="s">
        <v>41</v>
      </c>
      <c r="D428" s="10" t="s">
        <v>20</v>
      </c>
      <c r="E428" s="10" t="s">
        <v>153</v>
      </c>
      <c r="F428" s="10">
        <v>1</v>
      </c>
      <c r="G428" s="33">
        <v>4</v>
      </c>
      <c r="H428" s="17"/>
      <c r="I428">
        <v>98</v>
      </c>
      <c r="J428" s="20" t="s">
        <v>104</v>
      </c>
      <c r="K428" s="20">
        <v>9626</v>
      </c>
      <c r="L428" s="20" t="s">
        <v>41</v>
      </c>
      <c r="M428" s="10" t="s">
        <v>12</v>
      </c>
      <c r="N428" s="10" t="s">
        <v>13</v>
      </c>
      <c r="O428" s="10" t="s">
        <v>14</v>
      </c>
      <c r="P428" s="10" t="s">
        <v>26</v>
      </c>
      <c r="Q428" s="21"/>
    </row>
    <row r="429" spans="1:17" x14ac:dyDescent="0.3">
      <c r="A429" s="9" t="s">
        <v>142</v>
      </c>
      <c r="B429" s="9">
        <v>9797</v>
      </c>
      <c r="C429" s="9" t="s">
        <v>35</v>
      </c>
      <c r="D429" s="10" t="s">
        <v>12</v>
      </c>
      <c r="E429" s="10" t="s">
        <v>152</v>
      </c>
      <c r="F429" s="10">
        <v>1</v>
      </c>
      <c r="G429" s="10">
        <v>1</v>
      </c>
      <c r="H429" s="17"/>
      <c r="I429">
        <v>99</v>
      </c>
      <c r="J429" s="20" t="s">
        <v>61</v>
      </c>
      <c r="K429" s="20">
        <v>9692</v>
      </c>
      <c r="L429" s="20" t="s">
        <v>41</v>
      </c>
      <c r="M429" s="10" t="s">
        <v>19</v>
      </c>
      <c r="N429" s="10" t="s">
        <v>20</v>
      </c>
      <c r="O429" s="10" t="s">
        <v>22</v>
      </c>
      <c r="P429" s="10" t="s">
        <v>24</v>
      </c>
      <c r="Q429" s="21"/>
    </row>
    <row r="430" spans="1:17" x14ac:dyDescent="0.3">
      <c r="A430" s="9" t="s">
        <v>142</v>
      </c>
      <c r="B430" s="9">
        <v>9797</v>
      </c>
      <c r="C430" s="9" t="s">
        <v>35</v>
      </c>
      <c r="D430" s="10" t="s">
        <v>13</v>
      </c>
      <c r="E430" s="10" t="s">
        <v>152</v>
      </c>
      <c r="F430" s="10">
        <v>1</v>
      </c>
      <c r="G430" s="17">
        <v>2</v>
      </c>
      <c r="H430" s="17"/>
      <c r="I430">
        <v>100</v>
      </c>
      <c r="J430" s="20" t="s">
        <v>46</v>
      </c>
      <c r="K430" s="20">
        <v>9694</v>
      </c>
      <c r="L430" s="20" t="s">
        <v>41</v>
      </c>
      <c r="M430" s="10" t="s">
        <v>12</v>
      </c>
      <c r="N430" s="10" t="s">
        <v>13</v>
      </c>
      <c r="O430" s="10" t="s">
        <v>14</v>
      </c>
      <c r="P430" s="10" t="s">
        <v>15</v>
      </c>
      <c r="Q430" s="21"/>
    </row>
    <row r="431" spans="1:17" x14ac:dyDescent="0.3">
      <c r="A431" s="10" t="s">
        <v>142</v>
      </c>
      <c r="B431" s="10">
        <v>9797</v>
      </c>
      <c r="C431" s="10" t="s">
        <v>35</v>
      </c>
      <c r="D431" s="10" t="s">
        <v>14</v>
      </c>
      <c r="E431" s="10" t="s">
        <v>152</v>
      </c>
      <c r="F431" s="10">
        <v>1</v>
      </c>
      <c r="G431" s="17">
        <v>3</v>
      </c>
      <c r="H431" s="17"/>
      <c r="I431">
        <v>101</v>
      </c>
      <c r="J431" s="20" t="s">
        <v>36</v>
      </c>
      <c r="K431" s="20">
        <v>9698</v>
      </c>
      <c r="L431" s="20" t="s">
        <v>37</v>
      </c>
      <c r="M431" s="10" t="s">
        <v>12</v>
      </c>
      <c r="N431" s="10" t="s">
        <v>13</v>
      </c>
      <c r="O431" s="10" t="s">
        <v>14</v>
      </c>
      <c r="P431" s="10" t="s">
        <v>22</v>
      </c>
      <c r="Q431" s="21"/>
    </row>
    <row r="432" spans="1:17" x14ac:dyDescent="0.3">
      <c r="A432" s="9" t="s">
        <v>142</v>
      </c>
      <c r="B432" s="9">
        <v>9797</v>
      </c>
      <c r="C432" s="9" t="s">
        <v>35</v>
      </c>
      <c r="D432" s="10" t="s">
        <v>26</v>
      </c>
      <c r="E432" s="10" t="s">
        <v>154</v>
      </c>
      <c r="F432" s="10">
        <v>1</v>
      </c>
      <c r="G432" s="33">
        <v>4</v>
      </c>
      <c r="H432" s="17"/>
      <c r="I432">
        <v>102</v>
      </c>
      <c r="J432" s="20" t="s">
        <v>114</v>
      </c>
      <c r="K432" s="20">
        <v>9709</v>
      </c>
      <c r="L432" s="20" t="s">
        <v>37</v>
      </c>
      <c r="M432" s="10" t="s">
        <v>17</v>
      </c>
      <c r="N432" s="10" t="s">
        <v>20</v>
      </c>
      <c r="O432" s="10" t="s">
        <v>22</v>
      </c>
      <c r="P432" s="10" t="s">
        <v>24</v>
      </c>
      <c r="Q432" s="21"/>
    </row>
    <row r="433" spans="1:17" x14ac:dyDescent="0.3">
      <c r="A433" s="9" t="s">
        <v>138</v>
      </c>
      <c r="B433" s="9">
        <v>9808</v>
      </c>
      <c r="C433" s="9" t="s">
        <v>41</v>
      </c>
      <c r="D433" s="10" t="s">
        <v>12</v>
      </c>
      <c r="E433" s="10" t="s">
        <v>152</v>
      </c>
      <c r="F433" s="10">
        <v>1</v>
      </c>
      <c r="G433" s="10">
        <v>1</v>
      </c>
      <c r="H433" s="17"/>
      <c r="I433">
        <v>103</v>
      </c>
      <c r="J433" s="20" t="s">
        <v>96</v>
      </c>
      <c r="K433" s="20">
        <v>9720</v>
      </c>
      <c r="L433" s="20" t="s">
        <v>35</v>
      </c>
      <c r="M433" s="10" t="s">
        <v>12</v>
      </c>
      <c r="N433" s="10" t="s">
        <v>16</v>
      </c>
      <c r="O433" s="10" t="s">
        <v>17</v>
      </c>
      <c r="P433" s="10" t="s">
        <v>19</v>
      </c>
      <c r="Q433" s="21"/>
    </row>
    <row r="434" spans="1:17" x14ac:dyDescent="0.3">
      <c r="A434" s="9" t="s">
        <v>138</v>
      </c>
      <c r="B434" s="9">
        <v>9808</v>
      </c>
      <c r="C434" s="9" t="s">
        <v>41</v>
      </c>
      <c r="D434" s="10" t="s">
        <v>13</v>
      </c>
      <c r="E434" s="10" t="s">
        <v>152</v>
      </c>
      <c r="F434" s="10">
        <v>1</v>
      </c>
      <c r="G434" s="17">
        <v>2</v>
      </c>
      <c r="H434" s="17"/>
      <c r="I434">
        <v>104</v>
      </c>
      <c r="J434" s="20" t="s">
        <v>38</v>
      </c>
      <c r="K434" s="20">
        <v>9727</v>
      </c>
      <c r="L434" s="20" t="s">
        <v>29</v>
      </c>
      <c r="M434" s="10" t="s">
        <v>12</v>
      </c>
      <c r="N434" s="10" t="s">
        <v>13</v>
      </c>
      <c r="O434" s="10" t="s">
        <v>14</v>
      </c>
      <c r="P434" s="10" t="s">
        <v>26</v>
      </c>
      <c r="Q434" s="21"/>
    </row>
    <row r="435" spans="1:17" x14ac:dyDescent="0.3">
      <c r="A435" s="10" t="s">
        <v>138</v>
      </c>
      <c r="B435" s="10">
        <v>9808</v>
      </c>
      <c r="C435" s="10" t="s">
        <v>41</v>
      </c>
      <c r="D435" s="10" t="s">
        <v>14</v>
      </c>
      <c r="E435" s="10" t="s">
        <v>152</v>
      </c>
      <c r="F435" s="10">
        <v>1</v>
      </c>
      <c r="G435" s="17">
        <v>3</v>
      </c>
      <c r="H435" s="17"/>
      <c r="I435">
        <v>105</v>
      </c>
      <c r="J435" s="20" t="s">
        <v>99</v>
      </c>
      <c r="K435" s="20">
        <v>9766</v>
      </c>
      <c r="L435" s="20" t="s">
        <v>35</v>
      </c>
      <c r="M435" s="10" t="s">
        <v>12</v>
      </c>
      <c r="N435" s="10" t="s">
        <v>13</v>
      </c>
      <c r="O435" s="10" t="s">
        <v>17</v>
      </c>
      <c r="P435" s="10" t="s">
        <v>27</v>
      </c>
      <c r="Q435" s="21"/>
    </row>
    <row r="436" spans="1:17" x14ac:dyDescent="0.3">
      <c r="A436" s="9" t="s">
        <v>138</v>
      </c>
      <c r="B436" s="9">
        <v>9808</v>
      </c>
      <c r="C436" s="9" t="s">
        <v>41</v>
      </c>
      <c r="D436" s="10" t="s">
        <v>15</v>
      </c>
      <c r="E436" s="10" t="s">
        <v>152</v>
      </c>
      <c r="F436" s="10">
        <v>1</v>
      </c>
      <c r="G436" s="33">
        <v>4</v>
      </c>
      <c r="H436" s="17"/>
      <c r="I436">
        <v>106</v>
      </c>
      <c r="J436" s="20" t="s">
        <v>117</v>
      </c>
      <c r="K436" s="20">
        <v>9789</v>
      </c>
      <c r="L436" s="20" t="s">
        <v>41</v>
      </c>
      <c r="M436" s="10" t="s">
        <v>13</v>
      </c>
      <c r="N436" s="10" t="s">
        <v>14</v>
      </c>
      <c r="O436" s="10" t="s">
        <v>15</v>
      </c>
      <c r="P436" s="10" t="s">
        <v>20</v>
      </c>
      <c r="Q436" s="21"/>
    </row>
    <row r="437" spans="1:17" x14ac:dyDescent="0.3">
      <c r="I437">
        <v>107</v>
      </c>
      <c r="J437" s="20" t="s">
        <v>142</v>
      </c>
      <c r="K437" s="20">
        <v>9797</v>
      </c>
      <c r="L437" s="20" t="s">
        <v>35</v>
      </c>
      <c r="M437" s="10" t="s">
        <v>12</v>
      </c>
      <c r="N437" s="10" t="s">
        <v>13</v>
      </c>
      <c r="O437" s="10" t="s">
        <v>14</v>
      </c>
      <c r="P437" s="10" t="s">
        <v>26</v>
      </c>
      <c r="Q437" s="21"/>
    </row>
    <row r="438" spans="1:17" x14ac:dyDescent="0.3">
      <c r="I438">
        <v>108</v>
      </c>
      <c r="J438" s="20" t="s">
        <v>138</v>
      </c>
      <c r="K438" s="20">
        <v>9808</v>
      </c>
      <c r="L438" s="20" t="s">
        <v>41</v>
      </c>
      <c r="M438" s="10" t="s">
        <v>12</v>
      </c>
      <c r="N438" s="10" t="s">
        <v>13</v>
      </c>
      <c r="O438" s="10" t="s">
        <v>14</v>
      </c>
      <c r="P438" s="10" t="s">
        <v>15</v>
      </c>
      <c r="Q438" s="21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1AAB-D6F4-4245-85BB-420FDBAE418E}">
  <dimension ref="C5:S114"/>
  <sheetViews>
    <sheetView topLeftCell="D1" workbookViewId="0">
      <selection activeCell="J114" sqref="J114"/>
    </sheetView>
  </sheetViews>
  <sheetFormatPr defaultRowHeight="14.4" x14ac:dyDescent="0.3"/>
  <cols>
    <col min="4" max="4" width="36" customWidth="1"/>
    <col min="7" max="7" width="16.21875" customWidth="1"/>
    <col min="8" max="8" width="21.88671875" customWidth="1"/>
    <col min="9" max="9" width="15.77734375" customWidth="1"/>
    <col min="10" max="10" width="20" customWidth="1"/>
    <col min="13" max="13" width="10.33203125" customWidth="1"/>
    <col min="16" max="16" width="23.5546875" customWidth="1"/>
  </cols>
  <sheetData>
    <row r="5" spans="3:14" x14ac:dyDescent="0.3">
      <c r="N5" s="19"/>
    </row>
    <row r="6" spans="3:14" x14ac:dyDescent="0.3">
      <c r="D6" t="s">
        <v>169</v>
      </c>
      <c r="E6" t="s">
        <v>170</v>
      </c>
      <c r="F6" t="s">
        <v>171</v>
      </c>
      <c r="G6" t="s">
        <v>168</v>
      </c>
      <c r="H6" t="s">
        <v>165</v>
      </c>
      <c r="I6" t="s">
        <v>166</v>
      </c>
      <c r="J6" t="s">
        <v>167</v>
      </c>
    </row>
    <row r="7" spans="3:14" x14ac:dyDescent="0.3">
      <c r="C7">
        <v>1</v>
      </c>
      <c r="D7" s="9" t="s">
        <v>83</v>
      </c>
      <c r="E7" s="9">
        <v>6943</v>
      </c>
      <c r="F7" s="9" t="s">
        <v>29</v>
      </c>
      <c r="G7" s="10" t="s">
        <v>12</v>
      </c>
      <c r="H7" s="10" t="s">
        <v>13</v>
      </c>
      <c r="I7" s="10" t="s">
        <v>17</v>
      </c>
      <c r="J7" s="10" t="s">
        <v>27</v>
      </c>
      <c r="M7" s="19"/>
    </row>
    <row r="8" spans="3:14" x14ac:dyDescent="0.3">
      <c r="C8">
        <v>2</v>
      </c>
      <c r="D8" s="9" t="s">
        <v>71</v>
      </c>
      <c r="E8" s="9">
        <v>7065</v>
      </c>
      <c r="F8" s="9" t="s">
        <v>29</v>
      </c>
      <c r="G8" s="10" t="s">
        <v>12</v>
      </c>
      <c r="H8" s="10" t="s">
        <v>13</v>
      </c>
      <c r="I8" s="10" t="s">
        <v>14</v>
      </c>
      <c r="J8" s="10" t="s">
        <v>15</v>
      </c>
    </row>
    <row r="9" spans="3:14" x14ac:dyDescent="0.3">
      <c r="C9">
        <v>3</v>
      </c>
      <c r="D9" s="9" t="s">
        <v>32</v>
      </c>
      <c r="E9" s="9">
        <v>6762</v>
      </c>
      <c r="F9" s="9" t="s">
        <v>29</v>
      </c>
      <c r="G9" s="10" t="s">
        <v>18</v>
      </c>
      <c r="H9" s="10" t="s">
        <v>17</v>
      </c>
      <c r="I9" s="10" t="s">
        <v>20</v>
      </c>
      <c r="J9" s="10" t="s">
        <v>26</v>
      </c>
    </row>
    <row r="10" spans="3:14" x14ac:dyDescent="0.3">
      <c r="C10">
        <v>4</v>
      </c>
      <c r="D10" s="9" t="s">
        <v>108</v>
      </c>
      <c r="E10" s="9">
        <v>6682</v>
      </c>
      <c r="F10" s="9" t="s">
        <v>29</v>
      </c>
      <c r="G10" s="10" t="s">
        <v>12</v>
      </c>
      <c r="H10" s="10" t="s">
        <v>17</v>
      </c>
      <c r="I10" s="10" t="s">
        <v>20</v>
      </c>
      <c r="J10" s="31" t="s">
        <v>25</v>
      </c>
    </row>
    <row r="11" spans="3:14" x14ac:dyDescent="0.3">
      <c r="C11">
        <v>5</v>
      </c>
      <c r="D11" s="9" t="s">
        <v>110</v>
      </c>
      <c r="E11" s="9">
        <v>6852</v>
      </c>
      <c r="F11" s="9" t="s">
        <v>29</v>
      </c>
      <c r="G11" s="10" t="s">
        <v>12</v>
      </c>
      <c r="H11" s="10" t="s">
        <v>13</v>
      </c>
      <c r="I11" s="10" t="s">
        <v>14</v>
      </c>
      <c r="J11" s="10" t="s">
        <v>27</v>
      </c>
    </row>
    <row r="12" spans="3:14" x14ac:dyDescent="0.3">
      <c r="C12">
        <v>6</v>
      </c>
      <c r="D12" s="37" t="s">
        <v>72</v>
      </c>
      <c r="E12" s="37">
        <v>8140</v>
      </c>
      <c r="F12" s="37" t="s">
        <v>29</v>
      </c>
      <c r="G12" s="18" t="s">
        <v>18</v>
      </c>
      <c r="H12" s="10" t="s">
        <v>17</v>
      </c>
      <c r="I12" s="10" t="s">
        <v>16</v>
      </c>
      <c r="J12" s="10" t="s">
        <v>26</v>
      </c>
    </row>
    <row r="13" spans="3:14" x14ac:dyDescent="0.3">
      <c r="C13">
        <v>7</v>
      </c>
      <c r="D13" s="9" t="s">
        <v>69</v>
      </c>
      <c r="E13" s="9">
        <v>6763</v>
      </c>
      <c r="F13" s="9" t="s">
        <v>29</v>
      </c>
      <c r="G13" s="10" t="s">
        <v>12</v>
      </c>
      <c r="H13" s="10" t="s">
        <v>19</v>
      </c>
      <c r="I13" s="19" t="s">
        <v>16</v>
      </c>
      <c r="J13" s="10" t="s">
        <v>27</v>
      </c>
    </row>
    <row r="14" spans="3:14" x14ac:dyDescent="0.3">
      <c r="C14">
        <v>8</v>
      </c>
      <c r="D14" s="9" t="s">
        <v>75</v>
      </c>
      <c r="E14" s="9">
        <v>7867</v>
      </c>
      <c r="F14" s="9" t="s">
        <v>29</v>
      </c>
      <c r="G14" s="10" t="s">
        <v>12</v>
      </c>
      <c r="H14" s="10" t="s">
        <v>13</v>
      </c>
      <c r="I14" s="10" t="s">
        <v>17</v>
      </c>
      <c r="J14" s="10" t="s">
        <v>20</v>
      </c>
    </row>
    <row r="15" spans="3:14" x14ac:dyDescent="0.3">
      <c r="C15">
        <v>9</v>
      </c>
      <c r="D15" s="9" t="s">
        <v>86</v>
      </c>
      <c r="E15" s="9">
        <v>9473</v>
      </c>
      <c r="F15" s="9" t="s">
        <v>29</v>
      </c>
      <c r="G15" s="19" t="s">
        <v>13</v>
      </c>
      <c r="H15" s="19" t="s">
        <v>14</v>
      </c>
      <c r="I15" s="19" t="s">
        <v>17</v>
      </c>
      <c r="J15" s="19" t="s">
        <v>12</v>
      </c>
    </row>
    <row r="16" spans="3:14" x14ac:dyDescent="0.3">
      <c r="C16">
        <v>10</v>
      </c>
      <c r="D16" s="9" t="s">
        <v>107</v>
      </c>
      <c r="E16" s="9">
        <v>7590</v>
      </c>
      <c r="F16" s="9" t="s">
        <v>29</v>
      </c>
      <c r="G16" s="10" t="s">
        <v>12</v>
      </c>
      <c r="H16" s="10" t="s">
        <v>19</v>
      </c>
      <c r="I16" s="19" t="s">
        <v>17</v>
      </c>
      <c r="J16" s="10" t="s">
        <v>26</v>
      </c>
    </row>
    <row r="17" spans="3:16" x14ac:dyDescent="0.3">
      <c r="C17">
        <v>11</v>
      </c>
      <c r="D17" s="20" t="s">
        <v>31</v>
      </c>
      <c r="E17" s="20">
        <v>6773</v>
      </c>
      <c r="F17" s="20" t="s">
        <v>29</v>
      </c>
      <c r="G17" s="10" t="s">
        <v>12</v>
      </c>
      <c r="H17" s="18" t="s">
        <v>19</v>
      </c>
      <c r="I17" s="10" t="s">
        <v>17</v>
      </c>
      <c r="J17" s="10" t="s">
        <v>20</v>
      </c>
    </row>
    <row r="18" spans="3:16" x14ac:dyDescent="0.3">
      <c r="C18">
        <v>12</v>
      </c>
      <c r="D18" s="20" t="s">
        <v>103</v>
      </c>
      <c r="E18" s="20">
        <v>8244</v>
      </c>
      <c r="F18" s="20" t="s">
        <v>29</v>
      </c>
      <c r="G18" s="18" t="s">
        <v>20</v>
      </c>
      <c r="H18" s="18" t="s">
        <v>13</v>
      </c>
      <c r="I18" s="18" t="s">
        <v>14</v>
      </c>
      <c r="J18" s="18" t="s">
        <v>15</v>
      </c>
      <c r="M18" s="32"/>
      <c r="N18" s="32"/>
      <c r="O18" s="32"/>
      <c r="P18" s="32"/>
    </row>
    <row r="19" spans="3:16" x14ac:dyDescent="0.3">
      <c r="C19">
        <v>13</v>
      </c>
      <c r="D19" s="20" t="s">
        <v>112</v>
      </c>
      <c r="E19" s="20">
        <v>9294</v>
      </c>
      <c r="F19" s="20" t="s">
        <v>29</v>
      </c>
      <c r="G19" s="21" t="s">
        <v>12</v>
      </c>
      <c r="H19" s="10" t="s">
        <v>13</v>
      </c>
      <c r="I19" s="10" t="s">
        <v>14</v>
      </c>
      <c r="J19" s="21" t="s">
        <v>15</v>
      </c>
    </row>
    <row r="20" spans="3:16" x14ac:dyDescent="0.3">
      <c r="C20">
        <v>14</v>
      </c>
      <c r="D20" s="9" t="s">
        <v>113</v>
      </c>
      <c r="E20" s="9">
        <v>8231</v>
      </c>
      <c r="F20" s="9" t="s">
        <v>29</v>
      </c>
      <c r="G20" s="10" t="s">
        <v>12</v>
      </c>
      <c r="H20" s="10" t="s">
        <v>13</v>
      </c>
      <c r="I20" s="10" t="s">
        <v>14</v>
      </c>
      <c r="J20" s="10" t="s">
        <v>15</v>
      </c>
    </row>
    <row r="21" spans="3:16" x14ac:dyDescent="0.3">
      <c r="C21">
        <v>15</v>
      </c>
      <c r="D21" s="20" t="s">
        <v>140</v>
      </c>
      <c r="E21" s="20">
        <v>9019</v>
      </c>
      <c r="F21" s="20" t="s">
        <v>29</v>
      </c>
      <c r="G21" s="10" t="s">
        <v>20</v>
      </c>
      <c r="H21" s="10" t="s">
        <v>13</v>
      </c>
      <c r="I21" s="10" t="s">
        <v>14</v>
      </c>
      <c r="J21" s="18" t="s">
        <v>12</v>
      </c>
      <c r="N21" s="18"/>
    </row>
    <row r="22" spans="3:16" x14ac:dyDescent="0.3">
      <c r="C22">
        <v>16</v>
      </c>
      <c r="D22" s="20" t="s">
        <v>89</v>
      </c>
      <c r="E22" s="20">
        <v>8650</v>
      </c>
      <c r="F22" s="20" t="s">
        <v>29</v>
      </c>
      <c r="G22" s="19" t="s">
        <v>13</v>
      </c>
      <c r="H22" s="19" t="s">
        <v>17</v>
      </c>
      <c r="I22" s="19" t="s">
        <v>22</v>
      </c>
      <c r="J22" s="19" t="s">
        <v>12</v>
      </c>
    </row>
    <row r="23" spans="3:16" x14ac:dyDescent="0.3">
      <c r="C23">
        <v>17</v>
      </c>
      <c r="D23" s="20" t="s">
        <v>88</v>
      </c>
      <c r="E23" s="20">
        <v>8680</v>
      </c>
      <c r="F23" s="20" t="s">
        <v>29</v>
      </c>
      <c r="G23" s="18" t="s">
        <v>13</v>
      </c>
      <c r="H23" s="18" t="s">
        <v>19</v>
      </c>
      <c r="I23" s="18" t="s">
        <v>15</v>
      </c>
      <c r="J23" s="18" t="s">
        <v>12</v>
      </c>
      <c r="M23" s="19"/>
      <c r="N23" s="19"/>
      <c r="P23" s="19"/>
    </row>
    <row r="24" spans="3:16" x14ac:dyDescent="0.3">
      <c r="C24">
        <v>18</v>
      </c>
      <c r="D24" s="20" t="s">
        <v>84</v>
      </c>
      <c r="E24" s="20">
        <v>8189</v>
      </c>
      <c r="F24" s="20" t="s">
        <v>29</v>
      </c>
      <c r="G24" s="10" t="s">
        <v>12</v>
      </c>
      <c r="H24" s="10" t="s">
        <v>13</v>
      </c>
      <c r="I24" s="10" t="s">
        <v>15</v>
      </c>
      <c r="J24" s="10" t="s">
        <v>27</v>
      </c>
      <c r="M24" s="19"/>
      <c r="N24" s="19"/>
      <c r="O24" s="19"/>
      <c r="P24" s="19"/>
    </row>
    <row r="25" spans="3:16" x14ac:dyDescent="0.3">
      <c r="C25">
        <v>19</v>
      </c>
      <c r="D25" s="20" t="s">
        <v>87</v>
      </c>
      <c r="E25" s="20">
        <v>8001</v>
      </c>
      <c r="F25" s="20" t="s">
        <v>29</v>
      </c>
      <c r="G25" s="10" t="s">
        <v>12</v>
      </c>
      <c r="H25" s="10" t="s">
        <v>13</v>
      </c>
      <c r="I25" s="10" t="s">
        <v>17</v>
      </c>
      <c r="J25" s="10" t="s">
        <v>27</v>
      </c>
    </row>
    <row r="26" spans="3:16" x14ac:dyDescent="0.3">
      <c r="C26">
        <v>20</v>
      </c>
      <c r="D26" s="20" t="s">
        <v>38</v>
      </c>
      <c r="E26" s="20">
        <v>9727</v>
      </c>
      <c r="F26" s="20" t="s">
        <v>29</v>
      </c>
      <c r="G26" s="10" t="s">
        <v>12</v>
      </c>
      <c r="H26" s="10" t="s">
        <v>13</v>
      </c>
      <c r="I26" s="10" t="s">
        <v>14</v>
      </c>
      <c r="J26" s="10" t="s">
        <v>26</v>
      </c>
    </row>
    <row r="27" spans="3:16" x14ac:dyDescent="0.3">
      <c r="C27">
        <v>21</v>
      </c>
      <c r="D27" s="20" t="s">
        <v>33</v>
      </c>
      <c r="E27" s="20">
        <v>8798</v>
      </c>
      <c r="F27" s="20" t="s">
        <v>29</v>
      </c>
      <c r="G27" s="10" t="s">
        <v>13</v>
      </c>
      <c r="H27" s="10" t="s">
        <v>14</v>
      </c>
      <c r="I27" s="10" t="s">
        <v>17</v>
      </c>
      <c r="J27" s="18" t="s">
        <v>15</v>
      </c>
    </row>
    <row r="28" spans="3:16" x14ac:dyDescent="0.3">
      <c r="C28">
        <v>22</v>
      </c>
      <c r="D28" s="29" t="s">
        <v>90</v>
      </c>
      <c r="E28" s="29">
        <v>9415</v>
      </c>
      <c r="F28" s="29" t="s">
        <v>29</v>
      </c>
      <c r="G28" s="10" t="s">
        <v>12</v>
      </c>
      <c r="H28" s="10" t="s">
        <v>155</v>
      </c>
      <c r="I28" s="18" t="s">
        <v>20</v>
      </c>
      <c r="J28" s="10" t="s">
        <v>26</v>
      </c>
    </row>
    <row r="29" spans="3:16" x14ac:dyDescent="0.3">
      <c r="C29">
        <v>23</v>
      </c>
      <c r="D29" s="29" t="s">
        <v>109</v>
      </c>
      <c r="E29" s="29">
        <v>6775</v>
      </c>
      <c r="F29" s="29" t="s">
        <v>29</v>
      </c>
      <c r="G29" s="10" t="s">
        <v>13</v>
      </c>
      <c r="H29" s="10" t="s">
        <v>14</v>
      </c>
      <c r="I29" s="10" t="s">
        <v>15</v>
      </c>
      <c r="J29" s="10" t="s">
        <v>26</v>
      </c>
    </row>
    <row r="30" spans="3:16" x14ac:dyDescent="0.3">
      <c r="C30">
        <v>24</v>
      </c>
      <c r="D30" s="20" t="s">
        <v>53</v>
      </c>
      <c r="E30" s="20">
        <v>8579</v>
      </c>
      <c r="F30" s="20" t="s">
        <v>29</v>
      </c>
      <c r="G30" s="10" t="s">
        <v>18</v>
      </c>
      <c r="H30" s="10" t="s">
        <v>17</v>
      </c>
      <c r="I30" s="10" t="s">
        <v>16</v>
      </c>
      <c r="J30" s="10" t="s">
        <v>23</v>
      </c>
    </row>
    <row r="31" spans="3:16" x14ac:dyDescent="0.3">
      <c r="C31">
        <v>25</v>
      </c>
      <c r="D31" s="20" t="s">
        <v>79</v>
      </c>
      <c r="E31" s="20">
        <v>6755</v>
      </c>
      <c r="F31" s="20" t="s">
        <v>35</v>
      </c>
      <c r="G31" s="10" t="s">
        <v>13</v>
      </c>
      <c r="H31" s="18" t="s">
        <v>19</v>
      </c>
      <c r="I31" s="18" t="s">
        <v>12</v>
      </c>
      <c r="J31" s="18" t="s">
        <v>15</v>
      </c>
    </row>
    <row r="32" spans="3:16" x14ac:dyDescent="0.3">
      <c r="C32">
        <v>26</v>
      </c>
      <c r="D32" s="20" t="s">
        <v>96</v>
      </c>
      <c r="E32" s="20">
        <v>9720</v>
      </c>
      <c r="F32" s="20" t="s">
        <v>35</v>
      </c>
      <c r="G32" s="31" t="s">
        <v>12</v>
      </c>
      <c r="H32" s="31" t="s">
        <v>16</v>
      </c>
      <c r="I32" s="31" t="s">
        <v>17</v>
      </c>
      <c r="J32" s="31" t="s">
        <v>19</v>
      </c>
    </row>
    <row r="33" spans="3:16" x14ac:dyDescent="0.3">
      <c r="C33">
        <v>27</v>
      </c>
      <c r="D33" s="20" t="s">
        <v>73</v>
      </c>
      <c r="E33" s="20">
        <v>7864</v>
      </c>
      <c r="F33" s="20" t="s">
        <v>35</v>
      </c>
      <c r="G33" s="31" t="s">
        <v>12</v>
      </c>
      <c r="H33" s="31" t="s">
        <v>18</v>
      </c>
      <c r="I33" s="31" t="s">
        <v>23</v>
      </c>
      <c r="J33" s="31" t="s">
        <v>26</v>
      </c>
    </row>
    <row r="34" spans="3:16" x14ac:dyDescent="0.3">
      <c r="C34">
        <v>28</v>
      </c>
      <c r="D34" s="20" t="s">
        <v>100</v>
      </c>
      <c r="E34" s="20">
        <v>8575</v>
      </c>
      <c r="F34" s="20" t="s">
        <v>35</v>
      </c>
      <c r="G34" s="10" t="s">
        <v>12</v>
      </c>
      <c r="H34" s="10" t="s">
        <v>13</v>
      </c>
      <c r="I34" s="10" t="s">
        <v>17</v>
      </c>
      <c r="J34" s="10" t="s">
        <v>27</v>
      </c>
    </row>
    <row r="35" spans="3:16" x14ac:dyDescent="0.3">
      <c r="C35">
        <v>29</v>
      </c>
      <c r="D35" s="20" t="s">
        <v>76</v>
      </c>
      <c r="E35" s="20">
        <v>8121</v>
      </c>
      <c r="F35" s="20" t="s">
        <v>35</v>
      </c>
      <c r="G35" s="32" t="s">
        <v>17</v>
      </c>
      <c r="H35" s="32" t="s">
        <v>19</v>
      </c>
      <c r="I35" s="32" t="s">
        <v>16</v>
      </c>
      <c r="J35" s="32" t="s">
        <v>15</v>
      </c>
    </row>
    <row r="36" spans="3:16" x14ac:dyDescent="0.3">
      <c r="C36">
        <v>30</v>
      </c>
      <c r="D36" s="20" t="s">
        <v>34</v>
      </c>
      <c r="E36" s="20">
        <v>6859</v>
      </c>
      <c r="F36" s="20" t="s">
        <v>35</v>
      </c>
      <c r="G36" s="10" t="s">
        <v>12</v>
      </c>
      <c r="H36" s="10" t="s">
        <v>13</v>
      </c>
      <c r="I36" s="10" t="s">
        <v>14</v>
      </c>
      <c r="J36" s="10" t="s">
        <v>15</v>
      </c>
    </row>
    <row r="37" spans="3:16" x14ac:dyDescent="0.3">
      <c r="C37">
        <v>31</v>
      </c>
      <c r="D37" s="30" t="s">
        <v>94</v>
      </c>
      <c r="E37" s="30">
        <v>6785</v>
      </c>
      <c r="F37" s="30" t="s">
        <v>35</v>
      </c>
      <c r="G37" s="35" t="s">
        <v>20</v>
      </c>
      <c r="H37" s="35" t="s">
        <v>19</v>
      </c>
      <c r="I37" s="35" t="s">
        <v>15</v>
      </c>
      <c r="J37" s="35" t="s">
        <v>23</v>
      </c>
    </row>
    <row r="38" spans="3:16" x14ac:dyDescent="0.3">
      <c r="C38">
        <v>32</v>
      </c>
      <c r="D38" s="20" t="s">
        <v>74</v>
      </c>
      <c r="E38" s="20">
        <v>6913</v>
      </c>
      <c r="F38" s="20" t="s">
        <v>35</v>
      </c>
      <c r="G38" s="10" t="s">
        <v>20</v>
      </c>
      <c r="H38" s="19" t="s">
        <v>17</v>
      </c>
      <c r="I38" s="10" t="s">
        <v>22</v>
      </c>
      <c r="J38" s="10" t="s">
        <v>26</v>
      </c>
    </row>
    <row r="39" spans="3:16" x14ac:dyDescent="0.3">
      <c r="C39">
        <v>33</v>
      </c>
      <c r="D39" s="20" t="s">
        <v>101</v>
      </c>
      <c r="E39" s="20">
        <v>9449</v>
      </c>
      <c r="F39" s="20" t="s">
        <v>35</v>
      </c>
      <c r="G39" s="10" t="s">
        <v>12</v>
      </c>
      <c r="H39" s="10" t="s">
        <v>13</v>
      </c>
      <c r="I39" s="10" t="s">
        <v>17</v>
      </c>
      <c r="J39" s="10" t="s">
        <v>26</v>
      </c>
      <c r="M39" s="18" t="s">
        <v>16</v>
      </c>
      <c r="N39" s="18" t="s">
        <v>17</v>
      </c>
      <c r="O39" s="18" t="s">
        <v>18</v>
      </c>
      <c r="P39" s="18" t="s">
        <v>22</v>
      </c>
    </row>
    <row r="40" spans="3:16" x14ac:dyDescent="0.3">
      <c r="C40">
        <v>34</v>
      </c>
      <c r="D40" s="20" t="s">
        <v>78</v>
      </c>
      <c r="E40" s="20">
        <v>7109</v>
      </c>
      <c r="F40" s="20" t="s">
        <v>35</v>
      </c>
      <c r="G40" s="31" t="s">
        <v>16</v>
      </c>
      <c r="H40" s="31" t="s">
        <v>17</v>
      </c>
      <c r="I40" s="31" t="s">
        <v>19</v>
      </c>
      <c r="J40" s="31" t="s">
        <v>25</v>
      </c>
      <c r="M40" s="18" t="s">
        <v>18</v>
      </c>
      <c r="O40" s="18" t="s">
        <v>22</v>
      </c>
    </row>
    <row r="41" spans="3:16" x14ac:dyDescent="0.3">
      <c r="C41">
        <v>35</v>
      </c>
      <c r="D41" s="20" t="s">
        <v>95</v>
      </c>
      <c r="E41" s="20">
        <v>8523</v>
      </c>
      <c r="F41" s="20" t="s">
        <v>35</v>
      </c>
      <c r="G41" s="10" t="s">
        <v>12</v>
      </c>
      <c r="H41" s="10" t="s">
        <v>13</v>
      </c>
      <c r="I41" s="10" t="s">
        <v>17</v>
      </c>
      <c r="J41" s="10" t="s">
        <v>27</v>
      </c>
    </row>
    <row r="42" spans="3:16" x14ac:dyDescent="0.3">
      <c r="C42">
        <v>36</v>
      </c>
      <c r="D42" s="20" t="s">
        <v>93</v>
      </c>
      <c r="E42" s="20">
        <v>6653</v>
      </c>
      <c r="F42" s="20" t="s">
        <v>35</v>
      </c>
      <c r="G42" s="10" t="s">
        <v>18</v>
      </c>
      <c r="H42" s="10" t="s">
        <v>17</v>
      </c>
      <c r="I42" s="19" t="s">
        <v>16</v>
      </c>
      <c r="J42" s="10" t="s">
        <v>26</v>
      </c>
    </row>
    <row r="43" spans="3:16" x14ac:dyDescent="0.3">
      <c r="C43">
        <v>37</v>
      </c>
      <c r="D43" s="9" t="s">
        <v>99</v>
      </c>
      <c r="E43" s="9">
        <v>9766</v>
      </c>
      <c r="F43" s="9" t="s">
        <v>35</v>
      </c>
      <c r="G43" s="10" t="s">
        <v>12</v>
      </c>
      <c r="H43" s="10" t="s">
        <v>13</v>
      </c>
      <c r="I43" s="10" t="s">
        <v>17</v>
      </c>
      <c r="J43" s="10" t="s">
        <v>27</v>
      </c>
    </row>
    <row r="44" spans="3:16" x14ac:dyDescent="0.3">
      <c r="C44">
        <v>38</v>
      </c>
      <c r="D44" s="9" t="s">
        <v>85</v>
      </c>
      <c r="E44" s="9">
        <v>6924</v>
      </c>
      <c r="F44" s="9" t="s">
        <v>35</v>
      </c>
      <c r="G44" s="10" t="s">
        <v>20</v>
      </c>
      <c r="H44" s="10" t="s">
        <v>19</v>
      </c>
      <c r="I44" s="18" t="s">
        <v>14</v>
      </c>
      <c r="J44" s="10" t="s">
        <v>23</v>
      </c>
    </row>
    <row r="45" spans="3:16" x14ac:dyDescent="0.3">
      <c r="C45">
        <v>39</v>
      </c>
      <c r="D45" s="9" t="s">
        <v>98</v>
      </c>
      <c r="E45" s="9">
        <v>7627</v>
      </c>
      <c r="F45" s="9" t="s">
        <v>35</v>
      </c>
      <c r="G45" s="18" t="s">
        <v>13</v>
      </c>
      <c r="H45" s="18" t="s">
        <v>14</v>
      </c>
      <c r="I45" s="18" t="s">
        <v>17</v>
      </c>
      <c r="J45" s="18" t="s">
        <v>12</v>
      </c>
    </row>
    <row r="46" spans="3:16" x14ac:dyDescent="0.3">
      <c r="C46">
        <v>40</v>
      </c>
      <c r="D46" s="20" t="s">
        <v>136</v>
      </c>
      <c r="E46" s="20">
        <v>8371</v>
      </c>
      <c r="F46" s="20" t="s">
        <v>35</v>
      </c>
      <c r="G46" s="39" t="s">
        <v>18</v>
      </c>
      <c r="H46" s="10" t="s">
        <v>17</v>
      </c>
      <c r="I46" s="18" t="s">
        <v>16</v>
      </c>
      <c r="J46" s="10" t="s">
        <v>12</v>
      </c>
    </row>
    <row r="47" spans="3:16" x14ac:dyDescent="0.3">
      <c r="C47">
        <v>41</v>
      </c>
      <c r="D47" s="20" t="s">
        <v>102</v>
      </c>
      <c r="E47" s="20">
        <v>8976</v>
      </c>
      <c r="F47" s="20" t="s">
        <v>35</v>
      </c>
      <c r="G47" s="10" t="s">
        <v>12</v>
      </c>
      <c r="H47" s="10" t="s">
        <v>17</v>
      </c>
      <c r="I47" s="18" t="s">
        <v>16</v>
      </c>
      <c r="J47" s="10" t="s">
        <v>26</v>
      </c>
    </row>
    <row r="48" spans="3:16" x14ac:dyDescent="0.3">
      <c r="C48">
        <v>42</v>
      </c>
      <c r="D48" s="20" t="s">
        <v>92</v>
      </c>
      <c r="E48" s="20">
        <v>8574</v>
      </c>
      <c r="F48" s="20" t="s">
        <v>35</v>
      </c>
      <c r="G48" s="10" t="s">
        <v>12</v>
      </c>
      <c r="H48" s="10" t="s">
        <v>17</v>
      </c>
      <c r="I48" s="18" t="s">
        <v>16</v>
      </c>
      <c r="J48" s="10" t="s">
        <v>26</v>
      </c>
    </row>
    <row r="49" spans="3:19" x14ac:dyDescent="0.3">
      <c r="C49">
        <v>43</v>
      </c>
      <c r="D49" s="20" t="s">
        <v>111</v>
      </c>
      <c r="E49" s="20">
        <v>8526</v>
      </c>
      <c r="F49" s="20" t="s">
        <v>35</v>
      </c>
      <c r="G49" s="10" t="s">
        <v>12</v>
      </c>
      <c r="H49" s="10" t="s">
        <v>13</v>
      </c>
      <c r="I49" s="10" t="s">
        <v>17</v>
      </c>
      <c r="J49" s="10" t="s">
        <v>27</v>
      </c>
    </row>
    <row r="50" spans="3:19" x14ac:dyDescent="0.3">
      <c r="C50">
        <v>44</v>
      </c>
      <c r="D50" s="29" t="s">
        <v>82</v>
      </c>
      <c r="E50" s="29">
        <v>9538</v>
      </c>
      <c r="F50" s="29" t="s">
        <v>35</v>
      </c>
      <c r="G50" s="10" t="s">
        <v>12</v>
      </c>
      <c r="H50" s="10" t="s">
        <v>13</v>
      </c>
      <c r="I50" s="10" t="s">
        <v>17</v>
      </c>
      <c r="J50" s="10" t="s">
        <v>27</v>
      </c>
    </row>
    <row r="51" spans="3:19" x14ac:dyDescent="0.3">
      <c r="C51">
        <v>45</v>
      </c>
      <c r="D51" s="30" t="s">
        <v>70</v>
      </c>
      <c r="E51" s="30">
        <v>6793</v>
      </c>
      <c r="F51" s="30" t="s">
        <v>35</v>
      </c>
      <c r="G51" s="31" t="s">
        <v>12</v>
      </c>
      <c r="H51" s="31" t="s">
        <v>15</v>
      </c>
      <c r="I51" s="31" t="s">
        <v>23</v>
      </c>
      <c r="J51" s="31" t="s">
        <v>27</v>
      </c>
    </row>
    <row r="52" spans="3:19" x14ac:dyDescent="0.3">
      <c r="C52">
        <v>46</v>
      </c>
      <c r="D52" s="20" t="s">
        <v>97</v>
      </c>
      <c r="E52" s="20">
        <v>9063</v>
      </c>
      <c r="F52" s="20" t="s">
        <v>35</v>
      </c>
      <c r="G52" s="19" t="s">
        <v>20</v>
      </c>
      <c r="H52" s="10" t="s">
        <v>14</v>
      </c>
      <c r="I52" s="10" t="s">
        <v>15</v>
      </c>
      <c r="J52" s="10" t="s">
        <v>26</v>
      </c>
    </row>
    <row r="53" spans="3:19" x14ac:dyDescent="0.3">
      <c r="C53">
        <v>47</v>
      </c>
      <c r="D53" s="20" t="s">
        <v>142</v>
      </c>
      <c r="E53" s="20">
        <v>9797</v>
      </c>
      <c r="F53" s="20" t="s">
        <v>35</v>
      </c>
      <c r="G53" s="10" t="s">
        <v>12</v>
      </c>
      <c r="H53" s="10" t="s">
        <v>13</v>
      </c>
      <c r="I53" s="10" t="s">
        <v>14</v>
      </c>
      <c r="J53" s="10" t="s">
        <v>26</v>
      </c>
    </row>
    <row r="54" spans="3:19" x14ac:dyDescent="0.3">
      <c r="C54">
        <v>48</v>
      </c>
      <c r="D54" s="20" t="s">
        <v>105</v>
      </c>
      <c r="E54" s="20">
        <v>9493</v>
      </c>
      <c r="F54" s="20" t="s">
        <v>35</v>
      </c>
      <c r="G54" s="19" t="s">
        <v>20</v>
      </c>
      <c r="H54" s="10" t="s">
        <v>14</v>
      </c>
      <c r="I54" s="10" t="s">
        <v>15</v>
      </c>
      <c r="J54" s="10" t="s">
        <v>27</v>
      </c>
    </row>
    <row r="55" spans="3:19" x14ac:dyDescent="0.3">
      <c r="C55">
        <v>49</v>
      </c>
      <c r="D55" s="20" t="s">
        <v>77</v>
      </c>
      <c r="E55" s="20">
        <v>7924</v>
      </c>
      <c r="F55" s="20" t="s">
        <v>35</v>
      </c>
      <c r="G55" s="10" t="s">
        <v>12</v>
      </c>
      <c r="H55" s="10" t="s">
        <v>13</v>
      </c>
      <c r="I55" s="10" t="s">
        <v>17</v>
      </c>
      <c r="J55" s="10" t="s">
        <v>26</v>
      </c>
      <c r="M55" s="33"/>
      <c r="N55" s="33"/>
      <c r="O55" s="33"/>
      <c r="P55" s="33"/>
      <c r="Q55" s="33"/>
      <c r="R55" s="33"/>
      <c r="S55" s="33"/>
    </row>
    <row r="56" spans="3:19" x14ac:dyDescent="0.3">
      <c r="C56">
        <v>50</v>
      </c>
      <c r="D56" s="20" t="s">
        <v>91</v>
      </c>
      <c r="E56" s="20">
        <v>7906</v>
      </c>
      <c r="F56" s="20" t="s">
        <v>35</v>
      </c>
      <c r="G56" s="10" t="s">
        <v>12</v>
      </c>
      <c r="H56" s="10" t="s">
        <v>13</v>
      </c>
      <c r="I56" s="10" t="s">
        <v>14</v>
      </c>
      <c r="J56" s="10" t="s">
        <v>27</v>
      </c>
      <c r="M56" s="33"/>
      <c r="N56" s="33"/>
      <c r="O56" s="33"/>
      <c r="P56" s="33"/>
      <c r="Q56" s="33"/>
      <c r="R56" s="33"/>
      <c r="S56" s="33"/>
    </row>
    <row r="57" spans="3:19" x14ac:dyDescent="0.3">
      <c r="C57">
        <v>51</v>
      </c>
      <c r="D57" s="20" t="s">
        <v>115</v>
      </c>
      <c r="E57" s="20">
        <v>8200</v>
      </c>
      <c r="F57" s="20" t="s">
        <v>41</v>
      </c>
      <c r="G57" s="10" t="s">
        <v>12</v>
      </c>
      <c r="H57" s="18" t="s">
        <v>17</v>
      </c>
      <c r="I57" s="10" t="s">
        <v>16</v>
      </c>
      <c r="J57" s="10" t="s">
        <v>24</v>
      </c>
      <c r="M57" s="36"/>
      <c r="N57" s="36"/>
      <c r="O57" s="36"/>
      <c r="P57" s="36"/>
      <c r="Q57" s="33"/>
      <c r="R57" s="33"/>
      <c r="S57" s="33"/>
    </row>
    <row r="58" spans="3:19" x14ac:dyDescent="0.3">
      <c r="C58">
        <v>52</v>
      </c>
      <c r="D58" s="20" t="s">
        <v>42</v>
      </c>
      <c r="E58" s="20">
        <v>6752</v>
      </c>
      <c r="F58" s="20" t="s">
        <v>41</v>
      </c>
      <c r="G58" s="10" t="s">
        <v>12</v>
      </c>
      <c r="H58" s="10" t="s">
        <v>13</v>
      </c>
      <c r="I58" s="10" t="s">
        <v>14</v>
      </c>
      <c r="J58" s="10" t="s">
        <v>27</v>
      </c>
      <c r="M58" s="36"/>
      <c r="N58" s="36"/>
      <c r="O58" s="36"/>
      <c r="P58" s="36"/>
      <c r="Q58" s="33"/>
      <c r="R58" s="33"/>
      <c r="S58" s="33"/>
    </row>
    <row r="59" spans="3:19" x14ac:dyDescent="0.3">
      <c r="C59">
        <v>53</v>
      </c>
      <c r="D59" s="20" t="s">
        <v>145</v>
      </c>
      <c r="E59" s="20">
        <v>8134</v>
      </c>
      <c r="F59" s="20" t="s">
        <v>41</v>
      </c>
      <c r="G59" s="10" t="s">
        <v>12</v>
      </c>
      <c r="H59" s="10" t="s">
        <v>13</v>
      </c>
      <c r="I59" s="10" t="s">
        <v>14</v>
      </c>
      <c r="J59" s="10" t="s">
        <v>27</v>
      </c>
      <c r="M59" s="36"/>
      <c r="N59" s="36"/>
      <c r="O59" s="36"/>
      <c r="P59" s="36"/>
      <c r="Q59" s="33"/>
      <c r="R59" s="33"/>
      <c r="S59" s="33"/>
    </row>
    <row r="60" spans="3:19" x14ac:dyDescent="0.3">
      <c r="C60">
        <v>54</v>
      </c>
      <c r="D60" s="20" t="s">
        <v>130</v>
      </c>
      <c r="E60" s="20">
        <v>7870</v>
      </c>
      <c r="F60" s="20" t="s">
        <v>41</v>
      </c>
      <c r="G60" s="19" t="s">
        <v>20</v>
      </c>
      <c r="H60" s="19" t="s">
        <v>19</v>
      </c>
      <c r="I60" s="19" t="s">
        <v>17</v>
      </c>
      <c r="J60" s="19" t="s">
        <v>24</v>
      </c>
      <c r="M60" s="36"/>
      <c r="N60" s="36"/>
      <c r="O60" s="36"/>
      <c r="P60" s="36"/>
      <c r="Q60" s="33"/>
      <c r="R60" s="33"/>
      <c r="S60" s="33"/>
    </row>
    <row r="61" spans="3:19" x14ac:dyDescent="0.3">
      <c r="C61">
        <v>55</v>
      </c>
      <c r="D61" s="20" t="s">
        <v>118</v>
      </c>
      <c r="E61" s="20">
        <v>6863</v>
      </c>
      <c r="F61" s="20" t="s">
        <v>41</v>
      </c>
      <c r="G61" s="19" t="s">
        <v>18</v>
      </c>
      <c r="H61" s="19" t="s">
        <v>17</v>
      </c>
      <c r="I61" s="19" t="s">
        <v>16</v>
      </c>
      <c r="J61" s="19" t="s">
        <v>12</v>
      </c>
      <c r="M61" s="33"/>
      <c r="N61" s="33"/>
      <c r="O61" s="33"/>
      <c r="P61" s="33"/>
      <c r="Q61" s="33"/>
      <c r="R61" s="33"/>
      <c r="S61" s="33"/>
    </row>
    <row r="62" spans="3:19" x14ac:dyDescent="0.3">
      <c r="C62">
        <v>56</v>
      </c>
      <c r="D62" s="20" t="s">
        <v>124</v>
      </c>
      <c r="E62" s="20">
        <v>6825</v>
      </c>
      <c r="F62" s="20" t="s">
        <v>41</v>
      </c>
      <c r="G62" s="10" t="s">
        <v>12</v>
      </c>
      <c r="H62" s="10" t="s">
        <v>14</v>
      </c>
      <c r="I62" s="10" t="s">
        <v>15</v>
      </c>
      <c r="J62" s="10" t="s">
        <v>20</v>
      </c>
      <c r="M62" s="33"/>
      <c r="N62" s="33"/>
      <c r="O62" s="33"/>
      <c r="P62" s="33"/>
      <c r="Q62" s="33"/>
      <c r="R62" s="33"/>
      <c r="S62" s="33"/>
    </row>
    <row r="63" spans="3:19" x14ac:dyDescent="0.3">
      <c r="C63">
        <v>57</v>
      </c>
      <c r="D63" s="20" t="s">
        <v>123</v>
      </c>
      <c r="E63" s="20">
        <v>6988</v>
      </c>
      <c r="F63" s="20" t="s">
        <v>41</v>
      </c>
      <c r="G63" s="10" t="s">
        <v>12</v>
      </c>
      <c r="H63" s="19" t="s">
        <v>17</v>
      </c>
      <c r="I63" s="10" t="s">
        <v>16</v>
      </c>
      <c r="J63" s="10" t="s">
        <v>27</v>
      </c>
      <c r="M63" s="19"/>
      <c r="N63" s="19"/>
      <c r="O63" s="19"/>
      <c r="P63" s="19"/>
      <c r="Q63" s="33"/>
      <c r="R63" s="33"/>
      <c r="S63" s="33"/>
    </row>
    <row r="64" spans="3:19" x14ac:dyDescent="0.3">
      <c r="C64">
        <v>58</v>
      </c>
      <c r="D64" s="20" t="s">
        <v>125</v>
      </c>
      <c r="E64" s="20">
        <v>8117</v>
      </c>
      <c r="F64" s="20" t="s">
        <v>41</v>
      </c>
      <c r="G64" s="19" t="s">
        <v>18</v>
      </c>
      <c r="H64" s="10" t="s">
        <v>17</v>
      </c>
      <c r="I64" s="10" t="s">
        <v>20</v>
      </c>
      <c r="J64" s="10" t="s">
        <v>23</v>
      </c>
      <c r="M64" s="34" t="s">
        <v>164</v>
      </c>
      <c r="N64" s="34" t="s">
        <v>165</v>
      </c>
      <c r="O64" s="34" t="s">
        <v>166</v>
      </c>
      <c r="P64" s="34" t="s">
        <v>167</v>
      </c>
      <c r="Q64" s="33"/>
      <c r="R64" s="33"/>
      <c r="S64" s="33"/>
    </row>
    <row r="65" spans="3:19" x14ac:dyDescent="0.3">
      <c r="C65">
        <v>59</v>
      </c>
      <c r="D65" s="20" t="s">
        <v>52</v>
      </c>
      <c r="E65" s="20">
        <v>8198</v>
      </c>
      <c r="F65" s="20" t="s">
        <v>41</v>
      </c>
      <c r="G65" s="19" t="s">
        <v>20</v>
      </c>
      <c r="H65" s="19" t="s">
        <v>19</v>
      </c>
      <c r="I65" s="19" t="s">
        <v>17</v>
      </c>
      <c r="J65" s="19" t="s">
        <v>24</v>
      </c>
      <c r="M65" s="10" t="s">
        <v>13</v>
      </c>
      <c r="N65" s="10" t="s">
        <v>14</v>
      </c>
      <c r="O65" s="10" t="s">
        <v>15</v>
      </c>
      <c r="P65" s="10" t="s">
        <v>12</v>
      </c>
      <c r="Q65" s="33"/>
      <c r="R65" s="33"/>
      <c r="S65" s="33"/>
    </row>
    <row r="66" spans="3:19" x14ac:dyDescent="0.3">
      <c r="C66">
        <v>60</v>
      </c>
      <c r="D66" s="20" t="s">
        <v>117</v>
      </c>
      <c r="E66" s="20">
        <v>9789</v>
      </c>
      <c r="F66" s="20" t="s">
        <v>41</v>
      </c>
      <c r="G66" s="10" t="s">
        <v>13</v>
      </c>
      <c r="H66" s="10" t="s">
        <v>14</v>
      </c>
      <c r="I66" s="10" t="s">
        <v>20</v>
      </c>
      <c r="J66" s="19" t="s">
        <v>15</v>
      </c>
      <c r="M66" s="10" t="s">
        <v>12</v>
      </c>
      <c r="N66" s="10" t="s">
        <v>13</v>
      </c>
      <c r="O66" s="10" t="s">
        <v>14</v>
      </c>
      <c r="P66" s="10" t="s">
        <v>15</v>
      </c>
      <c r="Q66" s="33"/>
      <c r="R66" s="33"/>
      <c r="S66" s="33"/>
    </row>
    <row r="67" spans="3:19" x14ac:dyDescent="0.3">
      <c r="C67">
        <v>61</v>
      </c>
      <c r="D67" s="20" t="s">
        <v>133</v>
      </c>
      <c r="E67" s="20">
        <v>8972</v>
      </c>
      <c r="F67" s="20" t="s">
        <v>41</v>
      </c>
      <c r="G67" s="19" t="s">
        <v>18</v>
      </c>
      <c r="H67" s="19" t="s">
        <v>12</v>
      </c>
      <c r="I67" s="19" t="s">
        <v>16</v>
      </c>
      <c r="J67" s="19" t="s">
        <v>26</v>
      </c>
      <c r="M67" s="10" t="s">
        <v>20</v>
      </c>
      <c r="N67" s="10" t="s">
        <v>159</v>
      </c>
      <c r="O67" s="10" t="s">
        <v>160</v>
      </c>
      <c r="P67" s="10" t="s">
        <v>23</v>
      </c>
    </row>
    <row r="68" spans="3:19" x14ac:dyDescent="0.3">
      <c r="C68">
        <v>62</v>
      </c>
      <c r="D68" s="20" t="s">
        <v>57</v>
      </c>
      <c r="E68" s="20">
        <v>8622</v>
      </c>
      <c r="F68" s="20" t="s">
        <v>41</v>
      </c>
      <c r="G68" s="18" t="s">
        <v>20</v>
      </c>
      <c r="H68" s="10" t="s">
        <v>19</v>
      </c>
      <c r="I68" s="10" t="s">
        <v>22</v>
      </c>
      <c r="J68" s="10" t="s">
        <v>24</v>
      </c>
      <c r="M68" s="10" t="s">
        <v>18</v>
      </c>
      <c r="N68" s="10" t="s">
        <v>19</v>
      </c>
      <c r="O68" s="10" t="s">
        <v>17</v>
      </c>
      <c r="P68" s="10" t="s">
        <v>24</v>
      </c>
    </row>
    <row r="69" spans="3:19" x14ac:dyDescent="0.3">
      <c r="C69">
        <v>63</v>
      </c>
      <c r="D69" s="20" t="s">
        <v>137</v>
      </c>
      <c r="E69" s="20">
        <v>6912</v>
      </c>
      <c r="F69" s="20" t="s">
        <v>41</v>
      </c>
      <c r="G69" s="10" t="s">
        <v>12</v>
      </c>
      <c r="H69" s="10" t="s">
        <v>16</v>
      </c>
      <c r="I69" s="10" t="s">
        <v>17</v>
      </c>
      <c r="J69" s="10" t="s">
        <v>18</v>
      </c>
      <c r="M69" s="10"/>
      <c r="N69" s="10" t="s">
        <v>12</v>
      </c>
      <c r="O69" s="10" t="s">
        <v>22</v>
      </c>
      <c r="P69" s="10" t="s">
        <v>26</v>
      </c>
    </row>
    <row r="70" spans="3:19" x14ac:dyDescent="0.3">
      <c r="C70">
        <v>64</v>
      </c>
      <c r="D70" s="20" t="s">
        <v>116</v>
      </c>
      <c r="E70" s="20">
        <v>8982</v>
      </c>
      <c r="F70" s="20" t="s">
        <v>41</v>
      </c>
      <c r="G70" s="10" t="s">
        <v>20</v>
      </c>
      <c r="H70" s="10" t="s">
        <v>14</v>
      </c>
      <c r="I70" s="10" t="s">
        <v>15</v>
      </c>
      <c r="J70" s="19" t="s">
        <v>12</v>
      </c>
      <c r="M70" s="10" t="s">
        <v>161</v>
      </c>
      <c r="N70" s="10" t="s">
        <v>162</v>
      </c>
      <c r="O70" s="10" t="s">
        <v>20</v>
      </c>
      <c r="P70" s="10" t="s">
        <v>163</v>
      </c>
    </row>
    <row r="71" spans="3:19" x14ac:dyDescent="0.3">
      <c r="C71">
        <v>65</v>
      </c>
      <c r="D71" s="20" t="s">
        <v>119</v>
      </c>
      <c r="E71" s="20">
        <v>6797</v>
      </c>
      <c r="F71" s="20" t="s">
        <v>41</v>
      </c>
      <c r="G71" s="10" t="s">
        <v>12</v>
      </c>
      <c r="H71" s="10" t="s">
        <v>16</v>
      </c>
      <c r="I71" s="10" t="s">
        <v>17</v>
      </c>
      <c r="J71" s="10" t="s">
        <v>18</v>
      </c>
      <c r="M71" s="19"/>
      <c r="N71" s="19"/>
      <c r="O71" s="19"/>
      <c r="P71" s="19"/>
    </row>
    <row r="72" spans="3:19" x14ac:dyDescent="0.3">
      <c r="C72">
        <v>66</v>
      </c>
      <c r="D72" s="20" t="s">
        <v>127</v>
      </c>
      <c r="E72" s="20">
        <v>6638</v>
      </c>
      <c r="F72" s="20" t="s">
        <v>41</v>
      </c>
      <c r="G72" s="10" t="s">
        <v>12</v>
      </c>
      <c r="H72" s="10" t="s">
        <v>17</v>
      </c>
      <c r="I72" s="19" t="s">
        <v>16</v>
      </c>
      <c r="J72" s="10" t="s">
        <v>27</v>
      </c>
    </row>
    <row r="73" spans="3:19" x14ac:dyDescent="0.3">
      <c r="C73">
        <v>67</v>
      </c>
      <c r="D73" s="20" t="s">
        <v>104</v>
      </c>
      <c r="E73" s="20">
        <v>9626</v>
      </c>
      <c r="F73" s="20" t="s">
        <v>41</v>
      </c>
      <c r="G73" s="10" t="s">
        <v>12</v>
      </c>
      <c r="H73" s="10" t="s">
        <v>13</v>
      </c>
      <c r="I73" s="10" t="s">
        <v>14</v>
      </c>
      <c r="J73" s="10" t="s">
        <v>26</v>
      </c>
    </row>
    <row r="74" spans="3:19" x14ac:dyDescent="0.3">
      <c r="C74">
        <v>68</v>
      </c>
      <c r="D74" s="20" t="s">
        <v>122</v>
      </c>
      <c r="E74" s="20">
        <v>8787</v>
      </c>
      <c r="F74" s="20" t="s">
        <v>41</v>
      </c>
      <c r="G74" s="19" t="s">
        <v>20</v>
      </c>
      <c r="H74" s="19" t="s">
        <v>12</v>
      </c>
      <c r="I74" s="19" t="s">
        <v>16</v>
      </c>
      <c r="J74" s="19" t="s">
        <v>27</v>
      </c>
    </row>
    <row r="75" spans="3:19" x14ac:dyDescent="0.3">
      <c r="C75">
        <v>69</v>
      </c>
      <c r="D75" s="20" t="s">
        <v>46</v>
      </c>
      <c r="E75" s="20">
        <v>9694</v>
      </c>
      <c r="F75" s="20" t="s">
        <v>41</v>
      </c>
      <c r="G75" s="10" t="s">
        <v>12</v>
      </c>
      <c r="H75" s="10" t="s">
        <v>13</v>
      </c>
      <c r="I75" s="10" t="s">
        <v>14</v>
      </c>
      <c r="J75" s="10" t="s">
        <v>15</v>
      </c>
    </row>
    <row r="76" spans="3:19" x14ac:dyDescent="0.3">
      <c r="C76">
        <v>70</v>
      </c>
      <c r="D76" s="20" t="s">
        <v>143</v>
      </c>
      <c r="E76" s="20">
        <v>6767</v>
      </c>
      <c r="F76" s="20" t="s">
        <v>41</v>
      </c>
      <c r="G76" s="10" t="s">
        <v>12</v>
      </c>
      <c r="H76" s="10" t="s">
        <v>13</v>
      </c>
      <c r="I76" s="10" t="s">
        <v>20</v>
      </c>
      <c r="J76" s="10" t="s">
        <v>27</v>
      </c>
    </row>
    <row r="77" spans="3:19" x14ac:dyDescent="0.3">
      <c r="C77">
        <v>71</v>
      </c>
      <c r="D77" s="20" t="s">
        <v>61</v>
      </c>
      <c r="E77" s="20">
        <v>9692</v>
      </c>
      <c r="F77" s="20" t="s">
        <v>41</v>
      </c>
      <c r="G77" s="18" t="s">
        <v>20</v>
      </c>
      <c r="H77" s="10" t="s">
        <v>19</v>
      </c>
      <c r="I77" s="10" t="s">
        <v>22</v>
      </c>
      <c r="J77" s="10" t="s">
        <v>24</v>
      </c>
    </row>
    <row r="78" spans="3:19" x14ac:dyDescent="0.3">
      <c r="C78">
        <v>72</v>
      </c>
      <c r="D78" s="20" t="s">
        <v>60</v>
      </c>
      <c r="E78" s="20">
        <v>8560</v>
      </c>
      <c r="F78" s="20" t="s">
        <v>41</v>
      </c>
      <c r="G78" s="10" t="s">
        <v>12</v>
      </c>
      <c r="H78" s="10" t="s">
        <v>13</v>
      </c>
      <c r="I78" s="10" t="s">
        <v>22</v>
      </c>
      <c r="J78" s="10" t="s">
        <v>27</v>
      </c>
    </row>
    <row r="79" spans="3:19" x14ac:dyDescent="0.3">
      <c r="C79">
        <v>73</v>
      </c>
      <c r="D79" s="20" t="s">
        <v>138</v>
      </c>
      <c r="E79" s="20">
        <v>9808</v>
      </c>
      <c r="F79" s="20" t="s">
        <v>41</v>
      </c>
      <c r="G79" s="10" t="s">
        <v>12</v>
      </c>
      <c r="H79" s="10" t="s">
        <v>13</v>
      </c>
      <c r="I79" s="10" t="s">
        <v>14</v>
      </c>
      <c r="J79" s="10" t="s">
        <v>15</v>
      </c>
    </row>
    <row r="80" spans="3:19" x14ac:dyDescent="0.3">
      <c r="C80">
        <v>74</v>
      </c>
      <c r="D80" s="20" t="s">
        <v>126</v>
      </c>
      <c r="E80" s="20">
        <v>7661</v>
      </c>
      <c r="F80" s="20" t="s">
        <v>41</v>
      </c>
      <c r="G80" s="31" t="s">
        <v>17</v>
      </c>
      <c r="H80" s="31" t="s">
        <v>19</v>
      </c>
      <c r="I80" s="31" t="s">
        <v>23</v>
      </c>
      <c r="J80" s="31" t="s">
        <v>26</v>
      </c>
    </row>
    <row r="81" spans="3:10" x14ac:dyDescent="0.3">
      <c r="C81">
        <v>75</v>
      </c>
      <c r="D81" s="20" t="s">
        <v>49</v>
      </c>
      <c r="E81" s="20">
        <v>8691</v>
      </c>
      <c r="F81" s="20" t="s">
        <v>41</v>
      </c>
      <c r="G81" s="10" t="s">
        <v>12</v>
      </c>
      <c r="H81" s="10" t="s">
        <v>13</v>
      </c>
      <c r="I81" s="10" t="s">
        <v>14</v>
      </c>
      <c r="J81" s="10" t="s">
        <v>15</v>
      </c>
    </row>
    <row r="82" spans="3:10" x14ac:dyDescent="0.3">
      <c r="C82">
        <v>76</v>
      </c>
      <c r="D82" s="20" t="s">
        <v>129</v>
      </c>
      <c r="E82" s="20">
        <v>6778</v>
      </c>
      <c r="F82" s="20" t="s">
        <v>41</v>
      </c>
      <c r="G82" s="10" t="s">
        <v>12</v>
      </c>
      <c r="H82" s="10" t="s">
        <v>14</v>
      </c>
      <c r="I82" s="10" t="s">
        <v>17</v>
      </c>
      <c r="J82" s="18" t="s">
        <v>15</v>
      </c>
    </row>
    <row r="83" spans="3:10" x14ac:dyDescent="0.3">
      <c r="C83">
        <v>77</v>
      </c>
      <c r="D83" s="20" t="s">
        <v>128</v>
      </c>
      <c r="E83" s="20">
        <v>6841</v>
      </c>
      <c r="F83" s="20" t="s">
        <v>41</v>
      </c>
      <c r="G83" s="19" t="s">
        <v>18</v>
      </c>
      <c r="H83" s="19" t="s">
        <v>17</v>
      </c>
      <c r="I83" s="19" t="s">
        <v>16</v>
      </c>
      <c r="J83" s="19" t="s">
        <v>12</v>
      </c>
    </row>
    <row r="84" spans="3:10" x14ac:dyDescent="0.3">
      <c r="C84">
        <v>78</v>
      </c>
      <c r="D84" s="20" t="s">
        <v>40</v>
      </c>
      <c r="E84" s="20">
        <v>6869</v>
      </c>
      <c r="F84" s="20" t="s">
        <v>41</v>
      </c>
      <c r="G84" s="10" t="s">
        <v>12</v>
      </c>
      <c r="H84" s="10" t="s">
        <v>155</v>
      </c>
      <c r="I84" s="19" t="s">
        <v>17</v>
      </c>
      <c r="J84" s="10" t="s">
        <v>23</v>
      </c>
    </row>
    <row r="85" spans="3:10" x14ac:dyDescent="0.3">
      <c r="C85">
        <v>79</v>
      </c>
      <c r="D85" s="20" t="s">
        <v>54</v>
      </c>
      <c r="E85" s="20">
        <v>9265</v>
      </c>
      <c r="F85" s="20" t="s">
        <v>37</v>
      </c>
      <c r="G85" s="10" t="s">
        <v>20</v>
      </c>
      <c r="H85" s="10" t="s">
        <v>17</v>
      </c>
      <c r="I85" s="18" t="s">
        <v>16</v>
      </c>
      <c r="J85" s="10" t="s">
        <v>23</v>
      </c>
    </row>
    <row r="86" spans="3:10" x14ac:dyDescent="0.3">
      <c r="C86">
        <v>80</v>
      </c>
      <c r="D86" s="20" t="s">
        <v>121</v>
      </c>
      <c r="E86" s="20">
        <v>6659</v>
      </c>
      <c r="F86" s="20" t="s">
        <v>37</v>
      </c>
      <c r="G86" s="19" t="s">
        <v>20</v>
      </c>
      <c r="H86" s="10" t="s">
        <v>12</v>
      </c>
      <c r="I86" s="10" t="s">
        <v>22</v>
      </c>
      <c r="J86" s="10" t="s">
        <v>27</v>
      </c>
    </row>
    <row r="87" spans="3:10" x14ac:dyDescent="0.3">
      <c r="C87">
        <v>81</v>
      </c>
      <c r="D87" s="20" t="s">
        <v>141</v>
      </c>
      <c r="E87" s="20">
        <v>9481</v>
      </c>
      <c r="F87" s="20" t="s">
        <v>37</v>
      </c>
      <c r="G87" s="31" t="s">
        <v>12</v>
      </c>
      <c r="H87" s="31" t="s">
        <v>13</v>
      </c>
      <c r="I87" s="31" t="s">
        <v>23</v>
      </c>
      <c r="J87" s="31" t="s">
        <v>27</v>
      </c>
    </row>
    <row r="88" spans="3:10" x14ac:dyDescent="0.3">
      <c r="C88">
        <v>82</v>
      </c>
      <c r="D88" s="20" t="s">
        <v>58</v>
      </c>
      <c r="E88" s="20">
        <v>8384</v>
      </c>
      <c r="F88" s="20" t="s">
        <v>37</v>
      </c>
      <c r="G88" s="19" t="s">
        <v>20</v>
      </c>
      <c r="H88" s="10" t="s">
        <v>17</v>
      </c>
      <c r="I88" s="10" t="s">
        <v>22</v>
      </c>
      <c r="J88" s="10" t="s">
        <v>26</v>
      </c>
    </row>
    <row r="89" spans="3:10" x14ac:dyDescent="0.3">
      <c r="C89">
        <v>83</v>
      </c>
      <c r="D89" s="20" t="s">
        <v>114</v>
      </c>
      <c r="E89" s="20">
        <v>9709</v>
      </c>
      <c r="F89" s="20" t="s">
        <v>37</v>
      </c>
      <c r="G89" s="10" t="s">
        <v>20</v>
      </c>
      <c r="H89" s="19" t="s">
        <v>17</v>
      </c>
      <c r="I89" s="10" t="s">
        <v>22</v>
      </c>
      <c r="J89" s="10" t="s">
        <v>24</v>
      </c>
    </row>
    <row r="90" spans="3:10" x14ac:dyDescent="0.3">
      <c r="C90">
        <v>84</v>
      </c>
      <c r="D90" s="20" t="s">
        <v>63</v>
      </c>
      <c r="E90" s="20">
        <v>6945</v>
      </c>
      <c r="F90" s="20" t="s">
        <v>37</v>
      </c>
      <c r="G90" s="31" t="s">
        <v>16</v>
      </c>
      <c r="H90" s="31" t="s">
        <v>17</v>
      </c>
      <c r="I90" s="31" t="s">
        <v>18</v>
      </c>
      <c r="J90" s="31" t="s">
        <v>22</v>
      </c>
    </row>
    <row r="91" spans="3:10" x14ac:dyDescent="0.3">
      <c r="C91">
        <v>85</v>
      </c>
      <c r="D91" s="20" t="s">
        <v>45</v>
      </c>
      <c r="E91" s="20">
        <v>6769</v>
      </c>
      <c r="F91" s="20" t="s">
        <v>37</v>
      </c>
      <c r="G91" s="31" t="s">
        <v>18</v>
      </c>
      <c r="H91" s="31" t="s">
        <v>19</v>
      </c>
      <c r="I91" s="31" t="s">
        <v>20</v>
      </c>
      <c r="J91" s="31" t="s">
        <v>22</v>
      </c>
    </row>
    <row r="92" spans="3:10" x14ac:dyDescent="0.3">
      <c r="C92">
        <v>86</v>
      </c>
      <c r="D92" s="20" t="s">
        <v>106</v>
      </c>
      <c r="E92" s="20">
        <v>7885</v>
      </c>
      <c r="F92" s="20" t="s">
        <v>37</v>
      </c>
      <c r="G92" s="10" t="s">
        <v>18</v>
      </c>
      <c r="H92" s="10" t="s">
        <v>17</v>
      </c>
      <c r="I92" s="18" t="s">
        <v>16</v>
      </c>
      <c r="J92" s="10" t="s">
        <v>26</v>
      </c>
    </row>
    <row r="93" spans="3:10" x14ac:dyDescent="0.3">
      <c r="C93">
        <v>87</v>
      </c>
      <c r="D93" s="20" t="s">
        <v>68</v>
      </c>
      <c r="E93" s="20">
        <v>9467</v>
      </c>
      <c r="F93" s="20" t="s">
        <v>37</v>
      </c>
      <c r="G93" s="10" t="s">
        <v>12</v>
      </c>
      <c r="H93" s="10" t="s">
        <v>13</v>
      </c>
      <c r="I93" s="10" t="s">
        <v>14</v>
      </c>
      <c r="J93" s="10" t="s">
        <v>15</v>
      </c>
    </row>
    <row r="94" spans="3:10" x14ac:dyDescent="0.3">
      <c r="C94">
        <v>88</v>
      </c>
      <c r="D94" s="20" t="s">
        <v>139</v>
      </c>
      <c r="E94" s="20">
        <v>7629</v>
      </c>
      <c r="F94" s="20" t="s">
        <v>37</v>
      </c>
      <c r="G94" s="10" t="s">
        <v>12</v>
      </c>
      <c r="H94" s="10" t="s">
        <v>14</v>
      </c>
      <c r="I94" s="10" t="s">
        <v>15</v>
      </c>
      <c r="J94" s="10" t="s">
        <v>26</v>
      </c>
    </row>
    <row r="95" spans="3:10" x14ac:dyDescent="0.3">
      <c r="C95">
        <v>89</v>
      </c>
      <c r="D95" s="20" t="s">
        <v>120</v>
      </c>
      <c r="E95" s="20">
        <v>6678</v>
      </c>
      <c r="F95" s="20" t="s">
        <v>37</v>
      </c>
      <c r="G95" s="18" t="s">
        <v>20</v>
      </c>
      <c r="H95" s="10" t="s">
        <v>19</v>
      </c>
      <c r="I95" s="10" t="s">
        <v>17</v>
      </c>
      <c r="J95" s="10" t="s">
        <v>23</v>
      </c>
    </row>
    <row r="96" spans="3:10" x14ac:dyDescent="0.3">
      <c r="C96">
        <v>90</v>
      </c>
      <c r="D96" s="20" t="s">
        <v>56</v>
      </c>
      <c r="E96" s="20">
        <v>6846</v>
      </c>
      <c r="F96" s="20" t="s">
        <v>37</v>
      </c>
      <c r="G96" s="10" t="s">
        <v>12</v>
      </c>
      <c r="H96" s="10" t="s">
        <v>13</v>
      </c>
      <c r="I96" s="10" t="s">
        <v>14</v>
      </c>
      <c r="J96" s="10" t="s">
        <v>15</v>
      </c>
    </row>
    <row r="97" spans="3:17" x14ac:dyDescent="0.3">
      <c r="C97">
        <v>91</v>
      </c>
      <c r="D97" s="38" t="s">
        <v>65</v>
      </c>
      <c r="E97" s="38">
        <v>6744</v>
      </c>
      <c r="F97" s="38" t="s">
        <v>37</v>
      </c>
      <c r="G97" s="18" t="s">
        <v>20</v>
      </c>
      <c r="H97" s="10" t="s">
        <v>19</v>
      </c>
      <c r="I97" s="10" t="s">
        <v>17</v>
      </c>
      <c r="J97" s="10" t="s">
        <v>23</v>
      </c>
    </row>
    <row r="98" spans="3:17" x14ac:dyDescent="0.3">
      <c r="C98">
        <v>92</v>
      </c>
      <c r="D98" s="20" t="s">
        <v>51</v>
      </c>
      <c r="E98" s="20">
        <v>9058</v>
      </c>
      <c r="F98" s="20" t="s">
        <v>37</v>
      </c>
      <c r="G98" s="10" t="s">
        <v>20</v>
      </c>
      <c r="H98" s="10" t="s">
        <v>14</v>
      </c>
      <c r="I98" s="10" t="s">
        <v>15</v>
      </c>
      <c r="J98" s="18" t="s">
        <v>12</v>
      </c>
      <c r="M98" s="19"/>
      <c r="N98" s="19"/>
      <c r="O98" s="19"/>
      <c r="P98" s="19"/>
      <c r="Q98" s="19"/>
    </row>
    <row r="99" spans="3:17" x14ac:dyDescent="0.3">
      <c r="C99">
        <v>93</v>
      </c>
      <c r="D99" s="20" t="s">
        <v>44</v>
      </c>
      <c r="E99" s="20">
        <v>6649</v>
      </c>
      <c r="F99" s="20" t="s">
        <v>37</v>
      </c>
      <c r="G99" s="10" t="s">
        <v>12</v>
      </c>
      <c r="H99" s="10" t="s">
        <v>13</v>
      </c>
      <c r="I99" s="10" t="s">
        <v>14</v>
      </c>
      <c r="J99" s="10" t="s">
        <v>15</v>
      </c>
      <c r="M99" s="34" t="s">
        <v>164</v>
      </c>
      <c r="N99" s="34" t="s">
        <v>165</v>
      </c>
      <c r="O99" s="34" t="s">
        <v>166</v>
      </c>
      <c r="P99" s="34" t="s">
        <v>167</v>
      </c>
    </row>
    <row r="100" spans="3:17" x14ac:dyDescent="0.3">
      <c r="C100">
        <v>94</v>
      </c>
      <c r="D100" s="20" t="s">
        <v>47</v>
      </c>
      <c r="E100" s="20">
        <v>6652</v>
      </c>
      <c r="F100" s="20" t="s">
        <v>37</v>
      </c>
      <c r="G100" s="10" t="s">
        <v>12</v>
      </c>
      <c r="H100" s="10" t="s">
        <v>14</v>
      </c>
      <c r="I100" s="10" t="s">
        <v>20</v>
      </c>
      <c r="J100" s="19" t="s">
        <v>15</v>
      </c>
      <c r="M100" s="10" t="s">
        <v>13</v>
      </c>
      <c r="N100" s="10" t="s">
        <v>14</v>
      </c>
      <c r="O100" s="10" t="s">
        <v>15</v>
      </c>
      <c r="P100" s="10" t="s">
        <v>12</v>
      </c>
    </row>
    <row r="101" spans="3:17" x14ac:dyDescent="0.3">
      <c r="C101">
        <v>95</v>
      </c>
      <c r="D101" s="20" t="s">
        <v>66</v>
      </c>
      <c r="E101" s="20">
        <v>8736</v>
      </c>
      <c r="F101" s="20" t="s">
        <v>37</v>
      </c>
      <c r="G101" s="31" t="s">
        <v>16</v>
      </c>
      <c r="H101" s="31" t="s">
        <v>17</v>
      </c>
      <c r="I101" s="31" t="s">
        <v>18</v>
      </c>
      <c r="J101" s="31" t="s">
        <v>20</v>
      </c>
      <c r="M101" s="10" t="s">
        <v>12</v>
      </c>
      <c r="N101" s="10" t="s">
        <v>13</v>
      </c>
      <c r="O101" s="10" t="s">
        <v>14</v>
      </c>
      <c r="P101" s="10" t="s">
        <v>15</v>
      </c>
    </row>
    <row r="102" spans="3:17" x14ac:dyDescent="0.3">
      <c r="C102">
        <v>96</v>
      </c>
      <c r="D102" s="29" t="s">
        <v>134</v>
      </c>
      <c r="E102" s="29">
        <v>8594</v>
      </c>
      <c r="F102" s="29" t="s">
        <v>37</v>
      </c>
      <c r="G102" s="10" t="s">
        <v>12</v>
      </c>
      <c r="H102" s="10" t="s">
        <v>13</v>
      </c>
      <c r="I102" s="10" t="s">
        <v>15</v>
      </c>
      <c r="J102" s="10" t="s">
        <v>26</v>
      </c>
      <c r="M102" s="10" t="s">
        <v>20</v>
      </c>
      <c r="N102" s="10" t="s">
        <v>159</v>
      </c>
      <c r="O102" s="10" t="s">
        <v>160</v>
      </c>
      <c r="P102" s="10" t="s">
        <v>23</v>
      </c>
    </row>
    <row r="103" spans="3:17" x14ac:dyDescent="0.3">
      <c r="C103">
        <v>97</v>
      </c>
      <c r="D103" s="20" t="s">
        <v>48</v>
      </c>
      <c r="E103" s="20">
        <v>8330</v>
      </c>
      <c r="F103" s="20" t="s">
        <v>37</v>
      </c>
      <c r="G103" s="10" t="s">
        <v>12</v>
      </c>
      <c r="H103" s="10" t="s">
        <v>17</v>
      </c>
      <c r="I103" s="10" t="s">
        <v>20</v>
      </c>
      <c r="J103" s="10" t="s">
        <v>23</v>
      </c>
      <c r="M103" s="10" t="s">
        <v>18</v>
      </c>
      <c r="N103" s="10" t="s">
        <v>19</v>
      </c>
      <c r="O103" s="10" t="s">
        <v>17</v>
      </c>
      <c r="P103" s="10" t="s">
        <v>24</v>
      </c>
    </row>
    <row r="104" spans="3:17" x14ac:dyDescent="0.3">
      <c r="C104">
        <v>98</v>
      </c>
      <c r="D104" s="20" t="s">
        <v>39</v>
      </c>
      <c r="E104" s="20">
        <v>7516</v>
      </c>
      <c r="F104" s="20" t="s">
        <v>37</v>
      </c>
      <c r="G104" s="10" t="s">
        <v>12</v>
      </c>
      <c r="H104" s="10" t="s">
        <v>13</v>
      </c>
      <c r="I104" s="10" t="s">
        <v>22</v>
      </c>
      <c r="J104" s="10" t="s">
        <v>27</v>
      </c>
      <c r="M104" s="10"/>
      <c r="N104" s="10" t="s">
        <v>12</v>
      </c>
      <c r="O104" s="10" t="s">
        <v>22</v>
      </c>
      <c r="P104" s="10" t="s">
        <v>26</v>
      </c>
    </row>
    <row r="105" spans="3:17" x14ac:dyDescent="0.3">
      <c r="C105">
        <v>99</v>
      </c>
      <c r="D105" s="20" t="s">
        <v>55</v>
      </c>
      <c r="E105" s="20">
        <v>9546</v>
      </c>
      <c r="F105" s="20" t="s">
        <v>37</v>
      </c>
      <c r="G105" s="10" t="s">
        <v>12</v>
      </c>
      <c r="H105" s="10" t="s">
        <v>14</v>
      </c>
      <c r="I105" s="10" t="s">
        <v>17</v>
      </c>
      <c r="J105" s="18" t="s">
        <v>15</v>
      </c>
      <c r="M105" s="10" t="s">
        <v>161</v>
      </c>
      <c r="N105" s="10" t="s">
        <v>162</v>
      </c>
      <c r="O105" s="10" t="s">
        <v>20</v>
      </c>
      <c r="P105" s="10" t="s">
        <v>163</v>
      </c>
    </row>
    <row r="106" spans="3:17" x14ac:dyDescent="0.3">
      <c r="C106">
        <v>100</v>
      </c>
      <c r="D106" s="29" t="s">
        <v>59</v>
      </c>
      <c r="E106" s="29">
        <v>8115</v>
      </c>
      <c r="F106" s="29" t="s">
        <v>37</v>
      </c>
      <c r="G106" s="32" t="s">
        <v>12</v>
      </c>
      <c r="H106" s="32" t="s">
        <v>19</v>
      </c>
      <c r="I106" s="32" t="s">
        <v>22</v>
      </c>
      <c r="J106" s="32" t="s">
        <v>17</v>
      </c>
      <c r="M106" s="19"/>
      <c r="N106" s="19"/>
      <c r="O106" s="19"/>
      <c r="P106" s="19"/>
    </row>
    <row r="107" spans="3:17" x14ac:dyDescent="0.3">
      <c r="C107">
        <v>101</v>
      </c>
      <c r="D107" s="20" t="s">
        <v>62</v>
      </c>
      <c r="E107" s="20">
        <v>8190</v>
      </c>
      <c r="F107" s="20" t="s">
        <v>37</v>
      </c>
      <c r="G107" s="18" t="s">
        <v>20</v>
      </c>
      <c r="H107" s="18" t="s">
        <v>155</v>
      </c>
      <c r="I107" s="18" t="s">
        <v>15</v>
      </c>
      <c r="J107" s="18" t="s">
        <v>23</v>
      </c>
    </row>
    <row r="108" spans="3:17" x14ac:dyDescent="0.3">
      <c r="C108">
        <v>102</v>
      </c>
      <c r="D108" s="20" t="s">
        <v>67</v>
      </c>
      <c r="E108" s="20">
        <v>9518</v>
      </c>
      <c r="F108" s="20" t="s">
        <v>37</v>
      </c>
      <c r="G108" s="10" t="s">
        <v>12</v>
      </c>
      <c r="H108" s="10" t="s">
        <v>13</v>
      </c>
      <c r="I108" s="10" t="s">
        <v>14</v>
      </c>
      <c r="J108" s="10" t="s">
        <v>15</v>
      </c>
      <c r="N108" s="19"/>
      <c r="O108" s="19"/>
      <c r="P108" s="19"/>
    </row>
    <row r="109" spans="3:17" x14ac:dyDescent="0.3">
      <c r="C109">
        <v>103</v>
      </c>
      <c r="D109" s="20" t="s">
        <v>36</v>
      </c>
      <c r="E109" s="20">
        <v>9698</v>
      </c>
      <c r="F109" s="20" t="s">
        <v>37</v>
      </c>
      <c r="G109" s="10" t="s">
        <v>13</v>
      </c>
      <c r="H109" s="10" t="s">
        <v>14</v>
      </c>
      <c r="I109" s="10" t="s">
        <v>22</v>
      </c>
      <c r="J109" s="18" t="s">
        <v>12</v>
      </c>
    </row>
    <row r="110" spans="3:17" x14ac:dyDescent="0.3">
      <c r="C110">
        <v>104</v>
      </c>
      <c r="D110" s="20" t="s">
        <v>43</v>
      </c>
      <c r="E110" s="20">
        <v>8600</v>
      </c>
      <c r="F110" s="20" t="s">
        <v>37</v>
      </c>
      <c r="G110" s="18" t="s">
        <v>20</v>
      </c>
      <c r="H110" s="18" t="s">
        <v>13</v>
      </c>
      <c r="I110" s="18" t="s">
        <v>14</v>
      </c>
      <c r="J110" s="18" t="s">
        <v>15</v>
      </c>
    </row>
    <row r="111" spans="3:17" x14ac:dyDescent="0.3">
      <c r="C111">
        <v>105</v>
      </c>
      <c r="D111" s="20" t="s">
        <v>131</v>
      </c>
      <c r="E111" s="20">
        <v>6637</v>
      </c>
      <c r="F111" s="20" t="s">
        <v>37</v>
      </c>
      <c r="G111" s="15" t="s">
        <v>12</v>
      </c>
      <c r="H111" s="15" t="s">
        <v>17</v>
      </c>
      <c r="I111" s="15" t="s">
        <v>20</v>
      </c>
      <c r="J111" s="15" t="s">
        <v>23</v>
      </c>
    </row>
    <row r="112" spans="3:17" x14ac:dyDescent="0.3">
      <c r="C112">
        <v>106</v>
      </c>
      <c r="D112" s="20" t="s">
        <v>50</v>
      </c>
      <c r="E112" s="20">
        <v>6844</v>
      </c>
      <c r="F112" s="20" t="s">
        <v>37</v>
      </c>
      <c r="G112" s="10" t="s">
        <v>12</v>
      </c>
      <c r="H112" s="10" t="s">
        <v>13</v>
      </c>
      <c r="I112" s="10" t="s">
        <v>14</v>
      </c>
      <c r="J112" s="10" t="s">
        <v>15</v>
      </c>
    </row>
    <row r="113" spans="3:10" x14ac:dyDescent="0.3">
      <c r="C113">
        <v>107</v>
      </c>
      <c r="D113" s="20" t="s">
        <v>132</v>
      </c>
      <c r="E113" s="20">
        <v>6761</v>
      </c>
      <c r="F113" s="20" t="s">
        <v>37</v>
      </c>
      <c r="G113" s="10" t="s">
        <v>12</v>
      </c>
      <c r="H113" s="10" t="s">
        <v>13</v>
      </c>
      <c r="I113" s="10" t="s">
        <v>23</v>
      </c>
      <c r="J113" s="10" t="s">
        <v>26</v>
      </c>
    </row>
    <row r="114" spans="3:10" x14ac:dyDescent="0.3">
      <c r="C114">
        <v>108</v>
      </c>
      <c r="D114" s="20" t="s">
        <v>64</v>
      </c>
      <c r="E114" s="20">
        <v>9061</v>
      </c>
      <c r="F114" s="20" t="s">
        <v>37</v>
      </c>
      <c r="G114" s="10" t="s">
        <v>12</v>
      </c>
      <c r="H114" s="10" t="s">
        <v>17</v>
      </c>
      <c r="I114" s="10" t="s">
        <v>20</v>
      </c>
      <c r="J114" s="10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E0D5-6A9D-48AE-9053-9A6BED4E5394}">
  <dimension ref="C3:R133"/>
  <sheetViews>
    <sheetView topLeftCell="A107" workbookViewId="0">
      <selection activeCell="O128" sqref="O128"/>
    </sheetView>
  </sheetViews>
  <sheetFormatPr defaultRowHeight="14.4" x14ac:dyDescent="0.3"/>
  <cols>
    <col min="3" max="3" width="4" bestFit="1" customWidth="1"/>
    <col min="4" max="4" width="28" bestFit="1" customWidth="1"/>
    <col min="5" max="6" width="8.5546875" bestFit="1" customWidth="1"/>
    <col min="7" max="7" width="11.6640625" bestFit="1" customWidth="1"/>
    <col min="8" max="8" width="12.77734375" bestFit="1" customWidth="1"/>
    <col min="9" max="9" width="11.6640625" bestFit="1" customWidth="1"/>
    <col min="10" max="10" width="20.77734375" bestFit="1" customWidth="1"/>
    <col min="11" max="11" width="13.33203125" bestFit="1" customWidth="1"/>
  </cols>
  <sheetData>
    <row r="3" spans="3:13" x14ac:dyDescent="0.3">
      <c r="C3" t="s">
        <v>187</v>
      </c>
      <c r="D3" s="71" t="s">
        <v>175</v>
      </c>
      <c r="E3" s="71" t="s">
        <v>174</v>
      </c>
      <c r="F3" s="71" t="s">
        <v>148</v>
      </c>
      <c r="G3" s="71" t="s">
        <v>168</v>
      </c>
      <c r="H3" s="71" t="s">
        <v>165</v>
      </c>
      <c r="I3" s="71" t="s">
        <v>166</v>
      </c>
      <c r="J3" s="71" t="s">
        <v>167</v>
      </c>
      <c r="K3" s="71" t="s">
        <v>169</v>
      </c>
      <c r="L3" s="71" t="s">
        <v>170</v>
      </c>
      <c r="M3" s="71" t="s">
        <v>171</v>
      </c>
    </row>
    <row r="4" spans="3:13" x14ac:dyDescent="0.3">
      <c r="C4" s="60">
        <v>1</v>
      </c>
      <c r="D4" s="40" t="s">
        <v>86</v>
      </c>
      <c r="E4" s="40">
        <v>9473</v>
      </c>
      <c r="F4" s="40" t="s">
        <v>29</v>
      </c>
      <c r="G4" s="45" t="s">
        <v>13</v>
      </c>
      <c r="H4" s="45" t="s">
        <v>14</v>
      </c>
      <c r="I4" s="45" t="s">
        <v>17</v>
      </c>
      <c r="J4" s="45" t="s">
        <v>12</v>
      </c>
      <c r="K4" s="55"/>
      <c r="L4" s="55"/>
      <c r="M4" s="55"/>
    </row>
    <row r="5" spans="3:13" x14ac:dyDescent="0.3">
      <c r="C5" s="60">
        <v>2</v>
      </c>
      <c r="D5" s="40" t="s">
        <v>88</v>
      </c>
      <c r="E5" s="40">
        <v>8680</v>
      </c>
      <c r="F5" s="40" t="s">
        <v>29</v>
      </c>
      <c r="G5" s="44" t="s">
        <v>13</v>
      </c>
      <c r="H5" s="44" t="s">
        <v>155</v>
      </c>
      <c r="I5" s="44" t="s">
        <v>15</v>
      </c>
      <c r="J5" s="44" t="s">
        <v>12</v>
      </c>
      <c r="K5" s="55"/>
      <c r="L5" s="41"/>
      <c r="M5" s="41"/>
    </row>
    <row r="6" spans="3:13" x14ac:dyDescent="0.3">
      <c r="C6" s="60">
        <v>3</v>
      </c>
      <c r="D6" s="40" t="s">
        <v>176</v>
      </c>
      <c r="E6" s="40">
        <v>9735</v>
      </c>
      <c r="F6" s="40" t="s">
        <v>29</v>
      </c>
      <c r="G6" s="41" t="s">
        <v>13</v>
      </c>
      <c r="H6" s="41" t="s">
        <v>14</v>
      </c>
      <c r="I6" s="41" t="s">
        <v>15</v>
      </c>
      <c r="J6" s="41" t="s">
        <v>12</v>
      </c>
      <c r="K6" s="55"/>
      <c r="L6" s="41"/>
      <c r="M6" s="41"/>
    </row>
    <row r="7" spans="3:13" x14ac:dyDescent="0.3">
      <c r="C7" s="60">
        <v>4</v>
      </c>
      <c r="D7" s="40" t="s">
        <v>177</v>
      </c>
      <c r="E7" s="40">
        <v>9691</v>
      </c>
      <c r="F7" s="40" t="s">
        <v>29</v>
      </c>
      <c r="G7" s="41" t="s">
        <v>13</v>
      </c>
      <c r="H7" s="41" t="s">
        <v>14</v>
      </c>
      <c r="I7" s="41" t="s">
        <v>22</v>
      </c>
      <c r="J7" s="41" t="s">
        <v>12</v>
      </c>
      <c r="K7" s="55"/>
      <c r="L7" s="41"/>
      <c r="M7" s="41"/>
    </row>
    <row r="8" spans="3:13" x14ac:dyDescent="0.3">
      <c r="C8" s="60">
        <v>5</v>
      </c>
      <c r="D8" s="40" t="s">
        <v>83</v>
      </c>
      <c r="E8" s="40">
        <v>6943</v>
      </c>
      <c r="F8" s="40" t="s">
        <v>29</v>
      </c>
      <c r="G8" s="51" t="s">
        <v>12</v>
      </c>
      <c r="H8" s="51" t="s">
        <v>13</v>
      </c>
      <c r="I8" s="41" t="s">
        <v>17</v>
      </c>
      <c r="J8" s="41" t="s">
        <v>27</v>
      </c>
      <c r="K8" s="55"/>
      <c r="L8" s="41"/>
      <c r="M8" s="41"/>
    </row>
    <row r="9" spans="3:13" x14ac:dyDescent="0.3">
      <c r="C9" s="60">
        <v>6</v>
      </c>
      <c r="D9" s="40" t="s">
        <v>71</v>
      </c>
      <c r="E9" s="40">
        <v>7065</v>
      </c>
      <c r="F9" s="40" t="s">
        <v>29</v>
      </c>
      <c r="G9" s="51" t="s">
        <v>12</v>
      </c>
      <c r="H9" s="51" t="s">
        <v>13</v>
      </c>
      <c r="I9" s="41" t="s">
        <v>14</v>
      </c>
      <c r="J9" s="41" t="s">
        <v>15</v>
      </c>
      <c r="K9" s="55"/>
      <c r="L9" s="41"/>
      <c r="M9" s="41"/>
    </row>
    <row r="10" spans="3:13" x14ac:dyDescent="0.3">
      <c r="C10" s="60">
        <v>7</v>
      </c>
      <c r="D10" s="40" t="s">
        <v>32</v>
      </c>
      <c r="E10" s="40">
        <v>6762</v>
      </c>
      <c r="F10" s="40" t="s">
        <v>29</v>
      </c>
      <c r="G10" s="41" t="s">
        <v>18</v>
      </c>
      <c r="H10" s="41" t="s">
        <v>17</v>
      </c>
      <c r="I10" s="41" t="s">
        <v>20</v>
      </c>
      <c r="J10" s="34" t="s">
        <v>12</v>
      </c>
      <c r="K10" s="41"/>
      <c r="L10" s="41"/>
      <c r="M10" s="41"/>
    </row>
    <row r="11" spans="3:13" x14ac:dyDescent="0.3">
      <c r="C11" s="60">
        <v>8</v>
      </c>
      <c r="D11" s="40" t="s">
        <v>108</v>
      </c>
      <c r="E11" s="40">
        <v>6682</v>
      </c>
      <c r="F11" s="40" t="s">
        <v>29</v>
      </c>
      <c r="G11" s="58" t="s">
        <v>20</v>
      </c>
      <c r="H11" s="58" t="s">
        <v>155</v>
      </c>
      <c r="I11" s="58" t="s">
        <v>17</v>
      </c>
      <c r="J11" s="58" t="s">
        <v>12</v>
      </c>
      <c r="K11" s="41"/>
      <c r="L11" s="41"/>
      <c r="M11" s="41"/>
    </row>
    <row r="12" spans="3:13" x14ac:dyDescent="0.3">
      <c r="C12" s="60">
        <v>9</v>
      </c>
      <c r="D12" s="40" t="s">
        <v>110</v>
      </c>
      <c r="E12" s="40">
        <v>6852</v>
      </c>
      <c r="F12" s="40" t="s">
        <v>29</v>
      </c>
      <c r="G12" s="51" t="s">
        <v>12</v>
      </c>
      <c r="H12" s="51" t="s">
        <v>13</v>
      </c>
      <c r="I12" s="41" t="s">
        <v>14</v>
      </c>
      <c r="J12" s="41" t="s">
        <v>27</v>
      </c>
      <c r="K12" s="41"/>
      <c r="L12" s="41"/>
      <c r="M12" s="41"/>
    </row>
    <row r="13" spans="3:13" x14ac:dyDescent="0.3">
      <c r="C13" s="60">
        <v>10</v>
      </c>
      <c r="D13" s="43" t="s">
        <v>72</v>
      </c>
      <c r="E13" s="43">
        <v>8140</v>
      </c>
      <c r="F13" s="43" t="s">
        <v>29</v>
      </c>
      <c r="G13" s="44" t="s">
        <v>18</v>
      </c>
      <c r="H13" s="41" t="s">
        <v>17</v>
      </c>
      <c r="I13" s="41" t="s">
        <v>16</v>
      </c>
      <c r="J13" s="41" t="s">
        <v>26</v>
      </c>
      <c r="K13" s="41"/>
      <c r="L13" s="41"/>
      <c r="M13" s="41"/>
    </row>
    <row r="14" spans="3:13" x14ac:dyDescent="0.3">
      <c r="C14" s="60">
        <v>11</v>
      </c>
      <c r="D14" s="46" t="s">
        <v>69</v>
      </c>
      <c r="E14" s="46">
        <v>6763</v>
      </c>
      <c r="F14" s="46" t="s">
        <v>29</v>
      </c>
      <c r="G14" s="41" t="s">
        <v>12</v>
      </c>
      <c r="H14" s="34" t="s">
        <v>17</v>
      </c>
      <c r="I14" s="45" t="s">
        <v>16</v>
      </c>
      <c r="J14" s="41" t="s">
        <v>27</v>
      </c>
      <c r="K14" s="41"/>
      <c r="L14" s="41"/>
      <c r="M14" s="41"/>
    </row>
    <row r="15" spans="3:13" x14ac:dyDescent="0.3">
      <c r="C15" s="60">
        <v>12</v>
      </c>
      <c r="D15" s="46" t="s">
        <v>75</v>
      </c>
      <c r="E15" s="46">
        <v>7867</v>
      </c>
      <c r="F15" s="46" t="s">
        <v>29</v>
      </c>
      <c r="G15" s="41" t="s">
        <v>20</v>
      </c>
      <c r="H15" s="34" t="s">
        <v>155</v>
      </c>
      <c r="I15" s="41" t="s">
        <v>17</v>
      </c>
      <c r="J15" s="41" t="s">
        <v>12</v>
      </c>
      <c r="K15" s="41"/>
      <c r="L15" s="41"/>
      <c r="M15" s="41"/>
    </row>
    <row r="16" spans="3:13" x14ac:dyDescent="0.3">
      <c r="C16" s="60">
        <v>13</v>
      </c>
      <c r="D16" s="46" t="s">
        <v>31</v>
      </c>
      <c r="E16" s="46">
        <v>6773</v>
      </c>
      <c r="F16" s="46" t="s">
        <v>29</v>
      </c>
      <c r="G16" s="41" t="s">
        <v>12</v>
      </c>
      <c r="H16" s="59" t="s">
        <v>17</v>
      </c>
      <c r="I16" s="34" t="s">
        <v>20</v>
      </c>
      <c r="J16" s="64" t="s">
        <v>26</v>
      </c>
      <c r="K16" s="41"/>
      <c r="L16" s="41"/>
      <c r="M16" s="41"/>
    </row>
    <row r="17" spans="3:13" x14ac:dyDescent="0.3">
      <c r="C17" s="60">
        <v>14</v>
      </c>
      <c r="D17" s="40" t="s">
        <v>103</v>
      </c>
      <c r="E17" s="40">
        <v>8244</v>
      </c>
      <c r="F17" s="40" t="s">
        <v>29</v>
      </c>
      <c r="G17" s="44" t="s">
        <v>13</v>
      </c>
      <c r="H17" s="44" t="s">
        <v>14</v>
      </c>
      <c r="I17" s="44" t="s">
        <v>20</v>
      </c>
      <c r="J17" s="44" t="s">
        <v>15</v>
      </c>
      <c r="K17" s="41"/>
      <c r="L17" s="41"/>
      <c r="M17" s="41"/>
    </row>
    <row r="18" spans="3:13" x14ac:dyDescent="0.3">
      <c r="C18" s="60">
        <v>15</v>
      </c>
      <c r="D18" s="46" t="s">
        <v>112</v>
      </c>
      <c r="E18" s="46">
        <v>9294</v>
      </c>
      <c r="F18" s="46" t="s">
        <v>29</v>
      </c>
      <c r="G18" s="51" t="s">
        <v>12</v>
      </c>
      <c r="H18" s="51" t="s">
        <v>13</v>
      </c>
      <c r="I18" s="41" t="s">
        <v>14</v>
      </c>
      <c r="J18" s="41" t="s">
        <v>15</v>
      </c>
      <c r="K18" s="41"/>
      <c r="L18" s="41"/>
      <c r="M18" s="41"/>
    </row>
    <row r="19" spans="3:13" x14ac:dyDescent="0.3">
      <c r="C19" s="60">
        <v>16</v>
      </c>
      <c r="D19" s="46" t="s">
        <v>113</v>
      </c>
      <c r="E19" s="46">
        <v>8231</v>
      </c>
      <c r="F19" s="46" t="s">
        <v>29</v>
      </c>
      <c r="G19" s="51" t="s">
        <v>12</v>
      </c>
      <c r="H19" s="51" t="s">
        <v>13</v>
      </c>
      <c r="I19" s="41" t="s">
        <v>14</v>
      </c>
      <c r="J19" s="41" t="s">
        <v>15</v>
      </c>
      <c r="K19" s="41"/>
      <c r="L19" s="41"/>
      <c r="M19" s="41"/>
    </row>
    <row r="20" spans="3:13" x14ac:dyDescent="0.3">
      <c r="C20" s="60">
        <v>17</v>
      </c>
      <c r="D20" s="46" t="s">
        <v>140</v>
      </c>
      <c r="E20" s="46">
        <v>9019</v>
      </c>
      <c r="F20" s="46" t="s">
        <v>29</v>
      </c>
      <c r="G20" s="41" t="s">
        <v>13</v>
      </c>
      <c r="H20" s="41" t="s">
        <v>14</v>
      </c>
      <c r="I20" s="41" t="s">
        <v>20</v>
      </c>
      <c r="J20" s="44" t="s">
        <v>12</v>
      </c>
      <c r="K20" s="41"/>
      <c r="L20" s="41"/>
      <c r="M20" s="41"/>
    </row>
    <row r="21" spans="3:13" x14ac:dyDescent="0.3">
      <c r="C21" s="60">
        <v>18</v>
      </c>
      <c r="D21" s="46" t="s">
        <v>89</v>
      </c>
      <c r="E21" s="46">
        <v>8650</v>
      </c>
      <c r="F21" s="46" t="s">
        <v>29</v>
      </c>
      <c r="G21" s="45" t="s">
        <v>13</v>
      </c>
      <c r="H21" s="56" t="s">
        <v>14</v>
      </c>
      <c r="I21" s="56" t="s">
        <v>17</v>
      </c>
      <c r="J21" s="45" t="s">
        <v>12</v>
      </c>
      <c r="K21" s="41"/>
      <c r="L21" s="41"/>
      <c r="M21" s="41"/>
    </row>
    <row r="22" spans="3:13" x14ac:dyDescent="0.3">
      <c r="C22" s="60">
        <v>19</v>
      </c>
      <c r="D22" s="46" t="s">
        <v>84</v>
      </c>
      <c r="E22" s="46">
        <v>8189</v>
      </c>
      <c r="F22" s="46" t="s">
        <v>29</v>
      </c>
      <c r="G22" s="51" t="s">
        <v>12</v>
      </c>
      <c r="H22" s="51" t="s">
        <v>13</v>
      </c>
      <c r="I22" s="41" t="s">
        <v>15</v>
      </c>
      <c r="J22" s="41" t="s">
        <v>27</v>
      </c>
      <c r="K22" s="41"/>
      <c r="L22" s="41"/>
      <c r="M22" s="41"/>
    </row>
    <row r="23" spans="3:13" x14ac:dyDescent="0.3">
      <c r="C23" s="60">
        <v>20</v>
      </c>
      <c r="D23" s="46" t="s">
        <v>87</v>
      </c>
      <c r="E23" s="46">
        <v>8001</v>
      </c>
      <c r="F23" s="46" t="s">
        <v>29</v>
      </c>
      <c r="G23" s="51" t="s">
        <v>12</v>
      </c>
      <c r="H23" s="51" t="s">
        <v>13</v>
      </c>
      <c r="I23" s="41" t="s">
        <v>17</v>
      </c>
      <c r="J23" s="41" t="s">
        <v>27</v>
      </c>
      <c r="K23" s="41"/>
      <c r="L23" s="41"/>
      <c r="M23" s="41"/>
    </row>
    <row r="24" spans="3:13" x14ac:dyDescent="0.3">
      <c r="C24" s="60">
        <v>21</v>
      </c>
      <c r="D24" s="46" t="s">
        <v>38</v>
      </c>
      <c r="E24" s="46">
        <v>9727</v>
      </c>
      <c r="F24" s="46" t="s">
        <v>29</v>
      </c>
      <c r="G24" s="51" t="s">
        <v>12</v>
      </c>
      <c r="H24" s="51" t="s">
        <v>13</v>
      </c>
      <c r="I24" s="41" t="s">
        <v>14</v>
      </c>
      <c r="J24" s="41" t="s">
        <v>26</v>
      </c>
      <c r="K24" s="41"/>
      <c r="L24" s="41"/>
      <c r="M24" s="41"/>
    </row>
    <row r="25" spans="3:13" x14ac:dyDescent="0.3">
      <c r="C25" s="60">
        <v>22</v>
      </c>
      <c r="D25" s="46" t="s">
        <v>33</v>
      </c>
      <c r="E25" s="46">
        <v>8798</v>
      </c>
      <c r="F25" s="46" t="s">
        <v>29</v>
      </c>
      <c r="G25" s="34" t="s">
        <v>20</v>
      </c>
      <c r="H25" s="34" t="s">
        <v>155</v>
      </c>
      <c r="I25" s="41" t="s">
        <v>17</v>
      </c>
      <c r="J25" s="59" t="s">
        <v>27</v>
      </c>
      <c r="K25" s="41"/>
      <c r="L25" s="41"/>
      <c r="M25" s="41"/>
    </row>
    <row r="26" spans="3:13" x14ac:dyDescent="0.3">
      <c r="C26" s="60">
        <v>23</v>
      </c>
      <c r="D26" s="48" t="s">
        <v>90</v>
      </c>
      <c r="E26" s="48">
        <v>9415</v>
      </c>
      <c r="F26" s="48" t="s">
        <v>29</v>
      </c>
      <c r="G26" s="41" t="s">
        <v>12</v>
      </c>
      <c r="H26" s="34" t="s">
        <v>19</v>
      </c>
      <c r="I26" s="44" t="s">
        <v>20</v>
      </c>
      <c r="J26" s="41" t="s">
        <v>26</v>
      </c>
      <c r="K26" s="41"/>
      <c r="L26" s="41"/>
      <c r="M26" s="41"/>
    </row>
    <row r="27" spans="3:13" x14ac:dyDescent="0.3">
      <c r="C27" s="60">
        <v>24</v>
      </c>
      <c r="D27" s="48" t="s">
        <v>109</v>
      </c>
      <c r="E27" s="48">
        <v>6775</v>
      </c>
      <c r="F27" s="48" t="s">
        <v>29</v>
      </c>
      <c r="G27" s="41" t="s">
        <v>13</v>
      </c>
      <c r="H27" s="41" t="s">
        <v>14</v>
      </c>
      <c r="I27" s="41" t="s">
        <v>15</v>
      </c>
      <c r="J27" s="34" t="s">
        <v>12</v>
      </c>
      <c r="K27" s="41"/>
      <c r="L27" s="41"/>
      <c r="M27" s="41"/>
    </row>
    <row r="28" spans="3:13" x14ac:dyDescent="0.3">
      <c r="C28" s="60">
        <v>25</v>
      </c>
      <c r="D28" s="40" t="s">
        <v>53</v>
      </c>
      <c r="E28" s="40">
        <v>8579</v>
      </c>
      <c r="F28" s="46" t="s">
        <v>29</v>
      </c>
      <c r="G28" s="41" t="s">
        <v>18</v>
      </c>
      <c r="H28" s="41" t="s">
        <v>17</v>
      </c>
      <c r="I28" s="41" t="s">
        <v>16</v>
      </c>
      <c r="J28" s="41" t="s">
        <v>23</v>
      </c>
      <c r="K28" s="41"/>
      <c r="L28" s="41"/>
      <c r="M28" s="41"/>
    </row>
    <row r="29" spans="3:13" x14ac:dyDescent="0.3">
      <c r="C29" s="60">
        <v>26</v>
      </c>
      <c r="D29" s="46" t="s">
        <v>79</v>
      </c>
      <c r="E29" s="46">
        <v>6755</v>
      </c>
      <c r="F29" s="46" t="s">
        <v>35</v>
      </c>
      <c r="G29" s="51" t="s">
        <v>12</v>
      </c>
      <c r="H29" s="51" t="s">
        <v>13</v>
      </c>
      <c r="I29" s="44" t="s">
        <v>20</v>
      </c>
      <c r="J29" s="44" t="s">
        <v>15</v>
      </c>
      <c r="K29" s="41"/>
      <c r="L29" s="41"/>
      <c r="M29" s="41"/>
    </row>
    <row r="30" spans="3:13" x14ac:dyDescent="0.3">
      <c r="C30" s="60">
        <v>27</v>
      </c>
      <c r="D30" s="46" t="s">
        <v>136</v>
      </c>
      <c r="E30" s="46">
        <v>8371</v>
      </c>
      <c r="F30" s="46" t="s">
        <v>35</v>
      </c>
      <c r="G30" s="44" t="s">
        <v>18</v>
      </c>
      <c r="H30" s="41" t="s">
        <v>17</v>
      </c>
      <c r="I30" s="44" t="s">
        <v>16</v>
      </c>
      <c r="J30" s="41" t="s">
        <v>12</v>
      </c>
      <c r="K30" s="41"/>
      <c r="L30" s="41"/>
      <c r="M30" s="41"/>
    </row>
    <row r="31" spans="3:13" x14ac:dyDescent="0.3">
      <c r="C31" s="60">
        <v>28</v>
      </c>
      <c r="D31" s="46" t="s">
        <v>178</v>
      </c>
      <c r="E31" s="46">
        <v>6859</v>
      </c>
      <c r="F31" s="46" t="s">
        <v>35</v>
      </c>
      <c r="G31" s="51" t="s">
        <v>12</v>
      </c>
      <c r="H31" s="51" t="s">
        <v>13</v>
      </c>
      <c r="I31" s="51" t="s">
        <v>14</v>
      </c>
      <c r="J31" s="51" t="s">
        <v>15</v>
      </c>
      <c r="K31" s="41"/>
      <c r="L31" s="41"/>
      <c r="M31" s="41"/>
    </row>
    <row r="32" spans="3:13" x14ac:dyDescent="0.3">
      <c r="C32" s="60">
        <v>29</v>
      </c>
      <c r="D32" s="46" t="s">
        <v>96</v>
      </c>
      <c r="E32" s="46">
        <v>9720</v>
      </c>
      <c r="F32" s="46" t="s">
        <v>35</v>
      </c>
      <c r="G32" s="51" t="s">
        <v>12</v>
      </c>
      <c r="H32" s="57" t="s">
        <v>17</v>
      </c>
      <c r="I32" s="57" t="s">
        <v>16</v>
      </c>
      <c r="J32" s="57" t="s">
        <v>27</v>
      </c>
      <c r="K32" s="41"/>
      <c r="L32" s="41"/>
      <c r="M32" s="41"/>
    </row>
    <row r="33" spans="3:13" x14ac:dyDescent="0.3">
      <c r="C33" s="60">
        <v>30</v>
      </c>
      <c r="D33" s="46" t="s">
        <v>73</v>
      </c>
      <c r="E33" s="46">
        <v>7864</v>
      </c>
      <c r="F33" s="46" t="s">
        <v>35</v>
      </c>
      <c r="G33" s="57" t="s">
        <v>18</v>
      </c>
      <c r="H33" s="57" t="s">
        <v>155</v>
      </c>
      <c r="I33" s="57" t="s">
        <v>17</v>
      </c>
      <c r="J33" s="57" t="s">
        <v>12</v>
      </c>
      <c r="K33" s="41"/>
      <c r="L33" s="41"/>
      <c r="M33" s="41"/>
    </row>
    <row r="34" spans="3:13" x14ac:dyDescent="0.3">
      <c r="C34" s="60">
        <v>31</v>
      </c>
      <c r="D34" s="46" t="s">
        <v>100</v>
      </c>
      <c r="E34" s="46">
        <v>8575</v>
      </c>
      <c r="F34" s="46" t="s">
        <v>35</v>
      </c>
      <c r="G34" s="51" t="s">
        <v>12</v>
      </c>
      <c r="H34" s="51" t="s">
        <v>13</v>
      </c>
      <c r="I34" s="41" t="s">
        <v>17</v>
      </c>
      <c r="J34" s="41" t="s">
        <v>27</v>
      </c>
      <c r="K34" s="41"/>
      <c r="L34" s="41"/>
      <c r="M34" s="41"/>
    </row>
    <row r="35" spans="3:13" x14ac:dyDescent="0.3">
      <c r="C35" s="60">
        <v>32</v>
      </c>
      <c r="D35" s="46" t="s">
        <v>76</v>
      </c>
      <c r="E35" s="46">
        <v>8121</v>
      </c>
      <c r="F35" s="46" t="s">
        <v>35</v>
      </c>
      <c r="G35" s="61" t="s">
        <v>12</v>
      </c>
      <c r="H35" s="61" t="s">
        <v>17</v>
      </c>
      <c r="I35" s="61" t="s">
        <v>16</v>
      </c>
      <c r="J35" s="61" t="s">
        <v>26</v>
      </c>
      <c r="K35" s="41"/>
      <c r="L35" s="41"/>
      <c r="M35" s="41"/>
    </row>
    <row r="36" spans="3:13" x14ac:dyDescent="0.3">
      <c r="C36" s="60">
        <v>33</v>
      </c>
      <c r="D36" s="53" t="s">
        <v>94</v>
      </c>
      <c r="E36" s="53">
        <v>6785</v>
      </c>
      <c r="F36" s="53" t="s">
        <v>35</v>
      </c>
      <c r="G36" s="49" t="s">
        <v>20</v>
      </c>
      <c r="H36" s="49" t="s">
        <v>19</v>
      </c>
      <c r="I36" s="49" t="s">
        <v>15</v>
      </c>
      <c r="J36" s="49" t="s">
        <v>23</v>
      </c>
      <c r="K36" s="41"/>
      <c r="L36" s="41"/>
      <c r="M36" s="41"/>
    </row>
    <row r="37" spans="3:13" x14ac:dyDescent="0.3">
      <c r="C37" s="60">
        <v>34</v>
      </c>
      <c r="D37" s="46" t="s">
        <v>74</v>
      </c>
      <c r="E37" s="46">
        <v>6913</v>
      </c>
      <c r="F37" s="46" t="s">
        <v>35</v>
      </c>
      <c r="G37" s="34" t="s">
        <v>18</v>
      </c>
      <c r="H37" s="45" t="s">
        <v>17</v>
      </c>
      <c r="I37" s="34" t="s">
        <v>16</v>
      </c>
      <c r="J37" s="34" t="s">
        <v>12</v>
      </c>
      <c r="K37" s="41"/>
      <c r="L37" s="41"/>
      <c r="M37" s="41"/>
    </row>
    <row r="38" spans="3:13" x14ac:dyDescent="0.3">
      <c r="C38" s="60">
        <v>35</v>
      </c>
      <c r="D38" s="46" t="s">
        <v>101</v>
      </c>
      <c r="E38" s="46">
        <v>9449</v>
      </c>
      <c r="F38" s="46" t="s">
        <v>35</v>
      </c>
      <c r="G38" s="51" t="s">
        <v>12</v>
      </c>
      <c r="H38" s="51" t="s">
        <v>13</v>
      </c>
      <c r="I38" s="41" t="s">
        <v>17</v>
      </c>
      <c r="J38" s="41" t="s">
        <v>26</v>
      </c>
      <c r="K38" s="41"/>
      <c r="L38" s="41"/>
      <c r="M38" s="41"/>
    </row>
    <row r="39" spans="3:13" x14ac:dyDescent="0.3">
      <c r="C39" s="60">
        <v>36</v>
      </c>
      <c r="D39" s="40" t="s">
        <v>95</v>
      </c>
      <c r="E39" s="40">
        <v>8523</v>
      </c>
      <c r="F39" s="40" t="s">
        <v>35</v>
      </c>
      <c r="G39" s="51" t="s">
        <v>12</v>
      </c>
      <c r="H39" s="51" t="s">
        <v>13</v>
      </c>
      <c r="I39" s="41" t="s">
        <v>17</v>
      </c>
      <c r="J39" s="41" t="s">
        <v>27</v>
      </c>
      <c r="K39" s="41"/>
      <c r="L39" s="41"/>
      <c r="M39" s="41"/>
    </row>
    <row r="40" spans="3:13" x14ac:dyDescent="0.3">
      <c r="C40" s="60">
        <v>37</v>
      </c>
      <c r="D40" s="40" t="s">
        <v>93</v>
      </c>
      <c r="E40" s="40">
        <v>6653</v>
      </c>
      <c r="F40" s="40" t="s">
        <v>35</v>
      </c>
      <c r="G40" s="34" t="s">
        <v>12</v>
      </c>
      <c r="H40" s="41" t="s">
        <v>17</v>
      </c>
      <c r="I40" s="45" t="s">
        <v>16</v>
      </c>
      <c r="J40" s="41" t="s">
        <v>23</v>
      </c>
      <c r="K40" s="41"/>
      <c r="L40" s="41"/>
      <c r="M40" s="41"/>
    </row>
    <row r="41" spans="3:13" x14ac:dyDescent="0.3">
      <c r="C41" s="60">
        <v>38</v>
      </c>
      <c r="D41" s="40" t="s">
        <v>99</v>
      </c>
      <c r="E41" s="40">
        <v>9766</v>
      </c>
      <c r="F41" s="40" t="s">
        <v>35</v>
      </c>
      <c r="G41" s="51" t="s">
        <v>12</v>
      </c>
      <c r="H41" s="51" t="s">
        <v>13</v>
      </c>
      <c r="I41" s="41" t="s">
        <v>14</v>
      </c>
      <c r="J41" s="41" t="s">
        <v>27</v>
      </c>
      <c r="K41" s="41"/>
      <c r="L41" s="41"/>
      <c r="M41" s="41"/>
    </row>
    <row r="42" spans="3:13" x14ac:dyDescent="0.3">
      <c r="C42" s="60">
        <v>39</v>
      </c>
      <c r="D42" s="46" t="s">
        <v>85</v>
      </c>
      <c r="E42" s="46">
        <v>6924</v>
      </c>
      <c r="F42" s="46" t="s">
        <v>35</v>
      </c>
      <c r="G42" s="47" t="s">
        <v>20</v>
      </c>
      <c r="H42" s="34" t="s">
        <v>155</v>
      </c>
      <c r="I42" s="59" t="s">
        <v>17</v>
      </c>
      <c r="J42" s="41" t="s">
        <v>23</v>
      </c>
      <c r="K42" s="41"/>
      <c r="L42" s="41"/>
      <c r="M42" s="41"/>
    </row>
    <row r="43" spans="3:13" x14ac:dyDescent="0.3">
      <c r="C43" s="60">
        <v>40</v>
      </c>
      <c r="D43" s="46" t="s">
        <v>98</v>
      </c>
      <c r="E43" s="46">
        <v>7627</v>
      </c>
      <c r="F43" s="46" t="s">
        <v>35</v>
      </c>
      <c r="G43" s="44" t="s">
        <v>13</v>
      </c>
      <c r="H43" s="59" t="s">
        <v>155</v>
      </c>
      <c r="I43" s="44" t="s">
        <v>14</v>
      </c>
      <c r="J43" s="44" t="s">
        <v>12</v>
      </c>
      <c r="K43" s="41"/>
      <c r="L43" s="41"/>
      <c r="M43" s="41"/>
    </row>
    <row r="44" spans="3:13" x14ac:dyDescent="0.3">
      <c r="C44" s="60">
        <v>41</v>
      </c>
      <c r="D44" s="46" t="s">
        <v>102</v>
      </c>
      <c r="E44" s="46">
        <v>8976</v>
      </c>
      <c r="F44" s="46" t="s">
        <v>35</v>
      </c>
      <c r="G44" s="41" t="s">
        <v>12</v>
      </c>
      <c r="H44" s="41" t="s">
        <v>17</v>
      </c>
      <c r="I44" s="44" t="s">
        <v>16</v>
      </c>
      <c r="J44" s="41" t="s">
        <v>26</v>
      </c>
      <c r="K44" s="41"/>
      <c r="L44" s="41"/>
      <c r="M44" s="41"/>
    </row>
    <row r="45" spans="3:13" x14ac:dyDescent="0.3">
      <c r="C45" s="60">
        <v>42</v>
      </c>
      <c r="D45" s="46" t="s">
        <v>92</v>
      </c>
      <c r="E45" s="46">
        <v>8574</v>
      </c>
      <c r="F45" s="46" t="s">
        <v>35</v>
      </c>
      <c r="G45" s="41" t="s">
        <v>12</v>
      </c>
      <c r="H45" s="41" t="s">
        <v>17</v>
      </c>
      <c r="I45" s="44" t="s">
        <v>16</v>
      </c>
      <c r="J45" s="41" t="s">
        <v>26</v>
      </c>
      <c r="K45" s="41"/>
      <c r="L45" s="41"/>
      <c r="M45" s="41"/>
    </row>
    <row r="46" spans="3:13" x14ac:dyDescent="0.3">
      <c r="C46" s="60">
        <v>43</v>
      </c>
      <c r="D46" s="46" t="s">
        <v>111</v>
      </c>
      <c r="E46" s="46">
        <v>8526</v>
      </c>
      <c r="F46" s="46" t="s">
        <v>35</v>
      </c>
      <c r="G46" s="51" t="s">
        <v>12</v>
      </c>
      <c r="H46" s="51" t="s">
        <v>13</v>
      </c>
      <c r="I46" s="41" t="s">
        <v>17</v>
      </c>
      <c r="J46" s="41" t="s">
        <v>27</v>
      </c>
      <c r="K46" s="41"/>
      <c r="L46" s="41"/>
      <c r="M46" s="41"/>
    </row>
    <row r="47" spans="3:13" x14ac:dyDescent="0.3">
      <c r="C47" s="60">
        <v>44</v>
      </c>
      <c r="D47" s="48" t="s">
        <v>82</v>
      </c>
      <c r="E47" s="48">
        <v>9538</v>
      </c>
      <c r="F47" s="48" t="s">
        <v>35</v>
      </c>
      <c r="G47" s="51" t="s">
        <v>12</v>
      </c>
      <c r="H47" s="51" t="s">
        <v>13</v>
      </c>
      <c r="I47" s="41" t="s">
        <v>17</v>
      </c>
      <c r="J47" s="41" t="s">
        <v>27</v>
      </c>
      <c r="K47" s="41"/>
      <c r="L47" s="41"/>
      <c r="M47" s="41"/>
    </row>
    <row r="48" spans="3:13" x14ac:dyDescent="0.3">
      <c r="C48" s="60">
        <v>45</v>
      </c>
      <c r="D48" s="51" t="s">
        <v>70</v>
      </c>
      <c r="E48" s="51">
        <v>6793</v>
      </c>
      <c r="F48" s="53" t="s">
        <v>35</v>
      </c>
      <c r="G48" s="57" t="s">
        <v>13</v>
      </c>
      <c r="H48" s="57" t="s">
        <v>14</v>
      </c>
      <c r="I48" s="57" t="s">
        <v>15</v>
      </c>
      <c r="J48" s="57" t="s">
        <v>23</v>
      </c>
      <c r="K48" s="51"/>
      <c r="L48" s="41"/>
      <c r="M48" s="41"/>
    </row>
    <row r="49" spans="3:18" x14ac:dyDescent="0.3">
      <c r="C49" s="60">
        <v>46</v>
      </c>
      <c r="D49" s="46" t="s">
        <v>97</v>
      </c>
      <c r="E49" s="46">
        <v>9063</v>
      </c>
      <c r="F49" s="46" t="s">
        <v>35</v>
      </c>
      <c r="G49" s="45" t="s">
        <v>20</v>
      </c>
      <c r="H49" s="41" t="s">
        <v>14</v>
      </c>
      <c r="I49" s="41" t="s">
        <v>15</v>
      </c>
      <c r="J49" s="34" t="s">
        <v>23</v>
      </c>
      <c r="K49" s="41"/>
      <c r="L49" s="41"/>
      <c r="M49" s="41"/>
    </row>
    <row r="50" spans="3:18" x14ac:dyDescent="0.3">
      <c r="C50" s="60">
        <v>47</v>
      </c>
      <c r="D50" s="46" t="s">
        <v>142</v>
      </c>
      <c r="E50" s="46">
        <v>9797</v>
      </c>
      <c r="F50" s="46" t="s">
        <v>35</v>
      </c>
      <c r="G50" s="51" t="s">
        <v>12</v>
      </c>
      <c r="H50" s="51" t="s">
        <v>13</v>
      </c>
      <c r="I50" s="41" t="s">
        <v>14</v>
      </c>
      <c r="J50" s="41" t="s">
        <v>26</v>
      </c>
      <c r="K50" s="41"/>
      <c r="L50" s="41"/>
      <c r="M50" s="41"/>
    </row>
    <row r="51" spans="3:18" x14ac:dyDescent="0.3">
      <c r="C51" s="60">
        <v>48</v>
      </c>
      <c r="D51" s="46" t="s">
        <v>105</v>
      </c>
      <c r="E51" s="46">
        <v>9493</v>
      </c>
      <c r="F51" s="46" t="s">
        <v>35</v>
      </c>
      <c r="G51" s="45" t="s">
        <v>20</v>
      </c>
      <c r="H51" s="41" t="s">
        <v>14</v>
      </c>
      <c r="I51" s="41" t="s">
        <v>15</v>
      </c>
      <c r="J51" s="34" t="s">
        <v>12</v>
      </c>
      <c r="K51" s="41"/>
      <c r="L51" s="41"/>
      <c r="M51" s="41"/>
    </row>
    <row r="52" spans="3:18" x14ac:dyDescent="0.3">
      <c r="C52" s="60">
        <v>49</v>
      </c>
      <c r="D52" s="46" t="s">
        <v>77</v>
      </c>
      <c r="E52" s="46">
        <v>7924</v>
      </c>
      <c r="F52" s="46" t="s">
        <v>35</v>
      </c>
      <c r="G52" s="51" t="s">
        <v>12</v>
      </c>
      <c r="H52" s="51" t="s">
        <v>13</v>
      </c>
      <c r="I52" s="41" t="s">
        <v>17</v>
      </c>
      <c r="J52" s="41" t="s">
        <v>26</v>
      </c>
      <c r="K52" s="41"/>
      <c r="L52" s="41"/>
      <c r="M52" s="41"/>
    </row>
    <row r="53" spans="3:18" x14ac:dyDescent="0.3">
      <c r="C53" s="60">
        <v>50</v>
      </c>
      <c r="D53" s="46" t="s">
        <v>91</v>
      </c>
      <c r="E53" s="46">
        <v>7906</v>
      </c>
      <c r="F53" s="46" t="s">
        <v>35</v>
      </c>
      <c r="G53" s="51" t="s">
        <v>12</v>
      </c>
      <c r="H53" s="51" t="s">
        <v>13</v>
      </c>
      <c r="I53" s="41" t="s">
        <v>14</v>
      </c>
      <c r="J53" s="41" t="s">
        <v>27</v>
      </c>
      <c r="K53" s="41"/>
      <c r="L53" s="41"/>
      <c r="M53" s="41"/>
    </row>
    <row r="54" spans="3:18" x14ac:dyDescent="0.3">
      <c r="C54" s="60">
        <v>51</v>
      </c>
      <c r="D54" s="46" t="s">
        <v>115</v>
      </c>
      <c r="E54" s="46">
        <v>8200</v>
      </c>
      <c r="F54" s="46" t="s">
        <v>41</v>
      </c>
      <c r="G54" s="41" t="s">
        <v>12</v>
      </c>
      <c r="H54" s="44" t="s">
        <v>17</v>
      </c>
      <c r="I54" s="41" t="s">
        <v>16</v>
      </c>
      <c r="J54" s="41" t="s">
        <v>24</v>
      </c>
      <c r="K54" s="41"/>
      <c r="L54" s="41"/>
      <c r="M54" s="41"/>
    </row>
    <row r="55" spans="3:18" x14ac:dyDescent="0.3">
      <c r="C55" s="60">
        <v>52</v>
      </c>
      <c r="D55" s="46" t="s">
        <v>42</v>
      </c>
      <c r="E55" s="46">
        <v>6752</v>
      </c>
      <c r="F55" s="46" t="s">
        <v>41</v>
      </c>
      <c r="G55" s="51" t="s">
        <v>12</v>
      </c>
      <c r="H55" s="51" t="s">
        <v>13</v>
      </c>
      <c r="I55" s="41" t="s">
        <v>14</v>
      </c>
      <c r="J55" s="41" t="s">
        <v>27</v>
      </c>
      <c r="K55" s="41"/>
      <c r="L55" s="41"/>
      <c r="M55" s="41"/>
    </row>
    <row r="56" spans="3:18" x14ac:dyDescent="0.3">
      <c r="C56" s="60">
        <v>53</v>
      </c>
      <c r="D56" s="46" t="s">
        <v>145</v>
      </c>
      <c r="E56" s="46">
        <v>8134</v>
      </c>
      <c r="F56" s="46" t="s">
        <v>41</v>
      </c>
      <c r="G56" s="51" t="s">
        <v>13</v>
      </c>
      <c r="H56" s="51" t="s">
        <v>12</v>
      </c>
      <c r="I56" s="41" t="s">
        <v>14</v>
      </c>
      <c r="J56" s="41" t="s">
        <v>27</v>
      </c>
      <c r="K56" s="41"/>
      <c r="L56" s="41"/>
      <c r="M56" s="41"/>
    </row>
    <row r="57" spans="3:18" x14ac:dyDescent="0.3">
      <c r="C57" s="60">
        <v>54</v>
      </c>
      <c r="D57" s="46" t="s">
        <v>130</v>
      </c>
      <c r="E57" s="46">
        <v>7870</v>
      </c>
      <c r="F57" s="46" t="s">
        <v>41</v>
      </c>
      <c r="G57" s="45" t="s">
        <v>20</v>
      </c>
      <c r="H57" s="45" t="s">
        <v>19</v>
      </c>
      <c r="I57" s="45" t="s">
        <v>17</v>
      </c>
      <c r="J57" s="45" t="s">
        <v>24</v>
      </c>
      <c r="K57" s="41"/>
      <c r="L57" s="41"/>
      <c r="M57" s="41"/>
    </row>
    <row r="58" spans="3:18" x14ac:dyDescent="0.3">
      <c r="C58" s="60">
        <v>55</v>
      </c>
      <c r="D58" s="46" t="s">
        <v>118</v>
      </c>
      <c r="E58" s="46">
        <v>6863</v>
      </c>
      <c r="F58" s="46" t="s">
        <v>41</v>
      </c>
      <c r="G58" s="45" t="s">
        <v>18</v>
      </c>
      <c r="H58" s="45" t="s">
        <v>17</v>
      </c>
      <c r="I58" s="45" t="s">
        <v>16</v>
      </c>
      <c r="J58" s="45" t="s">
        <v>12</v>
      </c>
      <c r="K58" s="41"/>
      <c r="L58" s="41"/>
      <c r="M58" s="41"/>
      <c r="O58" s="34" t="s">
        <v>164</v>
      </c>
      <c r="P58" s="34" t="s">
        <v>165</v>
      </c>
      <c r="Q58" s="34" t="s">
        <v>166</v>
      </c>
      <c r="R58" s="34" t="s">
        <v>167</v>
      </c>
    </row>
    <row r="59" spans="3:18" x14ac:dyDescent="0.3">
      <c r="C59" s="60">
        <v>56</v>
      </c>
      <c r="D59" s="46" t="s">
        <v>124</v>
      </c>
      <c r="E59" s="46">
        <v>6825</v>
      </c>
      <c r="F59" s="46" t="s">
        <v>41</v>
      </c>
      <c r="G59" s="41" t="s">
        <v>12</v>
      </c>
      <c r="H59" s="34" t="s">
        <v>155</v>
      </c>
      <c r="I59" s="41" t="s">
        <v>14</v>
      </c>
      <c r="J59" s="34" t="s">
        <v>15</v>
      </c>
      <c r="K59" s="41"/>
      <c r="L59" s="41"/>
      <c r="M59" s="41"/>
      <c r="O59" s="10" t="s">
        <v>13</v>
      </c>
      <c r="P59" s="10" t="s">
        <v>14</v>
      </c>
      <c r="Q59" s="10" t="s">
        <v>15</v>
      </c>
      <c r="R59" s="10" t="s">
        <v>12</v>
      </c>
    </row>
    <row r="60" spans="3:18" x14ac:dyDescent="0.3">
      <c r="C60" s="60">
        <v>57</v>
      </c>
      <c r="D60" s="46" t="s">
        <v>123</v>
      </c>
      <c r="E60" s="46">
        <v>6988</v>
      </c>
      <c r="F60" s="46" t="s">
        <v>41</v>
      </c>
      <c r="G60" s="41" t="s">
        <v>12</v>
      </c>
      <c r="H60" s="45" t="s">
        <v>17</v>
      </c>
      <c r="I60" s="41" t="s">
        <v>16</v>
      </c>
      <c r="J60" s="41" t="s">
        <v>27</v>
      </c>
      <c r="K60" s="41"/>
      <c r="L60" s="41"/>
      <c r="M60" s="41"/>
      <c r="O60" s="10" t="s">
        <v>12</v>
      </c>
      <c r="P60" s="10" t="s">
        <v>13</v>
      </c>
      <c r="Q60" s="10" t="s">
        <v>14</v>
      </c>
      <c r="R60" s="10" t="s">
        <v>15</v>
      </c>
    </row>
    <row r="61" spans="3:18" x14ac:dyDescent="0.3">
      <c r="C61" s="60">
        <v>58</v>
      </c>
      <c r="D61" s="46" t="s">
        <v>125</v>
      </c>
      <c r="E61" s="46">
        <v>8117</v>
      </c>
      <c r="F61" s="46" t="s">
        <v>41</v>
      </c>
      <c r="G61" s="45" t="s">
        <v>18</v>
      </c>
      <c r="H61" s="41" t="s">
        <v>17</v>
      </c>
      <c r="I61" s="41" t="s">
        <v>20</v>
      </c>
      <c r="J61" s="41" t="s">
        <v>23</v>
      </c>
      <c r="K61" s="41"/>
      <c r="L61" s="41"/>
      <c r="M61" s="41"/>
      <c r="O61" s="10" t="s">
        <v>20</v>
      </c>
      <c r="P61" s="10" t="s">
        <v>159</v>
      </c>
      <c r="Q61" s="10" t="s">
        <v>160</v>
      </c>
      <c r="R61" s="10" t="s">
        <v>23</v>
      </c>
    </row>
    <row r="62" spans="3:18" x14ac:dyDescent="0.3">
      <c r="C62" s="60">
        <v>59</v>
      </c>
      <c r="D62" s="46" t="s">
        <v>52</v>
      </c>
      <c r="E62" s="46">
        <v>8198</v>
      </c>
      <c r="F62" s="46" t="s">
        <v>41</v>
      </c>
      <c r="G62" s="45" t="s">
        <v>20</v>
      </c>
      <c r="H62" s="45" t="s">
        <v>19</v>
      </c>
      <c r="I62" s="45" t="s">
        <v>17</v>
      </c>
      <c r="J62" s="45" t="s">
        <v>24</v>
      </c>
      <c r="K62" s="41"/>
      <c r="L62" s="41"/>
      <c r="M62" s="41"/>
      <c r="O62" s="10" t="s">
        <v>18</v>
      </c>
      <c r="P62" s="10" t="s">
        <v>19</v>
      </c>
      <c r="Q62" s="10" t="s">
        <v>17</v>
      </c>
      <c r="R62" s="10" t="s">
        <v>24</v>
      </c>
    </row>
    <row r="63" spans="3:18" x14ac:dyDescent="0.3">
      <c r="C63" s="60">
        <v>60</v>
      </c>
      <c r="D63" s="46" t="s">
        <v>117</v>
      </c>
      <c r="E63" s="46">
        <v>9789</v>
      </c>
      <c r="F63" s="46" t="s">
        <v>41</v>
      </c>
      <c r="G63" s="41" t="s">
        <v>13</v>
      </c>
      <c r="H63" s="41" t="s">
        <v>14</v>
      </c>
      <c r="I63" s="41" t="s">
        <v>20</v>
      </c>
      <c r="J63" s="45" t="s">
        <v>15</v>
      </c>
      <c r="K63" s="41"/>
      <c r="L63" s="41"/>
      <c r="M63" s="41"/>
      <c r="O63" s="10"/>
      <c r="P63" s="10" t="s">
        <v>12</v>
      </c>
      <c r="Q63" s="10" t="s">
        <v>22</v>
      </c>
      <c r="R63" s="10" t="s">
        <v>26</v>
      </c>
    </row>
    <row r="64" spans="3:18" x14ac:dyDescent="0.3">
      <c r="C64" s="60">
        <v>61</v>
      </c>
      <c r="D64" s="46" t="s">
        <v>133</v>
      </c>
      <c r="E64" s="46">
        <v>8972</v>
      </c>
      <c r="F64" s="46" t="s">
        <v>41</v>
      </c>
      <c r="G64" s="45" t="s">
        <v>18</v>
      </c>
      <c r="H64" s="45" t="s">
        <v>12</v>
      </c>
      <c r="I64" s="45" t="s">
        <v>16</v>
      </c>
      <c r="J64" s="45" t="s">
        <v>26</v>
      </c>
      <c r="K64" s="41"/>
      <c r="L64" s="41"/>
      <c r="M64" s="41"/>
      <c r="O64" s="10" t="s">
        <v>161</v>
      </c>
      <c r="P64" s="10" t="s">
        <v>162</v>
      </c>
      <c r="Q64" s="10" t="s">
        <v>20</v>
      </c>
      <c r="R64" s="10" t="s">
        <v>163</v>
      </c>
    </row>
    <row r="65" spans="3:13" x14ac:dyDescent="0.3">
      <c r="C65" s="60">
        <v>62</v>
      </c>
      <c r="D65" s="46" t="s">
        <v>57</v>
      </c>
      <c r="E65" s="46">
        <v>8622</v>
      </c>
      <c r="F65" s="46" t="s">
        <v>41</v>
      </c>
      <c r="G65" s="44" t="s">
        <v>20</v>
      </c>
      <c r="H65" s="41" t="s">
        <v>19</v>
      </c>
      <c r="I65" s="41" t="s">
        <v>22</v>
      </c>
      <c r="J65" s="41" t="s">
        <v>24</v>
      </c>
      <c r="K65" s="41"/>
      <c r="L65" s="41"/>
      <c r="M65" s="41"/>
    </row>
    <row r="66" spans="3:13" x14ac:dyDescent="0.3">
      <c r="C66" s="60">
        <v>63</v>
      </c>
      <c r="D66" s="46" t="s">
        <v>137</v>
      </c>
      <c r="E66" s="46">
        <v>6912</v>
      </c>
      <c r="F66" s="46" t="s">
        <v>41</v>
      </c>
      <c r="G66" s="41" t="s">
        <v>18</v>
      </c>
      <c r="H66" s="41" t="s">
        <v>17</v>
      </c>
      <c r="I66" s="41" t="s">
        <v>16</v>
      </c>
      <c r="J66" s="41" t="s">
        <v>12</v>
      </c>
      <c r="K66" s="41"/>
      <c r="L66" s="41"/>
      <c r="M66" s="41"/>
    </row>
    <row r="67" spans="3:13" x14ac:dyDescent="0.3">
      <c r="C67" s="60">
        <v>64</v>
      </c>
      <c r="D67" s="46" t="s">
        <v>180</v>
      </c>
      <c r="E67" s="46">
        <v>8982</v>
      </c>
      <c r="F67" s="46" t="s">
        <v>41</v>
      </c>
      <c r="G67" s="41" t="s">
        <v>20</v>
      </c>
      <c r="H67" s="41" t="s">
        <v>14</v>
      </c>
      <c r="I67" s="41" t="s">
        <v>15</v>
      </c>
      <c r="J67" s="45" t="s">
        <v>12</v>
      </c>
      <c r="K67" s="41"/>
      <c r="L67" s="41"/>
      <c r="M67" s="41"/>
    </row>
    <row r="68" spans="3:13" x14ac:dyDescent="0.3">
      <c r="C68" s="60">
        <v>65</v>
      </c>
      <c r="D68" s="46" t="s">
        <v>119</v>
      </c>
      <c r="E68" s="46">
        <v>6797</v>
      </c>
      <c r="F68" s="46" t="s">
        <v>41</v>
      </c>
      <c r="G68" s="41" t="s">
        <v>18</v>
      </c>
      <c r="H68" s="41" t="s">
        <v>17</v>
      </c>
      <c r="I68" s="41" t="s">
        <v>16</v>
      </c>
      <c r="J68" s="41" t="s">
        <v>12</v>
      </c>
      <c r="K68" s="41"/>
      <c r="L68" s="41"/>
      <c r="M68" s="41"/>
    </row>
    <row r="69" spans="3:13" x14ac:dyDescent="0.3">
      <c r="C69" s="60">
        <v>66</v>
      </c>
      <c r="D69" s="46" t="s">
        <v>127</v>
      </c>
      <c r="E69" s="46">
        <v>6638</v>
      </c>
      <c r="F69" s="46" t="s">
        <v>41</v>
      </c>
      <c r="G69" s="41" t="s">
        <v>12</v>
      </c>
      <c r="H69" s="41" t="s">
        <v>17</v>
      </c>
      <c r="I69" s="45" t="s">
        <v>16</v>
      </c>
      <c r="J69" s="41" t="s">
        <v>27</v>
      </c>
      <c r="K69" s="41"/>
      <c r="L69" s="41"/>
      <c r="M69" s="41"/>
    </row>
    <row r="70" spans="3:13" x14ac:dyDescent="0.3">
      <c r="C70" s="60">
        <v>67</v>
      </c>
      <c r="D70" s="46" t="s">
        <v>104</v>
      </c>
      <c r="E70" s="46">
        <v>9626</v>
      </c>
      <c r="F70" s="46" t="s">
        <v>41</v>
      </c>
      <c r="G70" s="41" t="s">
        <v>13</v>
      </c>
      <c r="H70" s="34" t="s">
        <v>155</v>
      </c>
      <c r="I70" s="41" t="s">
        <v>14</v>
      </c>
      <c r="J70" s="41" t="s">
        <v>12</v>
      </c>
      <c r="K70" s="41"/>
      <c r="L70" s="41"/>
      <c r="M70" s="41"/>
    </row>
    <row r="71" spans="3:13" x14ac:dyDescent="0.3">
      <c r="C71" s="60">
        <v>68</v>
      </c>
      <c r="D71" s="46" t="s">
        <v>122</v>
      </c>
      <c r="E71" s="46">
        <v>8787</v>
      </c>
      <c r="F71" s="46" t="s">
        <v>41</v>
      </c>
      <c r="G71" s="56" t="s">
        <v>18</v>
      </c>
      <c r="H71" s="45" t="s">
        <v>12</v>
      </c>
      <c r="I71" s="45" t="s">
        <v>16</v>
      </c>
      <c r="J71" s="45" t="s">
        <v>27</v>
      </c>
      <c r="K71" s="41"/>
      <c r="L71" s="41"/>
      <c r="M71" s="41"/>
    </row>
    <row r="72" spans="3:13" x14ac:dyDescent="0.3">
      <c r="C72" s="60">
        <v>69</v>
      </c>
      <c r="D72" s="46" t="s">
        <v>46</v>
      </c>
      <c r="E72" s="46">
        <v>9694</v>
      </c>
      <c r="F72" s="46" t="s">
        <v>41</v>
      </c>
      <c r="G72" s="51" t="s">
        <v>13</v>
      </c>
      <c r="H72" s="51" t="s">
        <v>12</v>
      </c>
      <c r="I72" s="41" t="s">
        <v>14</v>
      </c>
      <c r="J72" s="34" t="s">
        <v>27</v>
      </c>
      <c r="K72" s="41"/>
      <c r="L72" s="41"/>
      <c r="M72" s="41"/>
    </row>
    <row r="73" spans="3:13" x14ac:dyDescent="0.3">
      <c r="C73" s="60">
        <v>70</v>
      </c>
      <c r="D73" s="46" t="s">
        <v>143</v>
      </c>
      <c r="E73" s="46">
        <v>6767</v>
      </c>
      <c r="F73" s="46" t="s">
        <v>41</v>
      </c>
      <c r="G73" s="51" t="s">
        <v>13</v>
      </c>
      <c r="H73" s="51" t="s">
        <v>12</v>
      </c>
      <c r="I73" s="41" t="s">
        <v>20</v>
      </c>
      <c r="J73" s="41" t="s">
        <v>27</v>
      </c>
      <c r="K73" s="41"/>
      <c r="L73" s="41"/>
      <c r="M73" s="41"/>
    </row>
    <row r="74" spans="3:13" x14ac:dyDescent="0.3">
      <c r="C74" s="60">
        <v>71</v>
      </c>
      <c r="D74" s="46" t="s">
        <v>61</v>
      </c>
      <c r="E74" s="46">
        <v>9692</v>
      </c>
      <c r="F74" s="46" t="s">
        <v>41</v>
      </c>
      <c r="G74" s="44" t="s">
        <v>20</v>
      </c>
      <c r="H74" s="34" t="s">
        <v>12</v>
      </c>
      <c r="I74" s="41" t="s">
        <v>22</v>
      </c>
      <c r="J74" s="41" t="s">
        <v>24</v>
      </c>
      <c r="K74" s="41"/>
      <c r="L74" s="41"/>
      <c r="M74" s="41"/>
    </row>
    <row r="75" spans="3:13" x14ac:dyDescent="0.3">
      <c r="C75" s="60">
        <v>72</v>
      </c>
      <c r="D75" s="46" t="s">
        <v>60</v>
      </c>
      <c r="E75" s="46">
        <v>8560</v>
      </c>
      <c r="F75" s="46" t="s">
        <v>41</v>
      </c>
      <c r="G75" s="51" t="s">
        <v>13</v>
      </c>
      <c r="H75" s="51" t="s">
        <v>12</v>
      </c>
      <c r="I75" s="41" t="s">
        <v>22</v>
      </c>
      <c r="J75" s="41" t="s">
        <v>27</v>
      </c>
      <c r="K75" s="41"/>
      <c r="L75" s="41"/>
      <c r="M75" s="41"/>
    </row>
    <row r="76" spans="3:13" x14ac:dyDescent="0.3">
      <c r="C76" s="60">
        <v>73</v>
      </c>
      <c r="D76" s="46" t="s">
        <v>138</v>
      </c>
      <c r="E76" s="46">
        <v>9808</v>
      </c>
      <c r="F76" s="46" t="s">
        <v>41</v>
      </c>
      <c r="G76" s="51" t="s">
        <v>13</v>
      </c>
      <c r="H76" s="51" t="s">
        <v>12</v>
      </c>
      <c r="I76" s="41" t="s">
        <v>14</v>
      </c>
      <c r="J76" s="41" t="s">
        <v>15</v>
      </c>
      <c r="K76" s="41"/>
      <c r="L76" s="41"/>
      <c r="M76" s="41"/>
    </row>
    <row r="77" spans="3:13" x14ac:dyDescent="0.3">
      <c r="C77" s="60">
        <v>74</v>
      </c>
      <c r="D77" s="46" t="s">
        <v>126</v>
      </c>
      <c r="E77" s="46">
        <v>7661</v>
      </c>
      <c r="F77" s="46" t="s">
        <v>41</v>
      </c>
      <c r="G77" s="57" t="s">
        <v>20</v>
      </c>
      <c r="H77" s="57" t="s">
        <v>19</v>
      </c>
      <c r="I77" s="57" t="s">
        <v>17</v>
      </c>
      <c r="J77" s="57" t="s">
        <v>23</v>
      </c>
      <c r="K77" s="41"/>
      <c r="L77" s="41"/>
      <c r="M77" s="41"/>
    </row>
    <row r="78" spans="3:13" x14ac:dyDescent="0.3">
      <c r="C78" s="60">
        <v>75</v>
      </c>
      <c r="D78" s="46" t="s">
        <v>49</v>
      </c>
      <c r="E78" s="46">
        <v>8691</v>
      </c>
      <c r="F78" s="46" t="s">
        <v>41</v>
      </c>
      <c r="G78" s="51" t="s">
        <v>13</v>
      </c>
      <c r="H78" s="51" t="s">
        <v>12</v>
      </c>
      <c r="I78" s="41" t="s">
        <v>14</v>
      </c>
      <c r="J78" s="41" t="s">
        <v>15</v>
      </c>
      <c r="K78" s="41"/>
      <c r="L78" s="41"/>
      <c r="M78" s="41"/>
    </row>
    <row r="79" spans="3:13" x14ac:dyDescent="0.3">
      <c r="C79" s="60">
        <v>76</v>
      </c>
      <c r="D79" s="46" t="s">
        <v>129</v>
      </c>
      <c r="E79" s="46">
        <v>6778</v>
      </c>
      <c r="F79" s="46" t="s">
        <v>41</v>
      </c>
      <c r="G79" s="41" t="s">
        <v>12</v>
      </c>
      <c r="H79" s="34" t="s">
        <v>155</v>
      </c>
      <c r="I79" s="41" t="s">
        <v>14</v>
      </c>
      <c r="J79" s="44" t="s">
        <v>15</v>
      </c>
      <c r="K79" s="41"/>
      <c r="L79" s="41"/>
      <c r="M79" s="41"/>
    </row>
    <row r="80" spans="3:13" x14ac:dyDescent="0.3">
      <c r="C80" s="60">
        <v>77</v>
      </c>
      <c r="D80" s="46" t="s">
        <v>128</v>
      </c>
      <c r="E80" s="46">
        <v>6841</v>
      </c>
      <c r="F80" s="46" t="s">
        <v>41</v>
      </c>
      <c r="G80" s="45" t="s">
        <v>18</v>
      </c>
      <c r="H80" s="45" t="s">
        <v>17</v>
      </c>
      <c r="I80" s="45" t="s">
        <v>16</v>
      </c>
      <c r="J80" s="45" t="s">
        <v>12</v>
      </c>
      <c r="K80" s="41"/>
      <c r="L80" s="41"/>
      <c r="M80" s="41"/>
    </row>
    <row r="81" spans="3:13" x14ac:dyDescent="0.3">
      <c r="C81" s="60">
        <v>78</v>
      </c>
      <c r="D81" s="46" t="s">
        <v>40</v>
      </c>
      <c r="E81" s="46">
        <v>6869</v>
      </c>
      <c r="F81" s="46" t="s">
        <v>41</v>
      </c>
      <c r="G81" s="34" t="s">
        <v>20</v>
      </c>
      <c r="H81" s="41" t="s">
        <v>155</v>
      </c>
      <c r="I81" s="45" t="s">
        <v>17</v>
      </c>
      <c r="J81" s="34" t="s">
        <v>12</v>
      </c>
      <c r="K81" s="41"/>
      <c r="L81" s="41"/>
      <c r="M81" s="41"/>
    </row>
    <row r="82" spans="3:13" x14ac:dyDescent="0.3">
      <c r="C82" s="60">
        <v>79</v>
      </c>
      <c r="D82" s="46" t="s">
        <v>58</v>
      </c>
      <c r="E82" s="46">
        <v>8384</v>
      </c>
      <c r="F82" s="46" t="s">
        <v>37</v>
      </c>
      <c r="G82" s="56" t="s">
        <v>20</v>
      </c>
      <c r="H82" s="34" t="s">
        <v>19</v>
      </c>
      <c r="I82" s="34" t="s">
        <v>17</v>
      </c>
      <c r="J82" s="34" t="s">
        <v>23</v>
      </c>
      <c r="K82" s="34" t="s">
        <v>24</v>
      </c>
      <c r="L82" s="41"/>
      <c r="M82" s="41"/>
    </row>
    <row r="83" spans="3:13" x14ac:dyDescent="0.3">
      <c r="C83" s="60">
        <v>80</v>
      </c>
      <c r="D83" s="46" t="s">
        <v>54</v>
      </c>
      <c r="E83" s="46">
        <v>9265</v>
      </c>
      <c r="F83" s="46" t="s">
        <v>37</v>
      </c>
      <c r="G83" s="34" t="s">
        <v>18</v>
      </c>
      <c r="H83" s="41" t="s">
        <v>17</v>
      </c>
      <c r="I83" s="44" t="s">
        <v>16</v>
      </c>
      <c r="J83" s="34" t="s">
        <v>12</v>
      </c>
      <c r="K83" s="41"/>
      <c r="L83" s="41"/>
      <c r="M83" s="41"/>
    </row>
    <row r="84" spans="3:13" x14ac:dyDescent="0.3">
      <c r="C84" s="60">
        <v>81</v>
      </c>
      <c r="D84" s="46" t="s">
        <v>121</v>
      </c>
      <c r="E84" s="46">
        <v>6659</v>
      </c>
      <c r="F84" s="46" t="s">
        <v>37</v>
      </c>
      <c r="G84" s="45" t="s">
        <v>20</v>
      </c>
      <c r="H84" s="41" t="s">
        <v>12</v>
      </c>
      <c r="I84" s="41" t="s">
        <v>22</v>
      </c>
      <c r="J84" s="41" t="s">
        <v>27</v>
      </c>
      <c r="K84" s="41"/>
      <c r="L84" s="41"/>
      <c r="M84" s="41"/>
    </row>
    <row r="85" spans="3:13" x14ac:dyDescent="0.3">
      <c r="C85" s="60">
        <v>82</v>
      </c>
      <c r="D85" s="46" t="s">
        <v>141</v>
      </c>
      <c r="E85" s="46">
        <v>9481</v>
      </c>
      <c r="F85" s="46" t="s">
        <v>37</v>
      </c>
      <c r="G85" s="51" t="s">
        <v>13</v>
      </c>
      <c r="H85" s="51" t="s">
        <v>12</v>
      </c>
      <c r="I85" s="57" t="s">
        <v>20</v>
      </c>
      <c r="J85" s="51" t="s">
        <v>27</v>
      </c>
      <c r="K85" s="41"/>
      <c r="L85" s="41"/>
      <c r="M85" s="41"/>
    </row>
    <row r="86" spans="3:13" x14ac:dyDescent="0.3">
      <c r="C86" s="60">
        <v>83</v>
      </c>
      <c r="D86" s="46" t="s">
        <v>114</v>
      </c>
      <c r="E86" s="46">
        <v>9709</v>
      </c>
      <c r="F86" s="46" t="s">
        <v>37</v>
      </c>
      <c r="G86" s="41" t="s">
        <v>20</v>
      </c>
      <c r="H86" s="45" t="s">
        <v>17</v>
      </c>
      <c r="I86" s="41" t="s">
        <v>22</v>
      </c>
      <c r="J86" s="34" t="s">
        <v>12</v>
      </c>
      <c r="K86" s="41"/>
      <c r="L86" s="41"/>
      <c r="M86" s="41"/>
    </row>
    <row r="87" spans="3:13" x14ac:dyDescent="0.3">
      <c r="C87" s="60">
        <v>84</v>
      </c>
      <c r="D87" s="46" t="s">
        <v>45</v>
      </c>
      <c r="E87" s="46">
        <v>6769</v>
      </c>
      <c r="F87" s="46" t="s">
        <v>37</v>
      </c>
      <c r="G87" s="51" t="s">
        <v>20</v>
      </c>
      <c r="H87" s="51" t="s">
        <v>19</v>
      </c>
      <c r="I87" s="51" t="s">
        <v>22</v>
      </c>
      <c r="J87" s="57" t="s">
        <v>23</v>
      </c>
      <c r="K87" s="41"/>
      <c r="L87" s="41"/>
      <c r="M87" s="41"/>
    </row>
    <row r="88" spans="3:13" x14ac:dyDescent="0.3">
      <c r="C88" s="60">
        <v>85</v>
      </c>
      <c r="D88" s="46" t="s">
        <v>106</v>
      </c>
      <c r="E88" s="46">
        <v>7885</v>
      </c>
      <c r="F88" s="46" t="s">
        <v>37</v>
      </c>
      <c r="G88" s="41" t="s">
        <v>18</v>
      </c>
      <c r="H88" s="41" t="s">
        <v>17</v>
      </c>
      <c r="I88" s="44" t="s">
        <v>16</v>
      </c>
      <c r="J88" s="41" t="s">
        <v>26</v>
      </c>
      <c r="K88" s="41"/>
      <c r="L88" s="41"/>
      <c r="M88" s="41"/>
    </row>
    <row r="89" spans="3:13" x14ac:dyDescent="0.3">
      <c r="C89" s="60">
        <v>86</v>
      </c>
      <c r="D89" s="46" t="s">
        <v>68</v>
      </c>
      <c r="E89" s="46">
        <v>9467</v>
      </c>
      <c r="F89" s="46" t="s">
        <v>37</v>
      </c>
      <c r="G89" s="51" t="s">
        <v>13</v>
      </c>
      <c r="H89" s="51" t="s">
        <v>12</v>
      </c>
      <c r="I89" s="41" t="s">
        <v>14</v>
      </c>
      <c r="J89" s="41" t="s">
        <v>15</v>
      </c>
      <c r="K89" s="41"/>
      <c r="L89" s="41"/>
      <c r="M89" s="41"/>
    </row>
    <row r="90" spans="3:13" x14ac:dyDescent="0.3">
      <c r="C90" s="60">
        <v>87</v>
      </c>
      <c r="D90" s="46" t="s">
        <v>139</v>
      </c>
      <c r="E90" s="46">
        <v>7629</v>
      </c>
      <c r="F90" s="46" t="s">
        <v>37</v>
      </c>
      <c r="G90" s="34" t="s">
        <v>13</v>
      </c>
      <c r="H90" s="41" t="s">
        <v>14</v>
      </c>
      <c r="I90" s="41" t="s">
        <v>15</v>
      </c>
      <c r="J90" s="41" t="s">
        <v>26</v>
      </c>
      <c r="K90" s="41"/>
      <c r="L90" s="41"/>
      <c r="M90" s="41"/>
    </row>
    <row r="91" spans="3:13" x14ac:dyDescent="0.3">
      <c r="C91" s="60">
        <v>88</v>
      </c>
      <c r="D91" s="46" t="s">
        <v>120</v>
      </c>
      <c r="E91" s="46">
        <v>6678</v>
      </c>
      <c r="F91" s="46" t="s">
        <v>37</v>
      </c>
      <c r="G91" s="44" t="s">
        <v>20</v>
      </c>
      <c r="H91" s="41" t="s">
        <v>19</v>
      </c>
      <c r="I91" s="41" t="s">
        <v>17</v>
      </c>
      <c r="J91" s="41" t="s">
        <v>23</v>
      </c>
      <c r="K91" s="41"/>
      <c r="L91" s="41"/>
      <c r="M91" s="41"/>
    </row>
    <row r="92" spans="3:13" x14ac:dyDescent="0.3">
      <c r="C92" s="60">
        <v>89</v>
      </c>
      <c r="D92" s="46" t="s">
        <v>56</v>
      </c>
      <c r="E92" s="46">
        <v>6846</v>
      </c>
      <c r="F92" s="46" t="s">
        <v>37</v>
      </c>
      <c r="G92" s="51" t="s">
        <v>13</v>
      </c>
      <c r="H92" s="51" t="s">
        <v>12</v>
      </c>
      <c r="I92" s="41" t="s">
        <v>14</v>
      </c>
      <c r="J92" s="41" t="s">
        <v>15</v>
      </c>
      <c r="K92" s="41"/>
      <c r="L92" s="41"/>
      <c r="M92" s="41"/>
    </row>
    <row r="93" spans="3:13" x14ac:dyDescent="0.3">
      <c r="C93" s="60">
        <v>90</v>
      </c>
      <c r="D93" s="54" t="s">
        <v>65</v>
      </c>
      <c r="E93" s="54">
        <v>6744</v>
      </c>
      <c r="F93" s="54" t="s">
        <v>37</v>
      </c>
      <c r="G93" s="44" t="s">
        <v>20</v>
      </c>
      <c r="H93" s="41" t="s">
        <v>19</v>
      </c>
      <c r="I93" s="41" t="s">
        <v>17</v>
      </c>
      <c r="J93" s="41" t="s">
        <v>23</v>
      </c>
      <c r="K93" s="41"/>
      <c r="L93" s="41"/>
      <c r="M93" s="41"/>
    </row>
    <row r="94" spans="3:13" x14ac:dyDescent="0.3">
      <c r="C94" s="60">
        <v>91</v>
      </c>
      <c r="D94" s="46" t="s">
        <v>51</v>
      </c>
      <c r="E94" s="46">
        <v>9058</v>
      </c>
      <c r="F94" s="46" t="s">
        <v>37</v>
      </c>
      <c r="G94" s="34" t="s">
        <v>13</v>
      </c>
      <c r="H94" s="41" t="s">
        <v>14</v>
      </c>
      <c r="I94" s="41" t="s">
        <v>15</v>
      </c>
      <c r="J94" s="45" t="s">
        <v>12</v>
      </c>
      <c r="K94" s="41"/>
      <c r="L94" s="41"/>
      <c r="M94" s="41"/>
    </row>
    <row r="95" spans="3:13" x14ac:dyDescent="0.3">
      <c r="C95" s="60">
        <v>92</v>
      </c>
      <c r="D95" s="46" t="s">
        <v>44</v>
      </c>
      <c r="E95" s="46">
        <v>6649</v>
      </c>
      <c r="F95" s="46" t="s">
        <v>37</v>
      </c>
      <c r="G95" s="51" t="s">
        <v>13</v>
      </c>
      <c r="H95" s="51" t="s">
        <v>12</v>
      </c>
      <c r="I95" s="41" t="s">
        <v>14</v>
      </c>
      <c r="J95" s="41" t="s">
        <v>15</v>
      </c>
      <c r="K95" s="41"/>
      <c r="L95" s="41"/>
      <c r="M95" s="41"/>
    </row>
    <row r="96" spans="3:13" x14ac:dyDescent="0.3">
      <c r="C96" s="60">
        <v>93</v>
      </c>
      <c r="D96" s="46" t="s">
        <v>47</v>
      </c>
      <c r="E96" s="46">
        <v>6652</v>
      </c>
      <c r="F96" s="46" t="s">
        <v>37</v>
      </c>
      <c r="G96" s="34" t="s">
        <v>13</v>
      </c>
      <c r="H96" s="41" t="s">
        <v>14</v>
      </c>
      <c r="I96" s="41" t="s">
        <v>15</v>
      </c>
      <c r="J96" s="45" t="s">
        <v>12</v>
      </c>
      <c r="K96" s="41"/>
      <c r="L96" s="41"/>
      <c r="M96" s="41"/>
    </row>
    <row r="97" spans="3:13" x14ac:dyDescent="0.3">
      <c r="C97" s="60">
        <v>94</v>
      </c>
      <c r="D97" s="46" t="s">
        <v>66</v>
      </c>
      <c r="E97" s="46">
        <v>8736</v>
      </c>
      <c r="F97" s="46" t="s">
        <v>37</v>
      </c>
      <c r="G97" s="51" t="s">
        <v>20</v>
      </c>
      <c r="H97" s="51" t="s">
        <v>155</v>
      </c>
      <c r="I97" s="51" t="s">
        <v>16</v>
      </c>
      <c r="J97" s="51" t="s">
        <v>12</v>
      </c>
      <c r="K97" s="41"/>
      <c r="L97" s="41"/>
      <c r="M97" s="41"/>
    </row>
    <row r="98" spans="3:13" x14ac:dyDescent="0.3">
      <c r="C98" s="60">
        <v>95</v>
      </c>
      <c r="D98" s="48" t="s">
        <v>134</v>
      </c>
      <c r="E98" s="48">
        <v>8594</v>
      </c>
      <c r="F98" s="48" t="s">
        <v>37</v>
      </c>
      <c r="G98" s="41" t="s">
        <v>12</v>
      </c>
      <c r="H98" s="34" t="s">
        <v>14</v>
      </c>
      <c r="I98" s="41" t="s">
        <v>15</v>
      </c>
      <c r="J98" s="41" t="s">
        <v>26</v>
      </c>
      <c r="K98" s="41"/>
      <c r="L98" s="41"/>
      <c r="M98" s="41"/>
    </row>
    <row r="99" spans="3:13" x14ac:dyDescent="0.3">
      <c r="C99" s="60">
        <v>96</v>
      </c>
      <c r="D99" s="46" t="s">
        <v>48</v>
      </c>
      <c r="E99" s="46">
        <v>8330</v>
      </c>
      <c r="F99" s="46" t="s">
        <v>37</v>
      </c>
      <c r="G99" s="34" t="s">
        <v>13</v>
      </c>
      <c r="H99" s="41" t="s">
        <v>17</v>
      </c>
      <c r="I99" s="41" t="s">
        <v>20</v>
      </c>
      <c r="J99" s="41" t="s">
        <v>12</v>
      </c>
      <c r="K99" s="41"/>
      <c r="L99" s="41"/>
      <c r="M99" s="41"/>
    </row>
    <row r="100" spans="3:13" x14ac:dyDescent="0.3">
      <c r="C100" s="60">
        <v>97</v>
      </c>
      <c r="D100" s="46" t="s">
        <v>39</v>
      </c>
      <c r="E100" s="46">
        <v>7516</v>
      </c>
      <c r="F100" s="46" t="s">
        <v>37</v>
      </c>
      <c r="G100" s="51" t="s">
        <v>13</v>
      </c>
      <c r="H100" s="51" t="s">
        <v>12</v>
      </c>
      <c r="I100" s="41" t="s">
        <v>22</v>
      </c>
      <c r="J100" s="41" t="s">
        <v>27</v>
      </c>
      <c r="K100" s="41"/>
      <c r="L100" s="41"/>
      <c r="M100" s="41"/>
    </row>
    <row r="101" spans="3:13" x14ac:dyDescent="0.3">
      <c r="C101" s="60">
        <v>98</v>
      </c>
      <c r="D101" s="46" t="s">
        <v>55</v>
      </c>
      <c r="E101" s="46">
        <v>9546</v>
      </c>
      <c r="F101" s="46" t="s">
        <v>37</v>
      </c>
      <c r="G101" s="34" t="s">
        <v>20</v>
      </c>
      <c r="H101" s="41" t="s">
        <v>14</v>
      </c>
      <c r="I101" s="41" t="s">
        <v>15</v>
      </c>
      <c r="J101" s="44" t="s">
        <v>12</v>
      </c>
      <c r="K101" s="41"/>
      <c r="L101" s="41"/>
      <c r="M101" s="41"/>
    </row>
    <row r="102" spans="3:13" x14ac:dyDescent="0.3">
      <c r="C102" s="60">
        <v>99</v>
      </c>
      <c r="D102" s="48" t="s">
        <v>59</v>
      </c>
      <c r="E102" s="48">
        <v>8115</v>
      </c>
      <c r="F102" s="48" t="s">
        <v>37</v>
      </c>
      <c r="G102" s="52" t="s">
        <v>12</v>
      </c>
      <c r="H102" s="52" t="s">
        <v>17</v>
      </c>
      <c r="I102" s="61" t="s">
        <v>20</v>
      </c>
      <c r="J102" s="61" t="s">
        <v>26</v>
      </c>
      <c r="K102" s="41"/>
      <c r="L102" s="41"/>
      <c r="M102" s="41"/>
    </row>
    <row r="103" spans="3:13" x14ac:dyDescent="0.3">
      <c r="C103" s="60">
        <v>100</v>
      </c>
      <c r="D103" s="46" t="s">
        <v>62</v>
      </c>
      <c r="E103" s="46">
        <v>8190</v>
      </c>
      <c r="F103" s="46" t="s">
        <v>37</v>
      </c>
      <c r="G103" s="59" t="s">
        <v>12</v>
      </c>
      <c r="H103" s="59" t="s">
        <v>14</v>
      </c>
      <c r="I103" s="44" t="s">
        <v>15</v>
      </c>
      <c r="J103" s="59" t="s">
        <v>26</v>
      </c>
      <c r="K103" s="41"/>
      <c r="L103" s="41"/>
      <c r="M103" s="41"/>
    </row>
    <row r="104" spans="3:13" x14ac:dyDescent="0.3">
      <c r="C104" s="60">
        <v>101</v>
      </c>
      <c r="D104" s="46" t="s">
        <v>67</v>
      </c>
      <c r="E104" s="46">
        <v>9518</v>
      </c>
      <c r="F104" s="46" t="s">
        <v>37</v>
      </c>
      <c r="G104" s="51" t="s">
        <v>13</v>
      </c>
      <c r="H104" s="51" t="s">
        <v>12</v>
      </c>
      <c r="I104" s="41" t="s">
        <v>14</v>
      </c>
      <c r="J104" s="41" t="s">
        <v>15</v>
      </c>
      <c r="K104" s="41"/>
      <c r="L104" s="41"/>
      <c r="M104" s="41"/>
    </row>
    <row r="105" spans="3:13" x14ac:dyDescent="0.3">
      <c r="C105" s="60">
        <v>102</v>
      </c>
      <c r="D105" s="46" t="s">
        <v>36</v>
      </c>
      <c r="E105" s="46">
        <v>9698</v>
      </c>
      <c r="F105" s="46" t="s">
        <v>37</v>
      </c>
      <c r="G105" s="41" t="s">
        <v>13</v>
      </c>
      <c r="H105" s="73" t="s">
        <v>14</v>
      </c>
      <c r="I105" s="41" t="s">
        <v>22</v>
      </c>
      <c r="J105" s="44" t="s">
        <v>12</v>
      </c>
      <c r="K105" s="41"/>
      <c r="L105" s="41"/>
      <c r="M105" s="41"/>
    </row>
    <row r="106" spans="3:13" x14ac:dyDescent="0.3">
      <c r="C106" s="60">
        <v>103</v>
      </c>
      <c r="D106" s="46" t="s">
        <v>43</v>
      </c>
      <c r="E106" s="46">
        <v>8600</v>
      </c>
      <c r="F106" s="46" t="s">
        <v>37</v>
      </c>
      <c r="G106" s="51" t="s">
        <v>13</v>
      </c>
      <c r="H106" s="51" t="s">
        <v>12</v>
      </c>
      <c r="I106" s="44" t="s">
        <v>14</v>
      </c>
      <c r="J106" s="44" t="s">
        <v>15</v>
      </c>
      <c r="K106" s="41"/>
      <c r="L106" s="41"/>
      <c r="M106" s="41"/>
    </row>
    <row r="107" spans="3:13" x14ac:dyDescent="0.3">
      <c r="C107" s="60">
        <v>104</v>
      </c>
      <c r="D107" s="46" t="s">
        <v>131</v>
      </c>
      <c r="E107" s="46">
        <v>6637</v>
      </c>
      <c r="F107" s="46" t="s">
        <v>37</v>
      </c>
      <c r="G107" s="50" t="s">
        <v>12</v>
      </c>
      <c r="H107" s="50" t="s">
        <v>17</v>
      </c>
      <c r="I107" s="50" t="s">
        <v>20</v>
      </c>
      <c r="J107" s="50" t="s">
        <v>23</v>
      </c>
      <c r="K107" s="41"/>
      <c r="L107" s="41"/>
      <c r="M107" s="41"/>
    </row>
    <row r="108" spans="3:13" x14ac:dyDescent="0.3">
      <c r="C108" s="60">
        <v>105</v>
      </c>
      <c r="D108" s="46" t="s">
        <v>50</v>
      </c>
      <c r="E108" s="46">
        <v>6844</v>
      </c>
      <c r="F108" s="46" t="s">
        <v>37</v>
      </c>
      <c r="G108" s="51" t="s">
        <v>13</v>
      </c>
      <c r="H108" s="51" t="s">
        <v>12</v>
      </c>
      <c r="I108" s="41" t="s">
        <v>14</v>
      </c>
      <c r="J108" s="41" t="s">
        <v>15</v>
      </c>
      <c r="K108" s="41"/>
      <c r="L108" s="41"/>
      <c r="M108" s="41"/>
    </row>
    <row r="109" spans="3:13" x14ac:dyDescent="0.3">
      <c r="C109" s="60">
        <v>106</v>
      </c>
      <c r="D109" s="46" t="s">
        <v>132</v>
      </c>
      <c r="E109" s="46">
        <v>6761</v>
      </c>
      <c r="F109" s="46" t="s">
        <v>37</v>
      </c>
      <c r="G109" s="51" t="s">
        <v>13</v>
      </c>
      <c r="H109" s="51" t="s">
        <v>12</v>
      </c>
      <c r="I109" s="34" t="s">
        <v>15</v>
      </c>
      <c r="J109" s="41" t="s">
        <v>26</v>
      </c>
      <c r="K109" s="41"/>
      <c r="L109" s="41"/>
      <c r="M109" s="41"/>
    </row>
    <row r="110" spans="3:13" x14ac:dyDescent="0.3">
      <c r="C110" s="60">
        <v>107</v>
      </c>
      <c r="D110" s="46" t="s">
        <v>64</v>
      </c>
      <c r="E110" s="46">
        <v>9061</v>
      </c>
      <c r="F110" s="46" t="s">
        <v>37</v>
      </c>
      <c r="G110" s="41" t="s">
        <v>20</v>
      </c>
      <c r="H110" s="41" t="s">
        <v>12</v>
      </c>
      <c r="I110" s="41" t="s">
        <v>17</v>
      </c>
      <c r="J110" s="41" t="s">
        <v>26</v>
      </c>
      <c r="K110" s="47"/>
      <c r="L110" s="47"/>
      <c r="M110" s="47"/>
    </row>
    <row r="111" spans="3:13" x14ac:dyDescent="0.3">
      <c r="C111" s="74">
        <v>108</v>
      </c>
      <c r="D111" s="46" t="s">
        <v>63</v>
      </c>
      <c r="E111" s="46">
        <v>6945</v>
      </c>
      <c r="F111" s="46" t="s">
        <v>37</v>
      </c>
      <c r="G111" s="40" t="s">
        <v>18</v>
      </c>
      <c r="H111" s="40" t="s">
        <v>17</v>
      </c>
      <c r="I111" s="40" t="s">
        <v>22</v>
      </c>
      <c r="J111" s="40" t="s">
        <v>23</v>
      </c>
      <c r="K111" s="41"/>
      <c r="L111" s="41"/>
      <c r="M111" s="41"/>
    </row>
    <row r="112" spans="3:13" x14ac:dyDescent="0.3">
      <c r="C112" s="74"/>
      <c r="D112" s="46"/>
      <c r="E112" s="46"/>
      <c r="F112" s="75"/>
      <c r="G112" s="42"/>
      <c r="H112" s="76"/>
      <c r="I112" s="76"/>
      <c r="J112" s="76"/>
      <c r="K112" s="77"/>
      <c r="L112" s="77"/>
      <c r="M112" s="77"/>
    </row>
    <row r="113" spans="3:13" x14ac:dyDescent="0.3">
      <c r="C113" s="74">
        <v>109</v>
      </c>
      <c r="D113" s="72" t="s">
        <v>28</v>
      </c>
      <c r="E113" s="10" t="s">
        <v>184</v>
      </c>
      <c r="G113" s="41"/>
    </row>
    <row r="114" spans="3:13" x14ac:dyDescent="0.3">
      <c r="C114" s="74">
        <v>110</v>
      </c>
      <c r="D114" s="72" t="s">
        <v>185</v>
      </c>
      <c r="E114" s="73" t="s">
        <v>186</v>
      </c>
      <c r="G114" s="41"/>
    </row>
    <row r="115" spans="3:13" x14ac:dyDescent="0.3">
      <c r="C115" s="74">
        <v>111</v>
      </c>
      <c r="D115" s="46" t="s">
        <v>78</v>
      </c>
      <c r="E115" s="46">
        <v>7109</v>
      </c>
      <c r="F115" s="46" t="s">
        <v>35</v>
      </c>
      <c r="G115" s="42" t="s">
        <v>16</v>
      </c>
      <c r="H115" s="42" t="s">
        <v>17</v>
      </c>
      <c r="I115" s="42" t="s">
        <v>19</v>
      </c>
      <c r="J115" s="42" t="s">
        <v>25</v>
      </c>
      <c r="K115" s="41" t="s">
        <v>181</v>
      </c>
      <c r="L115" s="41"/>
      <c r="M115" s="41"/>
    </row>
    <row r="116" spans="3:13" x14ac:dyDescent="0.3">
      <c r="C116" s="74">
        <v>112</v>
      </c>
      <c r="D116" s="40" t="s">
        <v>107</v>
      </c>
      <c r="E116" s="40">
        <v>7590</v>
      </c>
      <c r="F116" s="40" t="s">
        <v>29</v>
      </c>
      <c r="G116" s="41" t="s">
        <v>12</v>
      </c>
      <c r="H116" s="41" t="s">
        <v>19</v>
      </c>
      <c r="I116" s="45" t="s">
        <v>17</v>
      </c>
      <c r="J116" s="41" t="s">
        <v>26</v>
      </c>
      <c r="K116" s="55" t="s">
        <v>179</v>
      </c>
      <c r="L116" s="41"/>
      <c r="M116" s="41"/>
    </row>
    <row r="118" spans="3:13" x14ac:dyDescent="0.3">
      <c r="C118" s="74">
        <v>1</v>
      </c>
      <c r="D118" t="s">
        <v>188</v>
      </c>
      <c r="G118" t="s">
        <v>18</v>
      </c>
      <c r="H118" s="50" t="s">
        <v>17</v>
      </c>
      <c r="I118" s="51" t="s">
        <v>16</v>
      </c>
      <c r="J118" s="40" t="s">
        <v>23</v>
      </c>
    </row>
    <row r="119" spans="3:13" x14ac:dyDescent="0.3">
      <c r="C119" s="74">
        <v>2</v>
      </c>
      <c r="D119" t="s">
        <v>189</v>
      </c>
      <c r="G119" t="s">
        <v>13</v>
      </c>
      <c r="H119" t="s">
        <v>12</v>
      </c>
      <c r="I119" t="s">
        <v>14</v>
      </c>
      <c r="J119" t="s">
        <v>27</v>
      </c>
    </row>
    <row r="120" spans="3:13" x14ac:dyDescent="0.3">
      <c r="C120" s="74">
        <v>3</v>
      </c>
      <c r="D120" t="s">
        <v>190</v>
      </c>
      <c r="G120" t="s">
        <v>12</v>
      </c>
      <c r="H120" t="s">
        <v>13</v>
      </c>
      <c r="I120" t="s">
        <v>14</v>
      </c>
      <c r="J120" t="s">
        <v>15</v>
      </c>
    </row>
    <row r="121" spans="3:13" x14ac:dyDescent="0.3">
      <c r="C121" s="74">
        <v>4</v>
      </c>
      <c r="D121" t="s">
        <v>191</v>
      </c>
      <c r="G121" t="s">
        <v>12</v>
      </c>
      <c r="H121" t="s">
        <v>13</v>
      </c>
      <c r="I121" t="s">
        <v>14</v>
      </c>
      <c r="J121" t="s">
        <v>27</v>
      </c>
    </row>
    <row r="122" spans="3:13" x14ac:dyDescent="0.3">
      <c r="C122" s="74">
        <v>5</v>
      </c>
      <c r="D122" t="s">
        <v>192</v>
      </c>
      <c r="G122" t="s">
        <v>12</v>
      </c>
      <c r="H122" t="s">
        <v>13</v>
      </c>
      <c r="I122" t="s">
        <v>14</v>
      </c>
      <c r="J122" t="s">
        <v>15</v>
      </c>
    </row>
    <row r="123" spans="3:13" x14ac:dyDescent="0.3">
      <c r="C123" s="74">
        <v>6</v>
      </c>
      <c r="D123" t="s">
        <v>193</v>
      </c>
      <c r="G123" t="s">
        <v>13</v>
      </c>
      <c r="H123" t="s">
        <v>12</v>
      </c>
      <c r="I123" t="s">
        <v>14</v>
      </c>
      <c r="J123" t="s">
        <v>15</v>
      </c>
    </row>
    <row r="124" spans="3:13" x14ac:dyDescent="0.3">
      <c r="C124" s="74">
        <v>7</v>
      </c>
      <c r="D124" t="s">
        <v>194</v>
      </c>
      <c r="G124" t="s">
        <v>13</v>
      </c>
      <c r="H124" t="s">
        <v>14</v>
      </c>
      <c r="I124" t="s">
        <v>15</v>
      </c>
      <c r="J124" t="s">
        <v>12</v>
      </c>
    </row>
    <row r="125" spans="3:13" x14ac:dyDescent="0.3">
      <c r="C125" s="74">
        <v>8</v>
      </c>
      <c r="D125" t="s">
        <v>195</v>
      </c>
      <c r="G125" t="s">
        <v>12</v>
      </c>
      <c r="H125" t="s">
        <v>19</v>
      </c>
      <c r="I125" t="s">
        <v>14</v>
      </c>
      <c r="J125" t="s">
        <v>15</v>
      </c>
    </row>
    <row r="126" spans="3:13" x14ac:dyDescent="0.3">
      <c r="C126" s="74">
        <v>9</v>
      </c>
      <c r="D126" t="s">
        <v>196</v>
      </c>
      <c r="G126" t="s">
        <v>13</v>
      </c>
      <c r="H126" t="s">
        <v>14</v>
      </c>
      <c r="I126" t="s">
        <v>15</v>
      </c>
      <c r="J126" t="s">
        <v>12</v>
      </c>
    </row>
    <row r="127" spans="3:13" x14ac:dyDescent="0.3">
      <c r="C127" s="74">
        <v>10</v>
      </c>
      <c r="D127" t="s">
        <v>197</v>
      </c>
      <c r="G127" t="s">
        <v>13</v>
      </c>
      <c r="H127" t="s">
        <v>12</v>
      </c>
      <c r="I127" t="s">
        <v>22</v>
      </c>
      <c r="J127" t="s">
        <v>27</v>
      </c>
    </row>
    <row r="128" spans="3:13" x14ac:dyDescent="0.3">
      <c r="C128" s="74">
        <v>11</v>
      </c>
      <c r="D128" t="s">
        <v>198</v>
      </c>
      <c r="G128" t="s">
        <v>13</v>
      </c>
      <c r="H128" t="s">
        <v>14</v>
      </c>
      <c r="I128" t="s">
        <v>20</v>
      </c>
      <c r="J128" t="s">
        <v>15</v>
      </c>
    </row>
    <row r="129" spans="3:10" x14ac:dyDescent="0.3">
      <c r="C129" s="74">
        <v>12</v>
      </c>
      <c r="D129" t="s">
        <v>199</v>
      </c>
      <c r="G129" t="s">
        <v>13</v>
      </c>
      <c r="H129" t="s">
        <v>19</v>
      </c>
      <c r="I129" t="s">
        <v>14</v>
      </c>
      <c r="J129" t="s">
        <v>12</v>
      </c>
    </row>
    <row r="130" spans="3:10" x14ac:dyDescent="0.3">
      <c r="C130" s="74">
        <v>13</v>
      </c>
      <c r="D130" t="s">
        <v>200</v>
      </c>
      <c r="G130" t="s">
        <v>13</v>
      </c>
      <c r="H130" t="s">
        <v>12</v>
      </c>
      <c r="I130" t="s">
        <v>14</v>
      </c>
      <c r="J130" t="s">
        <v>27</v>
      </c>
    </row>
    <row r="131" spans="3:10" x14ac:dyDescent="0.3">
      <c r="C131" s="74">
        <v>14</v>
      </c>
      <c r="D131" t="s">
        <v>201</v>
      </c>
      <c r="G131" t="s">
        <v>18</v>
      </c>
      <c r="H131" t="s">
        <v>17</v>
      </c>
      <c r="I131" t="s">
        <v>16</v>
      </c>
      <c r="J131" t="s">
        <v>202</v>
      </c>
    </row>
    <row r="132" spans="3:10" x14ac:dyDescent="0.3">
      <c r="C132" s="74">
        <v>15</v>
      </c>
      <c r="D132" t="s">
        <v>203</v>
      </c>
      <c r="G132" t="s">
        <v>12</v>
      </c>
      <c r="H132" t="s">
        <v>17</v>
      </c>
      <c r="I132" t="s">
        <v>14</v>
      </c>
      <c r="J132" t="s">
        <v>15</v>
      </c>
    </row>
    <row r="133" spans="3:10" x14ac:dyDescent="0.3">
      <c r="C133" s="74">
        <v>16</v>
      </c>
      <c r="D133" t="s">
        <v>204</v>
      </c>
      <c r="G133" t="s">
        <v>12</v>
      </c>
      <c r="H133" t="s">
        <v>13</v>
      </c>
      <c r="I133" t="s">
        <v>14</v>
      </c>
      <c r="J133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workbookViewId="0">
      <pane ySplit="2" topLeftCell="A3" activePane="bottomLeft" state="frozen"/>
      <selection pane="bottomLeft" activeCell="D123" sqref="D123"/>
    </sheetView>
  </sheetViews>
  <sheetFormatPr defaultColWidth="11.44140625" defaultRowHeight="14.4" x14ac:dyDescent="0.3"/>
  <cols>
    <col min="1" max="16384" width="11.44140625" style="1"/>
  </cols>
  <sheetData>
    <row r="1" spans="1:26" s="2" customFormat="1" ht="100.8" x14ac:dyDescent="0.3">
      <c r="A1" s="3" t="s">
        <v>0</v>
      </c>
      <c r="B1" s="3" t="s">
        <v>1</v>
      </c>
      <c r="C1" s="3" t="s">
        <v>2</v>
      </c>
      <c r="D1" s="78" t="s">
        <v>3</v>
      </c>
      <c r="E1" s="78"/>
      <c r="F1" s="4" t="s">
        <v>4</v>
      </c>
      <c r="G1" s="3" t="s">
        <v>5</v>
      </c>
      <c r="H1" s="3" t="s">
        <v>6</v>
      </c>
      <c r="I1" s="3" t="s">
        <v>7</v>
      </c>
      <c r="J1" s="78" t="s">
        <v>8</v>
      </c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</row>
    <row r="2" spans="1:26" s="2" customFormat="1" ht="57.6" x14ac:dyDescent="0.3">
      <c r="A2" s="3"/>
      <c r="B2" s="3"/>
      <c r="C2" s="3"/>
      <c r="D2" s="3" t="s">
        <v>9</v>
      </c>
      <c r="E2" s="3" t="s">
        <v>10</v>
      </c>
      <c r="F2" s="3"/>
      <c r="G2" s="3"/>
      <c r="H2" s="3"/>
      <c r="I2" s="3"/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</row>
    <row r="3" spans="1:26" ht="16.95" customHeight="1" x14ac:dyDescent="0.3">
      <c r="A3" s="5" t="s">
        <v>108</v>
      </c>
      <c r="B3" s="5">
        <v>6682</v>
      </c>
      <c r="C3" s="5" t="s">
        <v>29</v>
      </c>
      <c r="D3" s="5" t="s">
        <v>9</v>
      </c>
      <c r="E3" s="5"/>
      <c r="F3" s="5"/>
      <c r="G3" s="5"/>
      <c r="H3" s="5"/>
      <c r="I3" s="5"/>
      <c r="J3" s="5">
        <v>1</v>
      </c>
      <c r="K3" s="5"/>
      <c r="L3" s="5"/>
      <c r="M3" s="5"/>
      <c r="N3" s="5"/>
      <c r="O3" s="5">
        <v>3</v>
      </c>
      <c r="P3" s="5"/>
      <c r="Q3" s="5"/>
      <c r="R3" s="5">
        <v>4</v>
      </c>
      <c r="S3" s="5"/>
      <c r="T3" s="5"/>
      <c r="U3" s="5"/>
      <c r="V3" s="5"/>
      <c r="W3" s="5">
        <v>2</v>
      </c>
      <c r="X3" s="5"/>
      <c r="Y3" s="5"/>
    </row>
    <row r="4" spans="1:26" ht="16.95" customHeight="1" x14ac:dyDescent="0.3">
      <c r="A4" s="5" t="s">
        <v>32</v>
      </c>
      <c r="B4" s="5">
        <v>6762</v>
      </c>
      <c r="C4" s="5" t="s">
        <v>29</v>
      </c>
      <c r="D4" s="5" t="s">
        <v>9</v>
      </c>
      <c r="E4" s="5"/>
      <c r="F4" s="5"/>
      <c r="G4" s="5"/>
      <c r="H4" s="5"/>
      <c r="I4" s="5"/>
      <c r="J4" s="5"/>
      <c r="K4" s="5"/>
      <c r="L4" s="5"/>
      <c r="M4" s="5"/>
      <c r="N4" s="5"/>
      <c r="O4" s="5">
        <v>1</v>
      </c>
      <c r="P4" s="5">
        <v>2</v>
      </c>
      <c r="Q4" s="5"/>
      <c r="R4" s="5"/>
      <c r="S4" s="5">
        <v>4</v>
      </c>
      <c r="T4" s="5"/>
      <c r="U4" s="5"/>
      <c r="V4" s="5"/>
      <c r="W4" s="5"/>
      <c r="X4" s="5">
        <v>3</v>
      </c>
      <c r="Y4" s="5"/>
    </row>
    <row r="5" spans="1:26" ht="16.95" customHeight="1" x14ac:dyDescent="0.3">
      <c r="A5" s="5" t="s">
        <v>32</v>
      </c>
      <c r="B5" s="5">
        <v>6762</v>
      </c>
      <c r="C5" s="5" t="s">
        <v>29</v>
      </c>
      <c r="D5" s="5" t="s">
        <v>9</v>
      </c>
      <c r="E5" s="5"/>
      <c r="F5" s="5"/>
      <c r="G5" s="5"/>
      <c r="H5" s="5"/>
      <c r="I5" s="5"/>
      <c r="J5" s="5"/>
      <c r="K5" s="5"/>
      <c r="L5" s="5"/>
      <c r="M5" s="5"/>
      <c r="N5" s="5"/>
      <c r="O5" s="5">
        <v>1</v>
      </c>
      <c r="P5" s="5">
        <v>2</v>
      </c>
      <c r="Q5" s="5"/>
      <c r="R5" s="5">
        <v>4</v>
      </c>
      <c r="S5" s="5"/>
      <c r="T5" s="5"/>
      <c r="U5" s="5"/>
      <c r="V5" s="5"/>
      <c r="W5" s="5"/>
      <c r="X5" s="5">
        <v>3</v>
      </c>
      <c r="Y5" s="5"/>
    </row>
    <row r="6" spans="1:26" ht="16.95" customHeight="1" x14ac:dyDescent="0.3">
      <c r="A6" s="5" t="s">
        <v>69</v>
      </c>
      <c r="B6" s="5">
        <v>6763</v>
      </c>
      <c r="C6" s="5" t="s">
        <v>29</v>
      </c>
      <c r="D6" s="5" t="s">
        <v>9</v>
      </c>
      <c r="E6" s="5"/>
      <c r="F6" s="5"/>
      <c r="G6" s="5"/>
      <c r="H6" s="5"/>
      <c r="I6" s="5"/>
      <c r="J6" s="5">
        <v>3</v>
      </c>
      <c r="K6" s="5"/>
      <c r="L6" s="5"/>
      <c r="M6" s="5"/>
      <c r="N6" s="5">
        <v>2</v>
      </c>
      <c r="O6" s="5"/>
      <c r="P6" s="5"/>
      <c r="Q6" s="5">
        <v>4</v>
      </c>
      <c r="R6" s="5"/>
      <c r="S6" s="5"/>
      <c r="T6" s="5"/>
      <c r="U6" s="5"/>
      <c r="V6" s="5"/>
      <c r="W6" s="5"/>
      <c r="X6" s="5"/>
      <c r="Y6" s="5">
        <v>1</v>
      </c>
      <c r="Z6" s="1">
        <f>SUM(J6:Y6)</f>
        <v>10</v>
      </c>
    </row>
    <row r="7" spans="1:26" ht="16.95" customHeight="1" x14ac:dyDescent="0.3">
      <c r="A7" s="5" t="s">
        <v>31</v>
      </c>
      <c r="B7" s="5">
        <v>6773</v>
      </c>
      <c r="C7" s="5" t="s">
        <v>29</v>
      </c>
      <c r="D7" s="5" t="s">
        <v>9</v>
      </c>
      <c r="E7" s="5"/>
      <c r="F7" s="5"/>
      <c r="G7" s="5"/>
      <c r="H7" s="5"/>
      <c r="I7" s="5"/>
      <c r="J7" s="5">
        <v>4</v>
      </c>
      <c r="K7" s="5"/>
      <c r="L7" s="5"/>
      <c r="M7" s="5"/>
      <c r="N7" s="5"/>
      <c r="O7" s="5">
        <v>1</v>
      </c>
      <c r="P7" s="5"/>
      <c r="Q7" s="5">
        <v>3</v>
      </c>
      <c r="R7" s="5">
        <v>2</v>
      </c>
      <c r="S7" s="5"/>
      <c r="T7" s="5"/>
      <c r="U7" s="5"/>
      <c r="V7" s="5"/>
      <c r="W7" s="5"/>
      <c r="X7" s="5"/>
      <c r="Y7" s="5"/>
      <c r="Z7" s="1">
        <f t="shared" ref="Z7:Z69" si="0">SUM(J7:Y7)</f>
        <v>10</v>
      </c>
    </row>
    <row r="8" spans="1:26" ht="16.95" customHeight="1" x14ac:dyDescent="0.3">
      <c r="A8" s="7" t="s">
        <v>109</v>
      </c>
      <c r="B8" s="7">
        <v>6775</v>
      </c>
      <c r="C8" s="7" t="s">
        <v>29</v>
      </c>
      <c r="D8" s="7" t="s">
        <v>9</v>
      </c>
      <c r="E8" s="7"/>
      <c r="F8" s="7"/>
      <c r="G8" s="7"/>
      <c r="H8" s="7"/>
      <c r="I8" s="7"/>
      <c r="J8" s="7"/>
      <c r="K8" s="7">
        <v>3</v>
      </c>
      <c r="L8" s="7">
        <v>4</v>
      </c>
      <c r="M8" s="7">
        <v>4</v>
      </c>
      <c r="N8" s="7"/>
      <c r="O8" s="7"/>
      <c r="P8" s="7"/>
      <c r="Q8" s="7"/>
      <c r="R8" s="7"/>
      <c r="S8" s="7"/>
      <c r="T8" s="7"/>
      <c r="U8" s="7"/>
      <c r="V8" s="7"/>
      <c r="W8" s="7"/>
      <c r="X8" s="7">
        <v>3</v>
      </c>
      <c r="Y8" s="7"/>
      <c r="Z8" s="1">
        <f t="shared" si="0"/>
        <v>14</v>
      </c>
    </row>
    <row r="9" spans="1:26" ht="16.95" customHeight="1" x14ac:dyDescent="0.3">
      <c r="A9" s="5" t="s">
        <v>110</v>
      </c>
      <c r="B9" s="5">
        <v>6852</v>
      </c>
      <c r="C9" s="5" t="s">
        <v>29</v>
      </c>
      <c r="D9" s="5" t="s">
        <v>9</v>
      </c>
      <c r="E9" s="5"/>
      <c r="F9" s="5"/>
      <c r="G9" s="5"/>
      <c r="H9" s="5"/>
      <c r="I9" s="5"/>
      <c r="J9" s="5">
        <v>1</v>
      </c>
      <c r="K9" s="5">
        <v>4</v>
      </c>
      <c r="L9" s="5">
        <v>3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>
        <v>2</v>
      </c>
      <c r="Z9" s="1">
        <f t="shared" si="0"/>
        <v>10</v>
      </c>
    </row>
    <row r="10" spans="1:26" ht="16.95" customHeight="1" x14ac:dyDescent="0.3">
      <c r="A10" s="5" t="s">
        <v>83</v>
      </c>
      <c r="B10" s="5">
        <v>6943</v>
      </c>
      <c r="C10" s="5" t="s">
        <v>29</v>
      </c>
      <c r="D10" s="5" t="s">
        <v>9</v>
      </c>
      <c r="E10" s="5"/>
      <c r="F10" s="5"/>
      <c r="G10" s="5"/>
      <c r="H10" s="5"/>
      <c r="I10" s="5"/>
      <c r="J10" s="5">
        <v>1</v>
      </c>
      <c r="K10" s="5">
        <v>2</v>
      </c>
      <c r="L10" s="5"/>
      <c r="M10" s="5"/>
      <c r="N10" s="5"/>
      <c r="O10" s="5">
        <v>3</v>
      </c>
      <c r="P10" s="5"/>
      <c r="Q10" s="5"/>
      <c r="R10" s="5"/>
      <c r="S10" s="5"/>
      <c r="T10" s="5"/>
      <c r="U10" s="5"/>
      <c r="V10" s="5"/>
      <c r="W10" s="5"/>
      <c r="X10" s="5"/>
      <c r="Y10" s="5">
        <v>4</v>
      </c>
      <c r="Z10" s="1">
        <f t="shared" si="0"/>
        <v>10</v>
      </c>
    </row>
    <row r="11" spans="1:26" ht="16.95" customHeight="1" x14ac:dyDescent="0.3">
      <c r="A11" s="5" t="s">
        <v>71</v>
      </c>
      <c r="B11" s="5">
        <v>7065</v>
      </c>
      <c r="C11" s="5" t="s">
        <v>29</v>
      </c>
      <c r="D11" s="5" t="s">
        <v>9</v>
      </c>
      <c r="E11" s="5"/>
      <c r="F11" s="5"/>
      <c r="G11" s="5"/>
      <c r="H11" s="5"/>
      <c r="I11" s="5"/>
      <c r="J11" s="5">
        <v>4</v>
      </c>
      <c r="K11" s="5">
        <v>1</v>
      </c>
      <c r="L11" s="5">
        <v>3</v>
      </c>
      <c r="M11" s="5">
        <v>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">
        <f t="shared" si="0"/>
        <v>10</v>
      </c>
    </row>
    <row r="12" spans="1:26" ht="16.95" customHeight="1" x14ac:dyDescent="0.3">
      <c r="A12" s="7" t="s">
        <v>71</v>
      </c>
      <c r="B12" s="7">
        <v>7065</v>
      </c>
      <c r="C12" s="7" t="s">
        <v>29</v>
      </c>
      <c r="D12" s="7" t="s">
        <v>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">
        <f t="shared" si="0"/>
        <v>0</v>
      </c>
    </row>
    <row r="13" spans="1:26" ht="16.95" customHeight="1" x14ac:dyDescent="0.3">
      <c r="A13" s="5" t="s">
        <v>28</v>
      </c>
      <c r="B13" s="5">
        <v>7440</v>
      </c>
      <c r="C13" s="5" t="s">
        <v>29</v>
      </c>
      <c r="D13" s="5"/>
      <c r="E13" s="5" t="s">
        <v>10</v>
      </c>
      <c r="F13" s="6" t="s">
        <v>11</v>
      </c>
      <c r="G13" s="5" t="s">
        <v>30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">
        <f t="shared" si="0"/>
        <v>0</v>
      </c>
    </row>
    <row r="14" spans="1:26" ht="16.95" customHeight="1" x14ac:dyDescent="0.3">
      <c r="A14" s="5" t="s">
        <v>107</v>
      </c>
      <c r="B14" s="5">
        <v>7590</v>
      </c>
      <c r="C14" s="5" t="s">
        <v>29</v>
      </c>
      <c r="D14" s="5" t="s">
        <v>9</v>
      </c>
      <c r="E14" s="5"/>
      <c r="F14" s="5"/>
      <c r="G14" s="5"/>
      <c r="H14" s="5"/>
      <c r="I14" s="5"/>
      <c r="J14" s="5">
        <v>3</v>
      </c>
      <c r="K14" s="5"/>
      <c r="L14" s="5"/>
      <c r="M14" s="5"/>
      <c r="N14" s="5"/>
      <c r="O14" s="5">
        <v>1</v>
      </c>
      <c r="P14" s="5"/>
      <c r="Q14" s="5">
        <v>4</v>
      </c>
      <c r="R14" s="5"/>
      <c r="S14" s="5"/>
      <c r="T14" s="5"/>
      <c r="U14" s="5"/>
      <c r="V14" s="5"/>
      <c r="W14" s="5"/>
      <c r="X14" s="5">
        <v>2</v>
      </c>
      <c r="Y14" s="5"/>
      <c r="Z14" s="1">
        <f t="shared" si="0"/>
        <v>10</v>
      </c>
    </row>
    <row r="15" spans="1:26" ht="16.95" customHeight="1" x14ac:dyDescent="0.3">
      <c r="A15" s="5" t="s">
        <v>75</v>
      </c>
      <c r="B15" s="5">
        <v>7867</v>
      </c>
      <c r="C15" s="5" t="s">
        <v>29</v>
      </c>
      <c r="D15" s="5" t="s">
        <v>9</v>
      </c>
      <c r="E15" s="5"/>
      <c r="F15" s="5"/>
      <c r="G15" s="5"/>
      <c r="H15" s="5"/>
      <c r="I15" s="5"/>
      <c r="J15" s="5">
        <v>3</v>
      </c>
      <c r="K15" s="5">
        <v>2</v>
      </c>
      <c r="L15" s="5"/>
      <c r="M15" s="5"/>
      <c r="N15" s="5"/>
      <c r="O15" s="5">
        <v>1</v>
      </c>
      <c r="P15" s="5"/>
      <c r="Q15" s="5"/>
      <c r="R15" s="5">
        <v>4</v>
      </c>
      <c r="S15" s="5"/>
      <c r="T15" s="5"/>
      <c r="U15" s="5"/>
      <c r="V15" s="5"/>
      <c r="W15" s="5"/>
      <c r="X15" s="5"/>
      <c r="Y15" s="5"/>
      <c r="Z15" s="1">
        <f t="shared" si="0"/>
        <v>10</v>
      </c>
    </row>
    <row r="16" spans="1:26" ht="16.95" customHeight="1" x14ac:dyDescent="0.3">
      <c r="A16" s="5" t="s">
        <v>87</v>
      </c>
      <c r="B16" s="5">
        <v>8001</v>
      </c>
      <c r="C16" s="5" t="s">
        <v>29</v>
      </c>
      <c r="D16" s="5" t="s">
        <v>9</v>
      </c>
      <c r="E16" s="5"/>
      <c r="F16" s="5"/>
      <c r="G16" s="5"/>
      <c r="H16" s="5"/>
      <c r="I16" s="5"/>
      <c r="J16" s="5">
        <v>3</v>
      </c>
      <c r="K16" s="5">
        <v>1</v>
      </c>
      <c r="L16" s="5"/>
      <c r="M16" s="5"/>
      <c r="N16" s="5"/>
      <c r="O16" s="5">
        <v>4</v>
      </c>
      <c r="P16" s="5"/>
      <c r="Q16" s="5"/>
      <c r="R16" s="5"/>
      <c r="S16" s="5"/>
      <c r="T16" s="5"/>
      <c r="U16" s="5"/>
      <c r="V16" s="5"/>
      <c r="W16" s="5"/>
      <c r="X16" s="5"/>
      <c r="Y16" s="5">
        <v>2</v>
      </c>
      <c r="Z16" s="1">
        <f t="shared" si="0"/>
        <v>10</v>
      </c>
    </row>
    <row r="17" spans="1:26" ht="16.95" customHeight="1" x14ac:dyDescent="0.3">
      <c r="A17" s="5" t="s">
        <v>87</v>
      </c>
      <c r="B17" s="5">
        <v>8001</v>
      </c>
      <c r="C17" s="5" t="s">
        <v>29</v>
      </c>
      <c r="D17" s="5" t="s">
        <v>9</v>
      </c>
      <c r="E17" s="5"/>
      <c r="F17" s="5"/>
      <c r="G17" s="5"/>
      <c r="H17" s="5"/>
      <c r="I17" s="5"/>
      <c r="J17" s="5">
        <v>2</v>
      </c>
      <c r="K17" s="5">
        <v>1</v>
      </c>
      <c r="L17" s="5"/>
      <c r="M17" s="5"/>
      <c r="N17" s="5"/>
      <c r="O17" s="5">
        <v>4</v>
      </c>
      <c r="P17" s="5"/>
      <c r="Q17" s="5"/>
      <c r="R17" s="5"/>
      <c r="S17" s="5"/>
      <c r="T17" s="5"/>
      <c r="U17" s="5"/>
      <c r="V17" s="5"/>
      <c r="W17" s="5"/>
      <c r="X17" s="5"/>
      <c r="Y17" s="5">
        <v>3</v>
      </c>
      <c r="Z17" s="1">
        <f t="shared" si="0"/>
        <v>10</v>
      </c>
    </row>
    <row r="18" spans="1:26" ht="16.95" customHeight="1" x14ac:dyDescent="0.3">
      <c r="A18" s="7" t="s">
        <v>72</v>
      </c>
      <c r="B18" s="7">
        <v>8140</v>
      </c>
      <c r="C18" s="7" t="s">
        <v>29</v>
      </c>
      <c r="D18" s="7" t="s">
        <v>9</v>
      </c>
      <c r="E18" s="7"/>
      <c r="F18" s="7"/>
      <c r="G18" s="7"/>
      <c r="H18" s="7"/>
      <c r="I18" s="7"/>
      <c r="J18" s="7"/>
      <c r="K18" s="7"/>
      <c r="L18" s="7"/>
      <c r="M18" s="7"/>
      <c r="N18" s="7">
        <v>3</v>
      </c>
      <c r="O18" s="7">
        <v>4</v>
      </c>
      <c r="P18" s="7">
        <v>3</v>
      </c>
      <c r="Q18" s="7"/>
      <c r="R18" s="7"/>
      <c r="S18" s="7"/>
      <c r="T18" s="7"/>
      <c r="U18" s="7"/>
      <c r="V18" s="7"/>
      <c r="W18" s="7"/>
      <c r="X18" s="7">
        <v>4</v>
      </c>
      <c r="Y18" s="7"/>
      <c r="Z18" s="1">
        <f t="shared" si="0"/>
        <v>14</v>
      </c>
    </row>
    <row r="19" spans="1:26" ht="16.95" customHeight="1" x14ac:dyDescent="0.3">
      <c r="A19" s="5" t="s">
        <v>84</v>
      </c>
      <c r="B19" s="5">
        <v>8189</v>
      </c>
      <c r="C19" s="5" t="s">
        <v>29</v>
      </c>
      <c r="D19" s="5" t="s">
        <v>9</v>
      </c>
      <c r="E19" s="5"/>
      <c r="F19" s="5"/>
      <c r="G19" s="5"/>
      <c r="H19" s="5"/>
      <c r="I19" s="5"/>
      <c r="J19" s="5">
        <v>3</v>
      </c>
      <c r="K19" s="5">
        <v>2</v>
      </c>
      <c r="L19" s="5"/>
      <c r="M19" s="5">
        <v>4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>
        <v>1</v>
      </c>
      <c r="Z19" s="1">
        <f t="shared" si="0"/>
        <v>10</v>
      </c>
    </row>
    <row r="20" spans="1:26" ht="16.95" customHeight="1" x14ac:dyDescent="0.3">
      <c r="A20" s="5" t="s">
        <v>113</v>
      </c>
      <c r="B20" s="5">
        <v>8231</v>
      </c>
      <c r="C20" s="5" t="s">
        <v>29</v>
      </c>
      <c r="D20" s="5" t="s">
        <v>9</v>
      </c>
      <c r="E20" s="5"/>
      <c r="F20" s="5"/>
      <c r="G20" s="5"/>
      <c r="H20" s="5"/>
      <c r="I20" s="5"/>
      <c r="J20" s="5">
        <v>4</v>
      </c>
      <c r="K20" s="5">
        <v>3</v>
      </c>
      <c r="L20" s="5">
        <v>2</v>
      </c>
      <c r="M20" s="5">
        <v>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1">
        <f t="shared" si="0"/>
        <v>10</v>
      </c>
    </row>
    <row r="21" spans="1:26" ht="16.95" customHeight="1" x14ac:dyDescent="0.3">
      <c r="A21" s="5" t="s">
        <v>103</v>
      </c>
      <c r="B21" s="5">
        <v>8244</v>
      </c>
      <c r="C21" s="5" t="s">
        <v>29</v>
      </c>
      <c r="D21" s="5" t="s">
        <v>9</v>
      </c>
      <c r="E21" s="5"/>
      <c r="F21" s="5"/>
      <c r="G21" s="5"/>
      <c r="H21" s="5"/>
      <c r="I21" s="5"/>
      <c r="J21" s="5"/>
      <c r="K21" s="5">
        <v>3</v>
      </c>
      <c r="L21" s="5">
        <v>2</v>
      </c>
      <c r="M21" s="5">
        <v>1</v>
      </c>
      <c r="N21" s="5"/>
      <c r="O21" s="5"/>
      <c r="P21" s="5"/>
      <c r="Q21" s="5"/>
      <c r="R21" s="5">
        <v>4</v>
      </c>
      <c r="S21" s="5"/>
      <c r="T21" s="5"/>
      <c r="U21" s="5"/>
      <c r="V21" s="5"/>
      <c r="W21" s="5"/>
      <c r="X21" s="5"/>
      <c r="Y21" s="5"/>
      <c r="Z21" s="1">
        <f t="shared" si="0"/>
        <v>10</v>
      </c>
    </row>
    <row r="22" spans="1:26" ht="16.95" customHeight="1" x14ac:dyDescent="0.3">
      <c r="A22" s="7" t="s">
        <v>103</v>
      </c>
      <c r="B22" s="7">
        <v>8244</v>
      </c>
      <c r="C22" s="7" t="s">
        <v>29</v>
      </c>
      <c r="D22" s="7" t="s">
        <v>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">
        <f t="shared" si="0"/>
        <v>0</v>
      </c>
    </row>
    <row r="23" spans="1:26" ht="16.95" customHeight="1" x14ac:dyDescent="0.3">
      <c r="A23" s="5" t="s">
        <v>53</v>
      </c>
      <c r="B23" s="5">
        <v>8579</v>
      </c>
      <c r="C23" s="5" t="s">
        <v>29</v>
      </c>
      <c r="D23" s="5" t="s">
        <v>9</v>
      </c>
      <c r="E23" s="5"/>
      <c r="F23" s="5"/>
      <c r="G23" s="5"/>
      <c r="H23" s="5"/>
      <c r="I23" s="5"/>
      <c r="J23" s="5"/>
      <c r="K23" s="5"/>
      <c r="L23" s="5"/>
      <c r="M23" s="5"/>
      <c r="N23" s="5">
        <v>4</v>
      </c>
      <c r="O23" s="5">
        <v>1</v>
      </c>
      <c r="P23" s="5">
        <v>2</v>
      </c>
      <c r="Q23" s="5"/>
      <c r="R23" s="5"/>
      <c r="S23" s="5"/>
      <c r="T23" s="5"/>
      <c r="U23" s="5">
        <v>3</v>
      </c>
      <c r="V23" s="5"/>
      <c r="W23" s="5"/>
      <c r="X23" s="5"/>
      <c r="Y23" s="5"/>
      <c r="Z23" s="1">
        <f t="shared" si="0"/>
        <v>10</v>
      </c>
    </row>
    <row r="24" spans="1:26" ht="16.95" customHeight="1" x14ac:dyDescent="0.3">
      <c r="A24" s="5" t="s">
        <v>89</v>
      </c>
      <c r="B24" s="5">
        <v>8650</v>
      </c>
      <c r="C24" s="5" t="s">
        <v>29</v>
      </c>
      <c r="D24" s="5" t="s">
        <v>9</v>
      </c>
      <c r="E24" s="5"/>
      <c r="F24" s="5"/>
      <c r="G24" s="5"/>
      <c r="H24" s="5"/>
      <c r="I24" s="5"/>
      <c r="J24" s="5">
        <v>1</v>
      </c>
      <c r="K24" s="5">
        <v>3</v>
      </c>
      <c r="L24" s="5"/>
      <c r="M24" s="5"/>
      <c r="N24" s="5"/>
      <c r="O24" s="5">
        <v>4</v>
      </c>
      <c r="P24" s="5"/>
      <c r="Q24" s="5"/>
      <c r="R24" s="5"/>
      <c r="S24" s="5"/>
      <c r="T24" s="5">
        <v>2</v>
      </c>
      <c r="U24" s="5"/>
      <c r="V24" s="5"/>
      <c r="W24" s="5"/>
      <c r="X24" s="5"/>
      <c r="Y24" s="5"/>
      <c r="Z24" s="1">
        <f t="shared" si="0"/>
        <v>10</v>
      </c>
    </row>
    <row r="25" spans="1:26" ht="16.95" customHeight="1" x14ac:dyDescent="0.3">
      <c r="A25" s="5" t="s">
        <v>88</v>
      </c>
      <c r="B25" s="5">
        <v>8680</v>
      </c>
      <c r="C25" s="5" t="s">
        <v>29</v>
      </c>
      <c r="D25" s="5" t="s">
        <v>9</v>
      </c>
      <c r="E25" s="5"/>
      <c r="F25" s="5"/>
      <c r="G25" s="5"/>
      <c r="H25" s="5"/>
      <c r="I25" s="5"/>
      <c r="J25" s="5">
        <v>4</v>
      </c>
      <c r="K25" s="5">
        <v>3</v>
      </c>
      <c r="L25" s="5"/>
      <c r="M25" s="5">
        <v>2</v>
      </c>
      <c r="N25" s="5"/>
      <c r="O25" s="5"/>
      <c r="P25" s="5"/>
      <c r="Q25" s="5">
        <v>1</v>
      </c>
      <c r="R25" s="5"/>
      <c r="S25" s="5"/>
      <c r="T25" s="5"/>
      <c r="U25" s="5"/>
      <c r="V25" s="5"/>
      <c r="W25" s="5"/>
      <c r="X25" s="5"/>
      <c r="Y25" s="5"/>
      <c r="Z25" s="1">
        <f t="shared" si="0"/>
        <v>10</v>
      </c>
    </row>
    <row r="26" spans="1:26" ht="16.95" customHeight="1" x14ac:dyDescent="0.3">
      <c r="A26" s="5" t="s">
        <v>33</v>
      </c>
      <c r="B26" s="5">
        <v>8798</v>
      </c>
      <c r="C26" s="5" t="s">
        <v>29</v>
      </c>
      <c r="D26" s="5" t="s">
        <v>9</v>
      </c>
      <c r="E26" s="5"/>
      <c r="F26" s="5"/>
      <c r="G26" s="5"/>
      <c r="H26" s="5"/>
      <c r="I26" s="5"/>
      <c r="J26" s="5"/>
      <c r="K26" s="5">
        <v>3</v>
      </c>
      <c r="L26" s="5">
        <v>4</v>
      </c>
      <c r="M26" s="5">
        <v>1</v>
      </c>
      <c r="N26" s="5"/>
      <c r="O26" s="5">
        <v>2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1">
        <f t="shared" si="0"/>
        <v>10</v>
      </c>
    </row>
    <row r="27" spans="1:26" ht="16.95" customHeight="1" x14ac:dyDescent="0.3">
      <c r="A27" s="5" t="s">
        <v>140</v>
      </c>
      <c r="B27" s="5">
        <v>9019</v>
      </c>
      <c r="C27" s="5" t="s">
        <v>29</v>
      </c>
      <c r="D27" s="5" t="s">
        <v>9</v>
      </c>
      <c r="E27" s="5"/>
      <c r="F27" s="5"/>
      <c r="G27" s="5"/>
      <c r="H27" s="5"/>
      <c r="I27" s="5"/>
      <c r="J27" s="5">
        <v>1</v>
      </c>
      <c r="K27" s="5">
        <v>2</v>
      </c>
      <c r="L27" s="5">
        <v>3</v>
      </c>
      <c r="M27" s="5"/>
      <c r="N27" s="5"/>
      <c r="O27" s="5"/>
      <c r="P27" s="5"/>
      <c r="Q27" s="5"/>
      <c r="R27" s="5">
        <v>4</v>
      </c>
      <c r="S27" s="5"/>
      <c r="T27" s="5"/>
      <c r="U27" s="5"/>
      <c r="V27" s="5"/>
      <c r="W27" s="5"/>
      <c r="X27" s="5"/>
      <c r="Y27" s="5"/>
      <c r="Z27" s="1">
        <f t="shared" si="0"/>
        <v>10</v>
      </c>
    </row>
    <row r="28" spans="1:26" ht="16.95" customHeight="1" x14ac:dyDescent="0.3">
      <c r="A28" s="5" t="s">
        <v>112</v>
      </c>
      <c r="B28" s="5">
        <v>9294</v>
      </c>
      <c r="C28" s="5" t="s">
        <v>29</v>
      </c>
      <c r="D28" s="5" t="s">
        <v>9</v>
      </c>
      <c r="E28" s="5"/>
      <c r="F28" s="5"/>
      <c r="G28" s="5"/>
      <c r="H28" s="5"/>
      <c r="I28" s="5"/>
      <c r="J28" s="5">
        <v>1</v>
      </c>
      <c r="K28" s="5">
        <v>4</v>
      </c>
      <c r="L28" s="5">
        <v>2</v>
      </c>
      <c r="M28" s="5">
        <v>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1">
        <f t="shared" si="0"/>
        <v>10</v>
      </c>
    </row>
    <row r="29" spans="1:26" ht="16.95" customHeight="1" x14ac:dyDescent="0.3">
      <c r="A29" s="7" t="s">
        <v>90</v>
      </c>
      <c r="B29" s="7">
        <v>9415</v>
      </c>
      <c r="C29" s="7" t="s">
        <v>29</v>
      </c>
      <c r="D29" s="7" t="s">
        <v>9</v>
      </c>
      <c r="E29" s="7"/>
      <c r="F29" s="7"/>
      <c r="G29" s="7"/>
      <c r="H29" s="7"/>
      <c r="I29" s="7"/>
      <c r="J29" s="7">
        <v>4</v>
      </c>
      <c r="K29" s="7"/>
      <c r="L29" s="7"/>
      <c r="M29" s="7"/>
      <c r="N29" s="7"/>
      <c r="O29" s="7"/>
      <c r="P29" s="7"/>
      <c r="Q29" s="7"/>
      <c r="R29" s="7">
        <v>3</v>
      </c>
      <c r="S29" s="7">
        <v>3</v>
      </c>
      <c r="T29" s="7"/>
      <c r="U29" s="7"/>
      <c r="V29" s="7"/>
      <c r="W29" s="7"/>
      <c r="X29" s="7">
        <v>4</v>
      </c>
      <c r="Y29" s="7"/>
      <c r="Z29" s="1">
        <f t="shared" si="0"/>
        <v>14</v>
      </c>
    </row>
    <row r="30" spans="1:26" ht="16.95" customHeight="1" x14ac:dyDescent="0.3">
      <c r="A30" s="5" t="s">
        <v>86</v>
      </c>
      <c r="B30" s="5">
        <v>9473</v>
      </c>
      <c r="C30" s="5" t="s">
        <v>29</v>
      </c>
      <c r="D30" s="5" t="s">
        <v>9</v>
      </c>
      <c r="E30" s="5"/>
      <c r="F30" s="5"/>
      <c r="G30" s="5"/>
      <c r="H30" s="5"/>
      <c r="I30" s="5"/>
      <c r="J30" s="5">
        <v>3</v>
      </c>
      <c r="K30" s="5">
        <v>1</v>
      </c>
      <c r="L30" s="5">
        <v>2</v>
      </c>
      <c r="M30" s="5"/>
      <c r="N30" s="5"/>
      <c r="O30" s="5">
        <v>4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1">
        <f t="shared" si="0"/>
        <v>10</v>
      </c>
    </row>
    <row r="31" spans="1:26" ht="16.95" customHeight="1" x14ac:dyDescent="0.3">
      <c r="A31" s="5" t="s">
        <v>38</v>
      </c>
      <c r="B31" s="5">
        <v>9727</v>
      </c>
      <c r="C31" s="5" t="s">
        <v>29</v>
      </c>
      <c r="D31" s="5" t="s">
        <v>9</v>
      </c>
      <c r="E31" s="5"/>
      <c r="F31" s="5"/>
      <c r="G31" s="5"/>
      <c r="H31" s="5"/>
      <c r="I31" s="5"/>
      <c r="J31" s="5">
        <v>1</v>
      </c>
      <c r="K31" s="5">
        <v>2</v>
      </c>
      <c r="L31" s="5">
        <v>3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>
        <v>4</v>
      </c>
      <c r="Y31" s="5"/>
      <c r="Z31" s="1">
        <f t="shared" si="0"/>
        <v>10</v>
      </c>
    </row>
    <row r="32" spans="1:26" ht="16.95" customHeight="1" x14ac:dyDescent="0.3">
      <c r="A32" s="5" t="s">
        <v>93</v>
      </c>
      <c r="B32" s="5">
        <v>6653</v>
      </c>
      <c r="C32" s="5" t="s">
        <v>35</v>
      </c>
      <c r="D32" s="5" t="s">
        <v>9</v>
      </c>
      <c r="E32" s="5"/>
      <c r="F32" s="5"/>
      <c r="G32" s="5"/>
      <c r="H32" s="5"/>
      <c r="I32" s="5"/>
      <c r="J32" s="5"/>
      <c r="K32" s="5"/>
      <c r="L32" s="5"/>
      <c r="M32" s="5"/>
      <c r="N32" s="5">
        <v>2</v>
      </c>
      <c r="O32" s="5">
        <v>1</v>
      </c>
      <c r="P32" s="5">
        <v>3</v>
      </c>
      <c r="Q32" s="5"/>
      <c r="R32" s="5"/>
      <c r="S32" s="5"/>
      <c r="T32" s="5"/>
      <c r="U32" s="5"/>
      <c r="V32" s="5"/>
      <c r="W32" s="5"/>
      <c r="X32" s="5">
        <v>4</v>
      </c>
      <c r="Y32" s="5"/>
      <c r="Z32" s="1">
        <f t="shared" si="0"/>
        <v>10</v>
      </c>
    </row>
    <row r="33" spans="1:26" ht="16.95" customHeight="1" x14ac:dyDescent="0.3">
      <c r="A33" s="5" t="s">
        <v>79</v>
      </c>
      <c r="B33" s="5">
        <v>6755</v>
      </c>
      <c r="C33" s="5" t="s">
        <v>35</v>
      </c>
      <c r="D33" s="5" t="s">
        <v>9</v>
      </c>
      <c r="E33" s="5"/>
      <c r="F33" s="5"/>
      <c r="G33" s="5"/>
      <c r="H33" s="5"/>
      <c r="I33" s="5"/>
      <c r="J33" s="5">
        <v>1</v>
      </c>
      <c r="K33" s="5">
        <v>2</v>
      </c>
      <c r="L33" s="5"/>
      <c r="M33" s="5">
        <v>3</v>
      </c>
      <c r="N33" s="5"/>
      <c r="O33" s="5"/>
      <c r="P33" s="5"/>
      <c r="Q33" s="5">
        <v>4</v>
      </c>
      <c r="R33" s="5"/>
      <c r="S33" s="5"/>
      <c r="T33" s="5"/>
      <c r="U33" s="5"/>
      <c r="V33" s="5"/>
      <c r="W33" s="5"/>
      <c r="X33" s="5"/>
      <c r="Y33" s="5"/>
      <c r="Z33" s="1">
        <f t="shared" si="0"/>
        <v>10</v>
      </c>
    </row>
    <row r="34" spans="1:26" ht="16.95" customHeight="1" x14ac:dyDescent="0.3">
      <c r="A34" s="5" t="s">
        <v>94</v>
      </c>
      <c r="B34" s="5">
        <v>6785</v>
      </c>
      <c r="C34" s="5" t="s">
        <v>35</v>
      </c>
      <c r="D34" s="5" t="s">
        <v>9</v>
      </c>
      <c r="E34" s="5"/>
      <c r="F34" s="5"/>
      <c r="G34" s="5"/>
      <c r="H34" s="5"/>
      <c r="I34" s="5"/>
      <c r="J34" s="5"/>
      <c r="K34" s="5"/>
      <c r="L34" s="5"/>
      <c r="M34" s="5">
        <v>3</v>
      </c>
      <c r="N34" s="5"/>
      <c r="O34" s="5"/>
      <c r="P34" s="5"/>
      <c r="Q34" s="5">
        <v>4</v>
      </c>
      <c r="R34" s="5">
        <v>1</v>
      </c>
      <c r="S34" s="5"/>
      <c r="T34" s="5"/>
      <c r="U34" s="5">
        <v>2</v>
      </c>
      <c r="V34" s="5"/>
      <c r="W34" s="5"/>
      <c r="X34" s="5"/>
      <c r="Y34" s="5"/>
      <c r="Z34" s="1">
        <f t="shared" si="0"/>
        <v>10</v>
      </c>
    </row>
    <row r="35" spans="1:26" ht="16.95" customHeight="1" x14ac:dyDescent="0.3">
      <c r="A35" s="5" t="s">
        <v>70</v>
      </c>
      <c r="B35" s="5">
        <v>6793</v>
      </c>
      <c r="C35" s="5" t="s">
        <v>35</v>
      </c>
      <c r="D35" s="5" t="s">
        <v>9</v>
      </c>
      <c r="E35" s="5"/>
      <c r="F35" s="5"/>
      <c r="G35" s="5"/>
      <c r="H35" s="5"/>
      <c r="I35" s="5"/>
      <c r="J35" s="5">
        <v>4</v>
      </c>
      <c r="K35" s="5"/>
      <c r="L35" s="5"/>
      <c r="M35" s="5">
        <v>1</v>
      </c>
      <c r="N35" s="5"/>
      <c r="O35" s="5"/>
      <c r="P35" s="5"/>
      <c r="Q35" s="5"/>
      <c r="R35" s="5"/>
      <c r="S35" s="5"/>
      <c r="T35" s="5"/>
      <c r="U35" s="5">
        <v>2</v>
      </c>
      <c r="V35" s="5"/>
      <c r="W35" s="5"/>
      <c r="X35" s="5"/>
      <c r="Y35" s="5">
        <v>3</v>
      </c>
      <c r="Z35" s="1">
        <f t="shared" si="0"/>
        <v>10</v>
      </c>
    </row>
    <row r="36" spans="1:26" ht="16.95" customHeight="1" x14ac:dyDescent="0.3">
      <c r="A36" s="5" t="s">
        <v>34</v>
      </c>
      <c r="B36" s="5">
        <v>6859</v>
      </c>
      <c r="C36" s="5" t="s">
        <v>35</v>
      </c>
      <c r="D36" s="5" t="s">
        <v>9</v>
      </c>
      <c r="E36" s="5"/>
      <c r="F36" s="5"/>
      <c r="G36" s="5"/>
      <c r="H36" s="5"/>
      <c r="I36" s="5"/>
      <c r="J36" s="5">
        <v>3</v>
      </c>
      <c r="K36" s="5">
        <v>4</v>
      </c>
      <c r="L36" s="5">
        <v>2</v>
      </c>
      <c r="M36" s="5">
        <v>1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1">
        <f t="shared" si="0"/>
        <v>10</v>
      </c>
    </row>
    <row r="37" spans="1:26" ht="16.95" customHeight="1" x14ac:dyDescent="0.3">
      <c r="A37" s="5" t="s">
        <v>80</v>
      </c>
      <c r="B37" s="5">
        <v>6896</v>
      </c>
      <c r="C37" s="5" t="s">
        <v>35</v>
      </c>
      <c r="D37" s="5"/>
      <c r="E37" s="5" t="s">
        <v>10</v>
      </c>
      <c r="F37" s="5" t="s">
        <v>11</v>
      </c>
      <c r="G37" s="5" t="s">
        <v>81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1">
        <f t="shared" si="0"/>
        <v>0</v>
      </c>
    </row>
    <row r="38" spans="1:26" ht="16.95" customHeight="1" x14ac:dyDescent="0.3">
      <c r="A38" s="5" t="s">
        <v>74</v>
      </c>
      <c r="B38" s="5">
        <v>6913</v>
      </c>
      <c r="C38" s="5" t="s">
        <v>35</v>
      </c>
      <c r="D38" s="5" t="s">
        <v>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>
        <v>2</v>
      </c>
      <c r="P38" s="5"/>
      <c r="Q38" s="5"/>
      <c r="R38" s="5">
        <v>4</v>
      </c>
      <c r="S38" s="5"/>
      <c r="T38" s="5">
        <v>1</v>
      </c>
      <c r="U38" s="5"/>
      <c r="V38" s="5"/>
      <c r="W38" s="5"/>
      <c r="X38" s="5">
        <v>3</v>
      </c>
      <c r="Y38" s="5"/>
      <c r="Z38" s="1">
        <f t="shared" si="0"/>
        <v>10</v>
      </c>
    </row>
    <row r="39" spans="1:26" ht="16.95" customHeight="1" x14ac:dyDescent="0.3">
      <c r="A39" s="5" t="s">
        <v>85</v>
      </c>
      <c r="B39" s="5">
        <v>6924</v>
      </c>
      <c r="C39" s="5" t="s">
        <v>35</v>
      </c>
      <c r="D39" s="5" t="s">
        <v>9</v>
      </c>
      <c r="E39" s="5"/>
      <c r="F39" s="5"/>
      <c r="G39" s="5"/>
      <c r="H39" s="5"/>
      <c r="I39" s="5"/>
      <c r="J39" s="5"/>
      <c r="K39" s="5"/>
      <c r="L39" s="5">
        <v>3</v>
      </c>
      <c r="M39" s="5"/>
      <c r="N39" s="5"/>
      <c r="O39" s="5"/>
      <c r="P39" s="5"/>
      <c r="Q39" s="5">
        <v>4</v>
      </c>
      <c r="R39" s="5">
        <v>1</v>
      </c>
      <c r="S39" s="5"/>
      <c r="T39" s="5"/>
      <c r="U39" s="5">
        <v>2</v>
      </c>
      <c r="V39" s="5"/>
      <c r="W39" s="5"/>
      <c r="X39" s="5"/>
      <c r="Y39" s="5"/>
      <c r="Z39" s="1">
        <f t="shared" si="0"/>
        <v>10</v>
      </c>
    </row>
    <row r="40" spans="1:26" ht="16.95" customHeight="1" x14ac:dyDescent="0.3">
      <c r="A40" s="5" t="s">
        <v>78</v>
      </c>
      <c r="B40" s="5">
        <v>7109</v>
      </c>
      <c r="C40" s="5" t="s">
        <v>35</v>
      </c>
      <c r="D40" s="5" t="s">
        <v>9</v>
      </c>
      <c r="E40" s="5"/>
      <c r="F40" s="5"/>
      <c r="G40" s="5"/>
      <c r="H40" s="5"/>
      <c r="I40" s="5"/>
      <c r="J40" s="5"/>
      <c r="K40" s="5"/>
      <c r="L40" s="5"/>
      <c r="M40" s="5"/>
      <c r="N40" s="5">
        <v>4</v>
      </c>
      <c r="O40" s="5">
        <v>4</v>
      </c>
      <c r="P40" s="5"/>
      <c r="Q40" s="5">
        <v>1</v>
      </c>
      <c r="R40" s="5"/>
      <c r="S40" s="5"/>
      <c r="T40" s="5"/>
      <c r="U40" s="5"/>
      <c r="V40" s="5"/>
      <c r="W40" s="5">
        <v>1</v>
      </c>
      <c r="X40" s="5"/>
      <c r="Y40" s="5"/>
      <c r="Z40" s="1">
        <f t="shared" si="0"/>
        <v>10</v>
      </c>
    </row>
    <row r="41" spans="1:26" ht="16.95" customHeight="1" x14ac:dyDescent="0.3">
      <c r="A41" s="5" t="s">
        <v>98</v>
      </c>
      <c r="B41" s="5">
        <v>7627</v>
      </c>
      <c r="C41" s="5" t="s">
        <v>35</v>
      </c>
      <c r="D41" s="5" t="s">
        <v>9</v>
      </c>
      <c r="E41" s="5"/>
      <c r="F41" s="5"/>
      <c r="G41" s="5"/>
      <c r="H41" s="5"/>
      <c r="I41" s="5"/>
      <c r="J41" s="5">
        <v>3</v>
      </c>
      <c r="K41" s="5">
        <v>1</v>
      </c>
      <c r="L41" s="5">
        <v>2</v>
      </c>
      <c r="M41" s="5"/>
      <c r="N41" s="5"/>
      <c r="O41" s="5">
        <v>4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1">
        <f t="shared" si="0"/>
        <v>10</v>
      </c>
    </row>
    <row r="42" spans="1:26" ht="16.95" customHeight="1" x14ac:dyDescent="0.3">
      <c r="A42" s="5" t="s">
        <v>73</v>
      </c>
      <c r="B42" s="5">
        <v>7864</v>
      </c>
      <c r="C42" s="5" t="s">
        <v>35</v>
      </c>
      <c r="D42" s="5" t="s">
        <v>9</v>
      </c>
      <c r="E42" s="5"/>
      <c r="F42" s="5"/>
      <c r="G42" s="5"/>
      <c r="H42" s="5"/>
      <c r="I42" s="5"/>
      <c r="J42" s="5">
        <v>1</v>
      </c>
      <c r="K42" s="5"/>
      <c r="L42" s="5"/>
      <c r="M42" s="5"/>
      <c r="N42" s="5"/>
      <c r="O42" s="5"/>
      <c r="P42" s="5">
        <v>3</v>
      </c>
      <c r="Q42" s="5"/>
      <c r="R42" s="5"/>
      <c r="S42" s="5"/>
      <c r="T42" s="5"/>
      <c r="U42" s="5">
        <v>4</v>
      </c>
      <c r="V42" s="5"/>
      <c r="W42" s="5"/>
      <c r="X42" s="5">
        <v>2</v>
      </c>
      <c r="Y42" s="5"/>
      <c r="Z42" s="1">
        <f t="shared" si="0"/>
        <v>10</v>
      </c>
    </row>
    <row r="43" spans="1:26" ht="16.95" customHeight="1" x14ac:dyDescent="0.3">
      <c r="A43" s="5" t="s">
        <v>91</v>
      </c>
      <c r="B43" s="5">
        <v>7906</v>
      </c>
      <c r="C43" s="5" t="s">
        <v>35</v>
      </c>
      <c r="D43" s="5" t="s">
        <v>9</v>
      </c>
      <c r="E43" s="5"/>
      <c r="F43" s="5"/>
      <c r="G43" s="5"/>
      <c r="H43" s="5"/>
      <c r="I43" s="5"/>
      <c r="J43" s="5">
        <v>2</v>
      </c>
      <c r="K43" s="5">
        <v>1</v>
      </c>
      <c r="L43" s="5">
        <v>3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4</v>
      </c>
      <c r="Z43" s="1">
        <f t="shared" si="0"/>
        <v>10</v>
      </c>
    </row>
    <row r="44" spans="1:26" ht="16.95" customHeight="1" x14ac:dyDescent="0.3">
      <c r="A44" s="5" t="s">
        <v>77</v>
      </c>
      <c r="B44" s="5">
        <v>7924</v>
      </c>
      <c r="C44" s="5" t="s">
        <v>35</v>
      </c>
      <c r="D44" s="5" t="s">
        <v>9</v>
      </c>
      <c r="E44" s="5"/>
      <c r="F44" s="5"/>
      <c r="G44" s="5"/>
      <c r="H44" s="5"/>
      <c r="I44" s="5"/>
      <c r="J44" s="5">
        <v>3</v>
      </c>
      <c r="K44" s="5">
        <v>1</v>
      </c>
      <c r="L44" s="5"/>
      <c r="M44" s="5"/>
      <c r="N44" s="5"/>
      <c r="O44" s="5">
        <v>4</v>
      </c>
      <c r="P44" s="5"/>
      <c r="Q44" s="5"/>
      <c r="R44" s="5"/>
      <c r="S44" s="5"/>
      <c r="T44" s="5"/>
      <c r="U44" s="5"/>
      <c r="V44" s="5"/>
      <c r="W44" s="5"/>
      <c r="X44" s="5">
        <v>2</v>
      </c>
      <c r="Y44" s="5"/>
      <c r="Z44" s="1">
        <f t="shared" si="0"/>
        <v>10</v>
      </c>
    </row>
    <row r="45" spans="1:26" ht="16.95" customHeight="1" x14ac:dyDescent="0.3">
      <c r="A45" s="5" t="s">
        <v>76</v>
      </c>
      <c r="B45" s="5">
        <v>8121</v>
      </c>
      <c r="C45" s="5" t="s">
        <v>35</v>
      </c>
      <c r="D45" s="5" t="s">
        <v>9</v>
      </c>
      <c r="E45" s="5"/>
      <c r="F45" s="5"/>
      <c r="G45" s="5"/>
      <c r="H45" s="5"/>
      <c r="I45" s="5"/>
      <c r="J45" s="5"/>
      <c r="K45" s="5"/>
      <c r="L45" s="5"/>
      <c r="M45" s="5">
        <v>3</v>
      </c>
      <c r="N45" s="5">
        <v>1</v>
      </c>
      <c r="O45" s="5">
        <v>2</v>
      </c>
      <c r="P45" s="5"/>
      <c r="Q45" s="5">
        <v>4</v>
      </c>
      <c r="R45" s="5"/>
      <c r="S45" s="5"/>
      <c r="T45" s="5"/>
      <c r="U45" s="5"/>
      <c r="V45" s="5"/>
      <c r="W45" s="5"/>
      <c r="X45" s="5"/>
      <c r="Y45" s="5"/>
      <c r="Z45" s="1">
        <f t="shared" si="0"/>
        <v>10</v>
      </c>
    </row>
    <row r="46" spans="1:26" ht="16.95" customHeight="1" x14ac:dyDescent="0.3">
      <c r="A46" s="5" t="s">
        <v>136</v>
      </c>
      <c r="B46" s="5">
        <v>8371</v>
      </c>
      <c r="C46" s="5" t="s">
        <v>35</v>
      </c>
      <c r="D46" s="5" t="s">
        <v>9</v>
      </c>
      <c r="E46" s="5"/>
      <c r="F46" s="5"/>
      <c r="G46" s="5"/>
      <c r="H46" s="5"/>
      <c r="I46" s="5"/>
      <c r="J46" s="5">
        <v>2</v>
      </c>
      <c r="K46" s="5"/>
      <c r="L46" s="5"/>
      <c r="M46" s="5"/>
      <c r="N46" s="5">
        <v>1</v>
      </c>
      <c r="O46" s="5">
        <v>3</v>
      </c>
      <c r="P46" s="5">
        <v>4</v>
      </c>
      <c r="Q46" s="5"/>
      <c r="R46" s="5"/>
      <c r="S46" s="5"/>
      <c r="T46" s="5"/>
      <c r="U46" s="5"/>
      <c r="V46" s="5"/>
      <c r="W46" s="5"/>
      <c r="X46" s="5"/>
      <c r="Y46" s="5"/>
      <c r="Z46" s="1">
        <f t="shared" si="0"/>
        <v>10</v>
      </c>
    </row>
    <row r="47" spans="1:26" ht="16.95" customHeight="1" x14ac:dyDescent="0.3">
      <c r="A47" s="5" t="s">
        <v>95</v>
      </c>
      <c r="B47" s="5">
        <v>8523</v>
      </c>
      <c r="C47" s="5" t="s">
        <v>35</v>
      </c>
      <c r="D47" s="5" t="s">
        <v>9</v>
      </c>
      <c r="E47" s="5"/>
      <c r="F47" s="5"/>
      <c r="G47" s="5"/>
      <c r="H47" s="5"/>
      <c r="I47" s="5"/>
      <c r="J47" s="5">
        <v>3</v>
      </c>
      <c r="K47" s="5">
        <v>2</v>
      </c>
      <c r="L47" s="5"/>
      <c r="M47" s="5"/>
      <c r="N47" s="5"/>
      <c r="O47" s="5">
        <v>4</v>
      </c>
      <c r="P47" s="5"/>
      <c r="Q47" s="5"/>
      <c r="R47" s="5"/>
      <c r="S47" s="5"/>
      <c r="T47" s="5"/>
      <c r="U47" s="5"/>
      <c r="V47" s="5"/>
      <c r="W47" s="5"/>
      <c r="X47" s="5"/>
      <c r="Y47" s="5">
        <v>1</v>
      </c>
      <c r="Z47" s="1">
        <f t="shared" si="0"/>
        <v>10</v>
      </c>
    </row>
    <row r="48" spans="1:26" ht="16.95" customHeight="1" x14ac:dyDescent="0.3">
      <c r="A48" s="5" t="s">
        <v>111</v>
      </c>
      <c r="B48" s="5">
        <v>8526</v>
      </c>
      <c r="C48" s="5" t="s">
        <v>35</v>
      </c>
      <c r="D48" s="5" t="s">
        <v>9</v>
      </c>
      <c r="E48" s="5"/>
      <c r="F48" s="5"/>
      <c r="G48" s="5"/>
      <c r="H48" s="5"/>
      <c r="I48" s="5"/>
      <c r="J48" s="5">
        <v>2</v>
      </c>
      <c r="K48" s="5">
        <v>3</v>
      </c>
      <c r="L48" s="5"/>
      <c r="M48" s="5"/>
      <c r="N48" s="5"/>
      <c r="O48" s="5">
        <v>4</v>
      </c>
      <c r="P48" s="5"/>
      <c r="Q48" s="5"/>
      <c r="R48" s="5"/>
      <c r="S48" s="5"/>
      <c r="T48" s="5"/>
      <c r="U48" s="5"/>
      <c r="V48" s="5"/>
      <c r="W48" s="5"/>
      <c r="X48" s="5"/>
      <c r="Y48" s="5">
        <v>1</v>
      </c>
      <c r="Z48" s="1">
        <f t="shared" si="0"/>
        <v>10</v>
      </c>
    </row>
    <row r="49" spans="1:26" ht="16.95" customHeight="1" x14ac:dyDescent="0.3">
      <c r="A49" s="5" t="s">
        <v>92</v>
      </c>
      <c r="B49" s="5">
        <v>8574</v>
      </c>
      <c r="C49" s="5" t="s">
        <v>35</v>
      </c>
      <c r="D49" s="5" t="s">
        <v>9</v>
      </c>
      <c r="E49" s="5"/>
      <c r="F49" s="5"/>
      <c r="G49" s="5"/>
      <c r="H49" s="5"/>
      <c r="I49" s="5"/>
      <c r="J49" s="5">
        <v>3</v>
      </c>
      <c r="K49" s="5"/>
      <c r="L49" s="5"/>
      <c r="M49" s="5"/>
      <c r="N49" s="5">
        <v>2</v>
      </c>
      <c r="O49" s="5">
        <v>1</v>
      </c>
      <c r="P49" s="5"/>
      <c r="Q49" s="5"/>
      <c r="R49" s="5"/>
      <c r="S49" s="5"/>
      <c r="T49" s="5"/>
      <c r="U49" s="5"/>
      <c r="V49" s="5"/>
      <c r="W49" s="5"/>
      <c r="X49" s="5">
        <v>4</v>
      </c>
      <c r="Y49" s="5"/>
      <c r="Z49" s="1">
        <f t="shared" si="0"/>
        <v>10</v>
      </c>
    </row>
    <row r="50" spans="1:26" ht="16.95" customHeight="1" x14ac:dyDescent="0.3">
      <c r="A50" s="5" t="s">
        <v>100</v>
      </c>
      <c r="B50" s="5">
        <v>8575</v>
      </c>
      <c r="C50" s="5" t="s">
        <v>35</v>
      </c>
      <c r="D50" s="5" t="s">
        <v>9</v>
      </c>
      <c r="E50" s="5"/>
      <c r="F50" s="5"/>
      <c r="G50" s="5"/>
      <c r="H50" s="5"/>
      <c r="I50" s="5"/>
      <c r="J50" s="5">
        <v>3</v>
      </c>
      <c r="K50" s="5">
        <v>2</v>
      </c>
      <c r="L50" s="5"/>
      <c r="M50" s="5"/>
      <c r="N50" s="5"/>
      <c r="O50" s="5">
        <v>4</v>
      </c>
      <c r="P50" s="5"/>
      <c r="Q50" s="5"/>
      <c r="R50" s="5"/>
      <c r="S50" s="5"/>
      <c r="T50" s="5"/>
      <c r="U50" s="5"/>
      <c r="V50" s="5"/>
      <c r="W50" s="5"/>
      <c r="X50" s="5"/>
      <c r="Y50" s="5">
        <v>1</v>
      </c>
      <c r="Z50" s="1">
        <f t="shared" si="0"/>
        <v>10</v>
      </c>
    </row>
    <row r="51" spans="1:26" ht="16.95" customHeight="1" x14ac:dyDescent="0.3">
      <c r="A51" s="5" t="s">
        <v>102</v>
      </c>
      <c r="B51" s="5">
        <v>8976</v>
      </c>
      <c r="C51" s="5" t="s">
        <v>35</v>
      </c>
      <c r="D51" s="5" t="s">
        <v>9</v>
      </c>
      <c r="E51" s="5"/>
      <c r="F51" s="5"/>
      <c r="G51" s="5"/>
      <c r="H51" s="5"/>
      <c r="I51" s="5"/>
      <c r="J51" s="5">
        <v>1</v>
      </c>
      <c r="K51" s="5"/>
      <c r="L51" s="5"/>
      <c r="M51" s="5"/>
      <c r="N51" s="5">
        <v>3</v>
      </c>
      <c r="O51" s="5">
        <v>2</v>
      </c>
      <c r="P51" s="5"/>
      <c r="Q51" s="5"/>
      <c r="R51" s="5"/>
      <c r="S51" s="5"/>
      <c r="T51" s="5"/>
      <c r="U51" s="5"/>
      <c r="V51" s="5"/>
      <c r="W51" s="5"/>
      <c r="X51" s="5">
        <v>4</v>
      </c>
      <c r="Y51" s="5"/>
      <c r="Z51" s="1">
        <f t="shared" si="0"/>
        <v>10</v>
      </c>
    </row>
    <row r="52" spans="1:26" ht="16.95" customHeight="1" x14ac:dyDescent="0.3">
      <c r="A52" s="5" t="s">
        <v>97</v>
      </c>
      <c r="B52" s="5">
        <v>9063</v>
      </c>
      <c r="C52" s="5" t="s">
        <v>35</v>
      </c>
      <c r="D52" s="5" t="s">
        <v>9</v>
      </c>
      <c r="E52" s="5"/>
      <c r="F52" s="5"/>
      <c r="G52" s="5"/>
      <c r="H52" s="5"/>
      <c r="I52" s="5"/>
      <c r="J52" s="5"/>
      <c r="K52" s="5"/>
      <c r="L52" s="5">
        <v>2</v>
      </c>
      <c r="M52" s="5">
        <v>1</v>
      </c>
      <c r="N52" s="5"/>
      <c r="O52" s="5"/>
      <c r="P52" s="5"/>
      <c r="Q52" s="5"/>
      <c r="R52" s="5">
        <v>4</v>
      </c>
      <c r="S52" s="5"/>
      <c r="T52" s="5"/>
      <c r="U52" s="5"/>
      <c r="V52" s="5"/>
      <c r="W52" s="5"/>
      <c r="X52" s="5">
        <v>3</v>
      </c>
      <c r="Y52" s="5"/>
      <c r="Z52" s="1">
        <f t="shared" si="0"/>
        <v>10</v>
      </c>
    </row>
    <row r="53" spans="1:26" ht="16.95" customHeight="1" x14ac:dyDescent="0.3">
      <c r="A53" s="5" t="s">
        <v>101</v>
      </c>
      <c r="B53" s="5">
        <v>9449</v>
      </c>
      <c r="C53" s="5" t="s">
        <v>35</v>
      </c>
      <c r="D53" s="5" t="s">
        <v>9</v>
      </c>
      <c r="E53" s="5"/>
      <c r="F53" s="5"/>
      <c r="G53" s="5"/>
      <c r="H53" s="5"/>
      <c r="I53" s="5"/>
      <c r="J53" s="5">
        <v>2</v>
      </c>
      <c r="K53" s="5">
        <v>1</v>
      </c>
      <c r="L53" s="5"/>
      <c r="M53" s="5"/>
      <c r="N53" s="5"/>
      <c r="O53" s="5">
        <v>3</v>
      </c>
      <c r="P53" s="5"/>
      <c r="Q53" s="5"/>
      <c r="R53" s="5"/>
      <c r="S53" s="5"/>
      <c r="T53" s="5"/>
      <c r="U53" s="5"/>
      <c r="V53" s="5"/>
      <c r="W53" s="5"/>
      <c r="X53" s="5">
        <v>4</v>
      </c>
      <c r="Y53" s="5"/>
      <c r="Z53" s="1">
        <f t="shared" si="0"/>
        <v>10</v>
      </c>
    </row>
    <row r="54" spans="1:26" ht="16.95" customHeight="1" x14ac:dyDescent="0.3">
      <c r="A54" s="5" t="s">
        <v>105</v>
      </c>
      <c r="B54" s="5">
        <v>9493</v>
      </c>
      <c r="C54" s="5" t="s">
        <v>35</v>
      </c>
      <c r="D54" s="5" t="s">
        <v>9</v>
      </c>
      <c r="E54" s="5"/>
      <c r="F54" s="5"/>
      <c r="G54" s="5"/>
      <c r="H54" s="5"/>
      <c r="I54" s="5"/>
      <c r="J54" s="5"/>
      <c r="K54" s="5"/>
      <c r="L54" s="5">
        <v>3</v>
      </c>
      <c r="M54" s="5">
        <v>1</v>
      </c>
      <c r="N54" s="5"/>
      <c r="O54" s="5"/>
      <c r="P54" s="5"/>
      <c r="Q54" s="5"/>
      <c r="R54" s="5">
        <v>2</v>
      </c>
      <c r="S54" s="5"/>
      <c r="T54" s="5"/>
      <c r="U54" s="5"/>
      <c r="V54" s="5"/>
      <c r="W54" s="5"/>
      <c r="X54" s="5"/>
      <c r="Y54" s="5">
        <v>4</v>
      </c>
      <c r="Z54" s="1">
        <f t="shared" si="0"/>
        <v>10</v>
      </c>
    </row>
    <row r="55" spans="1:26" ht="16.95" customHeight="1" x14ac:dyDescent="0.3">
      <c r="A55" s="7" t="s">
        <v>82</v>
      </c>
      <c r="B55" s="7">
        <v>9538</v>
      </c>
      <c r="C55" s="7" t="s">
        <v>35</v>
      </c>
      <c r="D55" s="7" t="s">
        <v>9</v>
      </c>
      <c r="E55" s="7"/>
      <c r="F55" s="7"/>
      <c r="G55" s="7"/>
      <c r="H55" s="7"/>
      <c r="I55" s="7"/>
      <c r="J55" s="7">
        <v>1</v>
      </c>
      <c r="K55" s="7">
        <v>1</v>
      </c>
      <c r="L55" s="7"/>
      <c r="M55" s="7"/>
      <c r="N55" s="7"/>
      <c r="O55" s="7">
        <v>2</v>
      </c>
      <c r="P55" s="7"/>
      <c r="Q55" s="7"/>
      <c r="R55" s="7"/>
      <c r="S55" s="7"/>
      <c r="T55" s="7"/>
      <c r="U55" s="7"/>
      <c r="V55" s="7"/>
      <c r="W55" s="7"/>
      <c r="X55" s="7"/>
      <c r="Y55" s="7">
        <v>1</v>
      </c>
      <c r="Z55" s="1">
        <f t="shared" si="0"/>
        <v>5</v>
      </c>
    </row>
    <row r="56" spans="1:26" ht="16.95" customHeight="1" x14ac:dyDescent="0.3">
      <c r="A56" s="5" t="s">
        <v>96</v>
      </c>
      <c r="B56" s="5">
        <v>9720</v>
      </c>
      <c r="C56" s="5" t="s">
        <v>35</v>
      </c>
      <c r="D56" s="5" t="s">
        <v>9</v>
      </c>
      <c r="E56" s="5"/>
      <c r="F56" s="5"/>
      <c r="G56" s="5"/>
      <c r="H56" s="5"/>
      <c r="I56" s="5"/>
      <c r="J56" s="5">
        <v>3</v>
      </c>
      <c r="K56" s="5"/>
      <c r="L56" s="5"/>
      <c r="M56" s="5"/>
      <c r="N56" s="5">
        <v>1</v>
      </c>
      <c r="O56" s="5">
        <v>2</v>
      </c>
      <c r="P56" s="5"/>
      <c r="Q56" s="5">
        <v>4</v>
      </c>
      <c r="R56" s="5"/>
      <c r="S56" s="5"/>
      <c r="T56" s="5"/>
      <c r="U56" s="5"/>
      <c r="V56" s="5"/>
      <c r="W56" s="5"/>
      <c r="X56" s="5"/>
      <c r="Y56" s="5"/>
      <c r="Z56" s="1">
        <f t="shared" si="0"/>
        <v>10</v>
      </c>
    </row>
    <row r="57" spans="1:26" ht="16.95" customHeight="1" x14ac:dyDescent="0.3">
      <c r="A57" s="5" t="s">
        <v>99</v>
      </c>
      <c r="B57" s="5">
        <v>9766</v>
      </c>
      <c r="C57" s="5" t="s">
        <v>35</v>
      </c>
      <c r="D57" s="5" t="s">
        <v>9</v>
      </c>
      <c r="E57" s="5"/>
      <c r="F57" s="5"/>
      <c r="G57" s="5"/>
      <c r="H57" s="5"/>
      <c r="I57" s="5"/>
      <c r="J57" s="5">
        <v>1</v>
      </c>
      <c r="K57" s="5">
        <v>2</v>
      </c>
      <c r="L57" s="5"/>
      <c r="M57" s="5"/>
      <c r="N57" s="5"/>
      <c r="O57" s="5">
        <v>4</v>
      </c>
      <c r="P57" s="5"/>
      <c r="Q57" s="5"/>
      <c r="R57" s="5"/>
      <c r="S57" s="5"/>
      <c r="T57" s="5"/>
      <c r="U57" s="5"/>
      <c r="V57" s="5"/>
      <c r="W57" s="5"/>
      <c r="X57" s="5"/>
      <c r="Y57" s="5">
        <v>3</v>
      </c>
      <c r="Z57" s="1">
        <f t="shared" si="0"/>
        <v>10</v>
      </c>
    </row>
    <row r="58" spans="1:26" ht="16.95" customHeight="1" x14ac:dyDescent="0.3">
      <c r="A58" s="5" t="s">
        <v>142</v>
      </c>
      <c r="B58" s="5">
        <v>9797</v>
      </c>
      <c r="C58" s="5" t="s">
        <v>35</v>
      </c>
      <c r="D58" s="5" t="s">
        <v>9</v>
      </c>
      <c r="E58" s="5"/>
      <c r="F58" s="5"/>
      <c r="G58" s="5"/>
      <c r="H58" s="5"/>
      <c r="I58" s="5"/>
      <c r="J58" s="5">
        <v>3</v>
      </c>
      <c r="K58" s="5">
        <v>2</v>
      </c>
      <c r="L58" s="5">
        <v>4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>
        <v>1</v>
      </c>
      <c r="Y58" s="5"/>
      <c r="Z58" s="1">
        <f t="shared" si="0"/>
        <v>10</v>
      </c>
    </row>
    <row r="59" spans="1:26" ht="16.95" customHeight="1" x14ac:dyDescent="0.3">
      <c r="A59" s="5" t="s">
        <v>127</v>
      </c>
      <c r="B59" s="5">
        <v>6638</v>
      </c>
      <c r="C59" s="5" t="s">
        <v>41</v>
      </c>
      <c r="D59" s="5" t="s">
        <v>9</v>
      </c>
      <c r="E59" s="5"/>
      <c r="F59" s="5"/>
      <c r="G59" s="5"/>
      <c r="H59" s="5"/>
      <c r="I59" s="5"/>
      <c r="J59" s="5">
        <v>1</v>
      </c>
      <c r="K59" s="5"/>
      <c r="L59" s="5"/>
      <c r="M59" s="5"/>
      <c r="N59" s="5">
        <v>3</v>
      </c>
      <c r="O59" s="5">
        <v>4</v>
      </c>
      <c r="P59" s="5"/>
      <c r="Q59" s="5"/>
      <c r="R59" s="5"/>
      <c r="S59" s="5"/>
      <c r="T59" s="5"/>
      <c r="U59" s="5"/>
      <c r="V59" s="5"/>
      <c r="W59" s="5"/>
      <c r="X59" s="5"/>
      <c r="Y59" s="5">
        <v>2</v>
      </c>
      <c r="Z59" s="1">
        <f t="shared" si="0"/>
        <v>10</v>
      </c>
    </row>
    <row r="60" spans="1:26" ht="16.95" customHeight="1" x14ac:dyDescent="0.3">
      <c r="A60" s="5" t="s">
        <v>42</v>
      </c>
      <c r="B60" s="5">
        <v>6752</v>
      </c>
      <c r="C60" s="5" t="s">
        <v>41</v>
      </c>
      <c r="D60" s="5" t="s">
        <v>9</v>
      </c>
      <c r="E60" s="5"/>
      <c r="F60" s="5"/>
      <c r="G60" s="5"/>
      <c r="H60" s="5"/>
      <c r="I60" s="5"/>
      <c r="J60" s="5">
        <v>3</v>
      </c>
      <c r="K60" s="5">
        <v>1</v>
      </c>
      <c r="L60" s="5">
        <v>2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>
        <v>4</v>
      </c>
      <c r="Z60" s="1">
        <f t="shared" si="0"/>
        <v>10</v>
      </c>
    </row>
    <row r="61" spans="1:26" ht="16.95" customHeight="1" x14ac:dyDescent="0.3">
      <c r="A61" s="5" t="s">
        <v>143</v>
      </c>
      <c r="B61" s="5">
        <v>6767</v>
      </c>
      <c r="C61" s="5" t="s">
        <v>41</v>
      </c>
      <c r="D61" s="5" t="s">
        <v>9</v>
      </c>
      <c r="E61" s="5"/>
      <c r="F61" s="5"/>
      <c r="G61" s="5"/>
      <c r="H61" s="5"/>
      <c r="I61" s="5"/>
      <c r="J61" s="5">
        <v>2</v>
      </c>
      <c r="K61" s="5">
        <v>3</v>
      </c>
      <c r="L61" s="5"/>
      <c r="M61" s="5"/>
      <c r="N61" s="5"/>
      <c r="O61" s="5"/>
      <c r="P61" s="5"/>
      <c r="Q61" s="5"/>
      <c r="R61" s="5">
        <v>4</v>
      </c>
      <c r="S61" s="5"/>
      <c r="T61" s="5"/>
      <c r="U61" s="5"/>
      <c r="V61" s="5"/>
      <c r="W61" s="5"/>
      <c r="X61" s="5"/>
      <c r="Y61" s="5">
        <v>1</v>
      </c>
      <c r="Z61" s="1">
        <f t="shared" si="0"/>
        <v>10</v>
      </c>
    </row>
    <row r="62" spans="1:26" ht="16.95" customHeight="1" x14ac:dyDescent="0.3">
      <c r="A62" s="5" t="s">
        <v>129</v>
      </c>
      <c r="B62" s="5">
        <v>6778</v>
      </c>
      <c r="C62" s="5" t="s">
        <v>41</v>
      </c>
      <c r="D62" s="5" t="s">
        <v>9</v>
      </c>
      <c r="E62" s="5"/>
      <c r="F62" s="5"/>
      <c r="G62" s="5"/>
      <c r="H62" s="5"/>
      <c r="I62" s="5"/>
      <c r="J62" s="5">
        <v>3</v>
      </c>
      <c r="K62" s="5"/>
      <c r="L62" s="5">
        <v>2</v>
      </c>
      <c r="M62" s="5">
        <v>1</v>
      </c>
      <c r="N62" s="5"/>
      <c r="O62" s="5">
        <v>4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1">
        <f t="shared" si="0"/>
        <v>10</v>
      </c>
    </row>
    <row r="63" spans="1:26" ht="16.95" customHeight="1" x14ac:dyDescent="0.3">
      <c r="A63" s="5" t="s">
        <v>119</v>
      </c>
      <c r="B63" s="5">
        <v>6797</v>
      </c>
      <c r="C63" s="5" t="s">
        <v>41</v>
      </c>
      <c r="D63" s="5" t="s">
        <v>9</v>
      </c>
      <c r="E63" s="5"/>
      <c r="F63" s="5"/>
      <c r="G63" s="5"/>
      <c r="H63" s="5"/>
      <c r="I63" s="5"/>
      <c r="J63" s="5">
        <v>1</v>
      </c>
      <c r="K63" s="5"/>
      <c r="L63" s="5"/>
      <c r="M63" s="5"/>
      <c r="N63" s="5">
        <v>2</v>
      </c>
      <c r="O63" s="5">
        <v>3</v>
      </c>
      <c r="P63" s="5">
        <v>4</v>
      </c>
      <c r="Q63" s="5"/>
      <c r="R63" s="5"/>
      <c r="S63" s="5"/>
      <c r="T63" s="5"/>
      <c r="U63" s="5"/>
      <c r="V63" s="5"/>
      <c r="W63" s="5"/>
      <c r="X63" s="5"/>
      <c r="Y63" s="5"/>
      <c r="Z63" s="1">
        <f t="shared" si="0"/>
        <v>10</v>
      </c>
    </row>
    <row r="64" spans="1:26" ht="16.95" customHeight="1" x14ac:dyDescent="0.3">
      <c r="A64" s="5" t="s">
        <v>124</v>
      </c>
      <c r="B64" s="5">
        <v>6825</v>
      </c>
      <c r="C64" s="5" t="s">
        <v>41</v>
      </c>
      <c r="D64" s="5" t="s">
        <v>9</v>
      </c>
      <c r="E64" s="5"/>
      <c r="F64" s="5"/>
      <c r="G64" s="5"/>
      <c r="H64" s="5"/>
      <c r="I64" s="5"/>
      <c r="J64" s="5">
        <v>3</v>
      </c>
      <c r="K64" s="5"/>
      <c r="L64" s="5">
        <v>1</v>
      </c>
      <c r="M64" s="5">
        <v>2</v>
      </c>
      <c r="N64" s="5"/>
      <c r="O64" s="5"/>
      <c r="P64" s="5"/>
      <c r="Q64" s="5"/>
      <c r="R64" s="5">
        <v>4</v>
      </c>
      <c r="S64" s="5"/>
      <c r="T64" s="5"/>
      <c r="U64" s="5"/>
      <c r="V64" s="5"/>
      <c r="W64" s="5"/>
      <c r="X64" s="5"/>
      <c r="Y64" s="5"/>
      <c r="Z64" s="1">
        <f t="shared" si="0"/>
        <v>10</v>
      </c>
    </row>
    <row r="65" spans="1:26" ht="16.95" customHeight="1" x14ac:dyDescent="0.3">
      <c r="A65" s="5" t="s">
        <v>128</v>
      </c>
      <c r="B65" s="5">
        <v>6841</v>
      </c>
      <c r="C65" s="5" t="s">
        <v>41</v>
      </c>
      <c r="D65" s="5" t="s">
        <v>9</v>
      </c>
      <c r="E65" s="5"/>
      <c r="F65" s="5"/>
      <c r="G65" s="5"/>
      <c r="H65" s="5"/>
      <c r="I65" s="5"/>
      <c r="J65" s="5">
        <v>1</v>
      </c>
      <c r="K65" s="5"/>
      <c r="L65" s="5"/>
      <c r="M65" s="5"/>
      <c r="N65" s="5">
        <v>3</v>
      </c>
      <c r="O65" s="5">
        <v>4</v>
      </c>
      <c r="P65" s="5">
        <v>2</v>
      </c>
      <c r="Q65" s="5"/>
      <c r="R65" s="5"/>
      <c r="S65" s="5"/>
      <c r="T65" s="5"/>
      <c r="U65" s="5"/>
      <c r="V65" s="5"/>
      <c r="W65" s="5"/>
      <c r="X65" s="5"/>
      <c r="Y65" s="5"/>
      <c r="Z65" s="1">
        <f t="shared" si="0"/>
        <v>10</v>
      </c>
    </row>
    <row r="66" spans="1:26" ht="16.95" customHeight="1" x14ac:dyDescent="0.3">
      <c r="A66" s="5" t="s">
        <v>118</v>
      </c>
      <c r="B66" s="5">
        <v>6863</v>
      </c>
      <c r="C66" s="5" t="s">
        <v>41</v>
      </c>
      <c r="D66" s="5" t="s">
        <v>9</v>
      </c>
      <c r="E66" s="5"/>
      <c r="F66" s="5"/>
      <c r="G66" s="5"/>
      <c r="H66" s="5"/>
      <c r="I66" s="5"/>
      <c r="J66" s="5">
        <v>1</v>
      </c>
      <c r="K66" s="5"/>
      <c r="L66" s="5"/>
      <c r="M66" s="5"/>
      <c r="N66" s="5">
        <v>2</v>
      </c>
      <c r="O66" s="5">
        <v>3</v>
      </c>
      <c r="P66" s="5">
        <v>4</v>
      </c>
      <c r="Q66" s="5"/>
      <c r="R66" s="5"/>
      <c r="S66" s="5"/>
      <c r="T66" s="5"/>
      <c r="U66" s="5"/>
      <c r="V66" s="5"/>
      <c r="W66" s="5"/>
      <c r="X66" s="5"/>
      <c r="Y66" s="5"/>
      <c r="Z66" s="1">
        <f t="shared" si="0"/>
        <v>10</v>
      </c>
    </row>
    <row r="67" spans="1:26" ht="16.95" customHeight="1" x14ac:dyDescent="0.3">
      <c r="A67" s="5" t="s">
        <v>40</v>
      </c>
      <c r="B67" s="5">
        <v>6869</v>
      </c>
      <c r="C67" s="5" t="s">
        <v>41</v>
      </c>
      <c r="D67" s="5" t="s">
        <v>9</v>
      </c>
      <c r="E67" s="5"/>
      <c r="F67" s="5"/>
      <c r="G67" s="5"/>
      <c r="H67" s="5"/>
      <c r="I67" s="5"/>
      <c r="J67" s="5">
        <v>4</v>
      </c>
      <c r="K67" s="5"/>
      <c r="L67" s="5"/>
      <c r="M67" s="5"/>
      <c r="N67" s="5"/>
      <c r="O67" s="5">
        <v>1</v>
      </c>
      <c r="P67" s="5"/>
      <c r="Q67" s="5"/>
      <c r="R67" s="5"/>
      <c r="S67" s="5">
        <v>2</v>
      </c>
      <c r="T67" s="5"/>
      <c r="U67" s="5">
        <v>3</v>
      </c>
      <c r="V67" s="5"/>
      <c r="W67" s="5"/>
      <c r="X67" s="5"/>
      <c r="Y67" s="5"/>
      <c r="Z67" s="1">
        <f t="shared" si="0"/>
        <v>10</v>
      </c>
    </row>
    <row r="68" spans="1:26" ht="16.95" customHeight="1" x14ac:dyDescent="0.3">
      <c r="A68" s="5" t="s">
        <v>137</v>
      </c>
      <c r="B68" s="5">
        <v>6912</v>
      </c>
      <c r="C68" s="5" t="s">
        <v>41</v>
      </c>
      <c r="D68" s="5" t="s">
        <v>9</v>
      </c>
      <c r="E68" s="5"/>
      <c r="F68" s="5"/>
      <c r="G68" s="5"/>
      <c r="H68" s="5"/>
      <c r="I68" s="5"/>
      <c r="J68" s="5">
        <v>3</v>
      </c>
      <c r="K68" s="5"/>
      <c r="L68" s="5"/>
      <c r="M68" s="5"/>
      <c r="N68" s="5">
        <v>1</v>
      </c>
      <c r="O68" s="5">
        <v>2</v>
      </c>
      <c r="P68" s="5">
        <v>4</v>
      </c>
      <c r="Q68" s="5"/>
      <c r="R68" s="5"/>
      <c r="S68" s="5"/>
      <c r="T68" s="5"/>
      <c r="U68" s="5"/>
      <c r="V68" s="5"/>
      <c r="W68" s="5"/>
      <c r="X68" s="5"/>
      <c r="Y68" s="5"/>
      <c r="Z68" s="1">
        <f t="shared" si="0"/>
        <v>10</v>
      </c>
    </row>
    <row r="69" spans="1:26" ht="16.95" customHeight="1" x14ac:dyDescent="0.3">
      <c r="A69" s="7" t="s">
        <v>144</v>
      </c>
      <c r="B69" s="7">
        <v>6912</v>
      </c>
      <c r="C69" s="7" t="s">
        <v>41</v>
      </c>
      <c r="D69" s="7" t="s">
        <v>9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1">
        <f t="shared" si="0"/>
        <v>0</v>
      </c>
    </row>
    <row r="70" spans="1:26" ht="16.95" customHeight="1" x14ac:dyDescent="0.3">
      <c r="A70" s="5" t="s">
        <v>123</v>
      </c>
      <c r="B70" s="5">
        <v>6988</v>
      </c>
      <c r="C70" s="5" t="s">
        <v>41</v>
      </c>
      <c r="D70" s="5" t="s">
        <v>9</v>
      </c>
      <c r="E70" s="5"/>
      <c r="F70" s="5"/>
      <c r="G70" s="5"/>
      <c r="H70" s="5"/>
      <c r="I70" s="5"/>
      <c r="J70" s="5">
        <v>1</v>
      </c>
      <c r="K70" s="5"/>
      <c r="L70" s="5"/>
      <c r="M70" s="5"/>
      <c r="N70" s="5">
        <v>2</v>
      </c>
      <c r="O70" s="5">
        <v>3</v>
      </c>
      <c r="P70" s="5"/>
      <c r="Q70" s="5"/>
      <c r="R70" s="5"/>
      <c r="S70" s="5"/>
      <c r="T70" s="5"/>
      <c r="U70" s="5"/>
      <c r="V70" s="5"/>
      <c r="W70" s="5"/>
      <c r="X70" s="5"/>
      <c r="Y70" s="5">
        <v>4</v>
      </c>
      <c r="Z70" s="1">
        <f t="shared" ref="Z70:Z119" si="1">SUM(J70:Y70)</f>
        <v>10</v>
      </c>
    </row>
    <row r="71" spans="1:26" ht="16.95" customHeight="1" x14ac:dyDescent="0.3">
      <c r="A71" s="5" t="s">
        <v>126</v>
      </c>
      <c r="B71" s="5">
        <v>7661</v>
      </c>
      <c r="C71" s="5" t="s">
        <v>41</v>
      </c>
      <c r="D71" s="5" t="s">
        <v>9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>
        <v>1</v>
      </c>
      <c r="P71" s="5"/>
      <c r="Q71" s="5">
        <v>2</v>
      </c>
      <c r="R71" s="5"/>
      <c r="S71" s="5"/>
      <c r="T71" s="5"/>
      <c r="U71" s="5">
        <v>3</v>
      </c>
      <c r="V71" s="5"/>
      <c r="W71" s="5"/>
      <c r="X71" s="5">
        <v>4</v>
      </c>
      <c r="Y71" s="5"/>
      <c r="Z71" s="1">
        <f t="shared" si="1"/>
        <v>10</v>
      </c>
    </row>
    <row r="72" spans="1:26" ht="16.95" customHeight="1" x14ac:dyDescent="0.3">
      <c r="A72" s="5" t="s">
        <v>130</v>
      </c>
      <c r="B72" s="5">
        <v>7870</v>
      </c>
      <c r="C72" s="5" t="s">
        <v>41</v>
      </c>
      <c r="D72" s="5" t="s">
        <v>9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>
        <v>3</v>
      </c>
      <c r="P72" s="5"/>
      <c r="Q72" s="5">
        <v>1</v>
      </c>
      <c r="R72" s="5">
        <v>4</v>
      </c>
      <c r="S72" s="5"/>
      <c r="T72" s="5"/>
      <c r="U72" s="5"/>
      <c r="V72" s="5">
        <v>2</v>
      </c>
      <c r="W72" s="5"/>
      <c r="X72" s="5"/>
      <c r="Y72" s="5"/>
      <c r="Z72" s="1">
        <f t="shared" si="1"/>
        <v>10</v>
      </c>
    </row>
    <row r="73" spans="1:26" ht="16.95" customHeight="1" x14ac:dyDescent="0.3">
      <c r="A73" s="5" t="s">
        <v>125</v>
      </c>
      <c r="B73" s="5">
        <v>8117</v>
      </c>
      <c r="C73" s="5" t="s">
        <v>41</v>
      </c>
      <c r="D73" s="5" t="s">
        <v>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v>1</v>
      </c>
      <c r="P73" s="5">
        <v>2</v>
      </c>
      <c r="Q73" s="5"/>
      <c r="R73" s="5">
        <v>4</v>
      </c>
      <c r="S73" s="5"/>
      <c r="T73" s="5"/>
      <c r="U73" s="5">
        <v>3</v>
      </c>
      <c r="V73" s="5"/>
      <c r="W73" s="5"/>
      <c r="X73" s="5"/>
      <c r="Y73" s="5"/>
      <c r="Z73" s="1">
        <f t="shared" si="1"/>
        <v>10</v>
      </c>
    </row>
    <row r="74" spans="1:26" ht="16.95" customHeight="1" x14ac:dyDescent="0.3">
      <c r="A74" s="5" t="s">
        <v>145</v>
      </c>
      <c r="B74" s="5">
        <v>8134</v>
      </c>
      <c r="C74" s="5" t="s">
        <v>41</v>
      </c>
      <c r="D74" s="5" t="s">
        <v>9</v>
      </c>
      <c r="E74" s="5"/>
      <c r="F74" s="5"/>
      <c r="G74" s="5"/>
      <c r="H74" s="5"/>
      <c r="I74" s="5"/>
      <c r="J74" s="5">
        <v>3</v>
      </c>
      <c r="K74" s="5">
        <v>2</v>
      </c>
      <c r="L74" s="5">
        <v>1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>
        <v>4</v>
      </c>
      <c r="Z74" s="1">
        <f t="shared" si="1"/>
        <v>10</v>
      </c>
    </row>
    <row r="75" spans="1:26" ht="16.95" customHeight="1" x14ac:dyDescent="0.3">
      <c r="A75" s="5" t="s">
        <v>52</v>
      </c>
      <c r="B75" s="5">
        <v>8198</v>
      </c>
      <c r="C75" s="5" t="s">
        <v>41</v>
      </c>
      <c r="D75" s="5" t="s">
        <v>9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v>4</v>
      </c>
      <c r="P75" s="5"/>
      <c r="Q75" s="5">
        <v>1</v>
      </c>
      <c r="R75" s="5">
        <v>3</v>
      </c>
      <c r="S75" s="5"/>
      <c r="T75" s="5"/>
      <c r="U75" s="5"/>
      <c r="V75" s="5">
        <v>2</v>
      </c>
      <c r="W75" s="5"/>
      <c r="X75" s="5"/>
      <c r="Y75" s="5"/>
      <c r="Z75" s="1">
        <f t="shared" si="1"/>
        <v>10</v>
      </c>
    </row>
    <row r="76" spans="1:26" ht="16.95" customHeight="1" x14ac:dyDescent="0.3">
      <c r="A76" s="5" t="s">
        <v>115</v>
      </c>
      <c r="B76" s="5">
        <v>8200</v>
      </c>
      <c r="C76" s="5" t="s">
        <v>41</v>
      </c>
      <c r="D76" s="5" t="s">
        <v>9</v>
      </c>
      <c r="E76" s="5"/>
      <c r="F76" s="5"/>
      <c r="G76" s="5"/>
      <c r="H76" s="5"/>
      <c r="I76" s="5"/>
      <c r="J76" s="5">
        <v>1</v>
      </c>
      <c r="K76" s="5"/>
      <c r="L76" s="5"/>
      <c r="M76" s="5"/>
      <c r="N76" s="5">
        <v>3</v>
      </c>
      <c r="O76" s="5">
        <v>2</v>
      </c>
      <c r="P76" s="5"/>
      <c r="Q76" s="5"/>
      <c r="R76" s="5"/>
      <c r="S76" s="5"/>
      <c r="T76" s="5"/>
      <c r="U76" s="5"/>
      <c r="V76" s="5">
        <v>4</v>
      </c>
      <c r="W76" s="5"/>
      <c r="X76" s="5"/>
      <c r="Y76" s="5"/>
      <c r="Z76" s="1">
        <f t="shared" si="1"/>
        <v>10</v>
      </c>
    </row>
    <row r="77" spans="1:26" ht="16.95" customHeight="1" x14ac:dyDescent="0.3">
      <c r="A77" s="5" t="s">
        <v>60</v>
      </c>
      <c r="B77" s="5">
        <v>8560</v>
      </c>
      <c r="C77" s="5" t="s">
        <v>41</v>
      </c>
      <c r="D77" s="5" t="s">
        <v>9</v>
      </c>
      <c r="E77" s="5"/>
      <c r="F77" s="5"/>
      <c r="G77" s="5"/>
      <c r="H77" s="5"/>
      <c r="I77" s="5"/>
      <c r="J77" s="5">
        <v>2</v>
      </c>
      <c r="K77" s="5">
        <v>4</v>
      </c>
      <c r="L77" s="5"/>
      <c r="M77" s="5"/>
      <c r="N77" s="5"/>
      <c r="O77" s="5"/>
      <c r="P77" s="5"/>
      <c r="Q77" s="5"/>
      <c r="R77" s="5"/>
      <c r="S77" s="5"/>
      <c r="T77" s="5">
        <v>1</v>
      </c>
      <c r="U77" s="5"/>
      <c r="V77" s="5"/>
      <c r="W77" s="5"/>
      <c r="X77" s="5"/>
      <c r="Y77" s="5">
        <v>3</v>
      </c>
      <c r="Z77" s="1">
        <f t="shared" si="1"/>
        <v>10</v>
      </c>
    </row>
    <row r="78" spans="1:26" ht="16.95" customHeight="1" x14ac:dyDescent="0.3">
      <c r="A78" s="5" t="s">
        <v>57</v>
      </c>
      <c r="B78" s="5">
        <v>8622</v>
      </c>
      <c r="C78" s="5" t="s">
        <v>41</v>
      </c>
      <c r="D78" s="5" t="s">
        <v>9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>
        <v>3</v>
      </c>
      <c r="R78" s="5">
        <v>4</v>
      </c>
      <c r="S78" s="5"/>
      <c r="T78" s="5">
        <v>1</v>
      </c>
      <c r="U78" s="5"/>
      <c r="V78" s="5">
        <v>2</v>
      </c>
      <c r="W78" s="5"/>
      <c r="X78" s="5"/>
      <c r="Y78" s="5"/>
      <c r="Z78" s="1">
        <f t="shared" si="1"/>
        <v>10</v>
      </c>
    </row>
    <row r="79" spans="1:26" ht="16.95" customHeight="1" x14ac:dyDescent="0.3">
      <c r="A79" s="5" t="s">
        <v>49</v>
      </c>
      <c r="B79" s="5">
        <v>8691</v>
      </c>
      <c r="C79" s="5" t="s">
        <v>41</v>
      </c>
      <c r="D79" s="5" t="s">
        <v>9</v>
      </c>
      <c r="E79" s="5"/>
      <c r="F79" s="5"/>
      <c r="G79" s="5"/>
      <c r="H79" s="5"/>
      <c r="I79" s="5"/>
      <c r="J79" s="5">
        <v>1</v>
      </c>
      <c r="K79" s="5">
        <v>4</v>
      </c>
      <c r="L79" s="5">
        <v>3</v>
      </c>
      <c r="M79" s="5">
        <v>2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1">
        <f t="shared" si="1"/>
        <v>10</v>
      </c>
    </row>
    <row r="80" spans="1:26" ht="16.95" customHeight="1" x14ac:dyDescent="0.3">
      <c r="A80" s="7" t="s">
        <v>135</v>
      </c>
      <c r="B80" s="7">
        <v>8691</v>
      </c>
      <c r="C80" s="7" t="s">
        <v>41</v>
      </c>
      <c r="D80" s="7" t="s">
        <v>9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1">
        <f t="shared" si="1"/>
        <v>0</v>
      </c>
    </row>
    <row r="81" spans="1:26" ht="16.95" customHeight="1" x14ac:dyDescent="0.3">
      <c r="A81" s="5" t="s">
        <v>122</v>
      </c>
      <c r="B81" s="5">
        <v>8787</v>
      </c>
      <c r="C81" s="5" t="s">
        <v>41</v>
      </c>
      <c r="D81" s="5" t="s">
        <v>9</v>
      </c>
      <c r="E81" s="5"/>
      <c r="F81" s="5"/>
      <c r="G81" s="5"/>
      <c r="H81" s="5"/>
      <c r="I81" s="5"/>
      <c r="J81" s="5">
        <v>3</v>
      </c>
      <c r="K81" s="5"/>
      <c r="L81" s="5"/>
      <c r="M81" s="5"/>
      <c r="N81" s="5">
        <v>4</v>
      </c>
      <c r="O81" s="5"/>
      <c r="P81" s="5"/>
      <c r="Q81" s="5"/>
      <c r="R81" s="5">
        <v>2</v>
      </c>
      <c r="S81" s="5"/>
      <c r="T81" s="5"/>
      <c r="U81" s="5"/>
      <c r="V81" s="5"/>
      <c r="W81" s="5"/>
      <c r="X81" s="5"/>
      <c r="Y81" s="5">
        <v>1</v>
      </c>
      <c r="Z81" s="1">
        <f t="shared" si="1"/>
        <v>10</v>
      </c>
    </row>
    <row r="82" spans="1:26" ht="16.95" customHeight="1" x14ac:dyDescent="0.3">
      <c r="A82" s="5" t="s">
        <v>133</v>
      </c>
      <c r="B82" s="5">
        <v>8972</v>
      </c>
      <c r="C82" s="5" t="s">
        <v>41</v>
      </c>
      <c r="D82" s="5" t="s">
        <v>9</v>
      </c>
      <c r="E82" s="5"/>
      <c r="F82" s="5"/>
      <c r="G82" s="5"/>
      <c r="H82" s="5"/>
      <c r="I82" s="5"/>
      <c r="J82" s="5">
        <v>2</v>
      </c>
      <c r="K82" s="5"/>
      <c r="L82" s="5"/>
      <c r="M82" s="5"/>
      <c r="N82" s="5">
        <v>1</v>
      </c>
      <c r="O82" s="5"/>
      <c r="P82" s="5">
        <v>4</v>
      </c>
      <c r="Q82" s="5"/>
      <c r="R82" s="5"/>
      <c r="S82" s="5"/>
      <c r="T82" s="5"/>
      <c r="U82" s="5"/>
      <c r="V82" s="5"/>
      <c r="W82" s="5"/>
      <c r="X82" s="5">
        <v>3</v>
      </c>
      <c r="Y82" s="5"/>
      <c r="Z82" s="1">
        <f t="shared" si="1"/>
        <v>10</v>
      </c>
    </row>
    <row r="83" spans="1:26" ht="16.95" customHeight="1" x14ac:dyDescent="0.3">
      <c r="A83" s="5" t="s">
        <v>116</v>
      </c>
      <c r="B83" s="5">
        <v>8982</v>
      </c>
      <c r="C83" s="5" t="s">
        <v>41</v>
      </c>
      <c r="D83" s="5" t="s">
        <v>9</v>
      </c>
      <c r="E83" s="5"/>
      <c r="F83" s="5"/>
      <c r="G83" s="5"/>
      <c r="H83" s="5"/>
      <c r="I83" s="5"/>
      <c r="J83" s="5">
        <v>4</v>
      </c>
      <c r="K83" s="5"/>
      <c r="L83" s="5">
        <v>2</v>
      </c>
      <c r="M83" s="5">
        <v>1</v>
      </c>
      <c r="N83" s="5"/>
      <c r="O83" s="5"/>
      <c r="P83" s="5"/>
      <c r="Q83" s="5"/>
      <c r="R83" s="5">
        <v>3</v>
      </c>
      <c r="S83" s="5"/>
      <c r="T83" s="5"/>
      <c r="U83" s="5"/>
      <c r="V83" s="5"/>
      <c r="W83" s="5"/>
      <c r="X83" s="5"/>
      <c r="Y83" s="5"/>
      <c r="Z83" s="1">
        <f t="shared" si="1"/>
        <v>10</v>
      </c>
    </row>
    <row r="84" spans="1:26" ht="16.95" customHeight="1" x14ac:dyDescent="0.3">
      <c r="A84" s="5" t="s">
        <v>104</v>
      </c>
      <c r="B84" s="5">
        <v>9626</v>
      </c>
      <c r="C84" s="5" t="s">
        <v>41</v>
      </c>
      <c r="D84" s="5" t="s">
        <v>9</v>
      </c>
      <c r="E84" s="5"/>
      <c r="F84" s="5"/>
      <c r="G84" s="5"/>
      <c r="H84" s="5"/>
      <c r="I84" s="5"/>
      <c r="J84" s="5">
        <v>1</v>
      </c>
      <c r="K84" s="5">
        <v>2</v>
      </c>
      <c r="L84" s="5">
        <v>3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>
        <v>4</v>
      </c>
      <c r="Y84" s="5"/>
      <c r="Z84" s="1">
        <f t="shared" si="1"/>
        <v>10</v>
      </c>
    </row>
    <row r="85" spans="1:26" ht="16.95" customHeight="1" x14ac:dyDescent="0.3">
      <c r="A85" s="5" t="s">
        <v>61</v>
      </c>
      <c r="B85" s="5">
        <v>9692</v>
      </c>
      <c r="C85" s="5" t="s">
        <v>41</v>
      </c>
      <c r="D85" s="5" t="s">
        <v>9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>
        <v>3</v>
      </c>
      <c r="R85" s="5">
        <v>4</v>
      </c>
      <c r="S85" s="5"/>
      <c r="T85" s="5">
        <v>1</v>
      </c>
      <c r="U85" s="5"/>
      <c r="V85" s="5">
        <v>2</v>
      </c>
      <c r="W85" s="5"/>
      <c r="X85" s="5"/>
      <c r="Y85" s="5"/>
      <c r="Z85" s="1">
        <f t="shared" si="1"/>
        <v>10</v>
      </c>
    </row>
    <row r="86" spans="1:26" ht="16.95" customHeight="1" x14ac:dyDescent="0.3">
      <c r="A86" s="5" t="s">
        <v>46</v>
      </c>
      <c r="B86" s="5">
        <v>9694</v>
      </c>
      <c r="C86" s="5" t="s">
        <v>41</v>
      </c>
      <c r="D86" s="5" t="s">
        <v>9</v>
      </c>
      <c r="E86" s="5"/>
      <c r="F86" s="5"/>
      <c r="G86" s="5"/>
      <c r="H86" s="5"/>
      <c r="I86" s="5"/>
      <c r="J86" s="5">
        <v>1</v>
      </c>
      <c r="K86" s="5">
        <v>2</v>
      </c>
      <c r="L86" s="5">
        <v>3</v>
      </c>
      <c r="M86" s="5">
        <v>4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1">
        <f t="shared" si="1"/>
        <v>10</v>
      </c>
    </row>
    <row r="87" spans="1:26" ht="16.95" customHeight="1" x14ac:dyDescent="0.3">
      <c r="A87" s="5" t="s">
        <v>117</v>
      </c>
      <c r="B87" s="5">
        <v>9789</v>
      </c>
      <c r="C87" s="5" t="s">
        <v>41</v>
      </c>
      <c r="D87" s="5" t="s">
        <v>9</v>
      </c>
      <c r="E87" s="5"/>
      <c r="F87" s="5"/>
      <c r="G87" s="5"/>
      <c r="H87" s="5"/>
      <c r="I87" s="5"/>
      <c r="J87" s="5"/>
      <c r="K87" s="5">
        <v>3</v>
      </c>
      <c r="L87" s="5">
        <v>1</v>
      </c>
      <c r="M87" s="5">
        <v>2</v>
      </c>
      <c r="N87" s="5"/>
      <c r="O87" s="5"/>
      <c r="P87" s="5"/>
      <c r="Q87" s="5"/>
      <c r="R87" s="5">
        <v>4</v>
      </c>
      <c r="S87" s="5"/>
      <c r="T87" s="5"/>
      <c r="U87" s="5"/>
      <c r="V87" s="5"/>
      <c r="W87" s="5"/>
      <c r="X87" s="5"/>
      <c r="Y87" s="5"/>
      <c r="Z87" s="1">
        <f t="shared" si="1"/>
        <v>10</v>
      </c>
    </row>
    <row r="88" spans="1:26" ht="16.95" customHeight="1" x14ac:dyDescent="0.3">
      <c r="A88" s="5" t="s">
        <v>138</v>
      </c>
      <c r="B88" s="5">
        <v>9808</v>
      </c>
      <c r="C88" s="5" t="s">
        <v>41</v>
      </c>
      <c r="D88" s="5" t="s">
        <v>9</v>
      </c>
      <c r="E88" s="5"/>
      <c r="F88" s="5"/>
      <c r="G88" s="5"/>
      <c r="H88" s="5"/>
      <c r="I88" s="5"/>
      <c r="J88" s="5">
        <v>3</v>
      </c>
      <c r="K88" s="5">
        <v>4</v>
      </c>
      <c r="L88" s="5">
        <v>2</v>
      </c>
      <c r="M88" s="5">
        <v>1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1">
        <f t="shared" si="1"/>
        <v>10</v>
      </c>
    </row>
    <row r="89" spans="1:26" ht="16.95" customHeight="1" x14ac:dyDescent="0.3">
      <c r="A89" s="5" t="s">
        <v>131</v>
      </c>
      <c r="B89" s="5">
        <v>6637</v>
      </c>
      <c r="C89" s="5" t="s">
        <v>37</v>
      </c>
      <c r="D89" s="5" t="s">
        <v>9</v>
      </c>
      <c r="E89" s="5"/>
      <c r="F89" s="5"/>
      <c r="G89" s="5"/>
      <c r="H89" s="5"/>
      <c r="I89" s="5"/>
      <c r="J89" s="5">
        <v>4</v>
      </c>
      <c r="K89" s="5"/>
      <c r="L89" s="5"/>
      <c r="M89" s="5"/>
      <c r="N89" s="5"/>
      <c r="O89" s="5">
        <v>3</v>
      </c>
      <c r="P89" s="5"/>
      <c r="Q89" s="5"/>
      <c r="R89" s="5">
        <v>2</v>
      </c>
      <c r="S89" s="5"/>
      <c r="T89" s="5"/>
      <c r="U89" s="5">
        <v>1</v>
      </c>
      <c r="V89" s="5"/>
      <c r="W89" s="5"/>
      <c r="X89" s="5"/>
      <c r="Y89" s="5"/>
      <c r="Z89" s="1">
        <f t="shared" si="1"/>
        <v>10</v>
      </c>
    </row>
    <row r="90" spans="1:26" ht="16.95" customHeight="1" x14ac:dyDescent="0.3">
      <c r="A90" s="5" t="s">
        <v>44</v>
      </c>
      <c r="B90" s="5">
        <v>6649</v>
      </c>
      <c r="C90" s="5" t="s">
        <v>37</v>
      </c>
      <c r="D90" s="5" t="s">
        <v>9</v>
      </c>
      <c r="E90" s="5"/>
      <c r="F90" s="5"/>
      <c r="G90" s="5"/>
      <c r="H90" s="5"/>
      <c r="I90" s="5"/>
      <c r="J90" s="5">
        <v>3</v>
      </c>
      <c r="K90" s="5">
        <v>4</v>
      </c>
      <c r="L90" s="5">
        <v>2</v>
      </c>
      <c r="M90" s="5">
        <v>1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1">
        <f t="shared" si="1"/>
        <v>10</v>
      </c>
    </row>
    <row r="91" spans="1:26" ht="16.95" customHeight="1" x14ac:dyDescent="0.3">
      <c r="A91" s="5" t="s">
        <v>47</v>
      </c>
      <c r="B91" s="5">
        <v>6652</v>
      </c>
      <c r="C91" s="5" t="s">
        <v>37</v>
      </c>
      <c r="D91" s="5" t="s">
        <v>9</v>
      </c>
      <c r="E91" s="5"/>
      <c r="F91" s="5"/>
      <c r="G91" s="5"/>
      <c r="H91" s="5"/>
      <c r="I91" s="5"/>
      <c r="J91" s="5">
        <v>3</v>
      </c>
      <c r="K91" s="5"/>
      <c r="L91" s="5">
        <v>2</v>
      </c>
      <c r="M91" s="5">
        <v>1</v>
      </c>
      <c r="N91" s="5"/>
      <c r="O91" s="5"/>
      <c r="P91" s="5"/>
      <c r="Q91" s="5"/>
      <c r="R91" s="5">
        <v>4</v>
      </c>
      <c r="S91" s="5"/>
      <c r="T91" s="5"/>
      <c r="U91" s="5"/>
      <c r="V91" s="5"/>
      <c r="W91" s="5"/>
      <c r="X91" s="5"/>
      <c r="Y91" s="5"/>
      <c r="Z91" s="1">
        <f t="shared" si="1"/>
        <v>10</v>
      </c>
    </row>
    <row r="92" spans="1:26" ht="16.95" customHeight="1" x14ac:dyDescent="0.3">
      <c r="A92" s="5" t="s">
        <v>47</v>
      </c>
      <c r="B92" s="5">
        <v>6652</v>
      </c>
      <c r="C92" s="5" t="s">
        <v>37</v>
      </c>
      <c r="D92" s="5"/>
      <c r="E92" s="5" t="s">
        <v>10</v>
      </c>
      <c r="F92" s="5" t="s">
        <v>11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1">
        <f t="shared" si="1"/>
        <v>0</v>
      </c>
    </row>
    <row r="93" spans="1:26" ht="16.95" customHeight="1" x14ac:dyDescent="0.3">
      <c r="A93" s="5" t="s">
        <v>121</v>
      </c>
      <c r="B93" s="5">
        <v>6659</v>
      </c>
      <c r="C93" s="5" t="s">
        <v>37</v>
      </c>
      <c r="D93" s="5" t="s">
        <v>9</v>
      </c>
      <c r="E93" s="5"/>
      <c r="F93" s="5"/>
      <c r="G93" s="5"/>
      <c r="H93" s="5"/>
      <c r="I93" s="5"/>
      <c r="J93" s="5">
        <v>3</v>
      </c>
      <c r="K93" s="5"/>
      <c r="L93" s="5"/>
      <c r="M93" s="5"/>
      <c r="N93" s="5"/>
      <c r="O93" s="5"/>
      <c r="P93" s="5"/>
      <c r="Q93" s="5"/>
      <c r="R93" s="5">
        <v>2</v>
      </c>
      <c r="S93" s="5"/>
      <c r="T93" s="5">
        <v>1</v>
      </c>
      <c r="U93" s="5"/>
      <c r="V93" s="5"/>
      <c r="W93" s="5"/>
      <c r="X93" s="5"/>
      <c r="Y93" s="5">
        <v>4</v>
      </c>
      <c r="Z93" s="1">
        <f t="shared" si="1"/>
        <v>10</v>
      </c>
    </row>
    <row r="94" spans="1:26" ht="16.95" customHeight="1" x14ac:dyDescent="0.3">
      <c r="A94" s="5" t="s">
        <v>120</v>
      </c>
      <c r="B94" s="5">
        <v>6678</v>
      </c>
      <c r="C94" s="5" t="s">
        <v>37</v>
      </c>
      <c r="D94" s="5" t="s">
        <v>9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v>4</v>
      </c>
      <c r="P94" s="5"/>
      <c r="Q94" s="5">
        <v>2</v>
      </c>
      <c r="R94" s="5">
        <v>3</v>
      </c>
      <c r="S94" s="5"/>
      <c r="T94" s="5"/>
      <c r="U94" s="5">
        <v>1</v>
      </c>
      <c r="V94" s="5"/>
      <c r="W94" s="5"/>
      <c r="X94" s="5"/>
      <c r="Y94" s="5"/>
      <c r="Z94" s="1">
        <f t="shared" si="1"/>
        <v>10</v>
      </c>
    </row>
    <row r="95" spans="1:26" ht="16.95" customHeight="1" x14ac:dyDescent="0.3">
      <c r="A95" s="7" t="s">
        <v>65</v>
      </c>
      <c r="B95" s="7">
        <v>6744</v>
      </c>
      <c r="C95" s="7" t="s">
        <v>37</v>
      </c>
      <c r="D95" s="7" t="s">
        <v>9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>
        <v>3</v>
      </c>
      <c r="P95" s="7"/>
      <c r="Q95" s="7">
        <v>4</v>
      </c>
      <c r="R95" s="7">
        <v>4</v>
      </c>
      <c r="S95" s="7"/>
      <c r="T95" s="7"/>
      <c r="U95" s="7">
        <v>4</v>
      </c>
      <c r="V95" s="7"/>
      <c r="W95" s="7"/>
      <c r="X95" s="7"/>
      <c r="Y95" s="7"/>
      <c r="Z95" s="1">
        <f t="shared" si="1"/>
        <v>15</v>
      </c>
    </row>
    <row r="96" spans="1:26" ht="16.95" customHeight="1" x14ac:dyDescent="0.3">
      <c r="A96" s="5" t="s">
        <v>132</v>
      </c>
      <c r="B96" s="5">
        <v>6761</v>
      </c>
      <c r="C96" s="5" t="s">
        <v>37</v>
      </c>
      <c r="D96" s="5" t="s">
        <v>9</v>
      </c>
      <c r="E96" s="5"/>
      <c r="F96" s="5"/>
      <c r="G96" s="5"/>
      <c r="H96" s="5"/>
      <c r="I96" s="5"/>
      <c r="J96" s="5">
        <v>4</v>
      </c>
      <c r="K96" s="5">
        <v>3</v>
      </c>
      <c r="L96" s="5"/>
      <c r="M96" s="5"/>
      <c r="N96" s="5"/>
      <c r="O96" s="5"/>
      <c r="P96" s="5"/>
      <c r="Q96" s="5"/>
      <c r="R96" s="5"/>
      <c r="S96" s="5"/>
      <c r="T96" s="5"/>
      <c r="U96" s="5">
        <v>1</v>
      </c>
      <c r="V96" s="5"/>
      <c r="W96" s="5"/>
      <c r="X96" s="5">
        <v>2</v>
      </c>
      <c r="Y96" s="5"/>
      <c r="Z96" s="1">
        <f t="shared" si="1"/>
        <v>10</v>
      </c>
    </row>
    <row r="97" spans="1:26" ht="16.95" customHeight="1" x14ac:dyDescent="0.3">
      <c r="A97" s="5" t="s">
        <v>45</v>
      </c>
      <c r="B97" s="5">
        <v>6769</v>
      </c>
      <c r="C97" s="5" t="s">
        <v>37</v>
      </c>
      <c r="D97" s="5" t="s">
        <v>9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>
        <v>4</v>
      </c>
      <c r="Q97" s="5">
        <v>3</v>
      </c>
      <c r="R97" s="5">
        <v>2</v>
      </c>
      <c r="S97" s="5"/>
      <c r="T97" s="5">
        <v>1</v>
      </c>
      <c r="U97" s="5"/>
      <c r="V97" s="5"/>
      <c r="W97" s="5"/>
      <c r="X97" s="5"/>
      <c r="Y97" s="5"/>
      <c r="Z97" s="1">
        <f t="shared" si="1"/>
        <v>10</v>
      </c>
    </row>
    <row r="98" spans="1:26" ht="16.95" customHeight="1" x14ac:dyDescent="0.3">
      <c r="A98" s="5" t="s">
        <v>50</v>
      </c>
      <c r="B98" s="5">
        <v>6844</v>
      </c>
      <c r="C98" s="5" t="s">
        <v>37</v>
      </c>
      <c r="D98" s="5" t="s">
        <v>9</v>
      </c>
      <c r="E98" s="5"/>
      <c r="F98" s="5"/>
      <c r="G98" s="5"/>
      <c r="H98" s="5"/>
      <c r="I98" s="5"/>
      <c r="J98" s="5">
        <v>4</v>
      </c>
      <c r="K98" s="5">
        <v>3</v>
      </c>
      <c r="L98" s="5">
        <v>2</v>
      </c>
      <c r="M98" s="5">
        <v>1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1">
        <f t="shared" si="1"/>
        <v>10</v>
      </c>
    </row>
    <row r="99" spans="1:26" ht="16.95" customHeight="1" x14ac:dyDescent="0.3">
      <c r="A99" s="5" t="s">
        <v>56</v>
      </c>
      <c r="B99" s="5">
        <v>6846</v>
      </c>
      <c r="C99" s="5" t="s">
        <v>37</v>
      </c>
      <c r="D99" s="5" t="s">
        <v>9</v>
      </c>
      <c r="E99" s="5"/>
      <c r="F99" s="5"/>
      <c r="G99" s="5"/>
      <c r="H99" s="5"/>
      <c r="I99" s="5"/>
      <c r="J99" s="5">
        <v>4</v>
      </c>
      <c r="K99" s="5">
        <v>3</v>
      </c>
      <c r="L99" s="5">
        <v>2</v>
      </c>
      <c r="M99" s="5">
        <v>1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1">
        <f t="shared" si="1"/>
        <v>10</v>
      </c>
    </row>
    <row r="100" spans="1:26" ht="16.95" customHeight="1" x14ac:dyDescent="0.3">
      <c r="A100" s="5" t="s">
        <v>63</v>
      </c>
      <c r="B100" s="5">
        <v>6945</v>
      </c>
      <c r="C100" s="5" t="s">
        <v>37</v>
      </c>
      <c r="D100" s="5" t="s">
        <v>9</v>
      </c>
      <c r="E100" s="5"/>
      <c r="F100" s="5"/>
      <c r="G100" s="5"/>
      <c r="H100" s="5"/>
      <c r="I100" s="5"/>
      <c r="J100" s="5"/>
      <c r="K100" s="5"/>
      <c r="L100" s="5"/>
      <c r="M100" s="5"/>
      <c r="N100" s="5">
        <v>4</v>
      </c>
      <c r="O100" s="5">
        <v>2</v>
      </c>
      <c r="P100" s="5">
        <v>3</v>
      </c>
      <c r="Q100" s="5"/>
      <c r="R100" s="5"/>
      <c r="S100" s="5"/>
      <c r="T100" s="5">
        <v>1</v>
      </c>
      <c r="U100" s="5"/>
      <c r="V100" s="5"/>
      <c r="W100" s="5"/>
      <c r="X100" s="5"/>
      <c r="Y100" s="5"/>
      <c r="Z100" s="1">
        <f t="shared" si="1"/>
        <v>10</v>
      </c>
    </row>
    <row r="101" spans="1:26" ht="16.95" customHeight="1" x14ac:dyDescent="0.3">
      <c r="A101" s="5" t="s">
        <v>39</v>
      </c>
      <c r="B101" s="5">
        <v>7516</v>
      </c>
      <c r="C101" s="5" t="s">
        <v>37</v>
      </c>
      <c r="D101" s="5" t="s">
        <v>9</v>
      </c>
      <c r="E101" s="5"/>
      <c r="F101" s="5"/>
      <c r="G101" s="5"/>
      <c r="H101" s="5"/>
      <c r="I101" s="5"/>
      <c r="J101" s="5">
        <v>3</v>
      </c>
      <c r="K101" s="5">
        <v>1</v>
      </c>
      <c r="L101" s="5"/>
      <c r="M101" s="5"/>
      <c r="N101" s="5"/>
      <c r="O101" s="5"/>
      <c r="P101" s="5"/>
      <c r="Q101" s="5"/>
      <c r="R101" s="5"/>
      <c r="S101" s="5"/>
      <c r="T101" s="5">
        <v>4</v>
      </c>
      <c r="U101" s="5"/>
      <c r="V101" s="5"/>
      <c r="W101" s="5"/>
      <c r="X101" s="5"/>
      <c r="Y101" s="5">
        <v>2</v>
      </c>
      <c r="Z101" s="1">
        <f t="shared" si="1"/>
        <v>10</v>
      </c>
    </row>
    <row r="102" spans="1:26" ht="16.95" customHeight="1" x14ac:dyDescent="0.3">
      <c r="A102" s="5" t="s">
        <v>139</v>
      </c>
      <c r="B102" s="5">
        <v>7629</v>
      </c>
      <c r="C102" s="5" t="s">
        <v>37</v>
      </c>
      <c r="D102" s="5" t="s">
        <v>9</v>
      </c>
      <c r="E102" s="5"/>
      <c r="F102" s="5"/>
      <c r="G102" s="5"/>
      <c r="H102" s="5"/>
      <c r="I102" s="5"/>
      <c r="J102" s="5">
        <v>3</v>
      </c>
      <c r="K102" s="5"/>
      <c r="L102" s="5">
        <v>2</v>
      </c>
      <c r="M102" s="5">
        <v>1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>
        <v>4</v>
      </c>
      <c r="Y102" s="5"/>
      <c r="Z102" s="1">
        <f t="shared" si="1"/>
        <v>10</v>
      </c>
    </row>
    <row r="103" spans="1:26" ht="16.95" customHeight="1" x14ac:dyDescent="0.3">
      <c r="A103" s="5" t="s">
        <v>106</v>
      </c>
      <c r="B103" s="5">
        <v>7885</v>
      </c>
      <c r="C103" s="5" t="s">
        <v>37</v>
      </c>
      <c r="D103" s="5" t="s">
        <v>9</v>
      </c>
      <c r="E103" s="5"/>
      <c r="F103" s="5"/>
      <c r="G103" s="5"/>
      <c r="H103" s="5"/>
      <c r="I103" s="5"/>
      <c r="J103" s="5"/>
      <c r="K103" s="5"/>
      <c r="L103" s="5"/>
      <c r="M103" s="5"/>
      <c r="N103" s="5">
        <v>3</v>
      </c>
      <c r="O103" s="5">
        <v>1</v>
      </c>
      <c r="P103" s="5">
        <v>2</v>
      </c>
      <c r="Q103" s="5"/>
      <c r="R103" s="5"/>
      <c r="S103" s="5"/>
      <c r="T103" s="5"/>
      <c r="U103" s="5"/>
      <c r="V103" s="5"/>
      <c r="W103" s="5"/>
      <c r="X103" s="5">
        <v>4</v>
      </c>
      <c r="Y103" s="5"/>
      <c r="Z103" s="1">
        <f t="shared" si="1"/>
        <v>10</v>
      </c>
    </row>
    <row r="104" spans="1:26" ht="16.95" customHeight="1" x14ac:dyDescent="0.3">
      <c r="A104" s="7" t="s">
        <v>59</v>
      </c>
      <c r="B104" s="7">
        <v>8115</v>
      </c>
      <c r="C104" s="7" t="s">
        <v>37</v>
      </c>
      <c r="D104" s="7" t="s">
        <v>9</v>
      </c>
      <c r="E104" s="7"/>
      <c r="F104" s="7"/>
      <c r="G104" s="7"/>
      <c r="H104" s="7"/>
      <c r="I104" s="7"/>
      <c r="J104" s="7">
        <v>1</v>
      </c>
      <c r="K104" s="7"/>
      <c r="L104" s="7"/>
      <c r="M104" s="7"/>
      <c r="N104" s="7"/>
      <c r="O104" s="7">
        <v>1</v>
      </c>
      <c r="P104" s="7"/>
      <c r="Q104" s="7">
        <v>2</v>
      </c>
      <c r="R104" s="7"/>
      <c r="S104" s="7"/>
      <c r="T104" s="7">
        <v>1</v>
      </c>
      <c r="U104" s="7"/>
      <c r="V104" s="7"/>
      <c r="W104" s="7"/>
      <c r="X104" s="7"/>
      <c r="Y104" s="7"/>
      <c r="Z104" s="1">
        <f t="shared" si="1"/>
        <v>5</v>
      </c>
    </row>
    <row r="105" spans="1:26" ht="16.95" customHeight="1" x14ac:dyDescent="0.3">
      <c r="A105" s="5" t="s">
        <v>62</v>
      </c>
      <c r="B105" s="5">
        <v>8190</v>
      </c>
      <c r="C105" s="5" t="s">
        <v>37</v>
      </c>
      <c r="D105" s="5" t="s">
        <v>9</v>
      </c>
      <c r="E105" s="5"/>
      <c r="F105" s="5"/>
      <c r="G105" s="5"/>
      <c r="H105" s="5"/>
      <c r="I105" s="5"/>
      <c r="J105" s="5"/>
      <c r="K105" s="5"/>
      <c r="L105" s="5"/>
      <c r="M105" s="5">
        <v>4</v>
      </c>
      <c r="N105" s="5"/>
      <c r="O105" s="5"/>
      <c r="P105" s="5"/>
      <c r="Q105" s="5"/>
      <c r="R105" s="5">
        <v>4</v>
      </c>
      <c r="S105" s="5">
        <v>4</v>
      </c>
      <c r="T105" s="5"/>
      <c r="U105" s="5">
        <v>4</v>
      </c>
      <c r="V105" s="5"/>
      <c r="W105" s="5"/>
      <c r="X105" s="5"/>
      <c r="Y105" s="5"/>
      <c r="Z105" s="1">
        <f t="shared" si="1"/>
        <v>16</v>
      </c>
    </row>
    <row r="106" spans="1:26" ht="16.95" customHeight="1" x14ac:dyDescent="0.3">
      <c r="A106" s="5" t="s">
        <v>48</v>
      </c>
      <c r="B106" s="5">
        <v>8330</v>
      </c>
      <c r="C106" s="5" t="s">
        <v>37</v>
      </c>
      <c r="D106" s="5" t="s">
        <v>9</v>
      </c>
      <c r="E106" s="5"/>
      <c r="F106" s="5"/>
      <c r="G106" s="5"/>
      <c r="H106" s="5"/>
      <c r="I106" s="5"/>
      <c r="J106" s="5">
        <v>3</v>
      </c>
      <c r="K106" s="5"/>
      <c r="L106" s="5"/>
      <c r="M106" s="5"/>
      <c r="N106" s="5"/>
      <c r="O106" s="5">
        <v>2</v>
      </c>
      <c r="P106" s="5"/>
      <c r="Q106" s="5"/>
      <c r="R106" s="5">
        <v>1</v>
      </c>
      <c r="S106" s="5"/>
      <c r="T106" s="5"/>
      <c r="U106" s="5">
        <v>4</v>
      </c>
      <c r="V106" s="5"/>
      <c r="W106" s="5"/>
      <c r="X106" s="5"/>
      <c r="Y106" s="5"/>
      <c r="Z106" s="1">
        <f t="shared" si="1"/>
        <v>10</v>
      </c>
    </row>
    <row r="107" spans="1:26" ht="16.95" customHeight="1" x14ac:dyDescent="0.3">
      <c r="A107" s="5" t="s">
        <v>58</v>
      </c>
      <c r="B107" s="5">
        <v>8384</v>
      </c>
      <c r="C107" s="5" t="s">
        <v>37</v>
      </c>
      <c r="D107" s="5" t="s">
        <v>9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>
        <v>1</v>
      </c>
      <c r="P107" s="5"/>
      <c r="Q107" s="5"/>
      <c r="R107" s="5">
        <v>4</v>
      </c>
      <c r="S107" s="5"/>
      <c r="T107" s="5">
        <v>3</v>
      </c>
      <c r="U107" s="5"/>
      <c r="V107" s="5"/>
      <c r="W107" s="5"/>
      <c r="X107" s="5">
        <v>2</v>
      </c>
      <c r="Y107" s="5"/>
      <c r="Z107" s="1">
        <f t="shared" si="1"/>
        <v>10</v>
      </c>
    </row>
    <row r="108" spans="1:26" ht="16.95" customHeight="1" x14ac:dyDescent="0.3">
      <c r="A108" s="7" t="s">
        <v>134</v>
      </c>
      <c r="B108" s="7">
        <v>8594</v>
      </c>
      <c r="C108" s="7" t="s">
        <v>37</v>
      </c>
      <c r="D108" s="7" t="s">
        <v>9</v>
      </c>
      <c r="E108" s="7"/>
      <c r="F108" s="7"/>
      <c r="G108" s="7"/>
      <c r="H108" s="7"/>
      <c r="I108" s="7"/>
      <c r="J108" s="7">
        <v>3</v>
      </c>
      <c r="K108" s="7">
        <v>3</v>
      </c>
      <c r="L108" s="7"/>
      <c r="M108" s="7">
        <v>4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>
        <v>3</v>
      </c>
      <c r="Y108" s="7"/>
      <c r="Z108" s="1">
        <f t="shared" si="1"/>
        <v>13</v>
      </c>
    </row>
    <row r="109" spans="1:26" ht="16.95" customHeight="1" x14ac:dyDescent="0.3">
      <c r="A109" s="5" t="s">
        <v>43</v>
      </c>
      <c r="B109" s="5">
        <v>8600</v>
      </c>
      <c r="C109" s="5" t="s">
        <v>37</v>
      </c>
      <c r="D109" s="5" t="s">
        <v>9</v>
      </c>
      <c r="E109" s="5"/>
      <c r="F109" s="5"/>
      <c r="G109" s="5"/>
      <c r="H109" s="5"/>
      <c r="I109" s="5"/>
      <c r="J109" s="5"/>
      <c r="K109" s="5">
        <v>3</v>
      </c>
      <c r="L109" s="5">
        <v>2</v>
      </c>
      <c r="M109" s="5">
        <v>1</v>
      </c>
      <c r="N109" s="5"/>
      <c r="O109" s="5"/>
      <c r="P109" s="5"/>
      <c r="Q109" s="5"/>
      <c r="R109" s="5">
        <v>4</v>
      </c>
      <c r="S109" s="5"/>
      <c r="T109" s="5"/>
      <c r="U109" s="5"/>
      <c r="V109" s="5"/>
      <c r="W109" s="5"/>
      <c r="X109" s="5"/>
      <c r="Y109" s="5"/>
      <c r="Z109" s="1">
        <f t="shared" si="1"/>
        <v>10</v>
      </c>
    </row>
    <row r="110" spans="1:26" ht="16.95" customHeight="1" x14ac:dyDescent="0.3">
      <c r="A110" s="5" t="s">
        <v>66</v>
      </c>
      <c r="B110" s="5">
        <v>8736</v>
      </c>
      <c r="C110" s="5" t="s">
        <v>37</v>
      </c>
      <c r="D110" s="5" t="s">
        <v>9</v>
      </c>
      <c r="E110" s="5"/>
      <c r="F110" s="5"/>
      <c r="G110" s="5"/>
      <c r="H110" s="5"/>
      <c r="I110" s="5"/>
      <c r="J110" s="5"/>
      <c r="K110" s="5"/>
      <c r="L110" s="5"/>
      <c r="M110" s="5"/>
      <c r="N110" s="5">
        <v>1</v>
      </c>
      <c r="O110" s="5">
        <v>2</v>
      </c>
      <c r="P110" s="5">
        <v>3</v>
      </c>
      <c r="Q110" s="5"/>
      <c r="R110" s="5">
        <v>4</v>
      </c>
      <c r="S110" s="5"/>
      <c r="T110" s="5"/>
      <c r="U110" s="5"/>
      <c r="V110" s="5"/>
      <c r="W110" s="5"/>
      <c r="X110" s="5"/>
      <c r="Y110" s="5"/>
      <c r="Z110" s="1">
        <f t="shared" si="1"/>
        <v>10</v>
      </c>
    </row>
    <row r="111" spans="1:26" ht="16.95" customHeight="1" x14ac:dyDescent="0.3">
      <c r="A111" s="5" t="s">
        <v>51</v>
      </c>
      <c r="B111" s="5">
        <v>9058</v>
      </c>
      <c r="C111" s="5" t="s">
        <v>37</v>
      </c>
      <c r="D111" s="5" t="s">
        <v>9</v>
      </c>
      <c r="E111" s="5"/>
      <c r="F111" s="5"/>
      <c r="G111" s="5"/>
      <c r="H111" s="5"/>
      <c r="I111" s="5"/>
      <c r="J111" s="5">
        <v>3</v>
      </c>
      <c r="K111" s="5"/>
      <c r="L111" s="5">
        <v>2</v>
      </c>
      <c r="M111" s="5">
        <v>1</v>
      </c>
      <c r="N111" s="5"/>
      <c r="O111" s="5"/>
      <c r="P111" s="5"/>
      <c r="Q111" s="5"/>
      <c r="R111" s="5">
        <v>4</v>
      </c>
      <c r="S111" s="5"/>
      <c r="T111" s="5"/>
      <c r="U111" s="5"/>
      <c r="V111" s="5"/>
      <c r="W111" s="5"/>
      <c r="X111" s="5"/>
      <c r="Y111" s="5"/>
      <c r="Z111" s="1">
        <f t="shared" si="1"/>
        <v>10</v>
      </c>
    </row>
    <row r="112" spans="1:26" ht="16.95" customHeight="1" x14ac:dyDescent="0.3">
      <c r="A112" s="5" t="s">
        <v>64</v>
      </c>
      <c r="B112" s="5">
        <v>9061</v>
      </c>
      <c r="C112" s="5" t="s">
        <v>37</v>
      </c>
      <c r="D112" s="5" t="s">
        <v>9</v>
      </c>
      <c r="E112" s="5"/>
      <c r="F112" s="5"/>
      <c r="G112" s="5"/>
      <c r="H112" s="5"/>
      <c r="I112" s="5"/>
      <c r="J112" s="5">
        <v>1</v>
      </c>
      <c r="K112" s="5"/>
      <c r="L112" s="5"/>
      <c r="M112" s="5"/>
      <c r="N112" s="5"/>
      <c r="O112" s="5">
        <v>4</v>
      </c>
      <c r="P112" s="5"/>
      <c r="Q112" s="5"/>
      <c r="R112" s="5">
        <v>3</v>
      </c>
      <c r="S112" s="5"/>
      <c r="T112" s="5"/>
      <c r="U112" s="5"/>
      <c r="V112" s="5"/>
      <c r="W112" s="5"/>
      <c r="X112" s="5">
        <v>2</v>
      </c>
      <c r="Y112" s="5"/>
      <c r="Z112" s="1">
        <f t="shared" si="1"/>
        <v>10</v>
      </c>
    </row>
    <row r="113" spans="1:26" ht="16.95" customHeight="1" x14ac:dyDescent="0.3">
      <c r="A113" s="5" t="s">
        <v>54</v>
      </c>
      <c r="B113" s="5">
        <v>9265</v>
      </c>
      <c r="C113" s="5" t="s">
        <v>37</v>
      </c>
      <c r="D113" s="5" t="s">
        <v>9</v>
      </c>
      <c r="E113" s="5"/>
      <c r="F113" s="5"/>
      <c r="G113" s="5"/>
      <c r="H113" s="5"/>
      <c r="I113" s="5"/>
      <c r="J113" s="5"/>
      <c r="K113" s="5"/>
      <c r="L113" s="5"/>
      <c r="M113" s="5"/>
      <c r="N113" s="5">
        <v>1</v>
      </c>
      <c r="O113" s="5">
        <v>2</v>
      </c>
      <c r="P113" s="5"/>
      <c r="Q113" s="5"/>
      <c r="R113" s="5">
        <v>4</v>
      </c>
      <c r="S113" s="5"/>
      <c r="T113" s="5"/>
      <c r="U113" s="5">
        <v>3</v>
      </c>
      <c r="V113" s="5"/>
      <c r="W113" s="5"/>
      <c r="X113" s="5"/>
      <c r="Y113" s="5"/>
      <c r="Z113" s="1">
        <f t="shared" si="1"/>
        <v>10</v>
      </c>
    </row>
    <row r="114" spans="1:26" ht="16.95" customHeight="1" x14ac:dyDescent="0.3">
      <c r="A114" s="5" t="s">
        <v>68</v>
      </c>
      <c r="B114" s="5">
        <v>9467</v>
      </c>
      <c r="C114" s="5" t="s">
        <v>37</v>
      </c>
      <c r="D114" s="5" t="s">
        <v>9</v>
      </c>
      <c r="E114" s="5"/>
      <c r="F114" s="5"/>
      <c r="G114" s="5"/>
      <c r="H114" s="5"/>
      <c r="I114" s="5"/>
      <c r="J114" s="5">
        <v>2</v>
      </c>
      <c r="K114" s="5">
        <v>1</v>
      </c>
      <c r="L114" s="5">
        <v>3</v>
      </c>
      <c r="M114" s="5">
        <v>4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1">
        <f t="shared" si="1"/>
        <v>10</v>
      </c>
    </row>
    <row r="115" spans="1:26" ht="16.95" customHeight="1" x14ac:dyDescent="0.3">
      <c r="A115" s="5" t="s">
        <v>141</v>
      </c>
      <c r="B115" s="5">
        <v>9481</v>
      </c>
      <c r="C115" s="5" t="s">
        <v>37</v>
      </c>
      <c r="D115" s="5" t="s">
        <v>9</v>
      </c>
      <c r="E115" s="5"/>
      <c r="F115" s="5"/>
      <c r="G115" s="5"/>
      <c r="H115" s="5"/>
      <c r="I115" s="5"/>
      <c r="J115" s="5">
        <v>3</v>
      </c>
      <c r="K115" s="5">
        <v>1</v>
      </c>
      <c r="L115" s="5"/>
      <c r="M115" s="5"/>
      <c r="N115" s="5"/>
      <c r="O115" s="5"/>
      <c r="P115" s="5"/>
      <c r="Q115" s="5"/>
      <c r="R115" s="5"/>
      <c r="S115" s="5"/>
      <c r="T115" s="5"/>
      <c r="U115" s="5">
        <v>4</v>
      </c>
      <c r="V115" s="5"/>
      <c r="W115" s="5"/>
      <c r="X115" s="5"/>
      <c r="Y115" s="5">
        <v>2</v>
      </c>
      <c r="Z115" s="1">
        <f t="shared" si="1"/>
        <v>10</v>
      </c>
    </row>
    <row r="116" spans="1:26" ht="16.95" customHeight="1" x14ac:dyDescent="0.3">
      <c r="A116" s="5" t="s">
        <v>67</v>
      </c>
      <c r="B116" s="5">
        <v>9518</v>
      </c>
      <c r="C116" s="5" t="s">
        <v>37</v>
      </c>
      <c r="D116" s="5" t="s">
        <v>9</v>
      </c>
      <c r="E116" s="5"/>
      <c r="F116" s="5"/>
      <c r="G116" s="5"/>
      <c r="H116" s="5"/>
      <c r="I116" s="5"/>
      <c r="J116" s="5">
        <v>3</v>
      </c>
      <c r="K116" s="5">
        <v>2</v>
      </c>
      <c r="L116" s="5">
        <v>4</v>
      </c>
      <c r="M116" s="5">
        <v>1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1">
        <f t="shared" si="1"/>
        <v>10</v>
      </c>
    </row>
    <row r="117" spans="1:26" ht="16.95" customHeight="1" x14ac:dyDescent="0.3">
      <c r="A117" s="5" t="s">
        <v>55</v>
      </c>
      <c r="B117" s="5">
        <v>9546</v>
      </c>
      <c r="C117" s="5" t="s">
        <v>37</v>
      </c>
      <c r="D117" s="5" t="s">
        <v>9</v>
      </c>
      <c r="E117" s="5"/>
      <c r="F117" s="5"/>
      <c r="G117" s="5"/>
      <c r="H117" s="5"/>
      <c r="I117" s="5"/>
      <c r="J117" s="5">
        <v>3</v>
      </c>
      <c r="K117" s="5"/>
      <c r="L117" s="5">
        <v>2</v>
      </c>
      <c r="M117" s="5">
        <v>1</v>
      </c>
      <c r="N117" s="5"/>
      <c r="O117" s="5">
        <v>4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1">
        <f t="shared" si="1"/>
        <v>10</v>
      </c>
    </row>
    <row r="118" spans="1:26" ht="16.95" customHeight="1" x14ac:dyDescent="0.3">
      <c r="A118" s="5" t="s">
        <v>36</v>
      </c>
      <c r="B118" s="5">
        <v>9698</v>
      </c>
      <c r="C118" s="5" t="s">
        <v>37</v>
      </c>
      <c r="D118" s="5" t="s">
        <v>9</v>
      </c>
      <c r="E118" s="5"/>
      <c r="F118" s="5"/>
      <c r="G118" s="5"/>
      <c r="H118" s="5"/>
      <c r="I118" s="5"/>
      <c r="J118" s="5">
        <v>2</v>
      </c>
      <c r="K118" s="5">
        <v>3</v>
      </c>
      <c r="L118" s="5">
        <v>4</v>
      </c>
      <c r="M118" s="5"/>
      <c r="N118" s="5"/>
      <c r="O118" s="5"/>
      <c r="P118" s="5"/>
      <c r="Q118" s="5"/>
      <c r="R118" s="5"/>
      <c r="S118" s="5"/>
      <c r="T118" s="5">
        <v>1</v>
      </c>
      <c r="U118" s="5"/>
      <c r="V118" s="5"/>
      <c r="W118" s="5"/>
      <c r="X118" s="5"/>
      <c r="Y118" s="5"/>
      <c r="Z118" s="1">
        <f t="shared" si="1"/>
        <v>10</v>
      </c>
    </row>
    <row r="119" spans="1:26" ht="16.95" customHeight="1" x14ac:dyDescent="0.3">
      <c r="A119" s="5" t="s">
        <v>114</v>
      </c>
      <c r="B119" s="5">
        <v>9709</v>
      </c>
      <c r="C119" s="5" t="s">
        <v>37</v>
      </c>
      <c r="D119" s="5" t="s">
        <v>9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>
        <v>4</v>
      </c>
      <c r="P119" s="5"/>
      <c r="Q119" s="5"/>
      <c r="R119" s="5">
        <v>3</v>
      </c>
      <c r="S119" s="5"/>
      <c r="T119" s="5">
        <v>1</v>
      </c>
      <c r="U119" s="5"/>
      <c r="V119" s="5">
        <v>2</v>
      </c>
      <c r="W119" s="5"/>
      <c r="X119" s="5"/>
      <c r="Y119" s="5"/>
      <c r="Z119" s="1">
        <f t="shared" si="1"/>
        <v>10</v>
      </c>
    </row>
  </sheetData>
  <sortState xmlns:xlrd2="http://schemas.microsoft.com/office/spreadsheetml/2017/richdata2" ref="A3:Y119">
    <sortCondition ref="C3:C119"/>
    <sortCondition ref="B3:B119"/>
  </sortState>
  <mergeCells count="2">
    <mergeCell ref="D1:E1"/>
    <mergeCell ref="J1:Y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4FEA-AF2A-464E-9AE1-BF646B4CF37D}">
  <dimension ref="A1:B27"/>
  <sheetViews>
    <sheetView workbookViewId="0">
      <selection activeCell="B30" sqref="B30"/>
    </sheetView>
  </sheetViews>
  <sheetFormatPr defaultRowHeight="14.4" x14ac:dyDescent="0.3"/>
  <cols>
    <col min="1" max="1" width="26.5546875" bestFit="1" customWidth="1"/>
    <col min="2" max="2" width="12.5546875" bestFit="1" customWidth="1"/>
    <col min="3" max="3" width="3.5546875" bestFit="1" customWidth="1"/>
    <col min="4" max="4" width="7.21875" bestFit="1" customWidth="1"/>
    <col min="5" max="5" width="8.109375" bestFit="1" customWidth="1"/>
    <col min="6" max="6" width="9.44140625" bestFit="1" customWidth="1"/>
    <col min="7" max="7" width="16.33203125" bestFit="1" customWidth="1"/>
    <col min="8" max="8" width="10" bestFit="1" customWidth="1"/>
    <col min="9" max="9" width="6.88671875" bestFit="1" customWidth="1"/>
    <col min="10" max="10" width="13.44140625" bestFit="1" customWidth="1"/>
    <col min="11" max="11" width="10.21875" bestFit="1" customWidth="1"/>
    <col min="12" max="12" width="6.88671875" bestFit="1" customWidth="1"/>
    <col min="13" max="13" width="21.6640625" bestFit="1" customWidth="1"/>
    <col min="14" max="14" width="12" bestFit="1" customWidth="1"/>
    <col min="15" max="15" width="7.109375" bestFit="1" customWidth="1"/>
    <col min="16" max="16" width="10.5546875" bestFit="1" customWidth="1"/>
    <col min="17" max="17" width="9.109375" bestFit="1" customWidth="1"/>
    <col min="18" max="18" width="10.77734375" bestFit="1" customWidth="1"/>
  </cols>
  <sheetData>
    <row r="1" spans="1:2" x14ac:dyDescent="0.3">
      <c r="A1" s="12" t="s">
        <v>149</v>
      </c>
      <c r="B1" t="s">
        <v>16</v>
      </c>
    </row>
    <row r="3" spans="1:2" x14ac:dyDescent="0.3">
      <c r="A3" s="12" t="s">
        <v>156</v>
      </c>
      <c r="B3" t="s">
        <v>158</v>
      </c>
    </row>
    <row r="4" spans="1:2" x14ac:dyDescent="0.3">
      <c r="A4" s="13" t="s">
        <v>115</v>
      </c>
      <c r="B4" s="14">
        <v>1</v>
      </c>
    </row>
    <row r="5" spans="1:2" x14ac:dyDescent="0.3">
      <c r="A5" s="13" t="s">
        <v>96</v>
      </c>
      <c r="B5" s="14">
        <v>1</v>
      </c>
    </row>
    <row r="6" spans="1:2" x14ac:dyDescent="0.3">
      <c r="A6" s="13" t="s">
        <v>54</v>
      </c>
      <c r="B6" s="14">
        <v>1</v>
      </c>
    </row>
    <row r="7" spans="1:2" x14ac:dyDescent="0.3">
      <c r="A7" s="13" t="s">
        <v>118</v>
      </c>
      <c r="B7" s="14">
        <v>1</v>
      </c>
    </row>
    <row r="8" spans="1:2" x14ac:dyDescent="0.3">
      <c r="A8" s="13" t="s">
        <v>76</v>
      </c>
      <c r="B8" s="14">
        <v>1</v>
      </c>
    </row>
    <row r="9" spans="1:2" x14ac:dyDescent="0.3">
      <c r="A9" s="13" t="s">
        <v>123</v>
      </c>
      <c r="B9" s="14">
        <v>1</v>
      </c>
    </row>
    <row r="10" spans="1:2" x14ac:dyDescent="0.3">
      <c r="A10" s="13" t="s">
        <v>72</v>
      </c>
      <c r="B10" s="14">
        <v>1</v>
      </c>
    </row>
    <row r="11" spans="1:2" x14ac:dyDescent="0.3">
      <c r="A11" s="13" t="s">
        <v>63</v>
      </c>
      <c r="B11" s="14">
        <v>1</v>
      </c>
    </row>
    <row r="12" spans="1:2" x14ac:dyDescent="0.3">
      <c r="A12" s="13" t="s">
        <v>69</v>
      </c>
      <c r="B12" s="14">
        <v>1</v>
      </c>
    </row>
    <row r="13" spans="1:2" x14ac:dyDescent="0.3">
      <c r="A13" s="13" t="s">
        <v>106</v>
      </c>
      <c r="B13" s="14">
        <v>1</v>
      </c>
    </row>
    <row r="14" spans="1:2" x14ac:dyDescent="0.3">
      <c r="A14" s="13" t="s">
        <v>133</v>
      </c>
      <c r="B14" s="14">
        <v>1</v>
      </c>
    </row>
    <row r="15" spans="1:2" x14ac:dyDescent="0.3">
      <c r="A15" s="13" t="s">
        <v>78</v>
      </c>
      <c r="B15" s="14">
        <v>1</v>
      </c>
    </row>
    <row r="16" spans="1:2" x14ac:dyDescent="0.3">
      <c r="A16" s="13" t="s">
        <v>137</v>
      </c>
      <c r="B16" s="14">
        <v>1</v>
      </c>
    </row>
    <row r="17" spans="1:2" x14ac:dyDescent="0.3">
      <c r="A17" s="13" t="s">
        <v>119</v>
      </c>
      <c r="B17" s="14">
        <v>1</v>
      </c>
    </row>
    <row r="18" spans="1:2" x14ac:dyDescent="0.3">
      <c r="A18" s="13" t="s">
        <v>93</v>
      </c>
      <c r="B18" s="14">
        <v>1</v>
      </c>
    </row>
    <row r="19" spans="1:2" x14ac:dyDescent="0.3">
      <c r="A19" s="13" t="s">
        <v>127</v>
      </c>
      <c r="B19" s="14">
        <v>1</v>
      </c>
    </row>
    <row r="20" spans="1:2" x14ac:dyDescent="0.3">
      <c r="A20" s="13" t="s">
        <v>66</v>
      </c>
      <c r="B20" s="14">
        <v>1</v>
      </c>
    </row>
    <row r="21" spans="1:2" x14ac:dyDescent="0.3">
      <c r="A21" s="13" t="s">
        <v>122</v>
      </c>
      <c r="B21" s="14">
        <v>1</v>
      </c>
    </row>
    <row r="22" spans="1:2" x14ac:dyDescent="0.3">
      <c r="A22" s="13" t="s">
        <v>136</v>
      </c>
      <c r="B22" s="14">
        <v>1</v>
      </c>
    </row>
    <row r="23" spans="1:2" x14ac:dyDescent="0.3">
      <c r="A23" s="13" t="s">
        <v>102</v>
      </c>
      <c r="B23" s="14">
        <v>1</v>
      </c>
    </row>
    <row r="24" spans="1:2" x14ac:dyDescent="0.3">
      <c r="A24" s="13" t="s">
        <v>92</v>
      </c>
      <c r="B24" s="14">
        <v>1</v>
      </c>
    </row>
    <row r="25" spans="1:2" x14ac:dyDescent="0.3">
      <c r="A25" s="13" t="s">
        <v>128</v>
      </c>
      <c r="B25" s="14">
        <v>1</v>
      </c>
    </row>
    <row r="26" spans="1:2" x14ac:dyDescent="0.3">
      <c r="A26" s="13" t="s">
        <v>53</v>
      </c>
      <c r="B26" s="14">
        <v>1</v>
      </c>
    </row>
    <row r="27" spans="1:2" x14ac:dyDescent="0.3">
      <c r="A27" s="13" t="s">
        <v>157</v>
      </c>
      <c r="B27" s="14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A6CD-72BE-4ABC-AB91-3A992CC3FDDF}">
  <dimension ref="C3:J115"/>
  <sheetViews>
    <sheetView topLeftCell="B10" zoomScale="138" workbookViewId="0">
      <selection activeCell="E22" sqref="E22"/>
    </sheetView>
  </sheetViews>
  <sheetFormatPr defaultRowHeight="14.4" x14ac:dyDescent="0.3"/>
  <cols>
    <col min="1" max="2" width="8.88671875" style="1"/>
    <col min="3" max="3" width="11.6640625" style="1" bestFit="1" customWidth="1"/>
    <col min="4" max="4" width="19" style="1" customWidth="1"/>
    <col min="5" max="5" width="18.77734375" style="1" customWidth="1"/>
    <col min="6" max="6" width="16.6640625" style="1" customWidth="1"/>
    <col min="7" max="7" width="10" style="1" bestFit="1" customWidth="1"/>
    <col min="8" max="8" width="18.33203125" style="1" customWidth="1"/>
    <col min="9" max="9" width="20.77734375" style="1" bestFit="1" customWidth="1"/>
    <col min="10" max="16384" width="8.88671875" style="1"/>
  </cols>
  <sheetData>
    <row r="3" spans="3:10" ht="15" thickBot="1" x14ac:dyDescent="0.35"/>
    <row r="4" spans="3:10" x14ac:dyDescent="0.3">
      <c r="C4" s="65" t="s">
        <v>164</v>
      </c>
      <c r="D4" s="66" t="s">
        <v>182</v>
      </c>
      <c r="E4" s="67" t="s">
        <v>165</v>
      </c>
      <c r="F4" s="66" t="s">
        <v>182</v>
      </c>
      <c r="G4" s="67" t="s">
        <v>166</v>
      </c>
      <c r="H4" s="66" t="s">
        <v>182</v>
      </c>
      <c r="I4" s="68" t="s">
        <v>167</v>
      </c>
      <c r="J4" s="66" t="s">
        <v>182</v>
      </c>
    </row>
    <row r="5" spans="3:10" x14ac:dyDescent="0.3">
      <c r="C5" s="63" t="s">
        <v>13</v>
      </c>
      <c r="D5" s="63">
        <f>COUNTIF(FairTally!$G$4:$G$111,FinalNumber!C5)</f>
        <v>32</v>
      </c>
      <c r="E5" s="63" t="s">
        <v>14</v>
      </c>
      <c r="F5" s="63">
        <f>COUNTIF(FairTally!$H$4:$H$111,FinalNumber!E5)</f>
        <v>19</v>
      </c>
      <c r="G5" s="63" t="s">
        <v>15</v>
      </c>
      <c r="H5" s="63">
        <f>COUNTIF(FairTally!$I$4:$I$111,FinalNumber!G5)</f>
        <v>16</v>
      </c>
      <c r="I5" s="63" t="s">
        <v>12</v>
      </c>
      <c r="J5" s="63">
        <f>COUNTIF(FairTally!$J$4:$J$111,FinalNumber!I5)</f>
        <v>30</v>
      </c>
    </row>
    <row r="6" spans="3:10" x14ac:dyDescent="0.3">
      <c r="C6" s="63" t="s">
        <v>12</v>
      </c>
      <c r="D6" s="63">
        <f>COUNTIF(FairTally!$G$4:$G$111,FinalNumber!C6)</f>
        <v>37</v>
      </c>
      <c r="E6" s="63" t="s">
        <v>13</v>
      </c>
      <c r="F6" s="63">
        <f>COUNTIF(FairTally!$H$4:$H$111,FinalNumber!E6)</f>
        <v>20</v>
      </c>
      <c r="G6" s="63" t="s">
        <v>14</v>
      </c>
      <c r="H6" s="63">
        <f>COUNTIF(FairTally!$I$4:$I$111,FinalNumber!G6)</f>
        <v>24</v>
      </c>
      <c r="I6" s="63" t="s">
        <v>15</v>
      </c>
      <c r="J6" s="63">
        <f>COUNTIF(FairTally!$J$4:$J$111,FinalNumber!I6)</f>
        <v>17</v>
      </c>
    </row>
    <row r="7" spans="3:10" x14ac:dyDescent="0.3">
      <c r="C7" s="63" t="s">
        <v>20</v>
      </c>
      <c r="D7" s="63">
        <f>COUNTIF(FairTally!$G$4:$G$111,FinalNumber!C7)</f>
        <v>23</v>
      </c>
      <c r="E7" s="63" t="s">
        <v>17</v>
      </c>
      <c r="F7" s="63">
        <f>COUNTIF(FairTally!$H$4:$H$111,FinalNumber!E7)</f>
        <v>27</v>
      </c>
      <c r="G7" s="63" t="s">
        <v>16</v>
      </c>
      <c r="H7" s="63">
        <f>COUNTIF(FairTally!$I$4:$I$111,FinalNumber!G7)</f>
        <v>22</v>
      </c>
      <c r="I7" s="63" t="s">
        <v>23</v>
      </c>
      <c r="J7" s="63">
        <f>COUNTIF(FairTally!$J$4:$J$111,FinalNumber!I7)</f>
        <v>14</v>
      </c>
    </row>
    <row r="8" spans="3:10" x14ac:dyDescent="0.3">
      <c r="C8" s="63" t="s">
        <v>18</v>
      </c>
      <c r="D8" s="63">
        <f>COUNTIF(FairTally!$G$4:$G$111,FinalNumber!C8)</f>
        <v>16</v>
      </c>
      <c r="E8" s="63" t="s">
        <v>19</v>
      </c>
      <c r="F8" s="63">
        <f>COUNTIF(FairTally!$H$4:$H$111,FinalNumber!E8)</f>
        <v>10</v>
      </c>
      <c r="G8" s="63" t="s">
        <v>17</v>
      </c>
      <c r="H8" s="63">
        <f>COUNTIF(FairTally!$I$4:$I$111,FinalNumber!G8)</f>
        <v>23</v>
      </c>
      <c r="I8" s="63" t="s">
        <v>24</v>
      </c>
      <c r="J8" s="63">
        <f>COUNTIF(FairTally!$J$4:$J$111,FinalNumber!I8)</f>
        <v>5</v>
      </c>
    </row>
    <row r="9" spans="3:10" x14ac:dyDescent="0.3">
      <c r="C9" s="63"/>
      <c r="D9" s="63"/>
      <c r="E9" s="63" t="s">
        <v>12</v>
      </c>
      <c r="F9" s="63">
        <f>COUNTIF(FairTally!$H$4:$H$111,FinalNumber!E9)</f>
        <v>20</v>
      </c>
      <c r="G9" s="63" t="s">
        <v>22</v>
      </c>
      <c r="H9" s="63">
        <f>COUNTIF(FairTally!$I$4:$I$111,FinalNumber!G9)</f>
        <v>10</v>
      </c>
      <c r="I9" s="63" t="s">
        <v>26</v>
      </c>
      <c r="J9" s="63">
        <f>COUNTIF(FairTally!$J$4:$J$111,FinalNumber!I9)</f>
        <v>18</v>
      </c>
    </row>
    <row r="10" spans="3:10" x14ac:dyDescent="0.3">
      <c r="C10" s="63" t="s">
        <v>161</v>
      </c>
      <c r="D10" s="63"/>
      <c r="E10" s="63" t="s">
        <v>155</v>
      </c>
      <c r="F10" s="63">
        <f>COUNTIF(FairTally!$H$4:$H$111,FinalNumber!E10)</f>
        <v>12</v>
      </c>
      <c r="G10" s="63" t="s">
        <v>20</v>
      </c>
      <c r="H10" s="63">
        <f>COUNTIF(FairTally!$I$4:$I$111,FinalNumber!G10)</f>
        <v>13</v>
      </c>
      <c r="I10" s="63" t="s">
        <v>27</v>
      </c>
      <c r="J10" s="63">
        <f>COUNTIF(FairTally!$J$4:$J$111,FinalNumber!I10)</f>
        <v>24</v>
      </c>
    </row>
    <row r="11" spans="3:10" x14ac:dyDescent="0.3">
      <c r="C11" s="69" t="s">
        <v>183</v>
      </c>
      <c r="D11" s="70">
        <f>SUM(D5:D8)</f>
        <v>108</v>
      </c>
      <c r="E11" s="70"/>
      <c r="F11" s="70">
        <f>SUM(F5:F10)</f>
        <v>108</v>
      </c>
      <c r="G11" s="70"/>
      <c r="H11" s="70">
        <f>SUM(H5:H10)</f>
        <v>108</v>
      </c>
      <c r="I11" s="70"/>
      <c r="J11" s="70">
        <f>SUM(J5:J10)</f>
        <v>108</v>
      </c>
    </row>
    <row r="13" spans="3:10" x14ac:dyDescent="0.3">
      <c r="D13" s="62" t="s">
        <v>13</v>
      </c>
      <c r="E13" s="1">
        <f>D5+F6</f>
        <v>52</v>
      </c>
    </row>
    <row r="14" spans="3:10" x14ac:dyDescent="0.3">
      <c r="D14" s="63" t="s">
        <v>12</v>
      </c>
      <c r="E14" s="1">
        <f>D6+F9+J5</f>
        <v>87</v>
      </c>
    </row>
    <row r="15" spans="3:10" x14ac:dyDescent="0.3">
      <c r="D15" s="63" t="s">
        <v>20</v>
      </c>
      <c r="E15" s="1">
        <f>D7+H10</f>
        <v>36</v>
      </c>
    </row>
    <row r="16" spans="3:10" x14ac:dyDescent="0.3">
      <c r="D16" s="63" t="s">
        <v>18</v>
      </c>
      <c r="E16" s="1">
        <v>16</v>
      </c>
    </row>
    <row r="17" spans="4:7" x14ac:dyDescent="0.3">
      <c r="D17" s="63" t="s">
        <v>17</v>
      </c>
      <c r="E17" s="1">
        <f>F7+H8</f>
        <v>50</v>
      </c>
      <c r="G17"/>
    </row>
    <row r="18" spans="4:7" x14ac:dyDescent="0.3">
      <c r="D18" s="63" t="s">
        <v>19</v>
      </c>
      <c r="E18" s="1">
        <v>10</v>
      </c>
      <c r="G18"/>
    </row>
    <row r="19" spans="4:7" x14ac:dyDescent="0.3">
      <c r="D19" s="63" t="s">
        <v>155</v>
      </c>
      <c r="E19" s="1">
        <v>12</v>
      </c>
      <c r="G19"/>
    </row>
    <row r="20" spans="4:7" x14ac:dyDescent="0.3">
      <c r="D20" s="62" t="s">
        <v>15</v>
      </c>
      <c r="E20" s="1">
        <f>H5+J6</f>
        <v>33</v>
      </c>
      <c r="G20"/>
    </row>
    <row r="21" spans="4:7" x14ac:dyDescent="0.3">
      <c r="D21" s="63" t="s">
        <v>14</v>
      </c>
      <c r="E21" s="1">
        <f>F5+H6</f>
        <v>43</v>
      </c>
      <c r="G21"/>
    </row>
    <row r="22" spans="4:7" x14ac:dyDescent="0.3">
      <c r="D22" s="63" t="s">
        <v>16</v>
      </c>
      <c r="E22" s="1">
        <v>22</v>
      </c>
      <c r="G22"/>
    </row>
    <row r="23" spans="4:7" x14ac:dyDescent="0.3">
      <c r="D23" s="63" t="s">
        <v>22</v>
      </c>
      <c r="E23" s="1">
        <v>10</v>
      </c>
      <c r="G23"/>
    </row>
    <row r="24" spans="4:7" x14ac:dyDescent="0.3">
      <c r="D24" s="63" t="s">
        <v>23</v>
      </c>
      <c r="E24" s="1">
        <v>14</v>
      </c>
      <c r="G24"/>
    </row>
    <row r="25" spans="4:7" x14ac:dyDescent="0.3">
      <c r="D25" s="63" t="s">
        <v>24</v>
      </c>
      <c r="E25" s="1">
        <v>5</v>
      </c>
      <c r="G25"/>
    </row>
    <row r="26" spans="4:7" ht="28.8" x14ac:dyDescent="0.3">
      <c r="D26" s="63" t="s">
        <v>26</v>
      </c>
      <c r="E26" s="1">
        <v>18</v>
      </c>
      <c r="G26"/>
    </row>
    <row r="27" spans="4:7" x14ac:dyDescent="0.3">
      <c r="D27" s="63" t="s">
        <v>27</v>
      </c>
      <c r="E27" s="1">
        <v>24</v>
      </c>
      <c r="G27"/>
    </row>
    <row r="28" spans="4:7" x14ac:dyDescent="0.3">
      <c r="G28"/>
    </row>
    <row r="29" spans="4:7" x14ac:dyDescent="0.3">
      <c r="G29"/>
    </row>
    <row r="30" spans="4:7" x14ac:dyDescent="0.3">
      <c r="G30"/>
    </row>
    <row r="31" spans="4:7" x14ac:dyDescent="0.3">
      <c r="G31"/>
    </row>
    <row r="32" spans="4:7" x14ac:dyDescent="0.3">
      <c r="G32"/>
    </row>
    <row r="33" spans="7:7" x14ac:dyDescent="0.3">
      <c r="G33"/>
    </row>
    <row r="34" spans="7:7" x14ac:dyDescent="0.3">
      <c r="G34"/>
    </row>
    <row r="35" spans="7:7" x14ac:dyDescent="0.3">
      <c r="G35"/>
    </row>
    <row r="36" spans="7:7" x14ac:dyDescent="0.3">
      <c r="G36"/>
    </row>
    <row r="37" spans="7:7" x14ac:dyDescent="0.3">
      <c r="G37"/>
    </row>
    <row r="38" spans="7:7" x14ac:dyDescent="0.3">
      <c r="G38"/>
    </row>
    <row r="39" spans="7:7" x14ac:dyDescent="0.3">
      <c r="G39"/>
    </row>
    <row r="40" spans="7:7" x14ac:dyDescent="0.3">
      <c r="G40"/>
    </row>
    <row r="41" spans="7:7" x14ac:dyDescent="0.3">
      <c r="G41"/>
    </row>
    <row r="42" spans="7:7" x14ac:dyDescent="0.3">
      <c r="G42"/>
    </row>
    <row r="43" spans="7:7" x14ac:dyDescent="0.3">
      <c r="G43"/>
    </row>
    <row r="44" spans="7:7" x14ac:dyDescent="0.3">
      <c r="G44"/>
    </row>
    <row r="45" spans="7:7" x14ac:dyDescent="0.3">
      <c r="G45"/>
    </row>
    <row r="46" spans="7:7" x14ac:dyDescent="0.3">
      <c r="G46"/>
    </row>
    <row r="47" spans="7:7" x14ac:dyDescent="0.3">
      <c r="G47"/>
    </row>
    <row r="48" spans="7:7" x14ac:dyDescent="0.3">
      <c r="G48"/>
    </row>
    <row r="49" spans="7:7" x14ac:dyDescent="0.3">
      <c r="G49"/>
    </row>
    <row r="50" spans="7:7" x14ac:dyDescent="0.3">
      <c r="G50"/>
    </row>
    <row r="51" spans="7:7" x14ac:dyDescent="0.3">
      <c r="G51"/>
    </row>
    <row r="52" spans="7:7" x14ac:dyDescent="0.3">
      <c r="G52"/>
    </row>
    <row r="53" spans="7:7" x14ac:dyDescent="0.3">
      <c r="G53"/>
    </row>
    <row r="54" spans="7:7" x14ac:dyDescent="0.3">
      <c r="G54"/>
    </row>
    <row r="55" spans="7:7" x14ac:dyDescent="0.3">
      <c r="G55"/>
    </row>
    <row r="56" spans="7:7" x14ac:dyDescent="0.3">
      <c r="G56"/>
    </row>
    <row r="57" spans="7:7" x14ac:dyDescent="0.3">
      <c r="G57"/>
    </row>
    <row r="58" spans="7:7" x14ac:dyDescent="0.3">
      <c r="G58"/>
    </row>
    <row r="59" spans="7:7" x14ac:dyDescent="0.3">
      <c r="G59"/>
    </row>
    <row r="60" spans="7:7" x14ac:dyDescent="0.3">
      <c r="G60"/>
    </row>
    <row r="61" spans="7:7" x14ac:dyDescent="0.3">
      <c r="G61"/>
    </row>
    <row r="62" spans="7:7" x14ac:dyDescent="0.3">
      <c r="G62"/>
    </row>
    <row r="63" spans="7:7" x14ac:dyDescent="0.3">
      <c r="G63"/>
    </row>
    <row r="64" spans="7:7" x14ac:dyDescent="0.3">
      <c r="G64"/>
    </row>
    <row r="65" spans="7:7" x14ac:dyDescent="0.3">
      <c r="G65"/>
    </row>
    <row r="66" spans="7:7" x14ac:dyDescent="0.3">
      <c r="G66"/>
    </row>
    <row r="67" spans="7:7" x14ac:dyDescent="0.3">
      <c r="G67"/>
    </row>
    <row r="68" spans="7:7" x14ac:dyDescent="0.3">
      <c r="G68"/>
    </row>
    <row r="69" spans="7:7" x14ac:dyDescent="0.3">
      <c r="G69"/>
    </row>
    <row r="70" spans="7:7" x14ac:dyDescent="0.3">
      <c r="G70"/>
    </row>
    <row r="71" spans="7:7" x14ac:dyDescent="0.3">
      <c r="G71"/>
    </row>
    <row r="72" spans="7:7" x14ac:dyDescent="0.3">
      <c r="G72"/>
    </row>
    <row r="73" spans="7:7" x14ac:dyDescent="0.3">
      <c r="G73"/>
    </row>
    <row r="74" spans="7:7" x14ac:dyDescent="0.3">
      <c r="G74"/>
    </row>
    <row r="75" spans="7:7" x14ac:dyDescent="0.3">
      <c r="G75"/>
    </row>
    <row r="76" spans="7:7" x14ac:dyDescent="0.3">
      <c r="G76"/>
    </row>
    <row r="77" spans="7:7" x14ac:dyDescent="0.3">
      <c r="G77"/>
    </row>
    <row r="78" spans="7:7" x14ac:dyDescent="0.3">
      <c r="G78"/>
    </row>
    <row r="79" spans="7:7" x14ac:dyDescent="0.3">
      <c r="G79"/>
    </row>
    <row r="80" spans="7:7" x14ac:dyDescent="0.3">
      <c r="G80"/>
    </row>
    <row r="81" spans="7:7" x14ac:dyDescent="0.3">
      <c r="G81"/>
    </row>
    <row r="82" spans="7:7" x14ac:dyDescent="0.3">
      <c r="G82"/>
    </row>
    <row r="83" spans="7:7" x14ac:dyDescent="0.3">
      <c r="G83"/>
    </row>
    <row r="84" spans="7:7" x14ac:dyDescent="0.3">
      <c r="G84"/>
    </row>
    <row r="85" spans="7:7" x14ac:dyDescent="0.3">
      <c r="G85"/>
    </row>
    <row r="86" spans="7:7" x14ac:dyDescent="0.3">
      <c r="G86"/>
    </row>
    <row r="87" spans="7:7" x14ac:dyDescent="0.3">
      <c r="G87"/>
    </row>
    <row r="88" spans="7:7" x14ac:dyDescent="0.3">
      <c r="G88"/>
    </row>
    <row r="89" spans="7:7" x14ac:dyDescent="0.3">
      <c r="G89"/>
    </row>
    <row r="90" spans="7:7" x14ac:dyDescent="0.3">
      <c r="G90"/>
    </row>
    <row r="91" spans="7:7" x14ac:dyDescent="0.3">
      <c r="G91"/>
    </row>
    <row r="92" spans="7:7" x14ac:dyDescent="0.3">
      <c r="G92"/>
    </row>
    <row r="93" spans="7:7" x14ac:dyDescent="0.3">
      <c r="G93"/>
    </row>
    <row r="94" spans="7:7" x14ac:dyDescent="0.3">
      <c r="G94"/>
    </row>
    <row r="95" spans="7:7" x14ac:dyDescent="0.3">
      <c r="G95"/>
    </row>
    <row r="96" spans="7:7" x14ac:dyDescent="0.3">
      <c r="G96"/>
    </row>
    <row r="97" spans="7:7" x14ac:dyDescent="0.3">
      <c r="G97"/>
    </row>
    <row r="98" spans="7:7" x14ac:dyDescent="0.3">
      <c r="G98"/>
    </row>
    <row r="99" spans="7:7" x14ac:dyDescent="0.3">
      <c r="G99"/>
    </row>
    <row r="100" spans="7:7" x14ac:dyDescent="0.3">
      <c r="G100"/>
    </row>
    <row r="101" spans="7:7" x14ac:dyDescent="0.3">
      <c r="G101"/>
    </row>
    <row r="102" spans="7:7" x14ac:dyDescent="0.3">
      <c r="G102"/>
    </row>
    <row r="103" spans="7:7" x14ac:dyDescent="0.3">
      <c r="G103"/>
    </row>
    <row r="104" spans="7:7" x14ac:dyDescent="0.3">
      <c r="G104"/>
    </row>
    <row r="105" spans="7:7" x14ac:dyDescent="0.3">
      <c r="G105"/>
    </row>
    <row r="106" spans="7:7" x14ac:dyDescent="0.3">
      <c r="G106"/>
    </row>
    <row r="107" spans="7:7" x14ac:dyDescent="0.3">
      <c r="G107"/>
    </row>
    <row r="108" spans="7:7" x14ac:dyDescent="0.3">
      <c r="G108"/>
    </row>
    <row r="109" spans="7:7" x14ac:dyDescent="0.3">
      <c r="G109"/>
    </row>
    <row r="110" spans="7:7" x14ac:dyDescent="0.3">
      <c r="G110"/>
    </row>
    <row r="111" spans="7:7" x14ac:dyDescent="0.3">
      <c r="G111"/>
    </row>
    <row r="112" spans="7:7" x14ac:dyDescent="0.3">
      <c r="G112"/>
    </row>
    <row r="113" spans="7:7" x14ac:dyDescent="0.3">
      <c r="G113"/>
    </row>
    <row r="114" spans="7:7" x14ac:dyDescent="0.3">
      <c r="G114"/>
    </row>
    <row r="115" spans="7:7" x14ac:dyDescent="0.3">
      <c r="G1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0EC3-1A26-48BB-8F9E-E9CEAA56882F}">
  <dimension ref="C2:J26"/>
  <sheetViews>
    <sheetView topLeftCell="A7" workbookViewId="0">
      <selection activeCell="C14" sqref="C14"/>
    </sheetView>
  </sheetViews>
  <sheetFormatPr defaultRowHeight="14.4" x14ac:dyDescent="0.3"/>
  <cols>
    <col min="3" max="3" width="13.33203125" customWidth="1"/>
    <col min="5" max="5" width="14.33203125" customWidth="1"/>
    <col min="7" max="7" width="11.33203125" customWidth="1"/>
    <col min="9" max="9" width="12" customWidth="1"/>
  </cols>
  <sheetData>
    <row r="2" spans="3:10" ht="15" thickBot="1" x14ac:dyDescent="0.35"/>
    <row r="3" spans="3:10" x14ac:dyDescent="0.3">
      <c r="C3" s="65" t="s">
        <v>164</v>
      </c>
      <c r="D3" s="66" t="s">
        <v>182</v>
      </c>
      <c r="E3" s="67" t="s">
        <v>165</v>
      </c>
      <c r="F3" s="66" t="s">
        <v>182</v>
      </c>
      <c r="G3" s="67" t="s">
        <v>166</v>
      </c>
      <c r="H3" s="66" t="s">
        <v>182</v>
      </c>
      <c r="I3" s="68" t="s">
        <v>167</v>
      </c>
      <c r="J3" s="66" t="s">
        <v>182</v>
      </c>
    </row>
    <row r="4" spans="3:10" ht="28.8" x14ac:dyDescent="0.3">
      <c r="C4" s="63" t="s">
        <v>13</v>
      </c>
      <c r="D4" s="63">
        <f>COUNTIF(FairTally!$G$118:$G$133,External1!C4)</f>
        <v>8</v>
      </c>
      <c r="E4" s="63" t="s">
        <v>14</v>
      </c>
      <c r="F4" s="63">
        <f>COUNTIF(FairTally!$H$118:$H$133,External1!E4)</f>
        <v>3</v>
      </c>
      <c r="G4" s="63" t="s">
        <v>15</v>
      </c>
      <c r="H4" s="63">
        <f>COUNTIF(FairTally!$I$118:$I$133,External1!G4)</f>
        <v>2</v>
      </c>
      <c r="I4" s="63" t="s">
        <v>12</v>
      </c>
      <c r="J4" s="63">
        <f>COUNTIF(FairTally!$J$118:$J$133,External1!I4)</f>
        <v>3</v>
      </c>
    </row>
    <row r="5" spans="3:10" ht="28.8" x14ac:dyDescent="0.3">
      <c r="C5" s="63" t="s">
        <v>12</v>
      </c>
      <c r="D5" s="63">
        <f>COUNTIF(FairTally!$G$118:$G$133,External1!C5)</f>
        <v>6</v>
      </c>
      <c r="E5" s="63" t="s">
        <v>13</v>
      </c>
      <c r="F5" s="63">
        <f>COUNTIF(FairTally!$H$118:$H$133,External1!E5)</f>
        <v>4</v>
      </c>
      <c r="G5" s="63" t="s">
        <v>14</v>
      </c>
      <c r="H5" s="63">
        <f>COUNTIF(FairTally!$I$118:$I$133,External1!G5)</f>
        <v>10</v>
      </c>
      <c r="I5" s="63" t="s">
        <v>15</v>
      </c>
      <c r="J5" s="63">
        <f>COUNTIF(FairTally!$J$118:$J$133,External1!I5)</f>
        <v>7</v>
      </c>
    </row>
    <row r="6" spans="3:10" ht="28.8" x14ac:dyDescent="0.3">
      <c r="C6" s="63" t="s">
        <v>20</v>
      </c>
      <c r="D6" s="63">
        <f>COUNTIF(FairTally!$G$118:$G$133,External1!C6)</f>
        <v>0</v>
      </c>
      <c r="E6" s="63" t="s">
        <v>17</v>
      </c>
      <c r="F6" s="63">
        <f>COUNTIF(FairTally!$H$118:$H$133,External1!E6)</f>
        <v>3</v>
      </c>
      <c r="G6" s="63" t="s">
        <v>16</v>
      </c>
      <c r="H6" s="63">
        <f>COUNTIF(FairTally!$I$118:$I$133,External1!G6)</f>
        <v>2</v>
      </c>
      <c r="I6" s="63" t="s">
        <v>23</v>
      </c>
      <c r="J6" s="63">
        <f>COUNTIF(FairTally!$J$118:$J$133,External1!I6)</f>
        <v>1</v>
      </c>
    </row>
    <row r="7" spans="3:10" ht="28.8" x14ac:dyDescent="0.3">
      <c r="C7" s="63" t="s">
        <v>18</v>
      </c>
      <c r="D7" s="63">
        <f>COUNTIF(FairTally!$G$118:$G$133,External1!C7)</f>
        <v>2</v>
      </c>
      <c r="E7" s="63" t="s">
        <v>19</v>
      </c>
      <c r="F7" s="63">
        <f>COUNTIF(FairTally!$H$118:$H$133,External1!E7)</f>
        <v>2</v>
      </c>
      <c r="G7" s="63" t="s">
        <v>17</v>
      </c>
      <c r="H7" s="63">
        <f>COUNTIF(FairTally!$I$118:$I$133,External1!G7)</f>
        <v>0</v>
      </c>
      <c r="I7" s="63" t="s">
        <v>24</v>
      </c>
      <c r="J7" s="63">
        <f>COUNTIF(FairTally!$J$118:$J$133,External1!I7)</f>
        <v>0</v>
      </c>
    </row>
    <row r="8" spans="3:10" ht="28.8" x14ac:dyDescent="0.3">
      <c r="C8" s="63"/>
      <c r="D8" s="63"/>
      <c r="E8" s="63" t="s">
        <v>12</v>
      </c>
      <c r="F8" s="63">
        <f>COUNTIF(FairTally!$H$118:$H$133,External1!E8)</f>
        <v>4</v>
      </c>
      <c r="G8" s="63" t="s">
        <v>22</v>
      </c>
      <c r="H8" s="63">
        <f>COUNTIF(FairTally!$I$118:$I$133,External1!G8)</f>
        <v>1</v>
      </c>
      <c r="I8" s="63" t="s">
        <v>202</v>
      </c>
      <c r="J8" s="63">
        <f>COUNTIF(FairTally!$J$118:$J$133,External1!I8)</f>
        <v>1</v>
      </c>
    </row>
    <row r="9" spans="3:10" ht="28.8" x14ac:dyDescent="0.3">
      <c r="C9" s="63" t="s">
        <v>161</v>
      </c>
      <c r="D9" s="63"/>
      <c r="E9" s="63" t="s">
        <v>155</v>
      </c>
      <c r="F9" s="63">
        <f>COUNTIF(FairTally!$H$118:$H$133,External1!E9)</f>
        <v>0</v>
      </c>
      <c r="G9" s="63" t="s">
        <v>20</v>
      </c>
      <c r="H9" s="63">
        <f>COUNTIF(FairTally!$I$118:$I$133,External1!G9)</f>
        <v>1</v>
      </c>
      <c r="I9" s="63" t="s">
        <v>27</v>
      </c>
      <c r="J9" s="63">
        <f>COUNTIF(FairTally!$J$118:$J$133,External1!I9)</f>
        <v>4</v>
      </c>
    </row>
    <row r="10" spans="3:10" x14ac:dyDescent="0.3">
      <c r="C10" s="69" t="s">
        <v>183</v>
      </c>
      <c r="D10" s="70">
        <f>SUM(D4:D7)</f>
        <v>16</v>
      </c>
      <c r="E10" s="70"/>
      <c r="F10" s="70">
        <f>SUM(F4:F9)</f>
        <v>16</v>
      </c>
      <c r="G10" s="70"/>
      <c r="H10" s="70">
        <f>SUM(H4:H9)</f>
        <v>16</v>
      </c>
      <c r="I10" s="70"/>
      <c r="J10" s="70">
        <f>SUM(J4:J9)</f>
        <v>16</v>
      </c>
    </row>
    <row r="11" spans="3:10" x14ac:dyDescent="0.3">
      <c r="C11" s="1"/>
      <c r="D11" s="1"/>
      <c r="E11" s="1"/>
      <c r="F11" s="1"/>
      <c r="G11" s="1"/>
      <c r="H11" s="1"/>
      <c r="I11" s="1"/>
      <c r="J11" s="1"/>
    </row>
    <row r="12" spans="3:10" x14ac:dyDescent="0.3">
      <c r="C12" s="62" t="s">
        <v>13</v>
      </c>
      <c r="D12" s="1">
        <f>D4+F5</f>
        <v>12</v>
      </c>
      <c r="F12" s="1"/>
      <c r="G12" s="1"/>
      <c r="H12" s="1"/>
      <c r="I12" s="1"/>
      <c r="J12" s="1"/>
    </row>
    <row r="13" spans="3:10" x14ac:dyDescent="0.3">
      <c r="C13" s="63" t="s">
        <v>12</v>
      </c>
      <c r="D13" s="1">
        <f>D5+F8+J4</f>
        <v>13</v>
      </c>
      <c r="F13" s="1"/>
      <c r="G13" s="1"/>
      <c r="H13" s="1"/>
      <c r="I13" s="1"/>
      <c r="J13" s="1"/>
    </row>
    <row r="14" spans="3:10" x14ac:dyDescent="0.3">
      <c r="C14" s="63" t="s">
        <v>20</v>
      </c>
      <c r="D14" s="1">
        <f>D6+H9</f>
        <v>1</v>
      </c>
      <c r="F14" s="1"/>
      <c r="G14" s="1"/>
      <c r="H14" s="1"/>
      <c r="I14" s="1"/>
      <c r="J14" s="1"/>
    </row>
    <row r="15" spans="3:10" x14ac:dyDescent="0.3">
      <c r="C15" s="63" t="s">
        <v>18</v>
      </c>
      <c r="D15" s="1">
        <f>D7</f>
        <v>2</v>
      </c>
      <c r="F15" s="1"/>
      <c r="G15" s="1"/>
      <c r="H15" s="1"/>
      <c r="I15" s="1"/>
      <c r="J15" s="1"/>
    </row>
    <row r="16" spans="3:10" x14ac:dyDescent="0.3">
      <c r="C16" s="63" t="s">
        <v>17</v>
      </c>
      <c r="D16" s="1">
        <f>F6+H7</f>
        <v>3</v>
      </c>
      <c r="F16" s="1"/>
      <c r="H16" s="1"/>
      <c r="I16" s="1"/>
      <c r="J16" s="1"/>
    </row>
    <row r="17" spans="3:10" x14ac:dyDescent="0.3">
      <c r="C17" s="63" t="s">
        <v>19</v>
      </c>
      <c r="D17" s="1">
        <f>F7</f>
        <v>2</v>
      </c>
      <c r="F17" s="1"/>
      <c r="H17" s="1"/>
      <c r="I17" s="1"/>
      <c r="J17" s="1"/>
    </row>
    <row r="18" spans="3:10" x14ac:dyDescent="0.3">
      <c r="C18" s="63" t="s">
        <v>155</v>
      </c>
      <c r="D18" s="1">
        <f>F9</f>
        <v>0</v>
      </c>
      <c r="F18" s="1"/>
      <c r="H18" s="1"/>
      <c r="I18" s="1"/>
      <c r="J18" s="1"/>
    </row>
    <row r="19" spans="3:10" x14ac:dyDescent="0.3">
      <c r="C19" s="62" t="s">
        <v>15</v>
      </c>
      <c r="D19" s="1">
        <f>H4+J5</f>
        <v>9</v>
      </c>
      <c r="F19" s="1"/>
      <c r="H19" s="1"/>
      <c r="I19" s="1"/>
      <c r="J19" s="1"/>
    </row>
    <row r="20" spans="3:10" x14ac:dyDescent="0.3">
      <c r="C20" s="63" t="s">
        <v>14</v>
      </c>
      <c r="D20" s="1">
        <f>F4+H5</f>
        <v>13</v>
      </c>
      <c r="F20" s="1"/>
      <c r="H20" s="1"/>
      <c r="I20" s="1"/>
      <c r="J20" s="1"/>
    </row>
    <row r="21" spans="3:10" x14ac:dyDescent="0.3">
      <c r="C21" s="63" t="s">
        <v>16</v>
      </c>
      <c r="D21" s="1">
        <f>H6</f>
        <v>2</v>
      </c>
      <c r="F21" s="1"/>
      <c r="H21" s="1"/>
      <c r="I21" s="1"/>
      <c r="J21" s="1"/>
    </row>
    <row r="22" spans="3:10" x14ac:dyDescent="0.3">
      <c r="C22" s="63" t="s">
        <v>22</v>
      </c>
      <c r="D22" s="1">
        <f>H8</f>
        <v>1</v>
      </c>
      <c r="F22" s="1"/>
      <c r="H22" s="1"/>
      <c r="I22" s="1"/>
      <c r="J22" s="1"/>
    </row>
    <row r="23" spans="3:10" x14ac:dyDescent="0.3">
      <c r="C23" s="63" t="s">
        <v>23</v>
      </c>
      <c r="D23" s="1">
        <f>J6</f>
        <v>1</v>
      </c>
      <c r="F23" s="1"/>
      <c r="H23" s="1"/>
      <c r="I23" s="1"/>
      <c r="J23" s="1"/>
    </row>
    <row r="24" spans="3:10" x14ac:dyDescent="0.3">
      <c r="C24" s="63" t="s">
        <v>24</v>
      </c>
      <c r="D24" s="1">
        <f>J7</f>
        <v>0</v>
      </c>
      <c r="F24" s="1"/>
      <c r="H24" s="1"/>
      <c r="I24" s="1"/>
      <c r="J24" s="1"/>
    </row>
    <row r="25" spans="3:10" ht="28.8" x14ac:dyDescent="0.3">
      <c r="C25" s="63" t="s">
        <v>26</v>
      </c>
      <c r="D25" s="1">
        <f>J8</f>
        <v>1</v>
      </c>
      <c r="F25" s="1"/>
      <c r="H25" s="1"/>
      <c r="I25" s="1"/>
      <c r="J25" s="1"/>
    </row>
    <row r="26" spans="3:10" ht="28.8" x14ac:dyDescent="0.3">
      <c r="C26" s="63" t="s">
        <v>27</v>
      </c>
      <c r="D26" s="1">
        <f>J9</f>
        <v>4</v>
      </c>
      <c r="F26" s="1"/>
      <c r="H26" s="1"/>
      <c r="I26" s="1"/>
      <c r="J2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4E65-E980-4137-8398-F954B62B4B6A}">
  <dimension ref="C5:D28"/>
  <sheetViews>
    <sheetView tabSelected="1" topLeftCell="A7" workbookViewId="0">
      <selection activeCell="E29" sqref="E29"/>
    </sheetView>
  </sheetViews>
  <sheetFormatPr defaultRowHeight="14.4" x14ac:dyDescent="0.3"/>
  <sheetData>
    <row r="5" spans="3:4" x14ac:dyDescent="0.3">
      <c r="C5" t="s">
        <v>205</v>
      </c>
      <c r="D5" t="s">
        <v>206</v>
      </c>
    </row>
    <row r="6" spans="3:4" x14ac:dyDescent="0.3">
      <c r="C6" t="s">
        <v>207</v>
      </c>
      <c r="D6" t="s">
        <v>208</v>
      </c>
    </row>
    <row r="7" spans="3:4" x14ac:dyDescent="0.3">
      <c r="C7" t="s">
        <v>209</v>
      </c>
      <c r="D7" t="s">
        <v>210</v>
      </c>
    </row>
    <row r="8" spans="3:4" x14ac:dyDescent="0.3">
      <c r="C8" t="s">
        <v>211</v>
      </c>
      <c r="D8" t="s">
        <v>210</v>
      </c>
    </row>
    <row r="9" spans="3:4" x14ac:dyDescent="0.3">
      <c r="C9" t="s">
        <v>212</v>
      </c>
      <c r="D9" t="s">
        <v>234</v>
      </c>
    </row>
    <row r="10" spans="3:4" x14ac:dyDescent="0.3">
      <c r="C10" t="s">
        <v>213</v>
      </c>
      <c r="D10" t="s">
        <v>214</v>
      </c>
    </row>
    <row r="11" spans="3:4" x14ac:dyDescent="0.3">
      <c r="C11" t="s">
        <v>215</v>
      </c>
      <c r="D11" t="s">
        <v>214</v>
      </c>
    </row>
    <row r="12" spans="3:4" x14ac:dyDescent="0.3">
      <c r="C12" t="s">
        <v>215</v>
      </c>
      <c r="D12" t="s">
        <v>216</v>
      </c>
    </row>
    <row r="13" spans="3:4" x14ac:dyDescent="0.3">
      <c r="C13" t="s">
        <v>217</v>
      </c>
      <c r="D13" t="s">
        <v>235</v>
      </c>
    </row>
    <row r="14" spans="3:4" x14ac:dyDescent="0.3">
      <c r="C14" t="s">
        <v>218</v>
      </c>
      <c r="D14" t="s">
        <v>235</v>
      </c>
    </row>
    <row r="15" spans="3:4" x14ac:dyDescent="0.3">
      <c r="C15" t="s">
        <v>219</v>
      </c>
      <c r="D15" t="s">
        <v>235</v>
      </c>
    </row>
    <row r="16" spans="3:4" x14ac:dyDescent="0.3">
      <c r="C16" t="s">
        <v>220</v>
      </c>
      <c r="D16" t="s">
        <v>235</v>
      </c>
    </row>
    <row r="17" spans="3:4" x14ac:dyDescent="0.3">
      <c r="C17" t="s">
        <v>221</v>
      </c>
      <c r="D17" t="s">
        <v>222</v>
      </c>
    </row>
    <row r="18" spans="3:4" x14ac:dyDescent="0.3">
      <c r="C18" t="s">
        <v>223</v>
      </c>
      <c r="D18" t="s">
        <v>224</v>
      </c>
    </row>
    <row r="19" spans="3:4" x14ac:dyDescent="0.3">
      <c r="C19" t="s">
        <v>225</v>
      </c>
      <c r="D19" t="s">
        <v>226</v>
      </c>
    </row>
    <row r="20" spans="3:4" x14ac:dyDescent="0.3">
      <c r="C20" t="s">
        <v>227</v>
      </c>
      <c r="D20" t="s">
        <v>228</v>
      </c>
    </row>
    <row r="21" spans="3:4" x14ac:dyDescent="0.3">
      <c r="C21" t="s">
        <v>229</v>
      </c>
      <c r="D21" t="s">
        <v>228</v>
      </c>
    </row>
    <row r="22" spans="3:4" x14ac:dyDescent="0.3">
      <c r="C22" t="s">
        <v>230</v>
      </c>
      <c r="D22" t="s">
        <v>231</v>
      </c>
    </row>
    <row r="23" spans="3:4" x14ac:dyDescent="0.3">
      <c r="C23" t="s">
        <v>232</v>
      </c>
      <c r="D23" t="s">
        <v>233</v>
      </c>
    </row>
    <row r="24" spans="3:4" x14ac:dyDescent="0.3">
      <c r="C24" t="s">
        <v>236</v>
      </c>
      <c r="D24" t="s">
        <v>231</v>
      </c>
    </row>
    <row r="25" spans="3:4" x14ac:dyDescent="0.3">
      <c r="C25" t="s">
        <v>237</v>
      </c>
      <c r="D25" t="s">
        <v>238</v>
      </c>
    </row>
    <row r="26" spans="3:4" x14ac:dyDescent="0.3">
      <c r="C26" t="s">
        <v>239</v>
      </c>
      <c r="D26" t="s">
        <v>238</v>
      </c>
    </row>
    <row r="27" spans="3:4" x14ac:dyDescent="0.3">
      <c r="C27" t="s">
        <v>240</v>
      </c>
      <c r="D27" t="s">
        <v>241</v>
      </c>
    </row>
    <row r="28" spans="3:4" x14ac:dyDescent="0.3">
      <c r="C28" t="s">
        <v>242</v>
      </c>
      <c r="D28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(2)</vt:lpstr>
      <vt:lpstr>Sheet1</vt:lpstr>
      <vt:lpstr>Sheet10</vt:lpstr>
      <vt:lpstr>FairTally</vt:lpstr>
      <vt:lpstr>Sheet</vt:lpstr>
      <vt:lpstr>Sheet2</vt:lpstr>
      <vt:lpstr>FinalNumber</vt:lpstr>
      <vt:lpstr>External1</vt:lpstr>
      <vt:lpstr>Teachers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2019-01-15T03:29:39Z</dcterms:created>
  <dcterms:modified xsi:type="dcterms:W3CDTF">2020-05-18T11:55:41Z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b079cd93-55f8-40b8-b2f0-f8aa38eb40da</vt:lpwstr>
  </property>
</Properties>
</file>