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Details" sheetId="1" r:id="rId4"/>
    <sheet state="visible" name="Operator Details &amp; Conclusions" sheetId="2" r:id="rId5"/>
    <sheet state="visible" name="Small" sheetId="3" r:id="rId6"/>
    <sheet state="visible" name="Medium" sheetId="4" r:id="rId7"/>
    <sheet state="visible" name="Large" sheetId="5" r:id="rId8"/>
  </sheets>
  <definedNames/>
  <calcPr/>
</workbook>
</file>

<file path=xl/sharedStrings.xml><?xml version="1.0" encoding="utf-8"?>
<sst xmlns="http://schemas.openxmlformats.org/spreadsheetml/2006/main" count="68" uniqueCount="43">
  <si>
    <t>Small State Tests</t>
  </si>
  <si>
    <t>Operator Details &amp; Conclusions</t>
  </si>
  <si>
    <t>Test Details</t>
  </si>
  <si>
    <t>Operator</t>
  </si>
  <si>
    <t>Test</t>
  </si>
  <si>
    <t>Test 1 (msecs)</t>
  </si>
  <si>
    <t>Test 2 (msecs)</t>
  </si>
  <si>
    <t>Test 3 (msecs)</t>
  </si>
  <si>
    <t>State Tuples</t>
  </si>
  <si>
    <t>Descritpion</t>
  </si>
  <si>
    <t>Test 4 (msecs)</t>
  </si>
  <si>
    <t>Goal</t>
  </si>
  <si>
    <t>Conclusion</t>
  </si>
  <si>
    <t>Test 5 (msecs)</t>
  </si>
  <si>
    <t>Average (msecs)</t>
  </si>
  <si>
    <t>op-unlock-one</t>
  </si>
  <si>
    <t>Small</t>
  </si>
  <si>
    <t>op-lock-one</t>
  </si>
  <si>
    <t>Using the unlock operator we created when starting the project.</t>
  </si>
  <si>
    <t>This operator was the slowest to work with across all tests. The order of the tuples was
poorly optimised and looked at the validation checks (e.g. (agent ?agent)) at the top.
This means that all combinations of agents, rooms, and keys are checked before
questioning if they are relevant (e.g. checking that the agent is holding a key).</t>
  </si>
  <si>
    <t>op-unlock-two</t>
  </si>
  <si>
    <t>Moving the tuples checking which room the agent is in and if they are holding a key closer to the top.</t>
  </si>
  <si>
    <t>Much faster than op-unlock-one as checking the room that the agent is in first limits the
number of checked rooms. The operator will be quicker identified as invalid if the
agent isn't holding a key.</t>
  </si>
  <si>
    <t>Unlock 1 door</t>
  </si>
  <si>
    <t>op-unlock-three</t>
  </si>
  <si>
    <t>Medium</t>
  </si>
  <si>
    <t>Checks the keys that the agent is holding first and then checks which room the agent is in.
When looking at the possible doors connected to the room, the tuple to check that the door can be locked with the current
key is reviewed first.</t>
  </si>
  <si>
    <t>Unlock 4 doors</t>
  </si>
  <si>
    <t>Large</t>
  </si>
  <si>
    <t>A reasonable improvement over op-unlock-two. Checking for only the doors that can be
unlocked by the agents held key removes needlessly checking all doors connected
to the room are closed and unlocked.</t>
  </si>
  <si>
    <t>op-unlock-four</t>
  </si>
  <si>
    <t>Unlock 9 doors</t>
  </si>
  <si>
    <t>Moved all type validation checks to the bottom of the preconditions section (e.g. (door ?door)).</t>
  </si>
  <si>
    <t>The fastest tuple order that we could find for unlock. Moving all of the additional 
validation to the end provided the fastest solution. This is because tuples that state 
more complicated facts, such as the agents current room, are better at limiting 
possible matches than basic facts, such as a room being a room.</t>
  </si>
  <si>
    <t>op-lock-two</t>
  </si>
  <si>
    <t>op-unlock-five</t>
  </si>
  <si>
    <t>Moved the agent and key type validation checks just underneath the check to see that an agent is holding a key.</t>
  </si>
  <si>
    <t>Very slightly slower than op-unlock-four. This was anticipated as these validation 
checks, for our current test scenarios, aren't too important. This operator would likely 
be the fastest if the agent could pick up more objects than just keys.</t>
  </si>
  <si>
    <t>op-lock-three</t>
  </si>
  <si>
    <t>op-lock-four</t>
  </si>
  <si>
    <t>op-lock-five</t>
  </si>
  <si>
    <t>Large State Tests</t>
  </si>
  <si>
    <t>Medium State Tests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</si>
</sst>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u/>
      <color theme="1"/>
      <name val="Arial"/>
    </font>
    <font>
      <b/>
      <u/>
      <color theme="1"/>
      <name val="Arial"/>
    </font>
    <font/>
    <font>
      <color theme="1"/>
      <name val="Arial"/>
    </font>
    <font>
      <strike/>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1" fillId="0" fontId="3" numFmtId="0" xfId="0" applyAlignment="1" applyBorder="1" applyFont="1">
      <alignment readingOrder="0"/>
    </xf>
    <xf borderId="1" fillId="0" fontId="4" numFmtId="0" xfId="0" applyAlignment="1" applyBorder="1" applyFont="1">
      <alignment readingOrder="0"/>
    </xf>
    <xf borderId="1" fillId="0" fontId="4" numFmtId="0" xfId="0" applyBorder="1"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6</xdr:row>
      <xdr:rowOff>180975</xdr:rowOff>
    </xdr:from>
    <xdr:ext cx="6981825" cy="5810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57"/>
    <col customWidth="1" min="4" max="4" width="15.29"/>
  </cols>
  <sheetData>
    <row r="1">
      <c r="A1" s="1" t="s">
        <v>2</v>
      </c>
    </row>
    <row r="3">
      <c r="A3" s="2" t="s">
        <v>4</v>
      </c>
      <c r="B3" s="2" t="s">
        <v>8</v>
      </c>
      <c r="C3" s="2" t="s">
        <v>11</v>
      </c>
      <c r="D3" s="1"/>
    </row>
    <row r="4">
      <c r="A4" s="4" t="s">
        <v>16</v>
      </c>
      <c r="B4" s="4">
        <v>13.0</v>
      </c>
      <c r="C4" s="4" t="s">
        <v>23</v>
      </c>
    </row>
    <row r="5">
      <c r="A5" s="4" t="s">
        <v>25</v>
      </c>
      <c r="B5" s="4">
        <v>43.0</v>
      </c>
      <c r="C5" s="4" t="s">
        <v>27</v>
      </c>
    </row>
    <row r="6">
      <c r="A6" s="4" t="s">
        <v>28</v>
      </c>
      <c r="B6" s="4">
        <v>93.0</v>
      </c>
      <c r="C6" s="4" t="s">
        <v>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7.14"/>
    <col customWidth="1" min="3" max="3" width="72.43"/>
  </cols>
  <sheetData>
    <row r="1">
      <c r="A1" s="1" t="s">
        <v>1</v>
      </c>
    </row>
    <row r="3">
      <c r="A3" s="2" t="s">
        <v>3</v>
      </c>
      <c r="B3" s="2" t="s">
        <v>9</v>
      </c>
      <c r="C3" s="2" t="s">
        <v>12</v>
      </c>
    </row>
    <row r="4">
      <c r="A4" s="3" t="s">
        <v>15</v>
      </c>
      <c r="B4" s="3" t="s">
        <v>18</v>
      </c>
      <c r="C4" s="3" t="s">
        <v>19</v>
      </c>
    </row>
    <row r="5">
      <c r="A5" s="3" t="s">
        <v>20</v>
      </c>
      <c r="B5" s="4" t="s">
        <v>21</v>
      </c>
      <c r="C5" s="3" t="s">
        <v>22</v>
      </c>
    </row>
    <row r="6">
      <c r="A6" s="3" t="s">
        <v>24</v>
      </c>
      <c r="B6" s="4" t="s">
        <v>26</v>
      </c>
      <c r="C6" s="3" t="s">
        <v>29</v>
      </c>
    </row>
    <row r="7">
      <c r="A7" s="3" t="s">
        <v>30</v>
      </c>
      <c r="B7" s="4" t="s">
        <v>32</v>
      </c>
      <c r="C7" s="3" t="s">
        <v>33</v>
      </c>
    </row>
    <row r="8">
      <c r="A8" s="3" t="s">
        <v>35</v>
      </c>
      <c r="B8" s="4" t="s">
        <v>36</v>
      </c>
      <c r="C8" s="3" t="s">
        <v>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0"/>
  </cols>
  <sheetData>
    <row r="1">
      <c r="A1" s="1" t="s">
        <v>0</v>
      </c>
    </row>
    <row r="3">
      <c r="A3" s="2" t="s">
        <v>3</v>
      </c>
      <c r="B3" s="2" t="s">
        <v>5</v>
      </c>
      <c r="C3" s="2" t="s">
        <v>6</v>
      </c>
      <c r="D3" s="2" t="s">
        <v>7</v>
      </c>
      <c r="E3" s="2" t="s">
        <v>10</v>
      </c>
      <c r="F3" s="2" t="s">
        <v>13</v>
      </c>
      <c r="G3" s="2" t="s">
        <v>14</v>
      </c>
    </row>
    <row r="4">
      <c r="A4" s="4" t="s">
        <v>17</v>
      </c>
      <c r="B4" s="4">
        <v>4.1469</v>
      </c>
      <c r="C4" s="4">
        <v>4.6999</v>
      </c>
      <c r="D4" s="4">
        <v>4.4103</v>
      </c>
      <c r="E4" s="4">
        <v>4.1954</v>
      </c>
      <c r="F4" s="4">
        <v>4.3973</v>
      </c>
      <c r="G4" s="5">
        <f t="shared" ref="G4:G8" si="1">AVERAGE(B4:F4)</f>
        <v>4.36996</v>
      </c>
    </row>
    <row r="5">
      <c r="A5" s="4" t="s">
        <v>34</v>
      </c>
      <c r="B5" s="4">
        <v>4.4864</v>
      </c>
      <c r="C5" s="4">
        <v>5.1285</v>
      </c>
      <c r="D5" s="4">
        <v>4.2233</v>
      </c>
      <c r="E5" s="4">
        <v>4.5327</v>
      </c>
      <c r="F5" s="4">
        <v>4.8464</v>
      </c>
      <c r="G5" s="5">
        <f t="shared" si="1"/>
        <v>4.64346</v>
      </c>
    </row>
    <row r="6">
      <c r="A6" s="4" t="s">
        <v>38</v>
      </c>
      <c r="B6" s="4">
        <v>3.7497</v>
      </c>
      <c r="C6" s="4">
        <v>4.8832</v>
      </c>
      <c r="D6" s="4">
        <v>4.1985</v>
      </c>
      <c r="E6" s="4">
        <v>3.617</v>
      </c>
      <c r="F6" s="4">
        <v>3.577699</v>
      </c>
      <c r="G6" s="5">
        <f t="shared" si="1"/>
        <v>4.0052198</v>
      </c>
    </row>
    <row r="7">
      <c r="A7" s="4" t="s">
        <v>39</v>
      </c>
      <c r="B7" s="4">
        <v>3.769701</v>
      </c>
      <c r="C7" s="4">
        <v>3.6086</v>
      </c>
      <c r="D7" s="4">
        <v>3.5334</v>
      </c>
      <c r="E7" s="4">
        <v>4.0539</v>
      </c>
      <c r="F7" s="4">
        <v>4.3828</v>
      </c>
      <c r="G7" s="5">
        <f t="shared" si="1"/>
        <v>3.8696802</v>
      </c>
    </row>
    <row r="8">
      <c r="A8" s="4" t="s">
        <v>40</v>
      </c>
      <c r="B8" s="4">
        <v>4.409199</v>
      </c>
      <c r="C8" s="4">
        <v>4.3919</v>
      </c>
      <c r="D8" s="4">
        <v>3.8231</v>
      </c>
      <c r="E8" s="4">
        <v>4.543499</v>
      </c>
      <c r="F8" s="4">
        <v>4.479501</v>
      </c>
      <c r="G8" s="5">
        <f t="shared" si="1"/>
        <v>4.3294398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0"/>
  </cols>
  <sheetData>
    <row r="1">
      <c r="A1" s="1" t="s">
        <v>42</v>
      </c>
    </row>
    <row r="3">
      <c r="A3" s="2" t="s">
        <v>3</v>
      </c>
      <c r="B3" s="2" t="s">
        <v>5</v>
      </c>
      <c r="C3" s="2" t="s">
        <v>6</v>
      </c>
      <c r="D3" s="2" t="s">
        <v>7</v>
      </c>
      <c r="E3" s="2" t="s">
        <v>10</v>
      </c>
      <c r="F3" s="2" t="s">
        <v>13</v>
      </c>
      <c r="G3" s="2" t="s">
        <v>14</v>
      </c>
    </row>
    <row r="4">
      <c r="A4" s="4" t="s">
        <v>17</v>
      </c>
      <c r="B4" s="4">
        <v>272.722</v>
      </c>
      <c r="C4" s="4">
        <v>291.7098</v>
      </c>
      <c r="D4" s="4">
        <v>271.3653</v>
      </c>
      <c r="E4" s="4">
        <v>310.4321</v>
      </c>
      <c r="F4" s="4">
        <v>260.9926</v>
      </c>
      <c r="G4" s="5">
        <f t="shared" ref="G4:G8" si="1">AVERAGE(B4:F4)</f>
        <v>281.44436</v>
      </c>
    </row>
    <row r="5">
      <c r="A5" s="4" t="s">
        <v>34</v>
      </c>
      <c r="B5" s="4">
        <v>266.8218</v>
      </c>
      <c r="C5" s="4">
        <v>275.2927</v>
      </c>
      <c r="D5" s="4">
        <v>303.3371</v>
      </c>
      <c r="E5" s="4">
        <v>239.28</v>
      </c>
      <c r="F5" s="4">
        <v>286.462</v>
      </c>
      <c r="G5" s="5">
        <f t="shared" si="1"/>
        <v>274.23872</v>
      </c>
    </row>
    <row r="6">
      <c r="A6" s="4" t="s">
        <v>38</v>
      </c>
      <c r="B6" s="4">
        <v>221.1627</v>
      </c>
      <c r="C6" s="4">
        <v>213.757</v>
      </c>
      <c r="D6" s="4">
        <v>225.2967</v>
      </c>
      <c r="E6" s="4">
        <v>216.7125</v>
      </c>
      <c r="F6" s="4">
        <v>222.1359</v>
      </c>
      <c r="G6" s="5">
        <f t="shared" si="1"/>
        <v>219.81296</v>
      </c>
    </row>
    <row r="7">
      <c r="A7" s="4" t="s">
        <v>39</v>
      </c>
      <c r="B7" s="4">
        <v>115.0917</v>
      </c>
      <c r="C7" s="4">
        <v>138.2897</v>
      </c>
      <c r="D7" s="4">
        <v>121.9522</v>
      </c>
      <c r="E7" s="4">
        <v>129.2694</v>
      </c>
      <c r="F7" s="4">
        <v>139.386</v>
      </c>
      <c r="G7" s="5">
        <f t="shared" si="1"/>
        <v>128.7978</v>
      </c>
    </row>
    <row r="8">
      <c r="A8" s="4" t="s">
        <v>40</v>
      </c>
      <c r="B8" s="4">
        <v>135.4813</v>
      </c>
      <c r="C8" s="4">
        <v>142.2034</v>
      </c>
      <c r="D8" s="4">
        <v>149.7654</v>
      </c>
      <c r="E8" s="4">
        <v>118.9944</v>
      </c>
      <c r="F8" s="4">
        <v>140.1584</v>
      </c>
      <c r="G8" s="5">
        <f t="shared" si="1"/>
        <v>137.32058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0"/>
  </cols>
  <sheetData>
    <row r="1">
      <c r="A1" s="1" t="s">
        <v>41</v>
      </c>
    </row>
    <row r="3">
      <c r="A3" s="2" t="s">
        <v>3</v>
      </c>
      <c r="B3" s="2" t="s">
        <v>5</v>
      </c>
      <c r="C3" s="2" t="s">
        <v>6</v>
      </c>
      <c r="D3" s="2" t="s">
        <v>7</v>
      </c>
      <c r="E3" s="2" t="s">
        <v>10</v>
      </c>
      <c r="F3" s="2" t="s">
        <v>13</v>
      </c>
      <c r="G3" s="2" t="s">
        <v>14</v>
      </c>
    </row>
    <row r="4">
      <c r="A4" s="4" t="s">
        <v>17</v>
      </c>
      <c r="B4" s="4">
        <v>52916.1856</v>
      </c>
      <c r="C4" s="4">
        <v>58295.9916</v>
      </c>
      <c r="D4" s="4">
        <v>62686.5231</v>
      </c>
      <c r="E4" s="4">
        <v>57905.3955</v>
      </c>
      <c r="F4" s="4">
        <v>57358.339599</v>
      </c>
      <c r="G4" s="5">
        <f t="shared" ref="G4:G8" si="1">AVERAGE(B4:F4)</f>
        <v>57832.48708</v>
      </c>
    </row>
    <row r="5">
      <c r="A5" s="4" t="s">
        <v>34</v>
      </c>
      <c r="B5" s="4">
        <v>51197.3275</v>
      </c>
      <c r="C5" s="4">
        <v>53728.1354</v>
      </c>
      <c r="D5" s="4">
        <v>54934.0991</v>
      </c>
      <c r="E5" s="4">
        <v>54395.7458</v>
      </c>
      <c r="F5" s="4">
        <v>49293.7917</v>
      </c>
      <c r="G5" s="5">
        <f t="shared" si="1"/>
        <v>52709.8199</v>
      </c>
    </row>
    <row r="6">
      <c r="A6" s="4" t="s">
        <v>38</v>
      </c>
      <c r="B6" s="4">
        <v>37202.8776</v>
      </c>
      <c r="C6" s="4">
        <v>37914.7084</v>
      </c>
      <c r="D6" s="4">
        <v>37819.6412</v>
      </c>
      <c r="E6" s="4">
        <v>39179.2462</v>
      </c>
      <c r="F6" s="4">
        <v>37148.9621</v>
      </c>
      <c r="G6" s="5">
        <f t="shared" si="1"/>
        <v>37853.0871</v>
      </c>
    </row>
    <row r="7">
      <c r="A7" s="4" t="s">
        <v>39</v>
      </c>
      <c r="B7" s="4">
        <v>12660.0577</v>
      </c>
      <c r="C7" s="4">
        <v>13123.8348</v>
      </c>
      <c r="D7" s="4">
        <v>12531.9904</v>
      </c>
      <c r="E7" s="4">
        <v>12118.9066</v>
      </c>
      <c r="F7" s="4">
        <v>11969.4936</v>
      </c>
      <c r="G7" s="5">
        <f t="shared" si="1"/>
        <v>12480.85662</v>
      </c>
    </row>
    <row r="8">
      <c r="A8" s="4" t="s">
        <v>40</v>
      </c>
      <c r="B8" s="4">
        <v>14962.0613</v>
      </c>
      <c r="C8" s="4">
        <v>14760.264</v>
      </c>
      <c r="D8" s="4">
        <v>14076.0577</v>
      </c>
      <c r="E8" s="4">
        <v>14656.4043</v>
      </c>
      <c r="F8" s="4">
        <v>14099.5761</v>
      </c>
      <c r="G8" s="5">
        <f t="shared" si="1"/>
        <v>14510.87268</v>
      </c>
    </row>
    <row r="13">
      <c r="P13" s="6"/>
    </row>
  </sheetData>
  <drawing r:id="rId1"/>
</worksheet>
</file>