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Dh\_cwg-base__Home\Computer Archtecture\Retro Computing\SBC6502\"/>
    </mc:Choice>
  </mc:AlternateContent>
  <xr:revisionPtr revIDLastSave="0" documentId="13_ncr:1_{73FD1858-8F58-48C7-BE43-EA18C4E7675E}" xr6:coauthVersionLast="47" xr6:coauthVersionMax="47" xr10:uidLastSave="{00000000-0000-0000-0000-000000000000}"/>
  <bookViews>
    <workbookView xWindow="2014" yWindow="1046" windowWidth="19097" windowHeight="11785" xr2:uid="{E2CDCCBC-594B-4A42-BA3F-95D5E3C9B4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 s="1"/>
  <c r="O3" i="1" s="1"/>
  <c r="O4" i="1"/>
  <c r="M4" i="1"/>
  <c r="K5" i="1"/>
  <c r="K4" i="1"/>
  <c r="K3" i="1"/>
  <c r="I4" i="1"/>
  <c r="G5" i="1"/>
  <c r="G4" i="1"/>
  <c r="G3" i="1"/>
  <c r="E5" i="1"/>
  <c r="E4" i="1"/>
  <c r="E3" i="1"/>
  <c r="C5" i="1"/>
  <c r="H5" i="1"/>
  <c r="I5" i="1" s="1"/>
  <c r="L5" i="1"/>
  <c r="M5" i="1" s="1"/>
  <c r="O5" i="1" s="1"/>
  <c r="C4" i="1"/>
  <c r="H4" i="1"/>
  <c r="L4" i="1"/>
  <c r="C3" i="1"/>
  <c r="H3" i="1"/>
  <c r="I3" i="1" s="1"/>
</calcChain>
</file>

<file path=xl/sharedStrings.xml><?xml version="1.0" encoding="utf-8"?>
<sst xmlns="http://schemas.openxmlformats.org/spreadsheetml/2006/main" count="18" uniqueCount="8">
  <si>
    <t>Size/Num</t>
  </si>
  <si>
    <t>#Bits</t>
  </si>
  <si>
    <t>Process ID (PID)</t>
  </si>
  <si>
    <t>Page Segment (PS)</t>
  </si>
  <si>
    <t>Page Offset (PO)</t>
  </si>
  <si>
    <t>uP Physical Address (PA)</t>
  </si>
  <si>
    <t>Effective Address (EA)</t>
  </si>
  <si>
    <t>Memory Vectors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</si>
</sst>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5FA7-E967-4EB5-BE87-47BB5AA2AF07}">
  <dimension ref="A1:O5"/>
  <sheetViews>
    <sheetView tabSelected="1" topLeftCell="B1" zoomScaleNormal="100" workbookViewId="0">
      <selection activeCell="K5" sqref="K5"/>
    </sheetView>
  </sheetViews>
  <sheetFormatPr defaultRowHeight="14.6" x14ac:dyDescent="0.4"/>
  <cols>
    <col min="1" max="1" width="21.3046875" style="1" customWidth="1"/>
    <col min="2" max="2" width="8.69140625" style="2" customWidth="1"/>
    <col min="3" max="3" width="12.69140625" style="2" customWidth="1"/>
    <col min="4" max="4" width="8.69140625" style="2" customWidth="1"/>
    <col min="5" max="5" width="12.69140625" style="2" customWidth="1"/>
    <col min="6" max="6" width="8.69140625" style="2" customWidth="1"/>
    <col min="7" max="7" width="12.69140625" style="2" customWidth="1"/>
    <col min="8" max="8" width="8.69140625" style="2" customWidth="1"/>
    <col min="9" max="9" width="12.69140625" style="2" customWidth="1"/>
    <col min="10" max="10" width="8.69140625" customWidth="1"/>
    <col min="11" max="11" width="12.69140625" customWidth="1"/>
    <col min="12" max="12" width="8.69140625" customWidth="1"/>
    <col min="13" max="13" width="12.69140625" customWidth="1"/>
  </cols>
  <sheetData>
    <row r="1" spans="1:15" x14ac:dyDescent="0.4">
      <c r="B1" s="5" t="s">
        <v>5</v>
      </c>
      <c r="C1" s="5"/>
      <c r="D1" s="5" t="s">
        <v>6</v>
      </c>
      <c r="E1" s="5"/>
      <c r="F1" s="5" t="s">
        <v>4</v>
      </c>
      <c r="G1" s="5"/>
      <c r="H1" s="5" t="s">
        <v>3</v>
      </c>
      <c r="I1" s="5"/>
      <c r="J1" s="5" t="s">
        <v>2</v>
      </c>
      <c r="K1" s="5"/>
      <c r="L1" s="5" t="s">
        <v>7</v>
      </c>
      <c r="M1" s="5"/>
    </row>
    <row r="2" spans="1:15" x14ac:dyDescent="0.4">
      <c r="B2" s="4" t="s">
        <v>1</v>
      </c>
      <c r="C2" s="4" t="s">
        <v>0</v>
      </c>
      <c r="D2" s="4" t="s">
        <v>1</v>
      </c>
      <c r="E2" s="4" t="s">
        <v>0</v>
      </c>
      <c r="F2" s="4" t="s">
        <v>1</v>
      </c>
      <c r="G2" s="4" t="s">
        <v>0</v>
      </c>
      <c r="H2" s="4" t="s">
        <v>1</v>
      </c>
      <c r="I2" s="4" t="s">
        <v>0</v>
      </c>
      <c r="J2" s="4" t="s">
        <v>1</v>
      </c>
      <c r="K2" s="4" t="s">
        <v>0</v>
      </c>
      <c r="L2" s="4" t="s">
        <v>1</v>
      </c>
      <c r="M2" s="4" t="s">
        <v>0</v>
      </c>
    </row>
    <row r="3" spans="1:15" x14ac:dyDescent="0.4">
      <c r="A3" s="3"/>
      <c r="B3" s="2">
        <v>16</v>
      </c>
      <c r="C3" s="2">
        <f t="shared" ref="C3:C5" si="0">2^B3</f>
        <v>65536</v>
      </c>
      <c r="D3" s="2">
        <v>20</v>
      </c>
      <c r="E3" s="2">
        <f t="shared" ref="E3" si="1">2^D3</f>
        <v>1048576</v>
      </c>
      <c r="F3" s="2">
        <v>10</v>
      </c>
      <c r="G3" s="2">
        <f t="shared" ref="G3" si="2">2^F3</f>
        <v>1024</v>
      </c>
      <c r="H3" s="2">
        <f>D3-F3</f>
        <v>10</v>
      </c>
      <c r="I3" s="2">
        <f t="shared" ref="I3" si="3">2^H3</f>
        <v>1024</v>
      </c>
      <c r="J3" s="2">
        <v>6</v>
      </c>
      <c r="K3" s="2">
        <f t="shared" ref="K3" si="4">2^J3</f>
        <v>64</v>
      </c>
      <c r="L3" s="2">
        <f>B3-F3+J3</f>
        <v>12</v>
      </c>
      <c r="M3" s="2">
        <f>2^L3</f>
        <v>4096</v>
      </c>
      <c r="O3">
        <f>2*M3</f>
        <v>8192</v>
      </c>
    </row>
    <row r="4" spans="1:15" x14ac:dyDescent="0.4">
      <c r="A4" s="3"/>
      <c r="B4" s="2">
        <v>16</v>
      </c>
      <c r="C4" s="2">
        <f t="shared" si="0"/>
        <v>65536</v>
      </c>
      <c r="D4" s="2">
        <v>20</v>
      </c>
      <c r="E4" s="2">
        <f t="shared" ref="E4" si="5">2^D4</f>
        <v>1048576</v>
      </c>
      <c r="F4" s="2">
        <v>10</v>
      </c>
      <c r="G4" s="2">
        <f t="shared" ref="G4" si="6">2^F4</f>
        <v>1024</v>
      </c>
      <c r="H4" s="2">
        <f>D4-F4</f>
        <v>10</v>
      </c>
      <c r="I4" s="2">
        <f t="shared" ref="I4" si="7">2^H4</f>
        <v>1024</v>
      </c>
      <c r="J4" s="2">
        <v>1</v>
      </c>
      <c r="K4" s="2">
        <f t="shared" ref="K4" si="8">2^J4</f>
        <v>2</v>
      </c>
      <c r="L4" s="2">
        <f>B4-F4+J4</f>
        <v>7</v>
      </c>
      <c r="M4" s="2">
        <f t="shared" ref="M4" si="9">2^L4</f>
        <v>128</v>
      </c>
      <c r="O4">
        <f t="shared" ref="O4:O5" si="10">2*M4</f>
        <v>256</v>
      </c>
    </row>
    <row r="5" spans="1:15" x14ac:dyDescent="0.4">
      <c r="A5" s="3"/>
      <c r="B5" s="2">
        <v>16</v>
      </c>
      <c r="C5" s="2">
        <f t="shared" si="0"/>
        <v>65536</v>
      </c>
      <c r="D5" s="2">
        <v>20</v>
      </c>
      <c r="E5" s="2">
        <f t="shared" ref="E5" si="11">2^D5</f>
        <v>1048576</v>
      </c>
      <c r="F5" s="2">
        <v>9</v>
      </c>
      <c r="G5" s="2">
        <f t="shared" ref="G5" si="12">2^F5</f>
        <v>512</v>
      </c>
      <c r="H5" s="2">
        <f>D5-F5</f>
        <v>11</v>
      </c>
      <c r="I5" s="2">
        <f t="shared" ref="I5" si="13">2^H5</f>
        <v>2048</v>
      </c>
      <c r="J5" s="2">
        <v>6</v>
      </c>
      <c r="K5" s="2">
        <f t="shared" ref="K5" si="14">2^J5</f>
        <v>64</v>
      </c>
      <c r="L5" s="2">
        <f>B5-F5+J5</f>
        <v>13</v>
      </c>
      <c r="M5" s="2">
        <f t="shared" ref="M5" si="15">2^L5</f>
        <v>8192</v>
      </c>
      <c r="O5">
        <f t="shared" si="10"/>
        <v>16384</v>
      </c>
    </row>
  </sheetData>
  <mergeCells count="6">
    <mergeCell ref="L1:M1"/>
    <mergeCell ref="B1:C1"/>
    <mergeCell ref="D1:E1"/>
    <mergeCell ref="F1:G1"/>
    <mergeCell ref="H1:I1"/>
    <mergeCell ref="J1:K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 Gregory</cp:lastModifiedBy>
  <dcterms:created xsi:type="dcterms:W3CDTF">2022-10-25T09:25:43Z</dcterms:created>
  <dcterms:modified xsi:type="dcterms:W3CDTF">2025-01-07T19:47:52Z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62b329cb-863a-4ca9-91f6-8b881a928c58</vt:lpwstr>
  </property>
</Properties>
</file>