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pec.4\Dropbox\Kopec Lab Docs\Common MS Contaminants\"/>
    </mc:Choice>
  </mc:AlternateContent>
  <bookViews>
    <workbookView xWindow="360" yWindow="300" windowWidth="11895" windowHeight="7890" tabRatio="687"/>
  </bookViews>
  <sheets>
    <sheet name="+ve Ions" sheetId="1" r:id="rId1"/>
    <sheet name="-ve Ions" sheetId="7" r:id="rId2"/>
    <sheet name="Repeating Units +-" sheetId="2" r:id="rId3"/>
    <sheet name="Adduct+-" sheetId="9" r:id="rId4"/>
    <sheet name="Masses" sheetId="8" r:id="rId5"/>
    <sheet name="Solvents" sheetId="6" r:id="rId6"/>
    <sheet name="Refs" sheetId="10" r:id="rId7"/>
    <sheet name="Glossary" sheetId="3" r:id="rId8"/>
  </sheets>
  <definedNames>
    <definedName name="pr0499646b00003" localSheetId="6">Refs!$C$21</definedName>
  </definedNames>
  <calcPr calcId="162913" concurrentCalc="0"/>
</workbook>
</file>

<file path=xl/calcChain.xml><?xml version="1.0" encoding="utf-8"?>
<calcChain xmlns="http://schemas.openxmlformats.org/spreadsheetml/2006/main">
  <c r="C39" i="8" l="1"/>
  <c r="C43" i="8"/>
  <c r="C45" i="8"/>
</calcChain>
</file>

<file path=xl/sharedStrings.xml><?xml version="1.0" encoding="utf-8"?>
<sst xmlns="http://schemas.openxmlformats.org/spreadsheetml/2006/main" count="5853" uniqueCount="1183">
  <si>
    <r>
      <t>[AB</t>
    </r>
    <r>
      <rPr>
        <vertAlign val="subscript"/>
        <sz val="8"/>
        <rFont val="Arial"/>
        <family val="2"/>
      </rPr>
      <t>7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</si>
  <si>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11</t>
    </r>
    <r>
      <rPr>
        <sz val="8"/>
        <rFont val="Arial"/>
        <family val="2"/>
      </rPr>
      <t>B+Na]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</si>
  <si>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7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</si>
  <si>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-6H+3Fe+O]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</si>
  <si>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11</t>
    </r>
    <r>
      <rPr>
        <sz val="8"/>
        <rFont val="Arial"/>
        <family val="2"/>
      </rPr>
      <t>B+K]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</si>
  <si>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12</t>
    </r>
    <r>
      <rPr>
        <sz val="8"/>
        <rFont val="Arial"/>
        <family val="2"/>
      </rPr>
      <t>B+H]</t>
    </r>
    <r>
      <rPr>
        <vertAlign val="superscript"/>
        <sz val="8"/>
        <rFont val="Arial"/>
        <family val="2"/>
      </rPr>
      <t>+</t>
    </r>
  </si>
  <si>
    <r>
      <t>[M+Na]</t>
    </r>
    <r>
      <rPr>
        <vertAlign val="superscript"/>
        <sz val="8"/>
        <color indexed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</si>
  <si>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-6H+H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O+3Fe+O]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</si>
  <si>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8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</si>
  <si>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</si>
  <si>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12</t>
    </r>
    <r>
      <rPr>
        <sz val="8"/>
        <rFont val="Arial"/>
        <family val="2"/>
      </rPr>
      <t>B+Na]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</si>
  <si>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8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</si>
  <si>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12</t>
    </r>
    <r>
      <rPr>
        <sz val="8"/>
        <rFont val="Arial"/>
        <family val="2"/>
      </rPr>
      <t>B+K]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</si>
  <si>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13</t>
    </r>
    <r>
      <rPr>
        <sz val="8"/>
        <rFont val="Arial"/>
        <family val="2"/>
      </rPr>
      <t>B+H]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</si>
  <si>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7</t>
    </r>
    <r>
      <rPr>
        <sz val="8"/>
        <rFont val="Arial"/>
        <family val="2"/>
      </rPr>
      <t>-6H+3Fe+O]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</si>
  <si>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9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</si>
  <si>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+K]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</si>
  <si>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13</t>
    </r>
    <r>
      <rPr>
        <sz val="8"/>
        <rFont val="Arial"/>
        <family val="2"/>
      </rPr>
      <t>B+Na]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</si>
  <si>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9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</si>
  <si>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13</t>
    </r>
    <r>
      <rPr>
        <sz val="8"/>
        <rFont val="Arial"/>
        <family val="2"/>
      </rPr>
      <t>B+K]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</si>
  <si>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14</t>
    </r>
    <r>
      <rPr>
        <sz val="8"/>
        <rFont val="Arial"/>
        <family val="2"/>
      </rPr>
      <t>B+H]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</si>
  <si>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10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</si>
  <si>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14</t>
    </r>
    <r>
      <rPr>
        <sz val="8"/>
        <rFont val="Arial"/>
        <family val="2"/>
      </rPr>
      <t>B+Na]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</si>
  <si>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10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</si>
  <si>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14</t>
    </r>
    <r>
      <rPr>
        <sz val="8"/>
        <rFont val="Arial"/>
        <family val="2"/>
      </rPr>
      <t>B+K]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</si>
  <si>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15</t>
    </r>
    <r>
      <rPr>
        <sz val="8"/>
        <rFont val="Arial"/>
        <family val="2"/>
      </rPr>
      <t>B+H]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</si>
  <si>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11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</si>
  <si>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15</t>
    </r>
    <r>
      <rPr>
        <sz val="8"/>
        <rFont val="Arial"/>
        <family val="2"/>
      </rPr>
      <t>B+Na]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</si>
  <si>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11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</si>
  <si>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15</t>
    </r>
    <r>
      <rPr>
        <sz val="8"/>
        <rFont val="Arial"/>
        <family val="2"/>
      </rPr>
      <t>B+K]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</si>
  <si>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16</t>
    </r>
    <r>
      <rPr>
        <sz val="8"/>
        <rFont val="Arial"/>
        <family val="2"/>
      </rPr>
      <t>B+H]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</si>
  <si>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12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</si>
  <si>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16</t>
    </r>
    <r>
      <rPr>
        <sz val="8"/>
        <rFont val="Arial"/>
        <family val="2"/>
      </rPr>
      <t>B+Na]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</si>
  <si>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12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</si>
  <si>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16</t>
    </r>
    <r>
      <rPr>
        <sz val="8"/>
        <rFont val="Arial"/>
        <family val="2"/>
      </rPr>
      <t>B+K]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</si>
  <si>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17</t>
    </r>
    <r>
      <rPr>
        <sz val="8"/>
        <rFont val="Arial"/>
        <family val="2"/>
      </rPr>
      <t>B+H]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</si>
  <si>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13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</si>
  <si>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17</t>
    </r>
    <r>
      <rPr>
        <sz val="8"/>
        <rFont val="Arial"/>
        <family val="2"/>
      </rPr>
      <t>B+Na]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</si>
  <si>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+NH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</si>
  <si>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13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</si>
  <si>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17</t>
    </r>
    <r>
      <rPr>
        <sz val="8"/>
        <rFont val="Arial"/>
        <family val="2"/>
      </rPr>
      <t>B+K]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</si>
  <si>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18</t>
    </r>
    <r>
      <rPr>
        <sz val="8"/>
        <rFont val="Arial"/>
        <family val="2"/>
      </rPr>
      <t>B+H]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</si>
  <si>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+K]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</si>
  <si>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14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</si>
  <si>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18</t>
    </r>
    <r>
      <rPr>
        <sz val="8"/>
        <rFont val="Arial"/>
        <family val="2"/>
      </rPr>
      <t>B+Na]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</si>
  <si>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-2H+K+2Na]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</si>
  <si>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-3H+4Na]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</si>
  <si>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14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</si>
  <si>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18</t>
    </r>
    <r>
      <rPr>
        <sz val="8"/>
        <rFont val="Arial"/>
        <family val="2"/>
      </rPr>
      <t>B+K]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</si>
  <si>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-2H+Na+2K]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</si>
  <si>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19</t>
    </r>
    <r>
      <rPr>
        <sz val="8"/>
        <rFont val="Arial"/>
        <family val="2"/>
      </rPr>
      <t>B+H]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</si>
  <si>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-3H+3Na+K]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</si>
  <si>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-4H+5Na]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</si>
  <si>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15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</si>
  <si>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-2H+3K]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</si>
  <si>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19</t>
    </r>
    <r>
      <rPr>
        <sz val="8"/>
        <rFont val="Arial"/>
        <family val="2"/>
      </rPr>
      <t>B+Na]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</si>
  <si>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15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</si>
  <si>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19</t>
    </r>
    <r>
      <rPr>
        <sz val="8"/>
        <rFont val="Arial"/>
        <family val="2"/>
      </rPr>
      <t>B+K]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</si>
  <si>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20</t>
    </r>
    <r>
      <rPr>
        <sz val="8"/>
        <rFont val="Arial"/>
        <family val="2"/>
      </rPr>
      <t>B+H]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</si>
  <si>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16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</si>
  <si>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20</t>
    </r>
    <r>
      <rPr>
        <sz val="8"/>
        <rFont val="Arial"/>
        <family val="2"/>
      </rPr>
      <t>B+Na]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</si>
  <si>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16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</si>
  <si>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20</t>
    </r>
    <r>
      <rPr>
        <sz val="8"/>
        <rFont val="Arial"/>
        <family val="2"/>
      </rPr>
      <t>B+K]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</si>
  <si>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17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</si>
  <si>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17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</si>
  <si>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5</t>
    </r>
    <r>
      <rPr>
        <sz val="8"/>
        <rFont val="Arial"/>
        <family val="2"/>
      </rPr>
      <t>-H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O-2H+3Na]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</si>
  <si>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18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</si>
  <si>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18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</si>
  <si>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5</t>
    </r>
    <r>
      <rPr>
        <sz val="8"/>
        <rFont val="Arial"/>
        <family val="2"/>
      </rPr>
      <t>-2H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O-4H+4Na+K]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</si>
  <si>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19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</si>
  <si>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5</t>
    </r>
    <r>
      <rPr>
        <sz val="8"/>
        <rFont val="Arial"/>
        <family val="2"/>
      </rPr>
      <t>-2H+Na+2K]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</si>
  <si>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5</t>
    </r>
    <r>
      <rPr>
        <sz val="8"/>
        <rFont val="Arial"/>
        <family val="2"/>
      </rPr>
      <t>-H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O-4H+4Na+K]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</si>
  <si>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5</t>
    </r>
    <r>
      <rPr>
        <sz val="8"/>
        <rFont val="Arial"/>
        <family val="2"/>
      </rPr>
      <t>-2H+3K]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</si>
  <si>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19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</si>
  <si>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5</t>
    </r>
    <r>
      <rPr>
        <sz val="8"/>
        <rFont val="Arial"/>
        <family val="2"/>
      </rPr>
      <t>-3H+2K+2Na]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</si>
  <si>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20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</si>
  <si>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20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</si>
  <si>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-2H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O-4H+4Na+K]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</si>
  <si>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21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</si>
  <si>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22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</si>
  <si>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23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</si>
  <si>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24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</si>
  <si>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25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</si>
  <si>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26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</si>
  <si>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27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</si>
  <si>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28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</si>
  <si>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29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</si>
  <si>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30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</si>
  <si>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31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</si>
  <si>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32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</si>
  <si>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t>n,n-bis(2-hydroxyethyl) dodecanamide, anti-static agent</t>
  </si>
  <si>
    <t>n,n-DDA</t>
  </si>
  <si>
    <t>Butylated hytroxytoluene, Antioxidant additives</t>
  </si>
  <si>
    <t>n-butyl benzenesulfonamide, plasticizer</t>
  </si>
  <si>
    <t>n-BBS</t>
  </si>
  <si>
    <t>Butylated hydroxyanisole, antioxidant additives</t>
  </si>
  <si>
    <t>BHA</t>
  </si>
  <si>
    <t>from phthalate esters, plasticizer</t>
  </si>
  <si>
    <t>A, Z</t>
  </si>
  <si>
    <r>
      <t>C</t>
    </r>
    <r>
      <rPr>
        <vertAlign val="subscript"/>
        <sz val="8"/>
        <rFont val="Arial"/>
        <family val="2"/>
      </rPr>
      <t>13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10</t>
    </r>
    <r>
      <rPr>
        <sz val="8"/>
        <rFont val="Arial"/>
        <family val="2"/>
      </rPr>
      <t>O</t>
    </r>
  </si>
  <si>
    <t>DPK</t>
  </si>
  <si>
    <t>Diphenyl ketone</t>
  </si>
  <si>
    <t>GE</t>
  </si>
  <si>
    <t>glycol ether</t>
  </si>
  <si>
    <r>
      <t>[M-H</t>
    </r>
    <r>
      <rPr>
        <vertAlign val="subscript"/>
        <sz val="8"/>
        <rFont val="Arial"/>
        <family val="2"/>
      </rPr>
      <t>2</t>
    </r>
    <r>
      <rPr>
        <sz val="8"/>
        <color indexed="8"/>
        <rFont val="Arial"/>
        <family val="2"/>
      </rPr>
      <t>O]</t>
    </r>
    <r>
      <rPr>
        <vertAlign val="superscript"/>
        <sz val="8"/>
        <rFont val="Arial"/>
        <family val="2"/>
      </rPr>
      <t>-</t>
    </r>
  </si>
  <si>
    <r>
      <t>H</t>
    </r>
    <r>
      <rPr>
        <vertAlign val="subscript"/>
        <sz val="8"/>
        <rFont val="Arial"/>
        <family val="2"/>
      </rPr>
      <t>2</t>
    </r>
    <r>
      <rPr>
        <sz val="8"/>
        <color indexed="8"/>
        <rFont val="Arial"/>
        <family val="2"/>
      </rPr>
      <t>SO</t>
    </r>
    <r>
      <rPr>
        <vertAlign val="subscript"/>
        <sz val="8"/>
        <color indexed="8"/>
        <rFont val="Arial"/>
        <family val="2"/>
      </rPr>
      <t>4</t>
    </r>
  </si>
  <si>
    <t xml:space="preserve"> Keller, B.O.; Sui, J.; Young, A.B.; Whittal, R.M. Interferences and contaminants encountered in modern mass spectrometry.  </t>
  </si>
  <si>
    <t>Analytica Chimica Acta (Review/tutorial, Special Issue on Mass Spectrometry), 2008.</t>
  </si>
  <si>
    <t>CsI, cesium iodide clusters, used as calibration</t>
  </si>
  <si>
    <t>REPEATING UNITS, negative mode</t>
  </si>
  <si>
    <t>NaClO4, sodium perchlorate adducts/clusters</t>
  </si>
  <si>
    <t>NaCF3CO2, sodium trifluoroacetate clusters</t>
  </si>
  <si>
    <r>
      <t>-[CH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]-</t>
    </r>
    <r>
      <rPr>
        <sz val="9"/>
        <color indexed="8"/>
        <rFont val="Arial"/>
        <family val="2"/>
      </rPr>
      <t>, alkane chains, waxes, fatty acids, methylation</t>
    </r>
  </si>
  <si>
    <r>
      <t>H</t>
    </r>
    <r>
      <rPr>
        <vertAlign val="subscript"/>
        <sz val="9"/>
        <rFont val="Arial"/>
        <family val="2"/>
      </rPr>
      <t>2</t>
    </r>
    <r>
      <rPr>
        <sz val="9"/>
        <color indexed="8"/>
        <rFont val="Arial"/>
        <family val="2"/>
      </rPr>
      <t>O, water clusters</t>
    </r>
  </si>
  <si>
    <r>
      <t>-[C</t>
    </r>
    <r>
      <rPr>
        <vertAlign val="subscript"/>
        <sz val="9"/>
        <rFont val="Arial"/>
        <family val="2"/>
      </rPr>
      <t>2</t>
    </r>
    <r>
      <rPr>
        <sz val="9"/>
        <color indexed="8"/>
        <rFont val="Arial"/>
        <family val="2"/>
      </rPr>
      <t>H</t>
    </r>
    <r>
      <rPr>
        <vertAlign val="subscript"/>
        <sz val="9"/>
        <rFont val="Arial"/>
        <family val="2"/>
      </rPr>
      <t>4</t>
    </r>
    <r>
      <rPr>
        <sz val="9"/>
        <color indexed="8"/>
        <rFont val="Arial"/>
        <family val="2"/>
      </rPr>
      <t>]-, natural alkane chains such as fatty acids</t>
    </r>
  </si>
  <si>
    <r>
      <t>CH</t>
    </r>
    <r>
      <rPr>
        <vertAlign val="subscript"/>
        <sz val="9"/>
        <rFont val="Arial"/>
        <family val="2"/>
      </rPr>
      <t>3</t>
    </r>
    <r>
      <rPr>
        <sz val="9"/>
        <color indexed="8"/>
        <rFont val="Arial"/>
        <family val="2"/>
      </rPr>
      <t>OH, methanol clusters</t>
    </r>
  </si>
  <si>
    <r>
      <t>CH</t>
    </r>
    <r>
      <rPr>
        <vertAlign val="subscript"/>
        <sz val="9"/>
        <rFont val="Arial"/>
        <family val="2"/>
      </rPr>
      <t>3</t>
    </r>
    <r>
      <rPr>
        <sz val="9"/>
        <color indexed="8"/>
        <rFont val="Arial"/>
        <family val="2"/>
      </rPr>
      <t>CN, acetonitrile clusters</t>
    </r>
  </si>
  <si>
    <r>
      <t>-[C</t>
    </r>
    <r>
      <rPr>
        <vertAlign val="subscript"/>
        <sz val="9"/>
        <rFont val="Arial"/>
        <family val="2"/>
      </rPr>
      <t>2</t>
    </r>
    <r>
      <rPr>
        <sz val="9"/>
        <color indexed="8"/>
        <rFont val="Arial"/>
        <family val="2"/>
      </rPr>
      <t>H</t>
    </r>
    <r>
      <rPr>
        <vertAlign val="subscript"/>
        <sz val="9"/>
        <rFont val="Arial"/>
        <family val="2"/>
      </rPr>
      <t>4</t>
    </r>
    <r>
      <rPr>
        <sz val="9"/>
        <color indexed="8"/>
        <rFont val="Arial"/>
        <family val="2"/>
      </rPr>
      <t>O]-; polyethylene glycol, PEG, and related components such as Tritons and Tween buffers</t>
    </r>
  </si>
  <si>
    <r>
      <t>-[CF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]-</t>
    </r>
    <r>
      <rPr>
        <sz val="9"/>
        <color indexed="8"/>
        <rFont val="Arial"/>
        <family val="2"/>
      </rPr>
      <t>, from perfluoro compounds</t>
    </r>
  </si>
  <si>
    <r>
      <t>NH</t>
    </r>
    <r>
      <rPr>
        <vertAlign val="subscript"/>
        <sz val="9"/>
        <rFont val="Arial"/>
        <family val="2"/>
      </rPr>
      <t>4</t>
    </r>
    <r>
      <rPr>
        <sz val="9"/>
        <color indexed="8"/>
        <rFont val="Arial"/>
        <family val="2"/>
      </rPr>
      <t>Cl salt adducts/clusters</t>
    </r>
  </si>
  <si>
    <r>
      <t>-[C</t>
    </r>
    <r>
      <rPr>
        <vertAlign val="subscript"/>
        <sz val="9"/>
        <rFont val="Arial"/>
        <family val="2"/>
      </rPr>
      <t>3</t>
    </r>
    <r>
      <rPr>
        <sz val="9"/>
        <color indexed="8"/>
        <rFont val="Arial"/>
        <family val="2"/>
      </rPr>
      <t>H</t>
    </r>
    <r>
      <rPr>
        <vertAlign val="subscript"/>
        <sz val="9"/>
        <rFont val="Arial"/>
        <family val="2"/>
      </rPr>
      <t>6</t>
    </r>
    <r>
      <rPr>
        <sz val="9"/>
        <color indexed="8"/>
        <rFont val="Arial"/>
        <family val="2"/>
      </rPr>
      <t>O]-; polypropylene glycol and related compounds, PPG, and related compounds</t>
    </r>
  </si>
  <si>
    <r>
      <t>CHOONH</t>
    </r>
    <r>
      <rPr>
        <vertAlign val="subscript"/>
        <sz val="9"/>
        <rFont val="Arial"/>
        <family val="2"/>
      </rPr>
      <t>4</t>
    </r>
    <r>
      <rPr>
        <sz val="9"/>
        <color indexed="8"/>
        <rFont val="Arial"/>
        <family val="2"/>
      </rPr>
      <t>, ammonium formate adducts/clusters</t>
    </r>
  </si>
  <si>
    <r>
      <t>NaHCO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, sodium formate clusters</t>
    </r>
  </si>
  <si>
    <r>
      <t>-OH replacement with -OSi(CH</t>
    </r>
    <r>
      <rPr>
        <vertAlign val="subscript"/>
        <sz val="9"/>
        <rFont val="Arial"/>
        <family val="2"/>
      </rPr>
      <t>3</t>
    </r>
    <r>
      <rPr>
        <sz val="9"/>
        <color indexed="8"/>
        <rFont val="Arial"/>
        <family val="2"/>
      </rPr>
      <t>)</t>
    </r>
    <r>
      <rPr>
        <vertAlign val="subscript"/>
        <sz val="9"/>
        <rFont val="Arial"/>
        <family val="2"/>
      </rPr>
      <t>3</t>
    </r>
    <r>
      <rPr>
        <sz val="9"/>
        <color indexed="8"/>
        <rFont val="Arial"/>
        <family val="2"/>
      </rPr>
      <t>,(=[C</t>
    </r>
    <r>
      <rPr>
        <vertAlign val="subscript"/>
        <sz val="9"/>
        <rFont val="Arial"/>
        <family val="2"/>
      </rPr>
      <t>3</t>
    </r>
    <r>
      <rPr>
        <sz val="9"/>
        <color indexed="8"/>
        <rFont val="Arial"/>
        <family val="2"/>
      </rPr>
      <t>H</t>
    </r>
    <r>
      <rPr>
        <vertAlign val="subscript"/>
        <sz val="9"/>
        <rFont val="Arial"/>
        <family val="2"/>
      </rPr>
      <t>8</t>
    </r>
    <r>
      <rPr>
        <sz val="9"/>
        <color indexed="8"/>
        <rFont val="Arial"/>
        <family val="2"/>
      </rPr>
      <t>Si]), trimethylsiloxane, endcapping reagent</t>
    </r>
  </si>
  <si>
    <r>
      <t>-[O-Si(CH</t>
    </r>
    <r>
      <rPr>
        <vertAlign val="subscript"/>
        <sz val="9"/>
        <rFont val="Arial"/>
        <family val="2"/>
      </rPr>
      <t>3</t>
    </r>
    <r>
      <rPr>
        <sz val="9"/>
        <color indexed="8"/>
        <rFont val="Arial"/>
        <family val="2"/>
      </rPr>
      <t>)</t>
    </r>
    <r>
      <rPr>
        <vertAlign val="subscript"/>
        <sz val="9"/>
        <rFont val="Arial"/>
        <family val="2"/>
      </rPr>
      <t>2</t>
    </r>
    <r>
      <rPr>
        <sz val="9"/>
        <color indexed="8"/>
        <rFont val="Arial"/>
        <family val="2"/>
      </rPr>
      <t>]-, polysiloxane, silicone rubber polymer (typical series at m/z's 355, 429, 503, 593, 667, 741, 815)</t>
    </r>
  </si>
  <si>
    <r>
      <t>C</t>
    </r>
    <r>
      <rPr>
        <vertAlign val="subscript"/>
        <sz val="9"/>
        <rFont val="Arial"/>
        <family val="2"/>
      </rPr>
      <t>2</t>
    </r>
    <r>
      <rPr>
        <sz val="9"/>
        <color indexed="8"/>
        <rFont val="Arial"/>
        <family val="2"/>
      </rPr>
      <t>H</t>
    </r>
    <r>
      <rPr>
        <vertAlign val="subscript"/>
        <sz val="9"/>
        <rFont val="Arial"/>
        <family val="2"/>
      </rPr>
      <t>6</t>
    </r>
    <r>
      <rPr>
        <sz val="9"/>
        <color indexed="8"/>
        <rFont val="Arial"/>
        <family val="2"/>
      </rPr>
      <t>OS, DMSO adducts/clusters, dimethylsulfoxide solvent</t>
    </r>
  </si>
  <si>
    <r>
      <t>NaCH</t>
    </r>
    <r>
      <rPr>
        <vertAlign val="subscript"/>
        <sz val="9"/>
        <rFont val="Arial"/>
        <family val="2"/>
      </rPr>
      <t>3</t>
    </r>
    <r>
      <rPr>
        <sz val="9"/>
        <color indexed="8"/>
        <rFont val="Arial"/>
        <family val="2"/>
      </rP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, sodium acetate clusters</t>
    </r>
  </si>
  <si>
    <r>
      <t>C</t>
    </r>
    <r>
      <rPr>
        <vertAlign val="subscript"/>
        <sz val="9"/>
        <rFont val="Arial"/>
        <family val="2"/>
      </rPr>
      <t>2</t>
    </r>
    <r>
      <rPr>
        <sz val="9"/>
        <color indexed="8"/>
        <rFont val="Arial"/>
        <family val="2"/>
      </rPr>
      <t>D</t>
    </r>
    <r>
      <rPr>
        <vertAlign val="subscript"/>
        <sz val="9"/>
        <rFont val="Arial"/>
        <family val="2"/>
      </rPr>
      <t>6</t>
    </r>
    <r>
      <rPr>
        <sz val="9"/>
        <color indexed="8"/>
        <rFont val="Arial"/>
        <family val="2"/>
      </rPr>
      <t>OS, deuterated DMSO adducts/clusters, NMR solvent</t>
    </r>
  </si>
  <si>
    <r>
      <t>NaCF</t>
    </r>
    <r>
      <rPr>
        <vertAlign val="subscript"/>
        <sz val="9"/>
        <rFont val="Arial"/>
        <family val="2"/>
      </rPr>
      <t>3</t>
    </r>
    <r>
      <rPr>
        <sz val="9"/>
        <color indexed="8"/>
        <rFont val="Arial"/>
        <family val="2"/>
      </rP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, sodium trifluoroacetate clusters</t>
    </r>
  </si>
  <si>
    <r>
      <t>-[C</t>
    </r>
    <r>
      <rPr>
        <vertAlign val="subscript"/>
        <sz val="9"/>
        <rFont val="Arial"/>
        <family val="2"/>
      </rPr>
      <t>6</t>
    </r>
    <r>
      <rPr>
        <sz val="9"/>
        <color indexed="8"/>
        <rFont val="Arial"/>
        <family val="2"/>
      </rPr>
      <t>H</t>
    </r>
    <r>
      <rPr>
        <vertAlign val="subscript"/>
        <sz val="9"/>
        <rFont val="Arial"/>
        <family val="2"/>
      </rPr>
      <t>10</t>
    </r>
    <r>
      <rPr>
        <sz val="9"/>
        <color indexed="8"/>
        <rFont val="Arial"/>
        <family val="2"/>
      </rPr>
      <t>O</t>
    </r>
    <r>
      <rPr>
        <vertAlign val="subscript"/>
        <sz val="9"/>
        <rFont val="Arial"/>
        <family val="2"/>
      </rPr>
      <t>5</t>
    </r>
    <r>
      <rPr>
        <sz val="9"/>
        <color indexed="8"/>
        <rFont val="Arial"/>
        <family val="2"/>
      </rPr>
      <t>]-, polysaccharides residues</t>
    </r>
  </si>
  <si>
    <r>
      <t>-[C</t>
    </r>
    <r>
      <rPr>
        <vertAlign val="subscript"/>
        <sz val="9"/>
        <rFont val="Arial"/>
        <family val="2"/>
      </rPr>
      <t>12</t>
    </r>
    <r>
      <rPr>
        <sz val="9"/>
        <color indexed="8"/>
        <rFont val="Arial"/>
        <family val="2"/>
      </rPr>
      <t>H</t>
    </r>
    <r>
      <rPr>
        <vertAlign val="subscript"/>
        <sz val="9"/>
        <rFont val="Arial"/>
        <family val="2"/>
      </rPr>
      <t>22</t>
    </r>
    <r>
      <rPr>
        <sz val="9"/>
        <color indexed="8"/>
        <rFont val="Arial"/>
        <family val="2"/>
      </rPr>
      <t>N</t>
    </r>
    <r>
      <rPr>
        <vertAlign val="subscript"/>
        <sz val="9"/>
        <rFont val="Arial"/>
        <family val="2"/>
      </rPr>
      <t>2</t>
    </r>
    <r>
      <rPr>
        <sz val="9"/>
        <color indexed="8"/>
        <rFont val="Arial"/>
        <family val="2"/>
      </rPr>
      <t>O</t>
    </r>
    <r>
      <rPr>
        <vertAlign val="subscript"/>
        <sz val="9"/>
        <rFont val="Arial"/>
        <family val="2"/>
      </rPr>
      <t>2</t>
    </r>
    <r>
      <rPr>
        <sz val="9"/>
        <color indexed="8"/>
        <rFont val="Arial"/>
        <family val="2"/>
      </rPr>
      <t>]-, cyclic oligomers from polyamide 66 (series observed with m/z 453, 679, 905)</t>
    </r>
  </si>
  <si>
    <r>
      <t>-[O-Si(CH</t>
    </r>
    <r>
      <rPr>
        <vertAlign val="subscript"/>
        <sz val="9"/>
        <rFont val="Arial"/>
        <family val="2"/>
      </rPr>
      <t>3</t>
    </r>
    <r>
      <rPr>
        <sz val="9"/>
        <color indexed="8"/>
        <rFont val="Arial"/>
        <family val="2"/>
      </rPr>
      <t>)</t>
    </r>
    <r>
      <rPr>
        <vertAlign val="subscript"/>
        <sz val="9"/>
        <rFont val="Arial"/>
        <family val="2"/>
      </rPr>
      <t>2</t>
    </r>
    <r>
      <rPr>
        <sz val="9"/>
        <color indexed="8"/>
        <rFont val="Arial"/>
        <family val="2"/>
      </rPr>
      <t xml:space="preserve">]-, polysiloxane, silicone rubber polymer </t>
    </r>
  </si>
  <si>
    <r>
      <t>CF</t>
    </r>
    <r>
      <rPr>
        <vertAlign val="subscript"/>
        <sz val="9"/>
        <rFont val="Arial"/>
        <family val="2"/>
      </rPr>
      <t>3</t>
    </r>
    <r>
      <rPr>
        <sz val="9"/>
        <color indexed="8"/>
        <rFont val="Arial"/>
        <family val="2"/>
      </rPr>
      <t>COOH, trifluoroacetic acid, TFA adducts/clusters</t>
    </r>
  </si>
  <si>
    <r>
      <t>C</t>
    </r>
    <r>
      <rPr>
        <vertAlign val="subscript"/>
        <sz val="9"/>
        <rFont val="Arial"/>
        <family val="2"/>
      </rPr>
      <t>12</t>
    </r>
    <r>
      <rPr>
        <sz val="9"/>
        <color indexed="8"/>
        <rFont val="Arial"/>
        <family val="2"/>
      </rPr>
      <t>H</t>
    </r>
    <r>
      <rPr>
        <vertAlign val="subscript"/>
        <sz val="9"/>
        <rFont val="Arial"/>
        <family val="2"/>
      </rPr>
      <t>25</t>
    </r>
    <r>
      <rPr>
        <sz val="9"/>
        <color indexed="8"/>
        <rFont val="Arial"/>
        <family val="2"/>
      </rPr>
      <t>SO</t>
    </r>
    <r>
      <rPr>
        <vertAlign val="subscript"/>
        <sz val="9"/>
        <rFont val="Arial"/>
        <family val="2"/>
      </rPr>
      <t>4</t>
    </r>
    <r>
      <rPr>
        <sz val="9"/>
        <color indexed="8"/>
        <rFont val="Arial"/>
        <family val="2"/>
      </rPr>
      <t xml:space="preserve">Na, sodium dodecylsulfate (SDS), adducts/clusters </t>
    </r>
  </si>
  <si>
    <r>
      <t>-[C</t>
    </r>
    <r>
      <rPr>
        <vertAlign val="subscript"/>
        <sz val="9"/>
        <color indexed="8"/>
        <rFont val="Arial"/>
        <family val="2"/>
      </rPr>
      <t>3</t>
    </r>
    <r>
      <rPr>
        <sz val="9"/>
        <color indexed="8"/>
        <rFont val="Arial"/>
        <family val="2"/>
      </rPr>
      <t>H</t>
    </r>
    <r>
      <rPr>
        <vertAlign val="subscript"/>
        <sz val="9"/>
        <color indexed="8"/>
        <rFont val="Arial"/>
        <family val="2"/>
      </rPr>
      <t>6</t>
    </r>
    <r>
      <rPr>
        <sz val="9"/>
        <color indexed="8"/>
        <rFont val="Arial"/>
        <family val="2"/>
      </rPr>
      <t>]-, propyl repeating units, propylation</t>
    </r>
  </si>
  <si>
    <r>
      <t>-[C</t>
    </r>
    <r>
      <rPr>
        <vertAlign val="subscript"/>
        <sz val="9"/>
        <color indexed="8"/>
        <rFont val="Arial"/>
        <family val="2"/>
      </rPr>
      <t>4</t>
    </r>
    <r>
      <rPr>
        <sz val="9"/>
        <color indexed="8"/>
        <rFont val="Arial"/>
        <family val="2"/>
      </rPr>
      <t>H</t>
    </r>
    <r>
      <rPr>
        <vertAlign val="subscript"/>
        <sz val="9"/>
        <color indexed="8"/>
        <rFont val="Arial"/>
        <family val="2"/>
      </rPr>
      <t>8</t>
    </r>
    <r>
      <rPr>
        <sz val="9"/>
        <color indexed="8"/>
        <rFont val="Arial"/>
        <family val="2"/>
      </rPr>
      <t>]-, butyl repeating units, butylation</t>
    </r>
  </si>
  <si>
    <t>Element</t>
  </si>
  <si>
    <t>Abbr.</t>
  </si>
  <si>
    <t>atomic masses *)</t>
  </si>
  <si>
    <t># of atoms</t>
  </si>
  <si>
    <t>Carbon-12</t>
  </si>
  <si>
    <t>C-12</t>
  </si>
  <si>
    <t>Carbon-13</t>
  </si>
  <si>
    <t>C-13</t>
  </si>
  <si>
    <t>Hydrogen</t>
  </si>
  <si>
    <t>H</t>
  </si>
  <si>
    <t>Deuterium</t>
  </si>
  <si>
    <t>D</t>
  </si>
  <si>
    <t>Oxygen</t>
  </si>
  <si>
    <t>O</t>
  </si>
  <si>
    <t>Nitrogen-14</t>
  </si>
  <si>
    <t>N-14</t>
  </si>
  <si>
    <t>Nitrogen-15</t>
  </si>
  <si>
    <t>N-15</t>
  </si>
  <si>
    <t>Sulfur-32</t>
  </si>
  <si>
    <t>S-32</t>
  </si>
  <si>
    <t>Sulfur-34</t>
  </si>
  <si>
    <t>S-34</t>
  </si>
  <si>
    <t>Phosphorus</t>
  </si>
  <si>
    <t>P</t>
  </si>
  <si>
    <t>Silicium</t>
  </si>
  <si>
    <t>Si</t>
  </si>
  <si>
    <t>Sodium</t>
  </si>
  <si>
    <t>Na</t>
  </si>
  <si>
    <t>Potassium</t>
  </si>
  <si>
    <t>K</t>
  </si>
  <si>
    <t>Chlorine-35</t>
  </si>
  <si>
    <t>Cl-35</t>
  </si>
  <si>
    <t>Chlorine-37</t>
  </si>
  <si>
    <t>Cl-37</t>
  </si>
  <si>
    <t>Bromine-79</t>
  </si>
  <si>
    <t>Br-79</t>
  </si>
  <si>
    <t>Bromine 81</t>
  </si>
  <si>
    <t>Br-81</t>
  </si>
  <si>
    <t>Iodine</t>
  </si>
  <si>
    <t>Fluorine</t>
  </si>
  <si>
    <t>F</t>
  </si>
  <si>
    <t>Iron-54</t>
  </si>
  <si>
    <t>Fe-54</t>
  </si>
  <si>
    <t>Iron-56</t>
  </si>
  <si>
    <t>Fe-56</t>
  </si>
  <si>
    <t>Lithium-6</t>
  </si>
  <si>
    <t>Li-6</t>
  </si>
  <si>
    <t>Lithium-7</t>
  </si>
  <si>
    <t>Li-7</t>
  </si>
  <si>
    <t>Boron-10</t>
  </si>
  <si>
    <t>B-10</t>
  </si>
  <si>
    <t>Boron-11</t>
  </si>
  <si>
    <t>B-11</t>
  </si>
  <si>
    <t>Copper-63</t>
  </si>
  <si>
    <t>Cu-63</t>
  </si>
  <si>
    <t>Copper-65</t>
  </si>
  <si>
    <t>Cu-65</t>
  </si>
  <si>
    <t>Tin-120</t>
  </si>
  <si>
    <t>Sn-120</t>
  </si>
  <si>
    <t>Cesium</t>
  </si>
  <si>
    <t>Proton</t>
  </si>
  <si>
    <t>H+</t>
  </si>
  <si>
    <t>Electron</t>
  </si>
  <si>
    <t>e-</t>
  </si>
  <si>
    <t>monoisotopic mass</t>
  </si>
  <si>
    <t>(exact)</t>
  </si>
  <si>
    <t>(theoretical)</t>
  </si>
  <si>
    <t>Measured value</t>
  </si>
  <si>
    <t>Mass error in mDa</t>
  </si>
  <si>
    <t>Mass error in ppm</t>
  </si>
  <si>
    <t xml:space="preserve">   (http://physics.nist.gov/PhysRefData/Compositions/index.html)</t>
  </si>
  <si>
    <t>*) atomic masses adopted from the National Institute of Standarts and Technology (NIST)</t>
  </si>
  <si>
    <t xml:space="preserve">± 2H, opening or forming of double bond </t>
  </si>
  <si>
    <t xml:space="preserve">Adducts, losses and replacements </t>
  </si>
  <si>
    <t>± 2O, oxygen loss</t>
  </si>
  <si>
    <t>± CO</t>
  </si>
  <si>
    <r>
      <t>[M+H]</t>
    </r>
    <r>
      <rPr>
        <vertAlign val="superscript"/>
        <sz val="10"/>
        <color indexed="8"/>
        <rFont val="Arial"/>
        <family val="2"/>
      </rPr>
      <t>+</t>
    </r>
  </si>
  <si>
    <r>
      <t>[M+Na]</t>
    </r>
    <r>
      <rPr>
        <vertAlign val="superscript"/>
        <sz val="10"/>
        <color indexed="8"/>
        <rFont val="Arial"/>
        <family val="2"/>
      </rPr>
      <t>+</t>
    </r>
  </si>
  <si>
    <r>
      <t>[M+K]</t>
    </r>
    <r>
      <rPr>
        <vertAlign val="superscript"/>
        <sz val="10"/>
        <color indexed="8"/>
        <rFont val="Arial"/>
        <family val="2"/>
      </rPr>
      <t>+</t>
    </r>
  </si>
  <si>
    <r>
      <t>[M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+H]</t>
    </r>
    <r>
      <rPr>
        <vertAlign val="superscript"/>
        <sz val="10"/>
        <color indexed="8"/>
        <rFont val="Arial"/>
        <family val="2"/>
      </rPr>
      <t>+</t>
    </r>
    <r>
      <rPr>
        <sz val="10"/>
        <color indexed="8"/>
        <rFont val="Arial"/>
        <family val="2"/>
      </rPr>
      <t>, [M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+H]</t>
    </r>
    <r>
      <rPr>
        <vertAlign val="superscript"/>
        <sz val="10"/>
        <color indexed="8"/>
        <rFont val="Arial"/>
        <family val="2"/>
      </rPr>
      <t xml:space="preserve">+ </t>
    </r>
    <r>
      <rPr>
        <sz val="10"/>
        <color indexed="8"/>
        <rFont val="Arial"/>
        <family val="2"/>
      </rPr>
      <t>etc...</t>
    </r>
  </si>
  <si>
    <r>
      <t>f</t>
    </r>
    <r>
      <rPr>
        <vertAlign val="superscript"/>
        <sz val="10"/>
        <color indexed="8"/>
        <rFont val="Arial"/>
        <family val="2"/>
      </rPr>
      <t>+</t>
    </r>
  </si>
  <si>
    <r>
      <t>MeNO</t>
    </r>
    <r>
      <rPr>
        <vertAlign val="subscript"/>
        <sz val="10"/>
        <color indexed="8"/>
        <rFont val="Arial"/>
        <family val="2"/>
      </rPr>
      <t>2</t>
    </r>
  </si>
  <si>
    <r>
      <t>Polyethylene glycol, Repeat unit: -[O-CH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-CH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-]-; 44 Da</t>
    </r>
  </si>
  <si>
    <t>Mass difference ±</t>
  </si>
  <si>
    <r>
      <t>- 2N, nitrogen loss, e.g. azido compounds (N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</si>
  <si>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 ↔ O, sulfur compounds</t>
  </si>
  <si>
    <t>± SO, sulfur compounds</t>
  </si>
  <si>
    <t>-NO, nitroso compounds</t>
  </si>
  <si>
    <t>Supplementary Data:</t>
  </si>
  <si>
    <t xml:space="preserve"> Keller, B.O.; Sui, J.; Young, A.B.; Whittal, R.M. Interferences, contaminants and their potential use as calibrants in modern mass spectrometry.  </t>
  </si>
  <si>
    <t>Ion type</t>
  </si>
  <si>
    <t>4-HCCA</t>
  </si>
  <si>
    <t>MALDI</t>
  </si>
  <si>
    <t>matrix cluster, dimer</t>
  </si>
  <si>
    <t>matrix compound</t>
  </si>
  <si>
    <t>Compound ID or species</t>
  </si>
  <si>
    <t xml:space="preserve">Possible origin and other comments </t>
  </si>
  <si>
    <t>Type of ions:</t>
  </si>
  <si>
    <t>matrix cluster, trimer, potassiated</t>
  </si>
  <si>
    <t>matrix cluster, pentamer, triply potassiated</t>
  </si>
  <si>
    <t>matrix compound, sodiated</t>
  </si>
  <si>
    <t>matrix compound, potassiated</t>
  </si>
  <si>
    <t>Origin</t>
  </si>
  <si>
    <t>matrix cluster, pentamer, potassiated, sodiated</t>
  </si>
  <si>
    <t>Dibutylphthalate</t>
  </si>
  <si>
    <t>ESI</t>
  </si>
  <si>
    <t>Acetic acid-Fe-O- complex</t>
  </si>
  <si>
    <t>during ESI with metal tips and acetic acid</t>
  </si>
  <si>
    <t>Plasticiser, phtalate ester</t>
  </si>
  <si>
    <t>Pthalic Anhydride</t>
  </si>
  <si>
    <t>Explanation</t>
  </si>
  <si>
    <t>fragment ion</t>
  </si>
  <si>
    <t>protonated molecular ion (pseudomolecular ion)</t>
  </si>
  <si>
    <t>sodiated molecular ion</t>
  </si>
  <si>
    <t>potassiated molecular ion</t>
  </si>
  <si>
    <t>protonated dimeric, trimeric, etc... molecular ion</t>
  </si>
  <si>
    <t>Abbreviations</t>
  </si>
  <si>
    <t>α-cyano-4-hydroxycinnamic acid, common matrix substance for MALDI MS analysis</t>
  </si>
  <si>
    <t>2,5-DHB</t>
  </si>
  <si>
    <t>2,5-Dihydroxy benzoic acid, common matrix substance for MALDI MS analysis</t>
  </si>
  <si>
    <t>acetonitrile, solvent</t>
  </si>
  <si>
    <t>MeOH</t>
  </si>
  <si>
    <t>methanol, solvent</t>
  </si>
  <si>
    <t>nitromethane, solvent</t>
  </si>
  <si>
    <t>MeCN, ACN</t>
  </si>
  <si>
    <t>HABA</t>
  </si>
  <si>
    <t>SA</t>
  </si>
  <si>
    <t>sinapic or sinapinic acid, common matrix substance for MALDI MS analysis</t>
  </si>
  <si>
    <t>2-(4-hydroxyphenyl-azo)-benzoic acid, matrix substance for MALDI MS analysis</t>
  </si>
  <si>
    <t>Analytica Chimica Acta (Special Issue on Mass Spectrometry), 2008.</t>
  </si>
  <si>
    <t>fragment ion originating from phthalate esters</t>
  </si>
  <si>
    <t>PEG</t>
  </si>
  <si>
    <t>ESI solvents</t>
  </si>
  <si>
    <t>Formula for M or subunit or sequence</t>
  </si>
  <si>
    <t>PPG</t>
  </si>
  <si>
    <t>Acetonitrile/Methanol</t>
  </si>
  <si>
    <t>Methanol/Water</t>
  </si>
  <si>
    <t>Acetonitrile/Acetic Acid</t>
  </si>
  <si>
    <t>Monoisotopic ion mass (singly charged)</t>
  </si>
  <si>
    <t>Sodium acetate</t>
  </si>
  <si>
    <t>Triton</t>
  </si>
  <si>
    <t>X-100, X-114, X-405, or X-45 Detergents</t>
  </si>
  <si>
    <t>Triton, reduced</t>
  </si>
  <si>
    <t>X-100R, X-114R, X-405R, or X-45R Detergents</t>
  </si>
  <si>
    <t>101 Detergents</t>
  </si>
  <si>
    <t>101R Detergents</t>
  </si>
  <si>
    <t>Polyethylene glycol, ubiquitous polyether</t>
  </si>
  <si>
    <t>X</t>
  </si>
  <si>
    <t>Polypropylene glycol, ubiquitous polyether</t>
  </si>
  <si>
    <t>Tween</t>
  </si>
  <si>
    <t>Tween 20</t>
  </si>
  <si>
    <t>Tween 40</t>
  </si>
  <si>
    <t>Tween 60</t>
  </si>
  <si>
    <t>Tween 80</t>
  </si>
  <si>
    <t>DMSO</t>
  </si>
  <si>
    <t>Abbreviation</t>
  </si>
  <si>
    <t>Formula</t>
  </si>
  <si>
    <t>M.W.</t>
  </si>
  <si>
    <t>M.W. deuterated</t>
  </si>
  <si>
    <t>Acetic acid</t>
  </si>
  <si>
    <t>-</t>
  </si>
  <si>
    <t>Acetone</t>
  </si>
  <si>
    <t>Acetonitrile</t>
  </si>
  <si>
    <t>Benzene</t>
  </si>
  <si>
    <t>Butanone (2-)</t>
  </si>
  <si>
    <t>Carbondisulfide</t>
  </si>
  <si>
    <t>Chloroform</t>
  </si>
  <si>
    <t>Dibutylphthalate (Phthalic acid dibutyl ester)</t>
  </si>
  <si>
    <t>Dichloromethane</t>
  </si>
  <si>
    <t>DCM</t>
  </si>
  <si>
    <t>Diethylenglycoldimethylether (Diglyme)</t>
  </si>
  <si>
    <t>Diethylether</t>
  </si>
  <si>
    <t>Diisopropylether</t>
  </si>
  <si>
    <t>Dimethoxyethane (1,2 -) = Glykoldimethylether</t>
  </si>
  <si>
    <t>DME</t>
  </si>
  <si>
    <t>Dimethylformamide</t>
  </si>
  <si>
    <t>DMF</t>
  </si>
  <si>
    <t>Dimethylsulfoxide</t>
  </si>
  <si>
    <t>Dioxan (1,4-)</t>
  </si>
  <si>
    <t>Ethanol</t>
  </si>
  <si>
    <t>EtOH</t>
  </si>
  <si>
    <t>Ethylacetate (Acetic acid ethyl ester)</t>
  </si>
  <si>
    <t>EtAc</t>
  </si>
  <si>
    <t>Formic acid</t>
  </si>
  <si>
    <t>Glycerol</t>
  </si>
  <si>
    <t>Hexamethyl-phosphoric acid triamide</t>
  </si>
  <si>
    <t>HMPA</t>
  </si>
  <si>
    <t>Hexane</t>
  </si>
  <si>
    <t>Isopropanol (2-propanol)</t>
  </si>
  <si>
    <t>Jonol (2,6-Di-(tert-butyl)-4-methylphenol)   stab.</t>
  </si>
  <si>
    <t>Methanol</t>
  </si>
  <si>
    <t>Propanol</t>
  </si>
  <si>
    <t>Pyridine</t>
  </si>
  <si>
    <t>Sulfur</t>
  </si>
  <si>
    <t>Tetrachlorocarbon</t>
  </si>
  <si>
    <t>Tetrachloroethylene</t>
  </si>
  <si>
    <t>Tetrahydrofuran</t>
  </si>
  <si>
    <t>THF</t>
  </si>
  <si>
    <t>Tetramethylsilane</t>
  </si>
  <si>
    <t>TMS</t>
  </si>
  <si>
    <t>Toluene</t>
  </si>
  <si>
    <t>Trichloroethylene</t>
  </si>
  <si>
    <t>Trifluoroacetic acid</t>
  </si>
  <si>
    <t>TFA</t>
  </si>
  <si>
    <t>Xylene</t>
  </si>
  <si>
    <t>ACN</t>
  </si>
  <si>
    <t>Dimethylsulfoxide, solvent</t>
  </si>
  <si>
    <t>Solvents</t>
  </si>
  <si>
    <t>Acetonitrile, solvent</t>
  </si>
  <si>
    <t>TEA</t>
  </si>
  <si>
    <t>Triethylamine</t>
  </si>
  <si>
    <t>Tripropylamine</t>
  </si>
  <si>
    <t>TPA</t>
  </si>
  <si>
    <t>Tripropylamine, solvent</t>
  </si>
  <si>
    <t>TRIS</t>
  </si>
  <si>
    <t>TRIS, buffer</t>
  </si>
  <si>
    <t>Dimethylaminopyridine, solvent</t>
  </si>
  <si>
    <t>DMAP</t>
  </si>
  <si>
    <t>DIPEA</t>
  </si>
  <si>
    <t>Diisopropylethylamine, solvent</t>
  </si>
  <si>
    <t>Tributylamine, solvent</t>
  </si>
  <si>
    <t>DCU</t>
  </si>
  <si>
    <t>Trityl cation</t>
  </si>
  <si>
    <t>Tributylphosphate</t>
  </si>
  <si>
    <t>TBP</t>
  </si>
  <si>
    <t>MMT</t>
  </si>
  <si>
    <t>Monomethoxytrityl cation</t>
  </si>
  <si>
    <t>Tributyl tin formate</t>
  </si>
  <si>
    <t>Polysiloxane</t>
  </si>
  <si>
    <t>Erucamide</t>
  </si>
  <si>
    <t>Diisooctyl phthalate</t>
  </si>
  <si>
    <t>Diisooctyl phthalate, plasticiser</t>
  </si>
  <si>
    <t>N,N'-Dicyclohexylurea</t>
  </si>
  <si>
    <t>TEA.HCl</t>
  </si>
  <si>
    <t>Triethylamine-hydrochloride, buffer</t>
  </si>
  <si>
    <t>Triethylamine, buffer</t>
  </si>
  <si>
    <t>TBA</t>
  </si>
  <si>
    <t>Tetrabutylammonium, buffer</t>
  </si>
  <si>
    <t>Tributyl tin formate, catalyst</t>
  </si>
  <si>
    <t>Erucamide, (Cis-13-docosenoic amide)</t>
  </si>
  <si>
    <t>Polysiloxane, followed by m/z 388</t>
  </si>
  <si>
    <t>Polysiloxane, followed by m/z 462</t>
  </si>
  <si>
    <t>Polysiloxane (see m/z 445)</t>
  </si>
  <si>
    <t>Mass difference</t>
  </si>
  <si>
    <t>Polysiloxane, (see m/z 371)</t>
  </si>
  <si>
    <t>Polysiloxane, (neutral methane loss from m/z 371)</t>
  </si>
  <si>
    <t>Polysiloxane, (neutral methane loss from m/z 445)</t>
  </si>
  <si>
    <t>Polysiloxane (see m/z 741)</t>
  </si>
  <si>
    <t>Polysiloxane, followed by m/z 758</t>
  </si>
  <si>
    <t>Polysiloxane, (neutral methane loss from m/z 741)</t>
  </si>
  <si>
    <t>Polysiloxane (see m/z 667)</t>
  </si>
  <si>
    <t>Polysiloxane, followed by m/z 684</t>
  </si>
  <si>
    <t>Polysiloxane, (neutral methane loss from m/z 667)</t>
  </si>
  <si>
    <t>Polysiloxane, (neutral methane loss from m/z 519)</t>
  </si>
  <si>
    <t>Polysiloxane, followed by m/z 536</t>
  </si>
  <si>
    <t>Polysiloxane (see m/z 519)</t>
  </si>
  <si>
    <t>Polysiloxane, (neutral methane loss from m/z 593)</t>
  </si>
  <si>
    <t>Polysiloxane (see m/z 593)</t>
  </si>
  <si>
    <t>Polysiloxane, followed by m/z 610</t>
  </si>
  <si>
    <t>QTIASN</t>
  </si>
  <si>
    <t>Peptide</t>
  </si>
  <si>
    <t>Bovine trypsin</t>
  </si>
  <si>
    <t>SGIQVR</t>
  </si>
  <si>
    <t>SEIDNVK</t>
  </si>
  <si>
    <t>bovine trypsin</t>
  </si>
  <si>
    <t>SAASLNSR</t>
  </si>
  <si>
    <t>SISISVAR</t>
  </si>
  <si>
    <t>SLYGLGGSK</t>
  </si>
  <si>
    <t>NKPGVYTK</t>
  </si>
  <si>
    <t>APILSDSSCK</t>
  </si>
  <si>
    <t>LKSAASLNSR</t>
  </si>
  <si>
    <t>TLLDIDNTR</t>
  </si>
  <si>
    <t>FAAFIDKVR</t>
  </si>
  <si>
    <t>HGNSHQGEPR</t>
  </si>
  <si>
    <t>VCNYVSWIK (W - oxid.)</t>
  </si>
  <si>
    <t>LENEIQTYR</t>
  </si>
  <si>
    <t>YEELQITAGR</t>
  </si>
  <si>
    <t>SGGGGGGGLGSGGSIR</t>
  </si>
  <si>
    <t>FSSSSGYGGGSSR</t>
  </si>
  <si>
    <t>SDQSRLDSELK</t>
  </si>
  <si>
    <t>NSKIEISELNR</t>
  </si>
  <si>
    <t xml:space="preserve">IKFEMEQNLR </t>
  </si>
  <si>
    <t>NKYEDEINKR</t>
  </si>
  <si>
    <t>HGGGGGGFGGGGFGSR</t>
  </si>
  <si>
    <t>LNDLEDALQQAK</t>
  </si>
  <si>
    <t>SQYEQLAEQNR</t>
  </si>
  <si>
    <t>SLNNQFASFIDK</t>
  </si>
  <si>
    <t>LQGIVSWGSGCAQK</t>
  </si>
  <si>
    <t>IRLENEIQTYR</t>
  </si>
  <si>
    <t>LQGIVSWGSGCAQK (W - oxid. I)</t>
  </si>
  <si>
    <t>LQGIVSWGSGCAQK (W - oxid. II)</t>
  </si>
  <si>
    <t>WELLQQVDTSTR</t>
  </si>
  <si>
    <t>WELLQQVDTSTR (W - oxid. I)</t>
  </si>
  <si>
    <t>SQYEQLAEQNRK</t>
  </si>
  <si>
    <t>DSCQGDSGGPVVCSGK</t>
  </si>
  <si>
    <t>WELLQQVDTSTR (W - oxid. II)</t>
  </si>
  <si>
    <t>SLNNQFASFIDKVR</t>
  </si>
  <si>
    <t>SGGGFSSGSAGIINYQR</t>
  </si>
  <si>
    <t>TKPSQARGFHPRAGR</t>
  </si>
  <si>
    <t>SLVNLGGSKSISISVAR</t>
  </si>
  <si>
    <t>VCNYVSWIKQTIASN</t>
  </si>
  <si>
    <t>NNLEPILEGYISNLR</t>
  </si>
  <si>
    <t>VCNYVSWIKQTIASN (W - oxid.)</t>
  </si>
  <si>
    <t>FSSCGGGGGSFGAGGGFGSR</t>
  </si>
  <si>
    <t>GGSGGSYGGGGSGGGYGGGSGSR</t>
  </si>
  <si>
    <t>THNLEPYFESFINNLR</t>
  </si>
  <si>
    <t>SSGGSSSVKFVSTTYSGVTR</t>
  </si>
  <si>
    <t xml:space="preserve">SSGGSSSVRFVSTTYSGVTR </t>
  </si>
  <si>
    <t>THNLEPYFESFINNLRR</t>
  </si>
  <si>
    <t>LGEDNINVVEGNEQFISASK</t>
  </si>
  <si>
    <t>LGEDNINVVEGNEQFISASK sodiated</t>
  </si>
  <si>
    <t>SAYPGQITSNMFCAGYLEGGK</t>
  </si>
  <si>
    <t>LGEDNINVVEGNEQFISASK potassiated</t>
  </si>
  <si>
    <t>SIVHPSYNSNTLNNDIMLIK</t>
  </si>
  <si>
    <t>AEAESLYQSKYEELQITAGR</t>
  </si>
  <si>
    <t>SIVHPSYNSNTLNNDIMLIK sodiated</t>
  </si>
  <si>
    <t>LQGIVSWGSGCAQKNKPGVYTK</t>
  </si>
  <si>
    <t>LQGIVSWGSGCAQKNKPGVYTK sodiated</t>
  </si>
  <si>
    <t>LQGIVSWGSGCAQKNKPGVYTK (W - oxid.)</t>
  </si>
  <si>
    <t>NQILNLTTDNANILLQIDNAR</t>
  </si>
  <si>
    <t>LQGIVSWGSGCAQKNKPGVYTK (W - oxid.) sodiated</t>
  </si>
  <si>
    <t>GGGGGGYGSGGSSYGSGGGSYGSGGGGGGGR</t>
  </si>
  <si>
    <t>AAFGGSGGRGSSSGGGYSSGSSSYGSGGR</t>
  </si>
  <si>
    <t>SKAEAESLYQSKYEELQITAGR</t>
  </si>
  <si>
    <t>SKEEAEALYHSKYEELQVTVGR</t>
  </si>
  <si>
    <t>FLEQQNQVLQTKWELLQQVDTSTR</t>
  </si>
  <si>
    <t>GSYGSGGSSYGSGGGSYGSGGGGGGHGSYGSGSSSGGYR</t>
  </si>
  <si>
    <t>LAADDFR</t>
  </si>
  <si>
    <t>FASFIDK</t>
  </si>
  <si>
    <t>PEIQNVK</t>
  </si>
  <si>
    <t>AFIDKVR</t>
  </si>
  <si>
    <t>SLVNLGGSK</t>
  </si>
  <si>
    <t>TAAENDFVTLKK</t>
  </si>
  <si>
    <t>QSVEADINGLRR</t>
  </si>
  <si>
    <t>TNAENEFVTIKK</t>
  </si>
  <si>
    <t>LGLDIEIATYRR</t>
  </si>
  <si>
    <t>IEISELNR</t>
  </si>
  <si>
    <t>FLEQQNQVLQTK</t>
  </si>
  <si>
    <t>VLDELTLTK</t>
  </si>
  <si>
    <t>TLLEGEESR</t>
  </si>
  <si>
    <t>YLDGLTAER</t>
  </si>
  <si>
    <t>LASYLDKVR</t>
  </si>
  <si>
    <t>LAGLEEALQK</t>
  </si>
  <si>
    <t>FASFIDKVR</t>
  </si>
  <si>
    <t>VTMQNLNDR</t>
  </si>
  <si>
    <t>DAEAWFNEK</t>
  </si>
  <si>
    <t>QEYEQLIAK</t>
  </si>
  <si>
    <t>QGVDADINGLR</t>
  </si>
  <si>
    <t>NVEIDPEIQK</t>
  </si>
  <si>
    <t>YEELQVTVGR</t>
  </si>
  <si>
    <t>TAAENDFVTLK</t>
  </si>
  <si>
    <t>SSGGTSYPDVLK</t>
  </si>
  <si>
    <t>GFSSGSAVVSGGSR</t>
  </si>
  <si>
    <t>TNAENEFVTIK</t>
  </si>
  <si>
    <t>YEQLAEQNRK</t>
  </si>
  <si>
    <t>SLDLDSIIAEVK</t>
  </si>
  <si>
    <t>NVQDAIADAEQR</t>
  </si>
  <si>
    <t>LNDLEEALQQAK</t>
  </si>
  <si>
    <t>DLNMDNIVAEIK</t>
  </si>
  <si>
    <t>ALEESNYELEGK</t>
  </si>
  <si>
    <t>NNQFASFIDKVR</t>
  </si>
  <si>
    <t>AIGGGLSSVGGGSSTIK</t>
  </si>
  <si>
    <t>VQALEEANNDLENK</t>
  </si>
  <si>
    <t>EIETYHNLLEGGQEDFESSGAGK</t>
  </si>
  <si>
    <t>GSLGGGFSSGGFSGGSFSR</t>
  </si>
  <si>
    <t>QISNLQQSISDAEQR</t>
  </si>
  <si>
    <t>keratin (human)</t>
  </si>
  <si>
    <t>GTSYPDVLK</t>
  </si>
  <si>
    <t>NEQFISASK</t>
  </si>
  <si>
    <t>SSGTSYPDVLK</t>
  </si>
  <si>
    <t>SIVHPSYNSNTLNNDIMLIKLK</t>
  </si>
  <si>
    <t>VEGNEQFISASK</t>
  </si>
  <si>
    <t>NVVEGNEQFISASK</t>
  </si>
  <si>
    <t>IITHPNFNGNTLDNDIMLIK</t>
  </si>
  <si>
    <t>IIKHPNYSSWTLNNDIMLIK</t>
  </si>
  <si>
    <t>TVSLPR</t>
  </si>
  <si>
    <t>PATLNSR</t>
  </si>
  <si>
    <t>VATVSLPR</t>
  </si>
  <si>
    <t>SLPR</t>
  </si>
  <si>
    <t>LSSPATLNSR</t>
  </si>
  <si>
    <t>GNEQFINAAK</t>
  </si>
  <si>
    <t>VSLPR</t>
  </si>
  <si>
    <t>TLDNDIMLIK</t>
  </si>
  <si>
    <t>EGNEQFINAAK</t>
  </si>
  <si>
    <t>LGEHNIDVLEGNEQFINAAK</t>
  </si>
  <si>
    <t>ATVSLPR</t>
  </si>
  <si>
    <t>LGEHNIDVLEGNEQ</t>
  </si>
  <si>
    <t>LGEHNIDVLEGNEQF</t>
  </si>
  <si>
    <t>NIDVLEGNEQFINAAK</t>
  </si>
  <si>
    <t>porcine trypsin</t>
  </si>
  <si>
    <t>Dimethyl formamide</t>
  </si>
  <si>
    <t>solvent</t>
  </si>
  <si>
    <t>d6-DMSO</t>
  </si>
  <si>
    <t>d6-Dimethylsulfoxide, solvent</t>
  </si>
  <si>
    <t>Acetonitrile/Formic Acid</t>
  </si>
  <si>
    <t>Acetonitrile/Dimethylformamide</t>
  </si>
  <si>
    <t>Phenyldiethylamine</t>
  </si>
  <si>
    <t>DBU</t>
  </si>
  <si>
    <t>1,8-Diazabicyclo[5.4.0]undec-7-ene</t>
  </si>
  <si>
    <t>Phthalic anhydride</t>
  </si>
  <si>
    <t>Dimethyl phthalate</t>
  </si>
  <si>
    <t>Triphenylphosphine oxide</t>
  </si>
  <si>
    <t>Oleamide</t>
  </si>
  <si>
    <t>Slip agent in polyethylene films</t>
  </si>
  <si>
    <t>Stearamide</t>
  </si>
  <si>
    <t>Trityl cation, [Ph3C]+</t>
  </si>
  <si>
    <t>NMP</t>
  </si>
  <si>
    <t>N-methyl 2-pyrrolidone; solvent, floor stripper</t>
  </si>
  <si>
    <t>DGBE</t>
  </si>
  <si>
    <t>Diethylene glycol monobutyl ether, cpd. In scintillation cocktail</t>
  </si>
  <si>
    <t>DBS</t>
  </si>
  <si>
    <t>Dibutyl sebacate, plasticizer</t>
  </si>
  <si>
    <t>TPP</t>
  </si>
  <si>
    <t>Triphenyl phosphate, flame retardant in plastics</t>
  </si>
  <si>
    <t>Palmitamidopropyl-trimonium chloride, personal care products additive</t>
  </si>
  <si>
    <t>BTAC-228</t>
  </si>
  <si>
    <t>Behentrimonium chloride, personal care product additive</t>
  </si>
  <si>
    <t>DEHA</t>
  </si>
  <si>
    <t>Bis(2-ethylhexyl) adipate, plasticizer</t>
  </si>
  <si>
    <t>DOA</t>
  </si>
  <si>
    <t>Dioctyl adipate, plasticizer</t>
  </si>
  <si>
    <t xml:space="preserve">nylon </t>
  </si>
  <si>
    <t xml:space="preserve">Cyclic oligomer of polyamide 66, (adipic acid/hexylmethylene diamine condensation) </t>
  </si>
  <si>
    <t>Dipalmityldimethylammonium chloride, catalyst, personal care products additive</t>
  </si>
  <si>
    <t>Stearyl-palmityldimethylammonium chloride, catalyst, personal care product additive</t>
  </si>
  <si>
    <t>Distearyldimethylammonium chloride, catalyst, personal care products additive</t>
  </si>
  <si>
    <t>DDTDP</t>
  </si>
  <si>
    <t>Didodecyl 3,3′-thiodipropionate, antioxidant</t>
  </si>
  <si>
    <t>Didodecyl 3,3′-thiodipropionate oxidized to sulfoxide, antioxidant</t>
  </si>
  <si>
    <t>Didodecyl 3,3′-thiodipropionate oxidized to sulfone, antioxidant</t>
  </si>
  <si>
    <t>Irganox 1076, antioxidant in synthetic polymers, antioxidant</t>
  </si>
  <si>
    <t>List of potential interference- or contaminant ions in modern mass spectrometry, positive mode</t>
  </si>
  <si>
    <t>List of potential interference- or contaminant ions in modern mass spectrometry, negative mode</t>
  </si>
  <si>
    <t>CN</t>
  </si>
  <si>
    <t xml:space="preserve">Fragment from acetonitrile </t>
  </si>
  <si>
    <t>HCOOH</t>
  </si>
  <si>
    <t>Formic acid, FA (anion)</t>
  </si>
  <si>
    <t>Acetic Acid, Ac (anion)</t>
  </si>
  <si>
    <t>Phosphoric acid (phosphate, anion) also from oligonucleotides or phosphopeptides</t>
  </si>
  <si>
    <t>Sulfuric acid (sulfate, anion) also from other sulfated materials</t>
  </si>
  <si>
    <t>Methanesulfuric acid (methanesulfonate, anion)</t>
  </si>
  <si>
    <t>Sulfuric acid (sulfate, anion)</t>
  </si>
  <si>
    <t>Trifluoroacetic acid, TFA (anion)</t>
  </si>
  <si>
    <t>Formic acid, dimer, FA (anion)</t>
  </si>
  <si>
    <t>I</t>
  </si>
  <si>
    <t>Iodine anion (Iodide)</t>
  </si>
  <si>
    <t>Palmitic acid (carboxylate anion) C16:0</t>
  </si>
  <si>
    <t>Oleic acid (carboxylate anion) C18:1</t>
  </si>
  <si>
    <t>Stearic acid (carboxylate anion) 18:0</t>
  </si>
  <si>
    <t>CuI</t>
  </si>
  <si>
    <t>Copper catalyst iodide adduct</t>
  </si>
  <si>
    <t>Cs</t>
  </si>
  <si>
    <t>Cs-133</t>
  </si>
  <si>
    <t>Cesium, from Cesium Iodide used as calibrant</t>
  </si>
  <si>
    <t>x</t>
  </si>
  <si>
    <t>REPEATING UNITS, positive mode</t>
  </si>
  <si>
    <t>Reference(s)</t>
  </si>
  <si>
    <t>O, oxidation</t>
  </si>
  <si>
    <t>NaCl, sodium chloride clusters</t>
  </si>
  <si>
    <t>CHOONa, sodium formate adducts/clusters</t>
  </si>
  <si>
    <t>KCl adducts/clusters</t>
  </si>
  <si>
    <r>
      <t>± [HexNAc, C</t>
    </r>
    <r>
      <rPr>
        <vertAlign val="subscript"/>
        <sz val="10"/>
        <color indexed="8"/>
        <rFont val="Arial"/>
        <family val="2"/>
      </rPr>
      <t>8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NH</t>
    </r>
    <r>
      <rPr>
        <vertAlign val="subscript"/>
        <sz val="10"/>
        <color indexed="8"/>
        <rFont val="Arial"/>
        <family val="2"/>
      </rPr>
      <t>15</t>
    </r>
    <r>
      <rPr>
        <sz val="10"/>
        <color indexed="8"/>
        <rFont val="Arial"/>
        <family val="2"/>
      </rPr>
      <t>], N-acetylhexoseamine</t>
    </r>
  </si>
  <si>
    <r>
      <t>± CH</t>
    </r>
    <r>
      <rPr>
        <vertAlign val="subscript"/>
        <sz val="10"/>
        <rFont val="Arial"/>
        <family val="2"/>
      </rPr>
      <t>2</t>
    </r>
    <r>
      <rPr>
        <sz val="10"/>
        <color indexed="8"/>
        <rFont val="Arial"/>
        <family val="2"/>
      </rPr>
      <t>, alkane chains, waxes, fatty acids, methylation</t>
    </r>
  </si>
  <si>
    <r>
      <t>-[C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ON] ↔ -[C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ON], acrylamide versus iodoacetamide in cysteine alkylation (gels)</t>
    </r>
  </si>
  <si>
    <r>
      <t>± C</t>
    </r>
    <r>
      <rPr>
        <vertAlign val="subscript"/>
        <sz val="10"/>
        <rFont val="Arial"/>
        <family val="2"/>
      </rPr>
      <t>2</t>
    </r>
    <r>
      <rPr>
        <sz val="10"/>
        <color indexed="8"/>
        <rFont val="Arial"/>
        <family val="2"/>
      </rPr>
      <t>H</t>
    </r>
    <r>
      <rPr>
        <vertAlign val="subscript"/>
        <sz val="10"/>
        <rFont val="Arial"/>
        <family val="2"/>
      </rPr>
      <t>4</t>
    </r>
    <r>
      <rPr>
        <sz val="10"/>
        <color indexed="8"/>
        <rFont val="Arial"/>
        <family val="2"/>
      </rPr>
      <t>, natural alkane chains such as fatty acids</t>
    </r>
  </si>
  <si>
    <r>
      <t>± C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, propylation</t>
    </r>
  </si>
  <si>
    <r>
      <t>± C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8</t>
    </r>
    <r>
      <rPr>
        <sz val="10"/>
        <color indexed="8"/>
        <rFont val="Arial"/>
        <family val="2"/>
      </rPr>
      <t>, butylation</t>
    </r>
  </si>
  <si>
    <r>
      <t>± SO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, sulfur compounds</t>
    </r>
  </si>
  <si>
    <r>
      <t>± SO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, sulfur compounds</t>
    </r>
  </si>
  <si>
    <r>
      <t>± 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, sulfur compounds</t>
    </r>
  </si>
  <si>
    <r>
      <t>± H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PO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, phosphorous compounds</t>
    </r>
  </si>
  <si>
    <r>
      <t>± [Hexose-H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O, C</t>
    </r>
    <r>
      <rPr>
        <vertAlign val="sub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10</t>
    </r>
    <r>
      <rPr>
        <sz val="10"/>
        <color indexed="8"/>
        <rFont val="Arial"/>
        <family val="2"/>
      </rPr>
      <t>], e.g. Glucose, Galactose, Mannose, Fructose</t>
    </r>
  </si>
  <si>
    <r>
      <t>± [Hexose, C</t>
    </r>
    <r>
      <rPr>
        <vertAlign val="sub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12</t>
    </r>
    <r>
      <rPr>
        <sz val="10"/>
        <color indexed="8"/>
        <rFont val="Arial"/>
        <family val="2"/>
      </rPr>
      <t>], e.g. Glucose, Galactose, Mannose, Fructose</t>
    </r>
  </si>
  <si>
    <r>
      <t>± [Deoxy-Hexose-H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O, C</t>
    </r>
    <r>
      <rPr>
        <vertAlign val="sub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10</t>
    </r>
    <r>
      <rPr>
        <sz val="10"/>
        <color indexed="8"/>
        <rFont val="Arial"/>
        <family val="2"/>
      </rPr>
      <t>], e.g. Fucose</t>
    </r>
  </si>
  <si>
    <r>
      <t>± [Deoxy-Hexose-H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O, C</t>
    </r>
    <r>
      <rPr>
        <vertAlign val="sub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12</t>
    </r>
    <r>
      <rPr>
        <sz val="10"/>
        <color indexed="8"/>
        <rFont val="Arial"/>
        <family val="2"/>
      </rPr>
      <t>], e.g. Fucose</t>
    </r>
  </si>
  <si>
    <r>
      <t>± [HexNAc-H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O, C</t>
    </r>
    <r>
      <rPr>
        <vertAlign val="subscript"/>
        <sz val="10"/>
        <color indexed="8"/>
        <rFont val="Arial"/>
        <family val="2"/>
      </rPr>
      <t>8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>NH</t>
    </r>
    <r>
      <rPr>
        <vertAlign val="subscript"/>
        <sz val="10"/>
        <color indexed="8"/>
        <rFont val="Arial"/>
        <family val="2"/>
      </rPr>
      <t>13</t>
    </r>
    <r>
      <rPr>
        <sz val="10"/>
        <color indexed="8"/>
        <rFont val="Arial"/>
        <family val="2"/>
      </rPr>
      <t>], N-acetylhexoseamine</t>
    </r>
  </si>
  <si>
    <r>
      <t>± [Neu5Ac-H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O, C</t>
    </r>
    <r>
      <rPr>
        <vertAlign val="subscript"/>
        <sz val="10"/>
        <color indexed="8"/>
        <rFont val="Arial"/>
        <family val="2"/>
      </rPr>
      <t>11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8</t>
    </r>
    <r>
      <rPr>
        <sz val="10"/>
        <color indexed="8"/>
        <rFont val="Arial"/>
        <family val="2"/>
      </rPr>
      <t>NH</t>
    </r>
    <r>
      <rPr>
        <vertAlign val="subscript"/>
        <sz val="10"/>
        <color indexed="8"/>
        <rFont val="Arial"/>
        <family val="2"/>
      </rPr>
      <t>17</t>
    </r>
    <r>
      <rPr>
        <sz val="10"/>
        <color indexed="8"/>
        <rFont val="Arial"/>
        <family val="2"/>
      </rPr>
      <t>], N-acetylneuraminic acid, sialic acid, NANA</t>
    </r>
  </si>
  <si>
    <r>
      <t>± [Neu5Ac, C</t>
    </r>
    <r>
      <rPr>
        <vertAlign val="subscript"/>
        <sz val="10"/>
        <color indexed="8"/>
        <rFont val="Arial"/>
        <family val="2"/>
      </rPr>
      <t>11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9</t>
    </r>
    <r>
      <rPr>
        <sz val="10"/>
        <color indexed="8"/>
        <rFont val="Arial"/>
        <family val="2"/>
      </rPr>
      <t>NH</t>
    </r>
    <r>
      <rPr>
        <vertAlign val="subscript"/>
        <sz val="10"/>
        <color indexed="8"/>
        <rFont val="Arial"/>
        <family val="2"/>
      </rPr>
      <t>19</t>
    </r>
    <r>
      <rPr>
        <sz val="10"/>
        <color indexed="8"/>
        <rFont val="Arial"/>
        <family val="2"/>
      </rPr>
      <t>], N-acetylneuraminic acid, sialic acid, NANA</t>
    </r>
  </si>
  <si>
    <r>
      <t>± [Glucuronic acid-H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O, C</t>
    </r>
    <r>
      <rPr>
        <vertAlign val="sub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8</t>
    </r>
    <r>
      <rPr>
        <sz val="10"/>
        <color indexed="8"/>
        <rFont val="Arial"/>
        <family val="2"/>
      </rPr>
      <t xml:space="preserve">] </t>
    </r>
  </si>
  <si>
    <r>
      <t>± [Glucuronic acid, C</t>
    </r>
    <r>
      <rPr>
        <vertAlign val="sub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10</t>
    </r>
    <r>
      <rPr>
        <sz val="10"/>
        <color indexed="8"/>
        <rFont val="Arial"/>
        <family val="2"/>
      </rPr>
      <t xml:space="preserve">] </t>
    </r>
  </si>
  <si>
    <t>± O, e.g. oxidation/reduction</t>
  </si>
  <si>
    <t>± S, sulfur compounds</t>
  </si>
  <si>
    <t>± CONH (wrong calc. in ref.)</t>
  </si>
  <si>
    <t>CN ↔ COOH, nitrile compounds</t>
  </si>
  <si>
    <t>CN ↔ H, nitrile compounds</t>
  </si>
  <si>
    <t>± HCN, nitrile compounds</t>
  </si>
  <si>
    <t>2CN ↔ 2COOH, nitrile compounds</t>
  </si>
  <si>
    <r>
      <t>Na</t>
    </r>
    <r>
      <rPr>
        <vertAlign val="superscript"/>
        <sz val="10"/>
        <color indexed="8"/>
        <rFont val="Arial"/>
        <family val="2"/>
      </rPr>
      <t>+</t>
    </r>
    <r>
      <rPr>
        <sz val="10"/>
        <color indexed="8"/>
        <rFont val="Arial"/>
        <family val="2"/>
      </rPr>
      <t>↔ NH</t>
    </r>
    <r>
      <rPr>
        <vertAlign val="subscript"/>
        <sz val="10"/>
        <color indexed="8"/>
        <rFont val="Arial"/>
        <family val="2"/>
      </rPr>
      <t>4</t>
    </r>
    <r>
      <rPr>
        <vertAlign val="superscript"/>
        <sz val="10"/>
        <color indexed="8"/>
        <rFont val="Arial"/>
        <family val="2"/>
      </rPr>
      <t>+</t>
    </r>
    <r>
      <rPr>
        <sz val="10"/>
        <color indexed="8"/>
        <rFont val="Arial"/>
        <family val="2"/>
      </rPr>
      <t>, salt adduct</t>
    </r>
  </si>
  <si>
    <r>
      <t>O ↔ 2H, e.g. Oxidation follwed by 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 elimination</t>
    </r>
  </si>
  <si>
    <r>
      <t>Na</t>
    </r>
    <r>
      <rPr>
        <vertAlign val="superscript"/>
        <sz val="10"/>
        <color indexed="8"/>
        <rFont val="Arial"/>
        <family val="2"/>
      </rPr>
      <t>+</t>
    </r>
    <r>
      <rPr>
        <sz val="10"/>
        <color indexed="8"/>
        <rFont val="Arial"/>
        <family val="2"/>
      </rPr>
      <t>↔ K</t>
    </r>
    <r>
      <rPr>
        <vertAlign val="superscript"/>
        <sz val="10"/>
        <color indexed="8"/>
        <rFont val="Arial"/>
        <family val="2"/>
      </rPr>
      <t>+</t>
    </r>
    <r>
      <rPr>
        <sz val="10"/>
        <color indexed="8"/>
        <rFont val="Arial"/>
        <family val="2"/>
      </rPr>
      <t>, salt adduct</t>
    </r>
  </si>
  <si>
    <r>
      <t>± NH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, ammonium adduct/neutral ammonium loss</t>
    </r>
  </si>
  <si>
    <r>
      <t>NH</t>
    </r>
    <r>
      <rPr>
        <vertAlign val="subscript"/>
        <sz val="10"/>
        <color indexed="8"/>
        <rFont val="Arial"/>
        <family val="2"/>
      </rPr>
      <t>4</t>
    </r>
    <r>
      <rPr>
        <vertAlign val="superscript"/>
        <sz val="10"/>
        <color indexed="8"/>
        <rFont val="Arial"/>
        <family val="2"/>
      </rPr>
      <t>+</t>
    </r>
    <r>
      <rPr>
        <sz val="10"/>
        <color indexed="8"/>
        <rFont val="Arial"/>
        <family val="2"/>
      </rPr>
      <t>↔ H</t>
    </r>
    <r>
      <rPr>
        <vertAlign val="superscript"/>
        <sz val="10"/>
        <color indexed="8"/>
        <rFont val="Arial"/>
        <family val="2"/>
      </rPr>
      <t>+</t>
    </r>
    <r>
      <rPr>
        <sz val="10"/>
        <color indexed="8"/>
        <rFont val="Arial"/>
        <family val="2"/>
      </rPr>
      <t>, salt adduct</t>
    </r>
  </si>
  <si>
    <r>
      <t>± 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O, water addition/loss</t>
    </r>
  </si>
  <si>
    <r>
      <t>K</t>
    </r>
    <r>
      <rPr>
        <vertAlign val="superscript"/>
        <sz val="10"/>
        <color indexed="8"/>
        <rFont val="Arial"/>
        <family val="2"/>
      </rPr>
      <t>+</t>
    </r>
    <r>
      <rPr>
        <sz val="10"/>
        <color indexed="8"/>
        <rFont val="Arial"/>
        <family val="2"/>
      </rPr>
      <t>↔ NH</t>
    </r>
    <r>
      <rPr>
        <vertAlign val="subscript"/>
        <sz val="10"/>
        <color indexed="8"/>
        <rFont val="Arial"/>
        <family val="2"/>
      </rPr>
      <t>4</t>
    </r>
    <r>
      <rPr>
        <vertAlign val="superscript"/>
        <sz val="10"/>
        <color indexed="8"/>
        <rFont val="Arial"/>
        <family val="2"/>
      </rPr>
      <t>+</t>
    </r>
    <r>
      <rPr>
        <sz val="10"/>
        <color indexed="8"/>
        <rFont val="Arial"/>
        <family val="2"/>
      </rPr>
      <t>, salt adduct</t>
    </r>
  </si>
  <si>
    <r>
      <t>Na</t>
    </r>
    <r>
      <rPr>
        <vertAlign val="superscript"/>
        <sz val="10"/>
        <color indexed="8"/>
        <rFont val="Arial"/>
        <family val="2"/>
      </rPr>
      <t>+</t>
    </r>
    <r>
      <rPr>
        <sz val="10"/>
        <color indexed="8"/>
        <rFont val="Arial"/>
        <family val="2"/>
      </rPr>
      <t>↔ H</t>
    </r>
    <r>
      <rPr>
        <vertAlign val="superscript"/>
        <sz val="10"/>
        <color indexed="8"/>
        <rFont val="Arial"/>
        <family val="2"/>
      </rPr>
      <t>+</t>
    </r>
    <r>
      <rPr>
        <sz val="10"/>
        <color indexed="8"/>
        <rFont val="Arial"/>
        <family val="2"/>
      </rPr>
      <t>, salt adduct</t>
    </r>
  </si>
  <si>
    <r>
      <t>NO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↔ NH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, nitro compounds</t>
    </r>
  </si>
  <si>
    <r>
      <t>- NH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OH, loss from hydroxamic acids</t>
    </r>
  </si>
  <si>
    <r>
      <t>± 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S, sulfur compounds</t>
    </r>
  </si>
  <si>
    <r>
      <t>K</t>
    </r>
    <r>
      <rPr>
        <vertAlign val="superscript"/>
        <sz val="10"/>
        <color indexed="8"/>
        <rFont val="Arial"/>
        <family val="2"/>
      </rPr>
      <t>+</t>
    </r>
    <r>
      <rPr>
        <sz val="10"/>
        <color indexed="8"/>
        <rFont val="Arial"/>
        <family val="2"/>
      </rPr>
      <t>↔ H</t>
    </r>
    <r>
      <rPr>
        <vertAlign val="superscript"/>
        <sz val="10"/>
        <color indexed="8"/>
        <rFont val="Arial"/>
        <family val="2"/>
      </rPr>
      <t>+</t>
    </r>
    <r>
      <rPr>
        <sz val="10"/>
        <color indexed="8"/>
        <rFont val="Arial"/>
        <family val="2"/>
      </rPr>
      <t>, salt adduct</t>
    </r>
  </si>
  <si>
    <r>
      <t>+(C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O - 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O), acetone condensation after dehydration</t>
    </r>
  </si>
  <si>
    <r>
      <t>± COCH</t>
    </r>
    <r>
      <rPr>
        <vertAlign val="subscript"/>
        <sz val="10"/>
        <color indexed="8"/>
        <rFont val="Arial"/>
        <family val="2"/>
      </rPr>
      <t>2</t>
    </r>
  </si>
  <si>
    <r>
      <t>± CO</t>
    </r>
    <r>
      <rPr>
        <vertAlign val="subscript"/>
        <sz val="10"/>
        <color indexed="8"/>
        <rFont val="Arial"/>
        <family val="2"/>
      </rPr>
      <t>2</t>
    </r>
  </si>
  <si>
    <r>
      <t>± CO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CH</t>
    </r>
    <r>
      <rPr>
        <vertAlign val="subscript"/>
        <sz val="10"/>
        <color indexed="8"/>
        <rFont val="Arial"/>
        <family val="2"/>
      </rPr>
      <t>2</t>
    </r>
  </si>
  <si>
    <r>
      <t>+C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O, acetone condensation</t>
    </r>
  </si>
  <si>
    <r>
      <t xml:space="preserve">OH </t>
    </r>
    <r>
      <rPr>
        <b/>
        <sz val="10"/>
        <color indexed="8"/>
        <rFont val="Arial"/>
        <family val="2"/>
      </rPr>
      <t>↔</t>
    </r>
    <r>
      <rPr>
        <sz val="10"/>
        <color indexed="8"/>
        <rFont val="Arial"/>
        <family val="2"/>
      </rPr>
      <t xml:space="preserve"> NH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, e.g. de-amidiation, CHNO compounds</t>
    </r>
  </si>
  <si>
    <r>
      <t>± [Glutathione, C</t>
    </r>
    <r>
      <rPr>
        <vertAlign val="subscript"/>
        <sz val="10"/>
        <color indexed="8"/>
        <rFont val="Arial"/>
        <family val="2"/>
      </rPr>
      <t>10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N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SH</t>
    </r>
    <r>
      <rPr>
        <vertAlign val="subscript"/>
        <sz val="10"/>
        <color indexed="8"/>
        <rFont val="Arial"/>
        <family val="2"/>
      </rPr>
      <t>17</t>
    </r>
    <r>
      <rPr>
        <sz val="10"/>
        <color indexed="8"/>
        <rFont val="Arial"/>
        <family val="2"/>
      </rPr>
      <t xml:space="preserve">] </t>
    </r>
  </si>
  <si>
    <r>
      <t>± [Glutathione-H</t>
    </r>
    <r>
      <rPr>
        <b/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O, C</t>
    </r>
    <r>
      <rPr>
        <vertAlign val="subscript"/>
        <sz val="10"/>
        <color indexed="8"/>
        <rFont val="Arial"/>
        <family val="2"/>
      </rPr>
      <t>10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>N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SH</t>
    </r>
    <r>
      <rPr>
        <vertAlign val="subscript"/>
        <sz val="10"/>
        <color indexed="8"/>
        <rFont val="Arial"/>
        <family val="2"/>
      </rPr>
      <t>15</t>
    </r>
    <r>
      <rPr>
        <sz val="10"/>
        <color indexed="8"/>
        <rFont val="Arial"/>
        <family val="2"/>
      </rPr>
      <t xml:space="preserve">] </t>
    </r>
  </si>
  <si>
    <r>
      <t>± [Glutathione+O-H</t>
    </r>
    <r>
      <rPr>
        <b/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O, C</t>
    </r>
    <r>
      <rPr>
        <vertAlign val="subscript"/>
        <sz val="10"/>
        <color indexed="8"/>
        <rFont val="Arial"/>
        <family val="2"/>
      </rPr>
      <t>10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N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SH</t>
    </r>
    <r>
      <rPr>
        <vertAlign val="subscript"/>
        <sz val="10"/>
        <color indexed="8"/>
        <rFont val="Arial"/>
        <family val="2"/>
      </rPr>
      <t>15</t>
    </r>
    <r>
      <rPr>
        <sz val="10"/>
        <color indexed="8"/>
        <rFont val="Arial"/>
        <family val="2"/>
      </rPr>
      <t xml:space="preserve">] </t>
    </r>
  </si>
  <si>
    <r>
      <t>± [Sucrose-H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O, C</t>
    </r>
    <r>
      <rPr>
        <vertAlign val="subscript"/>
        <sz val="10"/>
        <color indexed="8"/>
        <rFont val="Arial"/>
        <family val="2"/>
      </rPr>
      <t>12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10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20</t>
    </r>
    <r>
      <rPr>
        <sz val="10"/>
        <color indexed="8"/>
        <rFont val="Arial"/>
        <family val="2"/>
      </rPr>
      <t xml:space="preserve">] </t>
    </r>
  </si>
  <si>
    <r>
      <t>± [Sucrose, C</t>
    </r>
    <r>
      <rPr>
        <vertAlign val="subscript"/>
        <sz val="10"/>
        <color indexed="8"/>
        <rFont val="Arial"/>
        <family val="2"/>
      </rPr>
      <t>12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11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22</t>
    </r>
    <r>
      <rPr>
        <sz val="10"/>
        <color indexed="8"/>
        <rFont val="Arial"/>
        <family val="2"/>
      </rPr>
      <t xml:space="preserve">] </t>
    </r>
  </si>
  <si>
    <r>
      <t xml:space="preserve">F </t>
    </r>
    <r>
      <rPr>
        <b/>
        <sz val="10"/>
        <color indexed="8"/>
        <rFont val="Arial"/>
        <family val="2"/>
      </rPr>
      <t>↔</t>
    </r>
    <r>
      <rPr>
        <sz val="10"/>
        <color indexed="8"/>
        <rFont val="Arial"/>
        <family val="2"/>
      </rPr>
      <t xml:space="preserve"> H, halogen exchange</t>
    </r>
  </si>
  <si>
    <r>
      <t xml:space="preserve">Cl </t>
    </r>
    <r>
      <rPr>
        <b/>
        <sz val="10"/>
        <color indexed="8"/>
        <rFont val="Arial"/>
        <family val="2"/>
      </rPr>
      <t>↔</t>
    </r>
    <r>
      <rPr>
        <sz val="10"/>
        <color indexed="8"/>
        <rFont val="Arial"/>
        <family val="2"/>
      </rPr>
      <t xml:space="preserve"> H, halogen exchange</t>
    </r>
  </si>
  <si>
    <r>
      <t xml:space="preserve">I </t>
    </r>
    <r>
      <rPr>
        <b/>
        <sz val="10"/>
        <color indexed="8"/>
        <rFont val="Arial"/>
        <family val="2"/>
      </rPr>
      <t>↔</t>
    </r>
    <r>
      <rPr>
        <sz val="10"/>
        <color indexed="8"/>
        <rFont val="Arial"/>
        <family val="2"/>
      </rPr>
      <t xml:space="preserve"> H, halogen exchange</t>
    </r>
  </si>
  <si>
    <r>
      <rPr>
        <vertAlign val="superscript"/>
        <sz val="10"/>
        <color indexed="8"/>
        <rFont val="Arial"/>
        <family val="2"/>
      </rPr>
      <t>79</t>
    </r>
    <r>
      <rPr>
        <sz val="10"/>
        <color indexed="8"/>
        <rFont val="Arial"/>
        <family val="2"/>
      </rPr>
      <t xml:space="preserve">Br </t>
    </r>
    <r>
      <rPr>
        <b/>
        <sz val="10"/>
        <color indexed="8"/>
        <rFont val="Arial"/>
        <family val="2"/>
      </rPr>
      <t>↔</t>
    </r>
    <r>
      <rPr>
        <sz val="10"/>
        <color indexed="8"/>
        <rFont val="Arial"/>
        <family val="2"/>
      </rPr>
      <t xml:space="preserve"> H, halogen exchange</t>
    </r>
  </si>
  <si>
    <r>
      <rPr>
        <vertAlign val="superscript"/>
        <sz val="10"/>
        <color indexed="8"/>
        <rFont val="Arial"/>
        <family val="2"/>
      </rPr>
      <t>81</t>
    </r>
    <r>
      <rPr>
        <sz val="10"/>
        <color indexed="8"/>
        <rFont val="Arial"/>
        <family val="2"/>
      </rPr>
      <t xml:space="preserve">Br </t>
    </r>
    <r>
      <rPr>
        <b/>
        <sz val="10"/>
        <color indexed="8"/>
        <rFont val="Arial"/>
        <family val="2"/>
      </rPr>
      <t>↔</t>
    </r>
    <r>
      <rPr>
        <sz val="10"/>
        <color indexed="8"/>
        <rFont val="Arial"/>
        <family val="2"/>
      </rPr>
      <t xml:space="preserve"> H, halogen exchange</t>
    </r>
  </si>
  <si>
    <r>
      <t xml:space="preserve">F </t>
    </r>
    <r>
      <rPr>
        <b/>
        <sz val="10"/>
        <color indexed="8"/>
        <rFont val="Arial"/>
        <family val="2"/>
      </rPr>
      <t>↔</t>
    </r>
    <r>
      <rPr>
        <sz val="10"/>
        <color indexed="8"/>
        <rFont val="Arial"/>
        <family val="2"/>
      </rPr>
      <t xml:space="preserve"> OH, halogen exchange with hydroxy group (typically -F + OH)</t>
    </r>
  </si>
  <si>
    <r>
      <t xml:space="preserve">Cl </t>
    </r>
    <r>
      <rPr>
        <b/>
        <sz val="10"/>
        <color indexed="8"/>
        <rFont val="Arial"/>
        <family val="2"/>
      </rPr>
      <t>↔</t>
    </r>
    <r>
      <rPr>
        <sz val="10"/>
        <color indexed="8"/>
        <rFont val="Arial"/>
        <family val="2"/>
      </rPr>
      <t xml:space="preserve"> OH, halogen exchange with hydroxy group (typically -Cl + OH)</t>
    </r>
  </si>
  <si>
    <r>
      <rPr>
        <vertAlign val="superscript"/>
        <sz val="10"/>
        <color indexed="8"/>
        <rFont val="Arial"/>
        <family val="2"/>
      </rPr>
      <t>79</t>
    </r>
    <r>
      <rPr>
        <sz val="10"/>
        <color indexed="8"/>
        <rFont val="Arial"/>
        <family val="2"/>
      </rPr>
      <t xml:space="preserve">Br </t>
    </r>
    <r>
      <rPr>
        <b/>
        <sz val="10"/>
        <color indexed="8"/>
        <rFont val="Arial"/>
        <family val="2"/>
      </rPr>
      <t>↔</t>
    </r>
    <r>
      <rPr>
        <sz val="10"/>
        <color indexed="8"/>
        <rFont val="Arial"/>
        <family val="2"/>
      </rPr>
      <t xml:space="preserve"> OH, halogen exchange with hydroxy group (typically -Br + OH)</t>
    </r>
  </si>
  <si>
    <r>
      <rPr>
        <vertAlign val="superscript"/>
        <sz val="10"/>
        <color indexed="8"/>
        <rFont val="Arial"/>
        <family val="2"/>
      </rPr>
      <t>81</t>
    </r>
    <r>
      <rPr>
        <sz val="10"/>
        <color indexed="8"/>
        <rFont val="Arial"/>
        <family val="2"/>
      </rPr>
      <t xml:space="preserve">Br </t>
    </r>
    <r>
      <rPr>
        <b/>
        <sz val="10"/>
        <color indexed="8"/>
        <rFont val="Arial"/>
        <family val="2"/>
      </rPr>
      <t>↔</t>
    </r>
    <r>
      <rPr>
        <sz val="10"/>
        <color indexed="8"/>
        <rFont val="Arial"/>
        <family val="2"/>
      </rPr>
      <t xml:space="preserve"> OH, halogen exchange with hydroxy group (typically -Br + OH)</t>
    </r>
  </si>
  <si>
    <r>
      <t xml:space="preserve">I </t>
    </r>
    <r>
      <rPr>
        <b/>
        <sz val="10"/>
        <color indexed="8"/>
        <rFont val="Arial"/>
        <family val="2"/>
      </rPr>
      <t>↔</t>
    </r>
    <r>
      <rPr>
        <sz val="10"/>
        <color indexed="8"/>
        <rFont val="Arial"/>
        <family val="2"/>
      </rPr>
      <t xml:space="preserve"> OH, halogen exchange with hydroxy group (typically -I + OH)</t>
    </r>
  </si>
  <si>
    <r>
      <t xml:space="preserve">I </t>
    </r>
    <r>
      <rPr>
        <b/>
        <sz val="10"/>
        <color indexed="8"/>
        <rFont val="Arial"/>
        <family val="2"/>
      </rPr>
      <t>↔</t>
    </r>
    <r>
      <rPr>
        <sz val="10"/>
        <color indexed="8"/>
        <rFont val="Arial"/>
        <family val="2"/>
      </rPr>
      <t xml:space="preserve"> Cl, halogen exchange (typically -I +Cl)</t>
    </r>
  </si>
  <si>
    <r>
      <t xml:space="preserve">F </t>
    </r>
    <r>
      <rPr>
        <b/>
        <sz val="10"/>
        <color indexed="8"/>
        <rFont val="Arial"/>
        <family val="2"/>
      </rPr>
      <t>↔</t>
    </r>
    <r>
      <rPr>
        <sz val="10"/>
        <color indexed="8"/>
        <rFont val="Arial"/>
        <family val="2"/>
      </rPr>
      <t xml:space="preserve"> CN, halogen exchange with cyano group</t>
    </r>
  </si>
  <si>
    <r>
      <t xml:space="preserve">Cl </t>
    </r>
    <r>
      <rPr>
        <b/>
        <sz val="10"/>
        <color indexed="8"/>
        <rFont val="Arial"/>
        <family val="2"/>
      </rPr>
      <t>↔</t>
    </r>
    <r>
      <rPr>
        <sz val="10"/>
        <color indexed="8"/>
        <rFont val="Arial"/>
        <family val="2"/>
      </rPr>
      <t xml:space="preserve"> CN, halogen exchange with cyano group</t>
    </r>
  </si>
  <si>
    <r>
      <t xml:space="preserve">I </t>
    </r>
    <r>
      <rPr>
        <b/>
        <sz val="10"/>
        <color indexed="8"/>
        <rFont val="Arial"/>
        <family val="2"/>
      </rPr>
      <t>↔</t>
    </r>
    <r>
      <rPr>
        <sz val="10"/>
        <color indexed="8"/>
        <rFont val="Arial"/>
        <family val="2"/>
      </rPr>
      <t xml:space="preserve"> CN, halogen exchange with cyano group</t>
    </r>
  </si>
  <si>
    <r>
      <rPr>
        <vertAlign val="superscript"/>
        <sz val="10"/>
        <color indexed="8"/>
        <rFont val="Arial"/>
        <family val="2"/>
      </rPr>
      <t>79</t>
    </r>
    <r>
      <rPr>
        <sz val="10"/>
        <color indexed="8"/>
        <rFont val="Arial"/>
        <family val="2"/>
      </rPr>
      <t xml:space="preserve">Br </t>
    </r>
    <r>
      <rPr>
        <b/>
        <sz val="10"/>
        <color indexed="8"/>
        <rFont val="Arial"/>
        <family val="2"/>
      </rPr>
      <t>↔</t>
    </r>
    <r>
      <rPr>
        <sz val="10"/>
        <color indexed="8"/>
        <rFont val="Arial"/>
        <family val="2"/>
      </rPr>
      <t xml:space="preserve"> Cl, halogen exchange (typically -Br +Cl)</t>
    </r>
  </si>
  <si>
    <r>
      <rPr>
        <vertAlign val="superscript"/>
        <sz val="10"/>
        <color indexed="8"/>
        <rFont val="Arial"/>
        <family val="2"/>
      </rPr>
      <t>81</t>
    </r>
    <r>
      <rPr>
        <sz val="10"/>
        <color indexed="8"/>
        <rFont val="Arial"/>
        <family val="2"/>
      </rPr>
      <t xml:space="preserve">Br </t>
    </r>
    <r>
      <rPr>
        <b/>
        <sz val="10"/>
        <color indexed="8"/>
        <rFont val="Arial"/>
        <family val="2"/>
      </rPr>
      <t>↔</t>
    </r>
    <r>
      <rPr>
        <sz val="10"/>
        <color indexed="8"/>
        <rFont val="Arial"/>
        <family val="2"/>
      </rPr>
      <t xml:space="preserve"> Cl, halogen exchange (typically -Br +Cl)</t>
    </r>
  </si>
  <si>
    <r>
      <rPr>
        <vertAlign val="superscript"/>
        <sz val="10"/>
        <color indexed="8"/>
        <rFont val="Arial"/>
        <family val="2"/>
      </rPr>
      <t>79</t>
    </r>
    <r>
      <rPr>
        <sz val="10"/>
        <color indexed="8"/>
        <rFont val="Arial"/>
        <family val="2"/>
      </rPr>
      <t xml:space="preserve">Br </t>
    </r>
    <r>
      <rPr>
        <b/>
        <sz val="10"/>
        <color indexed="8"/>
        <rFont val="Arial"/>
        <family val="2"/>
      </rPr>
      <t>↔</t>
    </r>
    <r>
      <rPr>
        <sz val="10"/>
        <color indexed="8"/>
        <rFont val="Arial"/>
        <family val="2"/>
      </rPr>
      <t xml:space="preserve"> CN, halogen exchange with cyano group</t>
    </r>
  </si>
  <si>
    <r>
      <rPr>
        <vertAlign val="superscript"/>
        <sz val="10"/>
        <color indexed="8"/>
        <rFont val="Arial"/>
        <family val="2"/>
      </rPr>
      <t>81</t>
    </r>
    <r>
      <rPr>
        <sz val="10"/>
        <color indexed="8"/>
        <rFont val="Arial"/>
        <family val="2"/>
      </rPr>
      <t xml:space="preserve">Br </t>
    </r>
    <r>
      <rPr>
        <b/>
        <sz val="10"/>
        <color indexed="8"/>
        <rFont val="Arial"/>
        <family val="2"/>
      </rPr>
      <t>↔</t>
    </r>
    <r>
      <rPr>
        <sz val="10"/>
        <color indexed="8"/>
        <rFont val="Arial"/>
        <family val="2"/>
      </rPr>
      <t xml:space="preserve"> CN, halogen exchange with cyano group</t>
    </r>
  </si>
  <si>
    <t>matrix cluster, trimer</t>
  </si>
  <si>
    <t>matrix cluster</t>
  </si>
  <si>
    <t>Acetonitrile, solvent, together with m/z 147</t>
  </si>
  <si>
    <t>Acetonitrile, solvent, together with m/z 145</t>
  </si>
  <si>
    <t>matrix-copper adduct, together with m/z 443</t>
  </si>
  <si>
    <t>Phthalate esters, plasticizer</t>
  </si>
  <si>
    <t>bovine trypsin, in source fragment</t>
  </si>
  <si>
    <t>VCNYVSWIK</t>
  </si>
  <si>
    <t>keratin (human), ion source fragment</t>
  </si>
  <si>
    <t>LALDIEIATYR</t>
  </si>
  <si>
    <t>IEIATYR (from LALDIEIATYR)</t>
  </si>
  <si>
    <r>
      <t>[f+H]</t>
    </r>
    <r>
      <rPr>
        <vertAlign val="superscript"/>
        <sz val="10"/>
        <color indexed="8"/>
        <rFont val="Arial"/>
        <family val="2"/>
      </rPr>
      <t>+</t>
    </r>
  </si>
  <si>
    <t>protonated fragment ion, e.g. in-source fragmentation of peptide ions</t>
  </si>
  <si>
    <t>A</t>
  </si>
  <si>
    <t>B</t>
  </si>
  <si>
    <t>C</t>
  </si>
  <si>
    <t>E</t>
  </si>
  <si>
    <t>G</t>
  </si>
  <si>
    <t>J</t>
  </si>
  <si>
    <t>L</t>
  </si>
  <si>
    <t>M</t>
  </si>
  <si>
    <t>N</t>
  </si>
  <si>
    <t>Trifluoroacetic acid, TFA, sodiated (anion)</t>
  </si>
  <si>
    <t>SISISVAGGGGGFGAAGGFGGR</t>
  </si>
  <si>
    <t>matrix cluster, hexamer, potassiated, sodiated</t>
  </si>
  <si>
    <t>bovine trypsin, ion source fragment</t>
  </si>
  <si>
    <t>DSCQGDSGGPVVCSGK ox. S-S bond</t>
  </si>
  <si>
    <t>SAYPGQITSNMFCAGYLEGGK &amp; APILSDSSCK via S-S bond</t>
  </si>
  <si>
    <t>MFCAGYLEGGK</t>
  </si>
  <si>
    <t>LGEDNINVVEGNEQF</t>
  </si>
  <si>
    <t>IVGGYTCGANTVPY &amp; CLK via S-S bond</t>
  </si>
  <si>
    <t>MFCAGYLEGGK &amp; APILSDSSCK via S-S bond</t>
  </si>
  <si>
    <r>
      <t>SAYPGQITSNM</t>
    </r>
    <r>
      <rPr>
        <vertAlign val="subscript"/>
        <sz val="8"/>
        <rFont val="Arial"/>
        <family val="2"/>
      </rPr>
      <t>ox</t>
    </r>
    <r>
      <rPr>
        <sz val="8"/>
        <rFont val="Arial"/>
        <family val="2"/>
      </rPr>
      <t>FCAGYLEGGK &amp; APILSDSSCK via S-S bond</t>
    </r>
  </si>
  <si>
    <t xml:space="preserve">VASISLPTSCASAGTQCLISGWGNTK </t>
  </si>
  <si>
    <t>SGYHFCGGSLINSQWVVSAAHCYK</t>
  </si>
  <si>
    <t>VASISLPTSCASAGTQCLISGWGNTK, -S-S-bond</t>
  </si>
  <si>
    <t>SGYHFCGGSLINSQWVVSAAHCYK, -S-S- bond</t>
  </si>
  <si>
    <t>NKPGVYTKVCNYVSWIKQTIASN</t>
  </si>
  <si>
    <r>
      <t>-CH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SOH, specific loss from singly oxidized methionine residues</t>
    </r>
  </si>
  <si>
    <t xml:space="preserve">VATVSLPR  N-term. methylated </t>
  </si>
  <si>
    <t>porcine trypsin - methylated</t>
  </si>
  <si>
    <t>IITHPNFNGN</t>
  </si>
  <si>
    <t>porcine trypsin, methylated</t>
  </si>
  <si>
    <t>AAKIITHPNFNGN</t>
  </si>
  <si>
    <t>EQFINAAKIITHPN</t>
  </si>
  <si>
    <t>LGEHNIDVLEGNEQFIN</t>
  </si>
  <si>
    <t>TLDNDIMLIKLSSPATLN, K methylated</t>
  </si>
  <si>
    <t>LGEHNIDVLEGNEQFINAAK, K part. methylated</t>
  </si>
  <si>
    <t>LGEHNIDVLEGNEQFINAAK, K methylated</t>
  </si>
  <si>
    <t>IITHPNFNGNTLDNDIMLIK, K part. methylated</t>
  </si>
  <si>
    <t>SGSHFCGGSLINSQWVVSAAHCYK, -S-S- bond</t>
  </si>
  <si>
    <t>IQVRLGEHNIDVLEGNEQFINAAK</t>
  </si>
  <si>
    <t>IVGGYTCAAN &amp; TKSSGSSYPSLLQCLK, via S-S bond</t>
  </si>
  <si>
    <t>SGSHFCGGSLINSQWVVSAAHCYKSR, -S-S- bond</t>
  </si>
  <si>
    <t>LGEHNIDVLEGNEQFINAAKIITHPN, K methylated</t>
  </si>
  <si>
    <t>LGEHNIDVLEGNEQFINAAKIITHPNFNGN, K methylated</t>
  </si>
  <si>
    <t>Waters Corporation</t>
  </si>
  <si>
    <t>Applied Biosystems</t>
  </si>
  <si>
    <t>New Objective</t>
  </si>
  <si>
    <t>Q</t>
  </si>
  <si>
    <t>R</t>
  </si>
  <si>
    <t>S</t>
  </si>
  <si>
    <t>Author(s)</t>
  </si>
  <si>
    <t>T</t>
  </si>
  <si>
    <t>Appendix D:  Commonly Observed Background Ions: Mariner Biospectrometry's Workstation Users Guide</t>
  </si>
  <si>
    <t>Citation or Website/Download Information</t>
  </si>
  <si>
    <t>Sigma-Aldrich</t>
  </si>
  <si>
    <t>Ref Label</t>
  </si>
  <si>
    <r>
      <t>+Tetraphenyl-tetramethyl-trisiloxane, (C</t>
    </r>
    <r>
      <rPr>
        <vertAlign val="subscript"/>
        <sz val="10"/>
        <color indexed="8"/>
        <rFont val="Arial"/>
        <family val="2"/>
      </rPr>
      <t>28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32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Si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), ( from silicon-based diffusion pump oil (DC7040, Dow corning)</t>
    </r>
  </si>
  <si>
    <r>
      <t>+Pentaphenyl-trimethyl-trisiloxane, (C</t>
    </r>
    <r>
      <rPr>
        <vertAlign val="subscript"/>
        <sz val="10"/>
        <color indexed="8"/>
        <rFont val="Arial"/>
        <family val="2"/>
      </rPr>
      <t>33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34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Si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), ( from silicon-based diffusion pump oil (DC7050, Dow corning)</t>
    </r>
  </si>
  <si>
    <r>
      <t>+ sinapic acid - 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O, (C</t>
    </r>
    <r>
      <rPr>
        <vertAlign val="subscript"/>
        <sz val="10"/>
        <color indexed="8"/>
        <rFont val="Arial"/>
        <family val="2"/>
      </rPr>
      <t>11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12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>-H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O), MALDI-matrix for proteins, possible photo- or condensation adduct</t>
    </r>
  </si>
  <si>
    <t>Silver-107</t>
  </si>
  <si>
    <t>Ag-107</t>
  </si>
  <si>
    <t>Silver-109</t>
  </si>
  <si>
    <t>Ag-109</t>
  </si>
  <si>
    <r>
      <rPr>
        <vertAlign val="superscript"/>
        <sz val="9"/>
        <color indexed="8"/>
        <rFont val="Arial"/>
        <family val="2"/>
      </rPr>
      <t>107</t>
    </r>
    <r>
      <rPr>
        <sz val="9"/>
        <color indexed="8"/>
        <rFont val="Arial"/>
        <family val="2"/>
      </rPr>
      <t xml:space="preserve">Ag, silver clusters in MALDI analysis of non-polar polymers, together with </t>
    </r>
    <r>
      <rPr>
        <vertAlign val="superscript"/>
        <sz val="9"/>
        <color indexed="8"/>
        <rFont val="Arial"/>
        <family val="2"/>
      </rPr>
      <t>109</t>
    </r>
    <r>
      <rPr>
        <sz val="9"/>
        <color indexed="8"/>
        <rFont val="Arial"/>
        <family val="2"/>
      </rPr>
      <t>Ag  (~1:1)</t>
    </r>
  </si>
  <si>
    <r>
      <rPr>
        <vertAlign val="superscript"/>
        <sz val="9"/>
        <color indexed="8"/>
        <rFont val="Arial"/>
        <family val="2"/>
      </rPr>
      <t>109</t>
    </r>
    <r>
      <rPr>
        <sz val="9"/>
        <color indexed="8"/>
        <rFont val="Arial"/>
        <family val="2"/>
      </rPr>
      <t xml:space="preserve">Ag, silver clusters in MALDI analysis of non-polar polymers, togethre with </t>
    </r>
    <r>
      <rPr>
        <vertAlign val="superscript"/>
        <sz val="9"/>
        <color indexed="8"/>
        <rFont val="Arial"/>
        <family val="2"/>
      </rPr>
      <t>107</t>
    </r>
    <r>
      <rPr>
        <sz val="9"/>
        <color indexed="8"/>
        <rFont val="Arial"/>
        <family val="2"/>
      </rPr>
      <t>Ag ( ~1:1)</t>
    </r>
  </si>
  <si>
    <t>Technical Note: Common Background Ions for Electrospray, online  available at:                                                          http://www.newobjective.com/downloads/technotes/PV-3.pdf</t>
  </si>
  <si>
    <t>Chemical Formulas for Tween, Triton, and reduced Triton were adopted from the Sigma-Aldrich catalogue available online at: http://www.sigmaaldrich.com</t>
  </si>
  <si>
    <t>List of LC/MS contaminants online available at: www.abrf.org/index.cfm/list.msg/66994</t>
  </si>
  <si>
    <t>Thermo Corporation, Mahn, B.</t>
  </si>
  <si>
    <t>Keller, B.O.; Li, L.</t>
  </si>
  <si>
    <t>Keller, B.O.; Li, L.; Keller, H.</t>
  </si>
  <si>
    <t>Harris,W.A.; Janecki, D.J.; Reilly, J.P.</t>
  </si>
  <si>
    <t>J. Am. Soc. Mass Spectrom., 11 (2000) 88.</t>
  </si>
  <si>
    <t>Schlosser, A.; Volkmer-Engert, R.</t>
  </si>
  <si>
    <t>J. Mass Spectrom., 38 (2003) 523.</t>
  </si>
  <si>
    <t>Tong, H.;Bell, D.; Tabei, K.; Siegel, M.M.</t>
  </si>
  <si>
    <t>J. Am. Soc. Mass Spectrom., 10 (1999) 1174.</t>
  </si>
  <si>
    <t>Background Ion List online available at: www2.waters.com/CEConversion.nsf/files/3929E3EC20E43AAA8525710D004AB62E/$file/bkgrnd_ion_mstr_list.pdf</t>
  </si>
  <si>
    <t>Tran, J.C.; Doucette, A.A.</t>
  </si>
  <si>
    <t>J. Am. Soc. Mass Spectrom., 17 (2006) 652.</t>
  </si>
  <si>
    <t>Verge, K.M.; Agnes, G.R.</t>
  </si>
  <si>
    <t>J. Am. Soc. Mass Spectrom., 13 (2002) 901.</t>
  </si>
  <si>
    <t>Paez, A.; Howe, A.</t>
  </si>
  <si>
    <t>Canadian Chemical News, 56 (2004) 14.</t>
  </si>
  <si>
    <t>Purves, R.W.; Gabryelski, W.; Li, L.</t>
  </si>
  <si>
    <t>Rev. Sci. Instrument, 68 (1997) 3252.</t>
  </si>
  <si>
    <t>J. Am. Soc. Mass spectrom., 14 (2003) 14.</t>
  </si>
  <si>
    <t>Gibson, C.R.; Brown, C.M.</t>
  </si>
  <si>
    <t>Program to predict and confirm matrix clusters masses, online available at: www.chem.ualberta.ca/~liweb/links/MaClust.htm</t>
  </si>
  <si>
    <t>Rapid Commun. Mass Spectrom., 16 (2002) 1714.</t>
  </si>
  <si>
    <t>Keller, B.O.; Sui., J; Young, A.B.; Whittal, R.M..</t>
  </si>
  <si>
    <t>Andersen, J.S.; Kuester, B.; Podtelejnikov, A.; Mortz, E.; Mann, M.</t>
  </si>
  <si>
    <t xml:space="preserve">Proc. 47th ASMS Conf. Mass Spectrom. Allied Topics, 1999, Dallas,TX, USA., </t>
  </si>
  <si>
    <t>Beavis,R. C.; Chait,B. T.</t>
  </si>
  <si>
    <t>Anal. Chem., 62 (1990) 1836.</t>
  </si>
  <si>
    <t>Guzzetta, A.</t>
  </si>
  <si>
    <t>www.ionsource.com; Carbohydrate marker ions</t>
  </si>
  <si>
    <t>Oxygen-18</t>
  </si>
  <si>
    <t>O-18</t>
  </si>
  <si>
    <t>U</t>
  </si>
  <si>
    <t>V</t>
  </si>
  <si>
    <t>W</t>
  </si>
  <si>
    <t xml:space="preserve">Clauser, K.R.; Hall, S.C.; Smith, D.M.; Webb, J.W.; Andrews, L.E.; Tran, H.M.; Epstein, L.B; Burlingame, A.L. </t>
  </si>
  <si>
    <r>
      <t>C</t>
    </r>
    <r>
      <rPr>
        <vertAlign val="subscript"/>
        <sz val="8"/>
        <rFont val="Arial"/>
        <family val="2"/>
      </rPr>
      <t>2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4</t>
    </r>
    <r>
      <rPr>
        <sz val="8"/>
        <color indexed="8"/>
        <rFont val="Arial"/>
        <family val="2"/>
      </rPr>
      <t>O</t>
    </r>
    <r>
      <rPr>
        <vertAlign val="subscript"/>
        <sz val="8"/>
        <rFont val="Arial"/>
        <family val="2"/>
      </rPr>
      <t>2</t>
    </r>
  </si>
  <si>
    <r>
      <t>C</t>
    </r>
    <r>
      <rPr>
        <vertAlign val="subscript"/>
        <sz val="8"/>
        <rFont val="Arial"/>
        <family val="2"/>
      </rPr>
      <t>3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6</t>
    </r>
    <r>
      <rPr>
        <sz val="8"/>
        <color indexed="8"/>
        <rFont val="Arial"/>
        <family val="2"/>
      </rPr>
      <t>O</t>
    </r>
  </si>
  <si>
    <r>
      <t>C</t>
    </r>
    <r>
      <rPr>
        <vertAlign val="subscript"/>
        <sz val="8"/>
        <rFont val="Arial"/>
        <family val="2"/>
      </rPr>
      <t>2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N</t>
    </r>
  </si>
  <si>
    <r>
      <t>C</t>
    </r>
    <r>
      <rPr>
        <vertAlign val="subscript"/>
        <sz val="8"/>
        <rFont val="Arial"/>
        <family val="2"/>
      </rPr>
      <t>6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6</t>
    </r>
  </si>
  <si>
    <r>
      <t>C</t>
    </r>
    <r>
      <rPr>
        <vertAlign val="subscript"/>
        <sz val="8"/>
        <rFont val="Arial"/>
        <family val="2"/>
      </rPr>
      <t>4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8</t>
    </r>
    <r>
      <rPr>
        <sz val="8"/>
        <color indexed="8"/>
        <rFont val="Arial"/>
        <family val="2"/>
      </rPr>
      <t>O</t>
    </r>
  </si>
  <si>
    <r>
      <t>CS</t>
    </r>
    <r>
      <rPr>
        <vertAlign val="subscript"/>
        <sz val="8"/>
        <rFont val="Arial"/>
        <family val="2"/>
      </rPr>
      <t>2</t>
    </r>
  </si>
  <si>
    <r>
      <t>CHCl</t>
    </r>
    <r>
      <rPr>
        <vertAlign val="subscript"/>
        <sz val="8"/>
        <rFont val="Arial"/>
        <family val="2"/>
      </rPr>
      <t>3</t>
    </r>
  </si>
  <si>
    <r>
      <t>C</t>
    </r>
    <r>
      <rPr>
        <vertAlign val="subscript"/>
        <sz val="8"/>
        <rFont val="Arial"/>
        <family val="2"/>
      </rPr>
      <t>16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22</t>
    </r>
    <r>
      <rPr>
        <sz val="8"/>
        <color indexed="8"/>
        <rFont val="Arial"/>
        <family val="2"/>
      </rPr>
      <t>O</t>
    </r>
    <r>
      <rPr>
        <vertAlign val="subscript"/>
        <sz val="8"/>
        <rFont val="Arial"/>
        <family val="2"/>
      </rPr>
      <t>4</t>
    </r>
  </si>
  <si>
    <r>
      <t>CH</t>
    </r>
    <r>
      <rPr>
        <vertAlign val="subscript"/>
        <sz val="8"/>
        <rFont val="Arial"/>
        <family val="2"/>
      </rPr>
      <t>2</t>
    </r>
    <r>
      <rPr>
        <sz val="8"/>
        <color indexed="8"/>
        <rFont val="Arial"/>
        <family val="2"/>
      </rPr>
      <t>Cl</t>
    </r>
    <r>
      <rPr>
        <vertAlign val="subscript"/>
        <sz val="8"/>
        <rFont val="Arial"/>
        <family val="2"/>
      </rPr>
      <t>2</t>
    </r>
  </si>
  <si>
    <r>
      <t>C</t>
    </r>
    <r>
      <rPr>
        <vertAlign val="subscript"/>
        <sz val="8"/>
        <rFont val="Arial"/>
        <family val="2"/>
      </rPr>
      <t>6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14</t>
    </r>
    <r>
      <rPr>
        <sz val="8"/>
        <color indexed="8"/>
        <rFont val="Arial"/>
        <family val="2"/>
      </rPr>
      <t>O</t>
    </r>
    <r>
      <rPr>
        <vertAlign val="subscript"/>
        <sz val="8"/>
        <rFont val="Arial"/>
        <family val="2"/>
      </rPr>
      <t>3</t>
    </r>
  </si>
  <si>
    <r>
      <t>C</t>
    </r>
    <r>
      <rPr>
        <vertAlign val="subscript"/>
        <sz val="8"/>
        <rFont val="Arial"/>
        <family val="2"/>
      </rPr>
      <t>4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10</t>
    </r>
    <r>
      <rPr>
        <sz val="8"/>
        <color indexed="8"/>
        <rFont val="Arial"/>
        <family val="2"/>
      </rPr>
      <t>O</t>
    </r>
  </si>
  <si>
    <r>
      <t>C</t>
    </r>
    <r>
      <rPr>
        <vertAlign val="subscript"/>
        <sz val="8"/>
        <rFont val="Arial"/>
        <family val="2"/>
      </rPr>
      <t>6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14</t>
    </r>
    <r>
      <rPr>
        <sz val="8"/>
        <color indexed="8"/>
        <rFont val="Arial"/>
        <family val="2"/>
      </rPr>
      <t>O</t>
    </r>
  </si>
  <si>
    <r>
      <t>C</t>
    </r>
    <r>
      <rPr>
        <vertAlign val="subscript"/>
        <sz val="8"/>
        <rFont val="Arial"/>
        <family val="2"/>
      </rPr>
      <t>4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10</t>
    </r>
    <r>
      <rPr>
        <sz val="8"/>
        <color indexed="8"/>
        <rFont val="Arial"/>
        <family val="2"/>
      </rPr>
      <t>O</t>
    </r>
    <r>
      <rPr>
        <vertAlign val="subscript"/>
        <sz val="8"/>
        <rFont val="Arial"/>
        <family val="2"/>
      </rPr>
      <t>2</t>
    </r>
  </si>
  <si>
    <r>
      <t>C</t>
    </r>
    <r>
      <rPr>
        <vertAlign val="subscript"/>
        <sz val="8"/>
        <rFont val="Arial"/>
        <family val="2"/>
      </rPr>
      <t>3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7</t>
    </r>
    <r>
      <rPr>
        <sz val="8"/>
        <color indexed="8"/>
        <rFont val="Arial"/>
        <family val="2"/>
      </rPr>
      <t>NO</t>
    </r>
  </si>
  <si>
    <r>
      <t>C</t>
    </r>
    <r>
      <rPr>
        <vertAlign val="subscript"/>
        <sz val="8"/>
        <rFont val="Arial"/>
        <family val="2"/>
      </rPr>
      <t>2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6</t>
    </r>
    <r>
      <rPr>
        <sz val="8"/>
        <color indexed="8"/>
        <rFont val="Arial"/>
        <family val="2"/>
      </rPr>
      <t>OS</t>
    </r>
  </si>
  <si>
    <r>
      <t>C</t>
    </r>
    <r>
      <rPr>
        <vertAlign val="subscript"/>
        <sz val="8"/>
        <rFont val="Arial"/>
        <family val="2"/>
      </rPr>
      <t>4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8</t>
    </r>
    <r>
      <rPr>
        <sz val="8"/>
        <color indexed="8"/>
        <rFont val="Arial"/>
        <family val="2"/>
      </rPr>
      <t>O</t>
    </r>
    <r>
      <rPr>
        <vertAlign val="subscript"/>
        <sz val="8"/>
        <rFont val="Arial"/>
        <family val="2"/>
      </rPr>
      <t>2</t>
    </r>
  </si>
  <si>
    <r>
      <t>C</t>
    </r>
    <r>
      <rPr>
        <vertAlign val="subscript"/>
        <sz val="8"/>
        <rFont val="Arial"/>
        <family val="2"/>
      </rPr>
      <t>2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6</t>
    </r>
    <r>
      <rPr>
        <sz val="8"/>
        <color indexed="8"/>
        <rFont val="Arial"/>
        <family val="2"/>
      </rPr>
      <t>O</t>
    </r>
  </si>
  <si>
    <r>
      <t>CH</t>
    </r>
    <r>
      <rPr>
        <vertAlign val="subscript"/>
        <sz val="8"/>
        <rFont val="Arial"/>
        <family val="2"/>
      </rPr>
      <t>2</t>
    </r>
    <r>
      <rPr>
        <sz val="8"/>
        <color indexed="8"/>
        <rFont val="Arial"/>
        <family val="2"/>
      </rPr>
      <t>O</t>
    </r>
    <r>
      <rPr>
        <vertAlign val="subscript"/>
        <sz val="8"/>
        <rFont val="Arial"/>
        <family val="2"/>
      </rPr>
      <t>2</t>
    </r>
  </si>
  <si>
    <r>
      <t>C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8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 xml:space="preserve"> </t>
    </r>
  </si>
  <si>
    <r>
      <t>C</t>
    </r>
    <r>
      <rPr>
        <vertAlign val="subscript"/>
        <sz val="8"/>
        <rFont val="Arial"/>
        <family val="2"/>
      </rPr>
      <t>6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18</t>
    </r>
    <r>
      <rPr>
        <sz val="8"/>
        <color indexed="8"/>
        <rFont val="Arial"/>
        <family val="2"/>
      </rPr>
      <t>N</t>
    </r>
    <r>
      <rPr>
        <vertAlign val="subscript"/>
        <sz val="8"/>
        <rFont val="Arial"/>
        <family val="2"/>
      </rPr>
      <t>3</t>
    </r>
    <r>
      <rPr>
        <sz val="8"/>
        <color indexed="8"/>
        <rFont val="Arial"/>
        <family val="2"/>
      </rPr>
      <t>OP</t>
    </r>
  </si>
  <si>
    <r>
      <t>C</t>
    </r>
    <r>
      <rPr>
        <vertAlign val="subscript"/>
        <sz val="8"/>
        <rFont val="Arial"/>
        <family val="2"/>
      </rPr>
      <t>6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14</t>
    </r>
  </si>
  <si>
    <r>
      <t>C</t>
    </r>
    <r>
      <rPr>
        <vertAlign val="subscript"/>
        <sz val="8"/>
        <rFont val="Arial"/>
        <family val="2"/>
      </rPr>
      <t>3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8</t>
    </r>
    <r>
      <rPr>
        <sz val="8"/>
        <color indexed="8"/>
        <rFont val="Arial"/>
        <family val="2"/>
      </rPr>
      <t>O</t>
    </r>
  </si>
  <si>
    <r>
      <t>C</t>
    </r>
    <r>
      <rPr>
        <vertAlign val="subscript"/>
        <sz val="8"/>
        <rFont val="Arial"/>
        <family val="2"/>
      </rPr>
      <t>15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24</t>
    </r>
    <r>
      <rPr>
        <sz val="8"/>
        <color indexed="8"/>
        <rFont val="Arial"/>
        <family val="2"/>
      </rPr>
      <t>O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</si>
  <si>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color indexed="8"/>
        <rFont val="Arial"/>
        <family val="2"/>
      </rPr>
      <t>O</t>
    </r>
  </si>
  <si>
    <r>
      <t>C</t>
    </r>
    <r>
      <rPr>
        <vertAlign val="subscript"/>
        <sz val="8"/>
        <rFont val="Arial"/>
        <family val="2"/>
      </rPr>
      <t>5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5</t>
    </r>
    <r>
      <rPr>
        <sz val="8"/>
        <rFont val="Arial"/>
        <family val="2"/>
      </rPr>
      <t>N</t>
    </r>
  </si>
  <si>
    <r>
      <t>S</t>
    </r>
    <r>
      <rPr>
        <vertAlign val="subscript"/>
        <sz val="8"/>
        <rFont val="Arial"/>
        <family val="2"/>
      </rPr>
      <t>8</t>
    </r>
  </si>
  <si>
    <r>
      <t>CCl</t>
    </r>
    <r>
      <rPr>
        <vertAlign val="subscript"/>
        <sz val="8"/>
        <rFont val="Arial"/>
        <family val="2"/>
      </rPr>
      <t>4</t>
    </r>
  </si>
  <si>
    <r>
      <t>C</t>
    </r>
    <r>
      <rPr>
        <vertAlign val="subscript"/>
        <sz val="8"/>
        <rFont val="Arial"/>
        <family val="2"/>
      </rPr>
      <t>2</t>
    </r>
    <r>
      <rPr>
        <sz val="8"/>
        <color indexed="8"/>
        <rFont val="Arial"/>
        <family val="2"/>
      </rPr>
      <t>Cl</t>
    </r>
    <r>
      <rPr>
        <vertAlign val="subscript"/>
        <sz val="8"/>
        <rFont val="Arial"/>
        <family val="2"/>
      </rPr>
      <t>4</t>
    </r>
  </si>
  <si>
    <r>
      <t>C</t>
    </r>
    <r>
      <rPr>
        <vertAlign val="subscript"/>
        <sz val="8"/>
        <rFont val="Arial"/>
        <family val="2"/>
      </rPr>
      <t>4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12</t>
    </r>
    <r>
      <rPr>
        <sz val="8"/>
        <color indexed="8"/>
        <rFont val="Arial"/>
        <family val="2"/>
      </rPr>
      <t>Si</t>
    </r>
  </si>
  <si>
    <r>
      <t>C</t>
    </r>
    <r>
      <rPr>
        <vertAlign val="subscript"/>
        <sz val="8"/>
        <rFont val="Arial"/>
        <family val="2"/>
      </rPr>
      <t>7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8</t>
    </r>
  </si>
  <si>
    <r>
      <t>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sz val="8"/>
        <color indexed="8"/>
        <rFont val="Arial"/>
        <family val="2"/>
      </rPr>
      <t>Cl</t>
    </r>
    <r>
      <rPr>
        <vertAlign val="subscript"/>
        <sz val="8"/>
        <rFont val="Arial"/>
        <family val="2"/>
      </rPr>
      <t>3</t>
    </r>
  </si>
  <si>
    <r>
      <t>C</t>
    </r>
    <r>
      <rPr>
        <vertAlign val="subscript"/>
        <sz val="8"/>
        <rFont val="Arial"/>
        <family val="2"/>
      </rPr>
      <t>2</t>
    </r>
    <r>
      <rPr>
        <sz val="8"/>
        <color indexed="8"/>
        <rFont val="Arial"/>
        <family val="2"/>
      </rPr>
      <t>F</t>
    </r>
    <r>
      <rPr>
        <vertAlign val="subscript"/>
        <sz val="8"/>
        <rFont val="Arial"/>
        <family val="2"/>
      </rPr>
      <t>3</t>
    </r>
    <r>
      <rPr>
        <sz val="8"/>
        <color indexed="8"/>
        <rFont val="Arial"/>
        <family val="2"/>
      </rPr>
      <t>O</t>
    </r>
    <r>
      <rPr>
        <vertAlign val="subscript"/>
        <sz val="8"/>
        <rFont val="Arial"/>
        <family val="2"/>
      </rPr>
      <t>2</t>
    </r>
    <r>
      <rPr>
        <sz val="8"/>
        <color indexed="8"/>
        <rFont val="Arial"/>
        <family val="2"/>
      </rPr>
      <t>H</t>
    </r>
  </si>
  <si>
    <r>
      <t>C</t>
    </r>
    <r>
      <rPr>
        <vertAlign val="subscript"/>
        <sz val="8"/>
        <color indexed="8"/>
        <rFont val="Arial"/>
        <family val="2"/>
      </rPr>
      <t>6</t>
    </r>
    <r>
      <rPr>
        <sz val="8"/>
        <color indexed="8"/>
        <rFont val="Arial"/>
        <family val="2"/>
      </rPr>
      <t>H</t>
    </r>
    <r>
      <rPr>
        <vertAlign val="subscript"/>
        <sz val="8"/>
        <color indexed="8"/>
        <rFont val="Arial"/>
        <family val="2"/>
      </rPr>
      <t>15</t>
    </r>
    <r>
      <rPr>
        <sz val="8"/>
        <color indexed="8"/>
        <rFont val="Arial"/>
        <family val="2"/>
      </rPr>
      <t>N</t>
    </r>
  </si>
  <si>
    <r>
      <t>C</t>
    </r>
    <r>
      <rPr>
        <vertAlign val="subscript"/>
        <sz val="8"/>
        <color indexed="8"/>
        <rFont val="Arial"/>
        <family val="2"/>
      </rPr>
      <t>9</t>
    </r>
    <r>
      <rPr>
        <sz val="8"/>
        <color indexed="8"/>
        <rFont val="Arial"/>
        <family val="2"/>
      </rPr>
      <t>H</t>
    </r>
    <r>
      <rPr>
        <vertAlign val="subscript"/>
        <sz val="8"/>
        <color indexed="8"/>
        <rFont val="Arial"/>
        <family val="2"/>
      </rPr>
      <t>21</t>
    </r>
    <r>
      <rPr>
        <sz val="8"/>
        <color indexed="8"/>
        <rFont val="Arial"/>
        <family val="2"/>
      </rPr>
      <t>N</t>
    </r>
  </si>
  <si>
    <r>
      <t>C</t>
    </r>
    <r>
      <rPr>
        <vertAlign val="subscript"/>
        <sz val="8"/>
        <rFont val="Arial"/>
        <family val="2"/>
      </rPr>
      <t>8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10</t>
    </r>
    <r>
      <rPr>
        <sz val="8"/>
        <rFont val="Arial"/>
        <family val="2"/>
      </rPr>
      <t xml:space="preserve"> </t>
    </r>
  </si>
  <si>
    <t>D, F</t>
  </si>
  <si>
    <t>Macha,S.F.; Limbach,P.A.; Hanton,S.D.; Owens,K.G.</t>
  </si>
  <si>
    <t>J. Am. Soc. Mass Spectrom., 12 (2001), 732.</t>
  </si>
  <si>
    <t>Pleasance,S.; Thibault,P.; Sim,P.G.; Boyd,R.K.</t>
  </si>
  <si>
    <t>Rapid Commun. Mass Spectrom., 5 (1991) 307.</t>
  </si>
  <si>
    <r>
      <t>[A</t>
    </r>
    <r>
      <rPr>
        <vertAlign val="subscript"/>
        <sz val="10"/>
        <color indexed="8"/>
        <rFont val="Arial"/>
        <family val="2"/>
      </rPr>
      <t>n</t>
    </r>
    <r>
      <rPr>
        <sz val="10"/>
        <color indexed="8"/>
        <rFont val="Arial"/>
        <family val="2"/>
      </rPr>
      <t>B</t>
    </r>
    <r>
      <rPr>
        <vertAlign val="subscript"/>
        <sz val="10"/>
        <color indexed="8"/>
        <rFont val="Arial"/>
        <family val="2"/>
      </rPr>
      <t>m</t>
    </r>
    <r>
      <rPr>
        <sz val="10"/>
        <color indexed="8"/>
        <rFont val="Arial"/>
        <family val="2"/>
      </rPr>
      <t>+H]</t>
    </r>
    <r>
      <rPr>
        <vertAlign val="superscript"/>
        <sz val="10"/>
        <color indexed="8"/>
        <rFont val="Arial"/>
        <family val="2"/>
      </rPr>
      <t>+</t>
    </r>
  </si>
  <si>
    <t>Methanol, solvent</t>
  </si>
  <si>
    <t>A,C</t>
  </si>
  <si>
    <t>A, C</t>
  </si>
  <si>
    <t>NaTFA</t>
  </si>
  <si>
    <t>Sodium trifluoroacetate, salt</t>
  </si>
  <si>
    <t>n-butyl benzenesulfonamide</t>
  </si>
  <si>
    <t>Butylated hydroxytoluene, Antioxidant</t>
  </si>
  <si>
    <t>BTH</t>
  </si>
  <si>
    <t>TPO</t>
  </si>
  <si>
    <t>Dibutylphthalate, plasticizer</t>
  </si>
  <si>
    <t>A, C, L</t>
  </si>
  <si>
    <t>Y</t>
  </si>
  <si>
    <t>D, K</t>
  </si>
  <si>
    <t xml:space="preserve">References </t>
  </si>
  <si>
    <t>H, I, J</t>
  </si>
  <si>
    <t>G, K</t>
  </si>
  <si>
    <t>keratin (human), ion-source fragment</t>
  </si>
  <si>
    <t>O, K</t>
  </si>
  <si>
    <t>A, L</t>
  </si>
  <si>
    <t>DPDMA</t>
  </si>
  <si>
    <t>SPDMA</t>
  </si>
  <si>
    <t>DSDMA</t>
  </si>
  <si>
    <t>Irganox</t>
  </si>
  <si>
    <t>A, K, O</t>
  </si>
  <si>
    <t>A, W</t>
  </si>
  <si>
    <r>
      <t>Polypropylene glycol, Repeat unit: -[O-C(CH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)H-CH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-]-; 58 Da</t>
    </r>
  </si>
  <si>
    <t>protonated moleuclar ion consisting of n A and m B subunits</t>
  </si>
  <si>
    <r>
      <t>d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-Dimethylsulfoxide, solvent</t>
    </r>
  </si>
  <si>
    <t>Xia,Y.-Q.; Patel,S.; Bakhtiar,R.; Franklin,R.B.; Doss,G.A.</t>
  </si>
  <si>
    <t>J. Am. Soc. Mass Spectrom., 16 (2005) 417.</t>
  </si>
  <si>
    <t>Proc. Natl. Acad. Sci. U.S.A., 92 (1995) 5072., and http://prospector.ucsf.edu</t>
  </si>
  <si>
    <t>Guo,X.; Bruins,A.P.; Covey,T.R.</t>
  </si>
  <si>
    <t>Rapid Commun. Mass Spectrom., 20 (2006) 3145.</t>
  </si>
  <si>
    <t>N, X</t>
  </si>
  <si>
    <t>A, K</t>
  </si>
  <si>
    <t>A, F</t>
  </si>
  <si>
    <t>A, C, F</t>
  </si>
  <si>
    <t>unpublished results;                                                                                                                                                                       ESI background ions, Tween, Triton, PEGs, PPGs at www.chem.ualberta.ca/~massspec/es_ions.pdf (R.M. Whittal)</t>
  </si>
  <si>
    <r>
      <t>CH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OH</t>
    </r>
  </si>
  <si>
    <r>
      <t>CH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CN</t>
    </r>
  </si>
  <si>
    <r>
      <t>[C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O]</t>
    </r>
    <r>
      <rPr>
        <vertAlign val="subscript"/>
        <sz val="8"/>
        <rFont val="Arial"/>
        <family val="2"/>
      </rPr>
      <t>n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</t>
    </r>
  </si>
  <si>
    <r>
      <t>C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7</t>
    </r>
    <r>
      <rPr>
        <sz val="8"/>
        <rFont val="Arial"/>
        <family val="2"/>
      </rPr>
      <t>NO</t>
    </r>
  </si>
  <si>
    <r>
      <t>(CH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CN)</t>
    </r>
    <r>
      <rPr>
        <vertAlign val="subscript"/>
        <sz val="8"/>
        <rFont val="Arial"/>
        <family val="2"/>
      </rPr>
      <t>n</t>
    </r>
    <r>
      <rPr>
        <sz val="8"/>
        <rFont val="Arial"/>
        <family val="2"/>
      </rPr>
      <t>(CH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OH)</t>
    </r>
    <r>
      <rPr>
        <vertAlign val="subscript"/>
        <sz val="8"/>
        <rFont val="Arial"/>
        <family val="2"/>
      </rPr>
      <t>m</t>
    </r>
  </si>
  <si>
    <r>
      <t>[C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O]</t>
    </r>
    <r>
      <rPr>
        <vertAlign val="subscript"/>
        <sz val="8"/>
        <rFont val="Arial"/>
        <family val="2"/>
      </rPr>
      <t>n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</t>
    </r>
  </si>
  <si>
    <r>
      <t>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OS</t>
    </r>
  </si>
  <si>
    <r>
      <t>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D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OS</t>
    </r>
  </si>
  <si>
    <r>
      <t>(CH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CN)</t>
    </r>
    <r>
      <rPr>
        <vertAlign val="subscript"/>
        <sz val="8"/>
        <rFont val="Arial"/>
        <family val="2"/>
      </rPr>
      <t>n</t>
    </r>
    <r>
      <rPr>
        <sz val="8"/>
        <rFont val="Arial"/>
        <family val="2"/>
      </rPr>
      <t>(HCOOH)</t>
    </r>
    <r>
      <rPr>
        <vertAlign val="subscript"/>
        <sz val="8"/>
        <rFont val="Arial"/>
        <family val="2"/>
      </rPr>
      <t>m</t>
    </r>
  </si>
  <si>
    <r>
      <t>C</t>
    </r>
    <r>
      <rPr>
        <vertAlign val="subscript"/>
        <sz val="8"/>
        <color indexed="8"/>
        <rFont val="Arial"/>
        <family val="2"/>
      </rPr>
      <t>5</t>
    </r>
    <r>
      <rPr>
        <sz val="8"/>
        <color indexed="8"/>
        <rFont val="Arial"/>
        <family val="2"/>
      </rPr>
      <t>H</t>
    </r>
    <r>
      <rPr>
        <vertAlign val="subscript"/>
        <sz val="8"/>
        <color indexed="8"/>
        <rFont val="Arial"/>
        <family val="2"/>
      </rPr>
      <t>10</t>
    </r>
    <r>
      <rPr>
        <sz val="8"/>
        <color indexed="8"/>
        <rFont val="Arial"/>
        <family val="2"/>
      </rPr>
      <t>NO</t>
    </r>
  </si>
  <si>
    <r>
      <t>[MeOH]</t>
    </r>
    <r>
      <rPr>
        <vertAlign val="subscript"/>
        <sz val="8"/>
        <rFont val="Arial"/>
        <family val="2"/>
      </rPr>
      <t>n</t>
    </r>
    <r>
      <rPr>
        <sz val="8"/>
        <rFont val="Arial"/>
        <family val="2"/>
      </rPr>
      <t>[H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O]</t>
    </r>
    <r>
      <rPr>
        <vertAlign val="subscript"/>
        <sz val="8"/>
        <rFont val="Arial"/>
        <family val="2"/>
      </rPr>
      <t>m</t>
    </r>
  </si>
  <si>
    <r>
      <t>(CH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CN)</t>
    </r>
    <r>
      <rPr>
        <vertAlign val="subscript"/>
        <sz val="8"/>
        <rFont val="Arial"/>
        <family val="2"/>
      </rPr>
      <t>n</t>
    </r>
    <r>
      <rPr>
        <sz val="8"/>
        <rFont val="Arial"/>
        <family val="2"/>
      </rPr>
      <t>(CH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COOH)</t>
    </r>
    <r>
      <rPr>
        <vertAlign val="subscript"/>
        <sz val="8"/>
        <rFont val="Arial"/>
        <family val="2"/>
      </rPr>
      <t>m</t>
    </r>
  </si>
  <si>
    <r>
      <t>C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15</t>
    </r>
    <r>
      <rPr>
        <sz val="8"/>
        <rFont val="Arial"/>
        <family val="2"/>
      </rPr>
      <t>N</t>
    </r>
  </si>
  <si>
    <r>
      <t>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N</t>
    </r>
  </si>
  <si>
    <r>
      <t>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Na</t>
    </r>
  </si>
  <si>
    <r>
      <t>(CH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CN)</t>
    </r>
    <r>
      <rPr>
        <vertAlign val="subscript"/>
        <sz val="8"/>
        <rFont val="Arial"/>
        <family val="2"/>
      </rPr>
      <t>n</t>
    </r>
    <r>
      <rPr>
        <sz val="8"/>
        <rFont val="Arial"/>
        <family val="2"/>
      </rPr>
      <t>(C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7</t>
    </r>
    <r>
      <rPr>
        <sz val="8"/>
        <rFont val="Arial"/>
        <family val="2"/>
      </rPr>
      <t>NO)</t>
    </r>
    <r>
      <rPr>
        <vertAlign val="subscript"/>
        <sz val="8"/>
        <rFont val="Arial"/>
        <family val="2"/>
      </rPr>
      <t>m</t>
    </r>
  </si>
  <si>
    <r>
      <t>C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11</t>
    </r>
    <r>
      <rPr>
        <sz val="8"/>
        <rFont val="Arial"/>
        <family val="2"/>
      </rPr>
      <t>NO</t>
    </r>
    <r>
      <rPr>
        <vertAlign val="subscript"/>
        <sz val="8"/>
        <rFont val="Arial"/>
        <family val="2"/>
      </rPr>
      <t>3</t>
    </r>
  </si>
  <si>
    <r>
      <t>C</t>
    </r>
    <r>
      <rPr>
        <vertAlign val="subscript"/>
        <sz val="8"/>
        <rFont val="Arial"/>
        <family val="2"/>
      </rPr>
      <t>7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10</t>
    </r>
    <r>
      <rPr>
        <sz val="8"/>
        <rFont val="Arial"/>
        <family val="2"/>
      </rPr>
      <t>N</t>
    </r>
    <r>
      <rPr>
        <vertAlign val="subscript"/>
        <sz val="8"/>
        <rFont val="Arial"/>
        <family val="2"/>
      </rPr>
      <t>2</t>
    </r>
  </si>
  <si>
    <r>
      <t>C</t>
    </r>
    <r>
      <rPr>
        <vertAlign val="subscript"/>
        <sz val="8"/>
        <rFont val="Arial"/>
        <family val="2"/>
      </rPr>
      <t>8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19</t>
    </r>
    <r>
      <rPr>
        <sz val="8"/>
        <rFont val="Arial"/>
        <family val="2"/>
      </rPr>
      <t>N</t>
    </r>
    <r>
      <rPr>
        <sz val="11"/>
        <color indexed="8"/>
        <rFont val="Calibri"/>
        <family val="2"/>
      </rPr>
      <t/>
    </r>
  </si>
  <si>
    <r>
      <t>C</t>
    </r>
    <r>
      <rPr>
        <vertAlign val="subscript"/>
        <sz val="8"/>
        <rFont val="Arial"/>
        <family val="2"/>
      </rPr>
      <t>9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21</t>
    </r>
    <r>
      <rPr>
        <sz val="8"/>
        <rFont val="Arial"/>
        <family val="2"/>
      </rPr>
      <t>N</t>
    </r>
  </si>
  <si>
    <r>
      <t>C</t>
    </r>
    <r>
      <rPr>
        <vertAlign val="subscript"/>
        <sz val="8"/>
        <rFont val="Arial"/>
        <family val="2"/>
      </rPr>
      <t>8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3</t>
    </r>
  </si>
  <si>
    <r>
      <t>C</t>
    </r>
    <r>
      <rPr>
        <vertAlign val="subscript"/>
        <sz val="8"/>
        <rFont val="Arial"/>
        <family val="2"/>
      </rPr>
      <t>10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15</t>
    </r>
    <r>
      <rPr>
        <sz val="8"/>
        <rFont val="Arial"/>
        <family val="2"/>
      </rPr>
      <t>N</t>
    </r>
  </si>
  <si>
    <r>
      <t>C</t>
    </r>
    <r>
      <rPr>
        <vertAlign val="subscript"/>
        <sz val="8"/>
        <rFont val="Arial"/>
        <family val="2"/>
      </rPr>
      <t>9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16</t>
    </r>
    <r>
      <rPr>
        <sz val="8"/>
        <rFont val="Arial"/>
        <family val="2"/>
      </rPr>
      <t>N</t>
    </r>
    <r>
      <rPr>
        <vertAlign val="subscript"/>
        <sz val="8"/>
        <rFont val="Arial"/>
        <family val="2"/>
      </rPr>
      <t>2</t>
    </r>
  </si>
  <si>
    <r>
      <t>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F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Na</t>
    </r>
  </si>
  <si>
    <r>
      <t>C</t>
    </r>
    <r>
      <rPr>
        <vertAlign val="subscript"/>
        <sz val="8"/>
        <rFont val="Arial"/>
        <family val="2"/>
      </rPr>
      <t>10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10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4</t>
    </r>
  </si>
  <si>
    <r>
      <t>C</t>
    </r>
    <r>
      <rPr>
        <vertAlign val="subscript"/>
        <sz val="8"/>
        <rFont val="Arial"/>
        <family val="2"/>
      </rPr>
      <t>8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18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3</t>
    </r>
  </si>
  <si>
    <r>
      <t>C</t>
    </r>
    <r>
      <rPr>
        <vertAlign val="subscript"/>
        <sz val="8"/>
        <rFont val="Arial"/>
        <family val="2"/>
      </rPr>
      <t>10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7</t>
    </r>
    <r>
      <rPr>
        <sz val="8"/>
        <rFont val="Arial"/>
        <family val="2"/>
      </rPr>
      <t>NO</t>
    </r>
    <r>
      <rPr>
        <vertAlign val="subscript"/>
        <sz val="8"/>
        <rFont val="Arial"/>
        <family val="2"/>
      </rPr>
      <t>3</t>
    </r>
  </si>
  <si>
    <r>
      <t>C</t>
    </r>
    <r>
      <rPr>
        <vertAlign val="subscript"/>
        <sz val="8"/>
        <rFont val="Arial"/>
        <family val="2"/>
      </rPr>
      <t>11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16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2</t>
    </r>
  </si>
  <si>
    <r>
      <t>C</t>
    </r>
    <r>
      <rPr>
        <vertAlign val="subscript"/>
        <sz val="8"/>
        <rFont val="Arial"/>
        <family val="2"/>
      </rPr>
      <t>12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27</t>
    </r>
    <r>
      <rPr>
        <sz val="8"/>
        <rFont val="Arial"/>
        <family val="2"/>
      </rPr>
      <t>N</t>
    </r>
  </si>
  <si>
    <r>
      <t>C</t>
    </r>
    <r>
      <rPr>
        <vertAlign val="subscript"/>
        <sz val="8"/>
        <rFont val="Arial"/>
        <family val="2"/>
      </rPr>
      <t>10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15</t>
    </r>
    <r>
      <rPr>
        <sz val="8"/>
        <rFont val="Arial"/>
        <family val="2"/>
      </rPr>
      <t>NO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S</t>
    </r>
  </si>
  <si>
    <r>
      <t>C</t>
    </r>
    <r>
      <rPr>
        <vertAlign val="subscript"/>
        <sz val="8"/>
        <rFont val="Arial"/>
        <family val="2"/>
      </rPr>
      <t>15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24</t>
    </r>
    <r>
      <rPr>
        <sz val="8"/>
        <rFont val="Arial"/>
        <family val="2"/>
      </rPr>
      <t>O</t>
    </r>
    <r>
      <rPr>
        <sz val="11"/>
        <color indexed="8"/>
        <rFont val="Calibri"/>
        <family val="2"/>
      </rPr>
      <t/>
    </r>
  </si>
  <si>
    <r>
      <t>C</t>
    </r>
    <r>
      <rPr>
        <vertAlign val="subscript"/>
        <sz val="8"/>
        <rFont val="Arial"/>
        <family val="2"/>
      </rPr>
      <t>13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24</t>
    </r>
    <r>
      <rPr>
        <sz val="8"/>
        <rFont val="Arial"/>
        <family val="2"/>
      </rPr>
      <t>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</t>
    </r>
  </si>
  <si>
    <r>
      <t>C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15</t>
    </r>
    <r>
      <rPr>
        <sz val="8"/>
        <rFont val="Arial"/>
        <family val="2"/>
      </rPr>
      <t>N</t>
    </r>
    <r>
      <rPr>
        <sz val="11"/>
        <color indexed="8"/>
        <rFont val="Calibri"/>
        <family val="2"/>
      </rPr>
      <t/>
    </r>
  </si>
  <si>
    <r>
      <t>C</t>
    </r>
    <r>
      <rPr>
        <vertAlign val="subscript"/>
        <sz val="8"/>
        <rFont val="Arial"/>
        <family val="2"/>
      </rPr>
      <t>16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36</t>
    </r>
    <r>
      <rPr>
        <sz val="8"/>
        <rFont val="Arial"/>
        <family val="2"/>
      </rPr>
      <t>N</t>
    </r>
    <r>
      <rPr>
        <vertAlign val="subscript"/>
        <sz val="10"/>
        <color indexed="8"/>
        <rFont val="Arial"/>
        <family val="2"/>
      </rPr>
      <t/>
    </r>
  </si>
  <si>
    <r>
      <t>C</t>
    </r>
    <r>
      <rPr>
        <vertAlign val="subscript"/>
        <sz val="8"/>
        <rFont val="Arial"/>
        <family val="2"/>
      </rPr>
      <t>19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15</t>
    </r>
  </si>
  <si>
    <r>
      <t>[C</t>
    </r>
    <r>
      <rPr>
        <vertAlign val="subscript"/>
        <sz val="8"/>
        <rFont val="Arial"/>
        <family val="2"/>
      </rPr>
      <t>14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22</t>
    </r>
    <r>
      <rPr>
        <sz val="8"/>
        <rFont val="Arial"/>
        <family val="2"/>
      </rPr>
      <t>O][C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O]</t>
    </r>
    <r>
      <rPr>
        <vertAlign val="subscript"/>
        <sz val="8"/>
        <rFont val="Arial"/>
        <family val="2"/>
      </rPr>
      <t>n</t>
    </r>
  </si>
  <si>
    <r>
      <t>[C</t>
    </r>
    <r>
      <rPr>
        <vertAlign val="subscript"/>
        <sz val="8"/>
        <rFont val="Arial"/>
        <family val="2"/>
      </rPr>
      <t>15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24</t>
    </r>
    <r>
      <rPr>
        <sz val="8"/>
        <rFont val="Arial"/>
        <family val="2"/>
      </rPr>
      <t>O][C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O]</t>
    </r>
    <r>
      <rPr>
        <vertAlign val="subscript"/>
        <sz val="8"/>
        <rFont val="Arial"/>
        <family val="2"/>
      </rPr>
      <t>n</t>
    </r>
  </si>
  <si>
    <r>
      <t>C</t>
    </r>
    <r>
      <rPr>
        <vertAlign val="subscript"/>
        <sz val="8"/>
        <rFont val="Arial"/>
        <family val="2"/>
      </rPr>
      <t>12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27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P</t>
    </r>
  </si>
  <si>
    <r>
      <t>C</t>
    </r>
    <r>
      <rPr>
        <vertAlign val="subscript"/>
        <sz val="8"/>
        <rFont val="Arial"/>
        <family val="2"/>
      </rPr>
      <t>20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17</t>
    </r>
    <r>
      <rPr>
        <sz val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/>
    </r>
  </si>
  <si>
    <r>
      <t>C</t>
    </r>
    <r>
      <rPr>
        <vertAlign val="subscript"/>
        <sz val="8"/>
        <rFont val="Arial"/>
        <family val="2"/>
      </rPr>
      <t>18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15</t>
    </r>
    <r>
      <rPr>
        <sz val="8"/>
        <rFont val="Arial"/>
        <family val="2"/>
      </rPr>
      <t>OP</t>
    </r>
  </si>
  <si>
    <r>
      <t>C</t>
    </r>
    <r>
      <rPr>
        <vertAlign val="subscript"/>
        <sz val="8"/>
        <rFont val="Arial"/>
        <family val="2"/>
      </rPr>
      <t>16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22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4</t>
    </r>
  </si>
  <si>
    <r>
      <t>[C</t>
    </r>
    <r>
      <rPr>
        <vertAlign val="subscript"/>
        <sz val="8"/>
        <rFont val="Arial"/>
        <family val="2"/>
      </rPr>
      <t>14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28</t>
    </r>
    <r>
      <rPr>
        <sz val="8"/>
        <rFont val="Arial"/>
        <family val="2"/>
      </rPr>
      <t>O][C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O]</t>
    </r>
    <r>
      <rPr>
        <vertAlign val="subscript"/>
        <sz val="8"/>
        <rFont val="Arial"/>
        <family val="2"/>
      </rPr>
      <t>n</t>
    </r>
  </si>
  <si>
    <r>
      <t>C</t>
    </r>
    <r>
      <rPr>
        <vertAlign val="subscript"/>
        <sz val="8"/>
        <rFont val="Arial"/>
        <family val="2"/>
      </rPr>
      <t>18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35</t>
    </r>
    <r>
      <rPr>
        <sz val="8"/>
        <rFont val="Arial"/>
        <family val="2"/>
      </rPr>
      <t>NO</t>
    </r>
    <r>
      <rPr>
        <vertAlign val="subscript"/>
        <sz val="10"/>
        <color indexed="10"/>
        <rFont val="Calibri"/>
        <family val="2"/>
      </rPr>
      <t/>
    </r>
  </si>
  <si>
    <r>
      <t>C</t>
    </r>
    <r>
      <rPr>
        <vertAlign val="subscript"/>
        <sz val="8"/>
        <rFont val="Arial"/>
        <family val="2"/>
      </rPr>
      <t>18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37</t>
    </r>
    <r>
      <rPr>
        <sz val="8"/>
        <rFont val="Arial"/>
        <family val="2"/>
      </rPr>
      <t>NO</t>
    </r>
    <r>
      <rPr>
        <vertAlign val="subscript"/>
        <sz val="10"/>
        <color indexed="10"/>
        <rFont val="Calibri"/>
        <family val="2"/>
      </rPr>
      <t/>
    </r>
  </si>
  <si>
    <r>
      <t>C</t>
    </r>
    <r>
      <rPr>
        <vertAlign val="subscript"/>
        <sz val="8"/>
        <rFont val="Arial"/>
        <family val="2"/>
      </rPr>
      <t>16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33</t>
    </r>
    <r>
      <rPr>
        <sz val="8"/>
        <rFont val="Arial"/>
        <family val="2"/>
      </rPr>
      <t>NO</t>
    </r>
    <r>
      <rPr>
        <vertAlign val="subscript"/>
        <sz val="8"/>
        <rFont val="Arial"/>
        <family val="2"/>
      </rPr>
      <t>3</t>
    </r>
  </si>
  <si>
    <r>
      <t>[C</t>
    </r>
    <r>
      <rPr>
        <vertAlign val="subscript"/>
        <sz val="8"/>
        <rFont val="Arial"/>
        <family val="2"/>
      </rPr>
      <t>15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30</t>
    </r>
    <r>
      <rPr>
        <sz val="8"/>
        <rFont val="Arial"/>
        <family val="2"/>
      </rPr>
      <t>O][C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O]</t>
    </r>
    <r>
      <rPr>
        <vertAlign val="subscript"/>
        <sz val="8"/>
        <rFont val="Arial"/>
        <family val="2"/>
      </rPr>
      <t>n</t>
    </r>
  </si>
  <si>
    <r>
      <t>C</t>
    </r>
    <r>
      <rPr>
        <vertAlign val="subscript"/>
        <sz val="8"/>
        <color indexed="8"/>
        <rFont val="Arial"/>
        <family val="2"/>
      </rPr>
      <t>18</t>
    </r>
    <r>
      <rPr>
        <sz val="8"/>
        <color indexed="8"/>
        <rFont val="Arial"/>
        <family val="2"/>
      </rPr>
      <t>H</t>
    </r>
    <r>
      <rPr>
        <vertAlign val="subscript"/>
        <sz val="8"/>
        <color indexed="8"/>
        <rFont val="Arial"/>
        <family val="2"/>
      </rPr>
      <t>34</t>
    </r>
    <r>
      <rPr>
        <sz val="8"/>
        <color indexed="8"/>
        <rFont val="Arial"/>
        <family val="2"/>
      </rPr>
      <t>O</t>
    </r>
    <r>
      <rPr>
        <vertAlign val="subscript"/>
        <sz val="8"/>
        <color indexed="8"/>
        <rFont val="Arial"/>
        <family val="2"/>
      </rPr>
      <t>4</t>
    </r>
  </si>
  <si>
    <r>
      <t>C</t>
    </r>
    <r>
      <rPr>
        <vertAlign val="subscript"/>
        <sz val="8"/>
        <color indexed="8"/>
        <rFont val="Arial"/>
        <family val="2"/>
      </rPr>
      <t>18</t>
    </r>
    <r>
      <rPr>
        <sz val="8"/>
        <color indexed="8"/>
        <rFont val="Arial"/>
        <family val="2"/>
      </rPr>
      <t>H</t>
    </r>
    <r>
      <rPr>
        <vertAlign val="subscript"/>
        <sz val="8"/>
        <color indexed="8"/>
        <rFont val="Arial"/>
        <family val="2"/>
      </rPr>
      <t>15</t>
    </r>
    <r>
      <rPr>
        <sz val="8"/>
        <color indexed="8"/>
        <rFont val="Arial"/>
        <family val="2"/>
      </rPr>
      <t>O</t>
    </r>
    <r>
      <rPr>
        <vertAlign val="subscript"/>
        <sz val="8"/>
        <color indexed="8"/>
        <rFont val="Arial"/>
        <family val="2"/>
      </rPr>
      <t>4</t>
    </r>
    <r>
      <rPr>
        <sz val="8"/>
        <color indexed="8"/>
        <rFont val="Arial"/>
        <family val="2"/>
      </rPr>
      <t>P</t>
    </r>
  </si>
  <si>
    <r>
      <t>C</t>
    </r>
    <r>
      <rPr>
        <vertAlign val="subscript"/>
        <sz val="8"/>
        <rFont val="Arial"/>
        <family val="2"/>
      </rPr>
      <t>13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28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Sn</t>
    </r>
  </si>
  <si>
    <r>
      <t>C</t>
    </r>
    <r>
      <rPr>
        <vertAlign val="subscript"/>
        <sz val="8"/>
        <rFont val="Arial"/>
        <family val="2"/>
      </rPr>
      <t>22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43</t>
    </r>
    <r>
      <rPr>
        <sz val="8"/>
        <rFont val="Arial"/>
        <family val="2"/>
      </rPr>
      <t>NO</t>
    </r>
  </si>
  <si>
    <r>
      <t>[C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SiO]</t>
    </r>
    <r>
      <rPr>
        <vertAlign val="subscript"/>
        <sz val="8"/>
        <rFont val="Arial"/>
        <family val="2"/>
      </rPr>
      <t>5</t>
    </r>
  </si>
  <si>
    <r>
      <t>C</t>
    </r>
    <r>
      <rPr>
        <vertAlign val="subscript"/>
        <sz val="8"/>
        <rFont val="Arial"/>
        <family val="2"/>
      </rPr>
      <t>22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47</t>
    </r>
    <r>
      <rPr>
        <sz val="8"/>
        <rFont val="Arial"/>
        <family val="2"/>
      </rPr>
      <t>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OCl</t>
    </r>
  </si>
  <si>
    <r>
      <t>C</t>
    </r>
    <r>
      <rPr>
        <vertAlign val="subscript"/>
        <sz val="8"/>
        <color indexed="8"/>
        <rFont val="Arial"/>
        <family val="2"/>
      </rPr>
      <t>25</t>
    </r>
    <r>
      <rPr>
        <sz val="8"/>
        <color indexed="8"/>
        <rFont val="Arial"/>
        <family val="2"/>
      </rPr>
      <t>H</t>
    </r>
    <r>
      <rPr>
        <vertAlign val="subscript"/>
        <sz val="8"/>
        <color indexed="8"/>
        <rFont val="Arial"/>
        <family val="2"/>
      </rPr>
      <t>54</t>
    </r>
    <r>
      <rPr>
        <sz val="8"/>
        <color indexed="8"/>
        <rFont val="Arial"/>
        <family val="2"/>
      </rPr>
      <t>NCl</t>
    </r>
  </si>
  <si>
    <r>
      <t>C</t>
    </r>
    <r>
      <rPr>
        <vertAlign val="subscript"/>
        <sz val="8"/>
        <color indexed="8"/>
        <rFont val="Arial"/>
        <family val="2"/>
      </rPr>
      <t>22</t>
    </r>
    <r>
      <rPr>
        <sz val="8"/>
        <color indexed="8"/>
        <rFont val="Arial"/>
        <family val="2"/>
      </rPr>
      <t>H</t>
    </r>
    <r>
      <rPr>
        <vertAlign val="subscript"/>
        <sz val="8"/>
        <color indexed="8"/>
        <rFont val="Arial"/>
        <family val="2"/>
      </rPr>
      <t>42</t>
    </r>
    <r>
      <rPr>
        <sz val="8"/>
        <color indexed="8"/>
        <rFont val="Arial"/>
        <family val="2"/>
      </rPr>
      <t>O</t>
    </r>
    <r>
      <rPr>
        <vertAlign val="subscript"/>
        <sz val="8"/>
        <color indexed="8"/>
        <rFont val="Arial"/>
        <family val="2"/>
      </rPr>
      <t>4</t>
    </r>
  </si>
  <si>
    <r>
      <t>C</t>
    </r>
    <r>
      <rPr>
        <vertAlign val="subscript"/>
        <sz val="8"/>
        <rFont val="Arial"/>
        <family val="2"/>
      </rPr>
      <t>24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38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4</t>
    </r>
  </si>
  <si>
    <r>
      <t>[C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SiO]</t>
    </r>
    <r>
      <rPr>
        <vertAlign val="subscript"/>
        <sz val="8"/>
        <rFont val="Arial"/>
        <family val="2"/>
      </rPr>
      <t>6</t>
    </r>
  </si>
  <si>
    <r>
      <t>C</t>
    </r>
    <r>
      <rPr>
        <vertAlign val="subscript"/>
        <sz val="8"/>
        <rFont val="Arial"/>
        <family val="2"/>
      </rPr>
      <t>24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44</t>
    </r>
    <r>
      <rPr>
        <sz val="8"/>
        <rFont val="Arial"/>
        <family val="2"/>
      </rPr>
      <t>N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4</t>
    </r>
  </si>
  <si>
    <r>
      <t>C</t>
    </r>
    <r>
      <rPr>
        <vertAlign val="subscript"/>
        <sz val="8"/>
        <color indexed="8"/>
        <rFont val="Arial"/>
        <family val="2"/>
      </rPr>
      <t>34</t>
    </r>
    <r>
      <rPr>
        <sz val="8"/>
        <color indexed="8"/>
        <rFont val="Arial"/>
        <family val="2"/>
      </rPr>
      <t>H</t>
    </r>
    <r>
      <rPr>
        <vertAlign val="subscript"/>
        <sz val="8"/>
        <color indexed="8"/>
        <rFont val="Arial"/>
        <family val="2"/>
      </rPr>
      <t>72</t>
    </r>
    <r>
      <rPr>
        <sz val="8"/>
        <color indexed="8"/>
        <rFont val="Arial"/>
        <family val="2"/>
      </rPr>
      <t>NCl</t>
    </r>
  </si>
  <si>
    <r>
      <t>[C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SiO]</t>
    </r>
    <r>
      <rPr>
        <vertAlign val="subscript"/>
        <sz val="8"/>
        <rFont val="Arial"/>
        <family val="2"/>
      </rPr>
      <t>7</t>
    </r>
  </si>
  <si>
    <r>
      <t>C</t>
    </r>
    <r>
      <rPr>
        <vertAlign val="subscript"/>
        <sz val="8"/>
        <rFont val="Arial"/>
        <family val="2"/>
      </rPr>
      <t>30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58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S</t>
    </r>
  </si>
  <si>
    <r>
      <t>C</t>
    </r>
    <r>
      <rPr>
        <vertAlign val="subscript"/>
        <sz val="8"/>
        <color indexed="8"/>
        <rFont val="Arial"/>
        <family val="2"/>
      </rPr>
      <t>36</t>
    </r>
    <r>
      <rPr>
        <sz val="8"/>
        <color indexed="8"/>
        <rFont val="Arial"/>
        <family val="2"/>
      </rPr>
      <t>H</t>
    </r>
    <r>
      <rPr>
        <vertAlign val="subscript"/>
        <sz val="8"/>
        <color indexed="8"/>
        <rFont val="Arial"/>
        <family val="2"/>
      </rPr>
      <t>76</t>
    </r>
    <r>
      <rPr>
        <sz val="8"/>
        <color indexed="8"/>
        <rFont val="Arial"/>
        <family val="2"/>
      </rPr>
      <t>NCl</t>
    </r>
  </si>
  <si>
    <r>
      <t>C</t>
    </r>
    <r>
      <rPr>
        <vertAlign val="subscript"/>
        <sz val="8"/>
        <rFont val="Arial"/>
        <family val="2"/>
      </rPr>
      <t>30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58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5</t>
    </r>
    <r>
      <rPr>
        <sz val="8"/>
        <rFont val="Arial"/>
        <family val="2"/>
      </rPr>
      <t>S</t>
    </r>
  </si>
  <si>
    <r>
      <t>C</t>
    </r>
    <r>
      <rPr>
        <vertAlign val="subscript"/>
        <sz val="8"/>
        <rFont val="Arial"/>
        <family val="2"/>
      </rPr>
      <t>35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62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3</t>
    </r>
  </si>
  <si>
    <r>
      <t>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2</t>
    </r>
  </si>
  <si>
    <r>
      <t>C</t>
    </r>
    <r>
      <rPr>
        <vertAlign val="subscript"/>
        <sz val="8"/>
        <rFont val="Arial"/>
        <family val="2"/>
      </rPr>
      <t>30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58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S</t>
    </r>
  </si>
  <si>
    <r>
      <t>C</t>
    </r>
    <r>
      <rPr>
        <vertAlign val="subscript"/>
        <sz val="8"/>
        <color indexed="8"/>
        <rFont val="Arial"/>
        <family val="2"/>
      </rPr>
      <t>38</t>
    </r>
    <r>
      <rPr>
        <sz val="8"/>
        <color indexed="8"/>
        <rFont val="Arial"/>
        <family val="2"/>
      </rPr>
      <t>H</t>
    </r>
    <r>
      <rPr>
        <vertAlign val="subscript"/>
        <sz val="8"/>
        <color indexed="8"/>
        <rFont val="Arial"/>
        <family val="2"/>
      </rPr>
      <t>80</t>
    </r>
    <r>
      <rPr>
        <sz val="8"/>
        <color indexed="8"/>
        <rFont val="Arial"/>
        <family val="2"/>
      </rPr>
      <t>NCl</t>
    </r>
  </si>
  <si>
    <r>
      <t>[C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SiO]</t>
    </r>
    <r>
      <rPr>
        <vertAlign val="subscript"/>
        <sz val="8"/>
        <rFont val="Arial"/>
        <family val="2"/>
      </rPr>
      <t>8</t>
    </r>
  </si>
  <si>
    <r>
      <t>GLTAER (from YL</t>
    </r>
    <r>
      <rPr>
        <b/>
        <sz val="8"/>
        <rFont val="Arial"/>
        <family val="2"/>
      </rPr>
      <t>D</t>
    </r>
    <r>
      <rPr>
        <sz val="8"/>
        <rFont val="Arial"/>
        <family val="2"/>
      </rPr>
      <t>GLTAER)</t>
    </r>
  </si>
  <si>
    <r>
      <t>[C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SiO]</t>
    </r>
    <r>
      <rPr>
        <vertAlign val="subscript"/>
        <sz val="8"/>
        <rFont val="Arial"/>
        <family val="2"/>
      </rPr>
      <t>9</t>
    </r>
  </si>
  <si>
    <r>
      <t>C</t>
    </r>
    <r>
      <rPr>
        <vertAlign val="subscript"/>
        <sz val="8"/>
        <rFont val="Arial"/>
        <family val="2"/>
      </rPr>
      <t>36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66</t>
    </r>
    <r>
      <rPr>
        <sz val="8"/>
        <rFont val="Arial"/>
        <family val="2"/>
      </rPr>
      <t>N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6</t>
    </r>
  </si>
  <si>
    <r>
      <t>[C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SiO]</t>
    </r>
    <r>
      <rPr>
        <vertAlign val="subscript"/>
        <sz val="8"/>
        <rFont val="Arial"/>
        <family val="2"/>
      </rPr>
      <t>10</t>
    </r>
  </si>
  <si>
    <r>
      <t>[C</t>
    </r>
    <r>
      <rPr>
        <vertAlign val="subscript"/>
        <sz val="8"/>
        <rFont val="Arial"/>
        <family val="2"/>
      </rPr>
      <t>18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34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][C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O]</t>
    </r>
    <r>
      <rPr>
        <vertAlign val="subscript"/>
        <sz val="8"/>
        <rFont val="Arial"/>
        <family val="2"/>
      </rPr>
      <t>n</t>
    </r>
  </si>
  <si>
    <r>
      <t>SFLINNR (from THNLEPYF</t>
    </r>
    <r>
      <rPr>
        <b/>
        <sz val="8"/>
        <rFont val="Arial"/>
        <family val="2"/>
      </rPr>
      <t>E</t>
    </r>
    <r>
      <rPr>
        <sz val="8"/>
        <rFont val="Arial"/>
        <family val="2"/>
      </rPr>
      <t>SFINNLR)</t>
    </r>
  </si>
  <si>
    <r>
      <t>[C</t>
    </r>
    <r>
      <rPr>
        <vertAlign val="subscript"/>
        <sz val="8"/>
        <rFont val="Arial"/>
        <family val="2"/>
      </rPr>
      <t>22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42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][C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O]</t>
    </r>
    <r>
      <rPr>
        <vertAlign val="subscript"/>
        <sz val="8"/>
        <rFont val="Arial"/>
        <family val="2"/>
      </rPr>
      <t>n</t>
    </r>
  </si>
  <si>
    <r>
      <t>[C</t>
    </r>
    <r>
      <rPr>
        <vertAlign val="subscript"/>
        <sz val="8"/>
        <rFont val="Arial"/>
        <family val="2"/>
      </rPr>
      <t>24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44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][C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O]</t>
    </r>
    <r>
      <rPr>
        <vertAlign val="subscript"/>
        <sz val="8"/>
        <rFont val="Arial"/>
        <family val="2"/>
      </rPr>
      <t>n</t>
    </r>
  </si>
  <si>
    <r>
      <t>[C</t>
    </r>
    <r>
      <rPr>
        <vertAlign val="subscript"/>
        <sz val="8"/>
        <rFont val="Arial"/>
        <family val="2"/>
      </rPr>
      <t>24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46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][C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O]</t>
    </r>
    <r>
      <rPr>
        <vertAlign val="subscript"/>
        <sz val="8"/>
        <rFont val="Arial"/>
        <family val="2"/>
      </rPr>
      <t>n</t>
    </r>
  </si>
  <si>
    <r>
      <t>C</t>
    </r>
    <r>
      <rPr>
        <vertAlign val="subscript"/>
        <sz val="8"/>
        <rFont val="Arial"/>
        <family val="2"/>
      </rPr>
      <t>48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88</t>
    </r>
    <r>
      <rPr>
        <sz val="8"/>
        <rFont val="Arial"/>
        <family val="2"/>
      </rPr>
      <t>N</t>
    </r>
    <r>
      <rPr>
        <vertAlign val="subscript"/>
        <sz val="8"/>
        <rFont val="Arial"/>
        <family val="2"/>
      </rPr>
      <t>8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8</t>
    </r>
  </si>
  <si>
    <r>
      <t>GNEQFISASK (from LGEDNINVV</t>
    </r>
    <r>
      <rPr>
        <b/>
        <sz val="8"/>
        <rFont val="Arial"/>
        <family val="2"/>
      </rPr>
      <t>E</t>
    </r>
    <r>
      <rPr>
        <sz val="8"/>
        <rFont val="Arial"/>
        <family val="2"/>
      </rPr>
      <t>GNEQFISASK)</t>
    </r>
  </si>
  <si>
    <r>
      <t>VC</t>
    </r>
    <r>
      <rPr>
        <vertAlign val="subscript"/>
        <sz val="8"/>
        <rFont val="Arial"/>
        <family val="2"/>
      </rPr>
      <t>cam</t>
    </r>
    <r>
      <rPr>
        <sz val="8"/>
        <rFont val="Arial"/>
        <family val="2"/>
      </rPr>
      <t>NYVSWIK</t>
    </r>
  </si>
  <si>
    <r>
      <t>M</t>
    </r>
    <r>
      <rPr>
        <vertAlign val="subscript"/>
        <sz val="8"/>
        <rFont val="Arial"/>
        <family val="2"/>
      </rPr>
      <t>ox</t>
    </r>
    <r>
      <rPr>
        <sz val="8"/>
        <rFont val="Arial"/>
        <family val="2"/>
      </rPr>
      <t>FCAGYLEGGK</t>
    </r>
  </si>
  <si>
    <r>
      <t>VC</t>
    </r>
    <r>
      <rPr>
        <vertAlign val="subscript"/>
        <sz val="8"/>
        <rFont val="Arial"/>
        <family val="2"/>
      </rPr>
      <t>cam</t>
    </r>
    <r>
      <rPr>
        <sz val="8"/>
        <rFont val="Arial"/>
        <family val="2"/>
      </rPr>
      <t>NYVSWIK (W - oxid.)</t>
    </r>
  </si>
  <si>
    <r>
      <t>MFC</t>
    </r>
    <r>
      <rPr>
        <vertAlign val="subscript"/>
        <sz val="8"/>
        <rFont val="Arial"/>
        <family val="2"/>
      </rPr>
      <t>cam</t>
    </r>
    <r>
      <rPr>
        <sz val="8"/>
        <rFont val="Arial"/>
        <family val="2"/>
      </rPr>
      <t>AGYLEGGK</t>
    </r>
  </si>
  <si>
    <r>
      <t>M</t>
    </r>
    <r>
      <rPr>
        <vertAlign val="subscript"/>
        <sz val="8"/>
        <rFont val="Arial"/>
        <family val="2"/>
      </rPr>
      <t>ox</t>
    </r>
    <r>
      <rPr>
        <sz val="8"/>
        <rFont val="Arial"/>
        <family val="2"/>
      </rPr>
      <t>FC</t>
    </r>
    <r>
      <rPr>
        <vertAlign val="subscript"/>
        <sz val="8"/>
        <rFont val="Arial"/>
        <family val="2"/>
      </rPr>
      <t>cam</t>
    </r>
    <r>
      <rPr>
        <sz val="8"/>
        <rFont val="Arial"/>
        <family val="2"/>
      </rPr>
      <t>AGYLEGGK</t>
    </r>
  </si>
  <si>
    <r>
      <t>IKFEM</t>
    </r>
    <r>
      <rPr>
        <vertAlign val="subscript"/>
        <sz val="8"/>
        <rFont val="Arial"/>
        <family val="2"/>
      </rPr>
      <t>ox</t>
    </r>
    <r>
      <rPr>
        <sz val="8"/>
        <rFont val="Arial"/>
        <family val="2"/>
      </rPr>
      <t xml:space="preserve">EQNLR </t>
    </r>
  </si>
  <si>
    <r>
      <t>PYFESFINNLR (from THNL</t>
    </r>
    <r>
      <rPr>
        <b/>
        <sz val="8"/>
        <rFont val="Arial"/>
        <family val="2"/>
      </rPr>
      <t>E</t>
    </r>
    <r>
      <rPr>
        <sz val="8"/>
        <rFont val="Arial"/>
        <family val="2"/>
      </rPr>
      <t>PYFESFINNLR)</t>
    </r>
  </si>
  <si>
    <r>
      <t>LQGIVSWGSGC</t>
    </r>
    <r>
      <rPr>
        <vertAlign val="subscript"/>
        <sz val="8"/>
        <rFont val="Arial"/>
        <family val="2"/>
      </rPr>
      <t>cam</t>
    </r>
    <r>
      <rPr>
        <sz val="8"/>
        <rFont val="Arial"/>
        <family val="2"/>
      </rPr>
      <t>AQK</t>
    </r>
  </si>
  <si>
    <r>
      <t>LQGIVSW</t>
    </r>
    <r>
      <rPr>
        <vertAlign val="subscript"/>
        <sz val="8"/>
        <rFont val="Arial"/>
        <family val="2"/>
      </rPr>
      <t>ox</t>
    </r>
    <r>
      <rPr>
        <sz val="8"/>
        <rFont val="Arial"/>
        <family val="2"/>
      </rPr>
      <t>GSGC</t>
    </r>
    <r>
      <rPr>
        <vertAlign val="subscript"/>
        <sz val="8"/>
        <rFont val="Arial"/>
        <family val="2"/>
      </rPr>
      <t>cam</t>
    </r>
    <r>
      <rPr>
        <sz val="8"/>
        <rFont val="Arial"/>
        <family val="2"/>
      </rPr>
      <t>AQK</t>
    </r>
  </si>
  <si>
    <r>
      <t>FSSC</t>
    </r>
    <r>
      <rPr>
        <vertAlign val="subscript"/>
        <sz val="8"/>
        <rFont val="Arial"/>
        <family val="2"/>
      </rPr>
      <t>cam</t>
    </r>
    <r>
      <rPr>
        <sz val="8"/>
        <rFont val="Arial"/>
        <family val="2"/>
      </rPr>
      <t>GGGGGSFGAGGGFGSR</t>
    </r>
  </si>
  <si>
    <r>
      <t>TLDNDIM</t>
    </r>
    <r>
      <rPr>
        <vertAlign val="subscript"/>
        <sz val="8"/>
        <rFont val="Arial"/>
        <family val="2"/>
      </rPr>
      <t>ox</t>
    </r>
    <r>
      <rPr>
        <sz val="8"/>
        <rFont val="Arial"/>
        <family val="2"/>
      </rPr>
      <t>LIKLSSPATLN, K methylated</t>
    </r>
  </si>
  <si>
    <r>
      <t>M</t>
    </r>
    <r>
      <rPr>
        <vertAlign val="subscript"/>
        <sz val="8"/>
        <rFont val="Arial"/>
        <family val="2"/>
      </rPr>
      <t>ox</t>
    </r>
    <r>
      <rPr>
        <sz val="8"/>
        <rFont val="Arial"/>
        <family val="2"/>
      </rPr>
      <t>FCAGYLEGGK &amp; APILSDSSCK via S-S bond</t>
    </r>
  </si>
  <si>
    <r>
      <t>SAYPGQITSNM</t>
    </r>
    <r>
      <rPr>
        <vertAlign val="subscript"/>
        <sz val="8"/>
        <rFont val="Arial"/>
        <family val="2"/>
      </rPr>
      <t>ox</t>
    </r>
    <r>
      <rPr>
        <sz val="8"/>
        <rFont val="Arial"/>
        <family val="2"/>
      </rPr>
      <t xml:space="preserve">FCAGYLEGGK </t>
    </r>
  </si>
  <si>
    <r>
      <t>SIVHPSYNSNTLNNDIM</t>
    </r>
    <r>
      <rPr>
        <vertAlign val="subscript"/>
        <sz val="8"/>
        <rFont val="Arial"/>
        <family val="2"/>
      </rPr>
      <t>ox</t>
    </r>
    <r>
      <rPr>
        <sz val="8"/>
        <rFont val="Arial"/>
        <family val="2"/>
      </rPr>
      <t>LIK -[CH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SOH]</t>
    </r>
  </si>
  <si>
    <r>
      <t>SAYPGQITSNMFC</t>
    </r>
    <r>
      <rPr>
        <vertAlign val="subscript"/>
        <sz val="8"/>
        <rFont val="Arial"/>
        <family val="2"/>
      </rPr>
      <t>cam</t>
    </r>
    <r>
      <rPr>
        <sz val="8"/>
        <rFont val="Arial"/>
        <family val="2"/>
      </rPr>
      <t>AGYLEGGK</t>
    </r>
  </si>
  <si>
    <r>
      <t>SAYPGQITSNM</t>
    </r>
    <r>
      <rPr>
        <vertAlign val="subscript"/>
        <sz val="8"/>
        <rFont val="Arial"/>
        <family val="2"/>
      </rPr>
      <t>ox</t>
    </r>
    <r>
      <rPr>
        <sz val="8"/>
        <rFont val="Arial"/>
        <family val="2"/>
      </rPr>
      <t>FCcamAGYLEGGK</t>
    </r>
  </si>
  <si>
    <r>
      <t>SIVHPSYNSNTLNNDIM</t>
    </r>
    <r>
      <rPr>
        <vertAlign val="subscript"/>
        <sz val="8"/>
        <rFont val="Arial"/>
        <family val="2"/>
      </rPr>
      <t>ox</t>
    </r>
    <r>
      <rPr>
        <sz val="8"/>
        <rFont val="Arial"/>
        <family val="2"/>
      </rPr>
      <t>LIK (M - oxid.)</t>
    </r>
  </si>
  <si>
    <r>
      <t>SIVHPSYNSNTLNNDIM</t>
    </r>
    <r>
      <rPr>
        <vertAlign val="subscript"/>
        <sz val="8"/>
        <rFont val="Arial"/>
        <family val="2"/>
      </rPr>
      <t>oxox</t>
    </r>
    <r>
      <rPr>
        <sz val="8"/>
        <rFont val="Arial"/>
        <family val="2"/>
      </rPr>
      <t>LIK (M - 2 oxid.)</t>
    </r>
  </si>
  <si>
    <r>
      <t>SIVHPSYNSNTLNNDIM</t>
    </r>
    <r>
      <rPr>
        <vertAlign val="subscript"/>
        <sz val="8"/>
        <rFont val="Arial"/>
        <family val="2"/>
      </rPr>
      <t>ox</t>
    </r>
    <r>
      <rPr>
        <sz val="8"/>
        <rFont val="Arial"/>
        <family val="2"/>
      </rPr>
      <t>LIK (M - oxid.) sodiated</t>
    </r>
  </si>
  <si>
    <r>
      <t>SIVHPSYNSNTLNNDIM</t>
    </r>
    <r>
      <rPr>
        <vertAlign val="subscript"/>
        <sz val="8"/>
        <rFont val="Arial"/>
        <family val="2"/>
      </rPr>
      <t>ox</t>
    </r>
    <r>
      <rPr>
        <sz val="8"/>
        <rFont val="Arial"/>
        <family val="2"/>
      </rPr>
      <t>LIKLK</t>
    </r>
  </si>
  <si>
    <r>
      <t>VASISLPTSC</t>
    </r>
    <r>
      <rPr>
        <vertAlign val="subscript"/>
        <sz val="8"/>
        <rFont val="Arial"/>
        <family val="2"/>
      </rPr>
      <t>cam</t>
    </r>
    <r>
      <rPr>
        <sz val="8"/>
        <rFont val="Arial"/>
        <family val="2"/>
      </rPr>
      <t>ASAGTQC</t>
    </r>
    <r>
      <rPr>
        <vertAlign val="subscript"/>
        <sz val="8"/>
        <rFont val="Arial"/>
        <family val="2"/>
      </rPr>
      <t>cam</t>
    </r>
    <r>
      <rPr>
        <sz val="8"/>
        <rFont val="Arial"/>
        <family val="2"/>
      </rPr>
      <t xml:space="preserve">LISGWGNTK </t>
    </r>
  </si>
  <si>
    <r>
      <t>NKPGVYTKVC</t>
    </r>
    <r>
      <rPr>
        <vertAlign val="subscript"/>
        <sz val="8"/>
        <rFont val="Arial"/>
        <family val="2"/>
      </rPr>
      <t>cam</t>
    </r>
    <r>
      <rPr>
        <sz val="8"/>
        <rFont val="Arial"/>
        <family val="2"/>
      </rPr>
      <t>NYVSWIKQTIASN</t>
    </r>
  </si>
  <si>
    <r>
      <t>SGYHFC</t>
    </r>
    <r>
      <rPr>
        <vertAlign val="subscript"/>
        <sz val="8"/>
        <rFont val="Arial"/>
        <family val="2"/>
      </rPr>
      <t>cam</t>
    </r>
    <r>
      <rPr>
        <sz val="8"/>
        <rFont val="Arial"/>
        <family val="2"/>
      </rPr>
      <t>GGSLINSQWVVSAAHC</t>
    </r>
    <r>
      <rPr>
        <vertAlign val="subscript"/>
        <sz val="8"/>
        <rFont val="Arial"/>
        <family val="2"/>
      </rPr>
      <t>cam</t>
    </r>
    <r>
      <rPr>
        <sz val="8"/>
        <rFont val="Arial"/>
        <family val="2"/>
      </rPr>
      <t>YK</t>
    </r>
  </si>
  <si>
    <t>IVGGYTCAAN &amp; TKSSGSSYPSLLQCLK, via S-S bond, N-term. Methyl.</t>
  </si>
  <si>
    <r>
      <t>d</t>
    </r>
    <r>
      <rPr>
        <vertAlign val="subscript"/>
        <sz val="7"/>
        <rFont val="Arial"/>
        <family val="2"/>
      </rPr>
      <t>6</t>
    </r>
    <r>
      <rPr>
        <sz val="7"/>
        <rFont val="Arial"/>
        <family val="2"/>
      </rPr>
      <t>-DMSO</t>
    </r>
  </si>
  <si>
    <t>A, C, E</t>
  </si>
  <si>
    <t>CHAPS</t>
  </si>
  <si>
    <t>3-[(3-Cholamidopropyl)dimethylammonio]-1-propanesulfonate</t>
  </si>
  <si>
    <r>
      <t>C</t>
    </r>
    <r>
      <rPr>
        <vertAlign val="subscript"/>
        <sz val="8"/>
        <color indexed="8"/>
        <rFont val="Arial"/>
        <family val="2"/>
      </rPr>
      <t>32</t>
    </r>
    <r>
      <rPr>
        <sz val="8"/>
        <color indexed="8"/>
        <rFont val="Arial"/>
        <family val="2"/>
      </rPr>
      <t>H</t>
    </r>
    <r>
      <rPr>
        <vertAlign val="subscript"/>
        <sz val="8"/>
        <color indexed="8"/>
        <rFont val="Arial"/>
        <family val="2"/>
      </rPr>
      <t>58</t>
    </r>
    <r>
      <rPr>
        <sz val="8"/>
        <color indexed="8"/>
        <rFont val="Arial"/>
        <family val="2"/>
      </rPr>
      <t>N</t>
    </r>
    <r>
      <rPr>
        <vertAlign val="sub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O</t>
    </r>
    <r>
      <rPr>
        <vertAlign val="subscript"/>
        <sz val="8"/>
        <color indexed="8"/>
        <rFont val="Arial"/>
        <family val="2"/>
      </rPr>
      <t>7</t>
    </r>
    <r>
      <rPr>
        <sz val="8"/>
        <color indexed="8"/>
        <rFont val="Arial"/>
        <family val="2"/>
      </rPr>
      <t>S</t>
    </r>
  </si>
  <si>
    <t>A, C., E, L</t>
  </si>
  <si>
    <t>A, C, E, L</t>
  </si>
  <si>
    <t>F, E</t>
  </si>
  <si>
    <t>F, E, L</t>
  </si>
  <si>
    <r>
      <t>f</t>
    </r>
    <r>
      <rPr>
        <vertAlign val="superscript"/>
        <sz val="8"/>
        <rFont val="Arial"/>
        <family val="2"/>
      </rPr>
      <t>-</t>
    </r>
  </si>
  <si>
    <r>
      <t>[M-H]</t>
    </r>
    <r>
      <rPr>
        <vertAlign val="superscript"/>
        <sz val="8"/>
        <rFont val="Arial"/>
        <family val="2"/>
      </rPr>
      <t>-</t>
    </r>
  </si>
  <si>
    <r>
      <t>CH</t>
    </r>
    <r>
      <rPr>
        <vertAlign val="subscript"/>
        <sz val="8"/>
        <rFont val="Arial"/>
        <family val="2"/>
      </rPr>
      <t>3</t>
    </r>
    <r>
      <rPr>
        <sz val="8"/>
        <color indexed="8"/>
        <rFont val="Arial"/>
        <family val="2"/>
      </rPr>
      <t>COOH</t>
    </r>
  </si>
  <si>
    <r>
      <t>[M-H</t>
    </r>
    <r>
      <rPr>
        <vertAlign val="subscript"/>
        <sz val="8"/>
        <rFont val="Arial"/>
        <family val="2"/>
      </rPr>
      <t>3</t>
    </r>
    <r>
      <rPr>
        <sz val="8"/>
        <color indexed="8"/>
        <rFont val="Arial"/>
        <family val="2"/>
      </rPr>
      <t>O]</t>
    </r>
    <r>
      <rPr>
        <vertAlign val="superscript"/>
        <sz val="8"/>
        <rFont val="Arial"/>
        <family val="2"/>
      </rPr>
      <t>-</t>
    </r>
  </si>
  <si>
    <r>
      <t>H</t>
    </r>
    <r>
      <rPr>
        <vertAlign val="subscript"/>
        <sz val="8"/>
        <rFont val="Arial"/>
        <family val="2"/>
      </rPr>
      <t>3</t>
    </r>
    <r>
      <rPr>
        <sz val="8"/>
        <color indexed="8"/>
        <rFont val="Arial"/>
        <family val="2"/>
      </rPr>
      <t>PO</t>
    </r>
    <r>
      <rPr>
        <vertAlign val="subscript"/>
        <sz val="8"/>
        <rFont val="Arial"/>
        <family val="2"/>
      </rPr>
      <t>4</t>
    </r>
  </si>
  <si>
    <r>
      <t>H</t>
    </r>
    <r>
      <rPr>
        <vertAlign val="subscript"/>
        <sz val="8"/>
        <rFont val="Arial"/>
        <family val="2"/>
      </rPr>
      <t>2</t>
    </r>
    <r>
      <rPr>
        <sz val="8"/>
        <color indexed="8"/>
        <rFont val="Arial"/>
        <family val="2"/>
      </rPr>
      <t>SO4</t>
    </r>
  </si>
  <si>
    <r>
      <t>CH</t>
    </r>
    <r>
      <rPr>
        <vertAlign val="subscript"/>
        <sz val="8"/>
        <rFont val="Arial"/>
        <family val="2"/>
      </rPr>
      <t>3</t>
    </r>
    <r>
      <rPr>
        <sz val="8"/>
        <color indexed="8"/>
        <rFont val="Arial"/>
        <family val="2"/>
      </rPr>
      <t>SO</t>
    </r>
    <r>
      <rPr>
        <vertAlign val="subscript"/>
        <sz val="8"/>
        <rFont val="Arial"/>
        <family val="2"/>
      </rPr>
      <t>3</t>
    </r>
    <r>
      <rPr>
        <sz val="8"/>
        <color indexed="8"/>
        <rFont val="Arial"/>
        <family val="2"/>
      </rPr>
      <t>H</t>
    </r>
  </si>
  <si>
    <r>
      <t>CF</t>
    </r>
    <r>
      <rPr>
        <vertAlign val="subscript"/>
        <sz val="8"/>
        <rFont val="Arial"/>
        <family val="2"/>
      </rPr>
      <t>3</t>
    </r>
    <r>
      <rPr>
        <sz val="8"/>
        <color indexed="8"/>
        <rFont val="Arial"/>
        <family val="2"/>
      </rPr>
      <t>COOH</t>
    </r>
  </si>
  <si>
    <r>
      <t>[M</t>
    </r>
    <r>
      <rPr>
        <vertAlign val="subscript"/>
        <sz val="8"/>
        <rFont val="Arial"/>
        <family val="2"/>
      </rPr>
      <t>2</t>
    </r>
    <r>
      <rPr>
        <sz val="8"/>
        <color indexed="8"/>
        <rFont val="Arial"/>
        <family val="2"/>
      </rPr>
      <t>+Na-2H]</t>
    </r>
    <r>
      <rPr>
        <vertAlign val="superscript"/>
        <sz val="8"/>
        <rFont val="Arial"/>
        <family val="2"/>
      </rPr>
      <t>-</t>
    </r>
  </si>
  <si>
    <r>
      <t>A</t>
    </r>
    <r>
      <rPr>
        <vertAlign val="superscript"/>
        <sz val="8"/>
        <rFont val="Arial"/>
        <family val="2"/>
      </rPr>
      <t>-</t>
    </r>
  </si>
  <si>
    <r>
      <t>[M</t>
    </r>
    <r>
      <rPr>
        <vertAlign val="subscript"/>
        <sz val="8"/>
        <rFont val="Arial"/>
        <family val="2"/>
      </rPr>
      <t>2</t>
    </r>
    <r>
      <rPr>
        <sz val="8"/>
        <color indexed="8"/>
        <rFont val="Arial"/>
        <family val="2"/>
      </rPr>
      <t>-H]</t>
    </r>
    <r>
      <rPr>
        <vertAlign val="superscript"/>
        <sz val="8"/>
        <rFont val="Arial"/>
        <family val="2"/>
      </rPr>
      <t>-</t>
    </r>
  </si>
  <si>
    <r>
      <t>C</t>
    </r>
    <r>
      <rPr>
        <vertAlign val="subscript"/>
        <sz val="8"/>
        <rFont val="Arial"/>
        <family val="2"/>
      </rPr>
      <t>16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32</t>
    </r>
    <r>
      <rPr>
        <sz val="8"/>
        <color indexed="8"/>
        <rFont val="Arial"/>
        <family val="2"/>
      </rPr>
      <t>O</t>
    </r>
    <r>
      <rPr>
        <vertAlign val="subscript"/>
        <sz val="8"/>
        <rFont val="Arial"/>
        <family val="2"/>
      </rPr>
      <t>2</t>
    </r>
  </si>
  <si>
    <r>
      <t>C</t>
    </r>
    <r>
      <rPr>
        <vertAlign val="subscript"/>
        <sz val="8"/>
        <rFont val="Arial"/>
        <family val="2"/>
      </rPr>
      <t>18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34</t>
    </r>
    <r>
      <rPr>
        <sz val="8"/>
        <color indexed="8"/>
        <rFont val="Arial"/>
        <family val="2"/>
      </rPr>
      <t>O</t>
    </r>
    <r>
      <rPr>
        <vertAlign val="subscript"/>
        <sz val="8"/>
        <rFont val="Arial"/>
        <family val="2"/>
      </rPr>
      <t>2</t>
    </r>
  </si>
  <si>
    <r>
      <t>C</t>
    </r>
    <r>
      <rPr>
        <vertAlign val="subscript"/>
        <sz val="8"/>
        <rFont val="Arial"/>
        <family val="2"/>
      </rPr>
      <t>18</t>
    </r>
    <r>
      <rPr>
        <sz val="8"/>
        <color indexed="8"/>
        <rFont val="Arial"/>
        <family val="2"/>
      </rPr>
      <t>H</t>
    </r>
    <r>
      <rPr>
        <vertAlign val="subscript"/>
        <sz val="8"/>
        <rFont val="Arial"/>
        <family val="2"/>
      </rPr>
      <t>36</t>
    </r>
    <r>
      <rPr>
        <sz val="8"/>
        <color indexed="8"/>
        <rFont val="Arial"/>
        <family val="2"/>
      </rPr>
      <t>O</t>
    </r>
    <r>
      <rPr>
        <vertAlign val="subscript"/>
        <sz val="8"/>
        <rFont val="Arial"/>
        <family val="2"/>
      </rPr>
      <t>2</t>
    </r>
  </si>
  <si>
    <r>
      <t>[</t>
    </r>
    <r>
      <rPr>
        <vertAlign val="superscript"/>
        <sz val="8"/>
        <rFont val="Arial"/>
        <family val="2"/>
      </rPr>
      <t>63</t>
    </r>
    <r>
      <rPr>
        <sz val="8"/>
        <color indexed="8"/>
        <rFont val="Arial"/>
        <family val="2"/>
      </rPr>
      <t>CuI+I]</t>
    </r>
    <r>
      <rPr>
        <vertAlign val="superscript"/>
        <sz val="8"/>
        <rFont val="Arial"/>
        <family val="2"/>
      </rPr>
      <t>-</t>
    </r>
  </si>
  <si>
    <r>
      <t>[</t>
    </r>
    <r>
      <rPr>
        <vertAlign val="superscript"/>
        <sz val="8"/>
        <rFont val="Arial"/>
        <family val="2"/>
      </rPr>
      <t>65</t>
    </r>
    <r>
      <rPr>
        <sz val="8"/>
        <color indexed="8"/>
        <rFont val="Arial"/>
        <family val="2"/>
      </rPr>
      <t>CuI+I]</t>
    </r>
    <r>
      <rPr>
        <vertAlign val="superscript"/>
        <sz val="8"/>
        <rFont val="Arial"/>
        <family val="2"/>
      </rPr>
      <t>-</t>
    </r>
  </si>
  <si>
    <r>
      <t>CF</t>
    </r>
    <r>
      <rPr>
        <vertAlign val="sub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CF</t>
    </r>
    <r>
      <rPr>
        <vertAlign val="sub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COOH</t>
    </r>
  </si>
  <si>
    <t>Pentafluoropropionic acid, Perfluoropropionic acid</t>
  </si>
  <si>
    <t>Ijames, C.F.; Dutky, R.C.; Fales, H.M.</t>
  </si>
  <si>
    <t>J. Am. Soc. Mass Spectrom., 6 (1995) 1226.</t>
  </si>
  <si>
    <t>A, B, E, Y</t>
  </si>
  <si>
    <t>B, E, Y</t>
  </si>
  <si>
    <t>Propionic acid Fe-O complex</t>
  </si>
  <si>
    <r>
      <t>C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2</t>
    </r>
  </si>
  <si>
    <t>Z</t>
  </si>
  <si>
    <t>Hesse, M.; Meier, H.; Zeeh, B.</t>
  </si>
  <si>
    <t>Spektroskopische Methoden in der organischen Chemie, Georg Thieme Verlag, Stuttgart, 3. Aufl. 1987, ISBN: 3-13-576103-7</t>
  </si>
  <si>
    <t>LDSELK</t>
  </si>
  <si>
    <t>keratin</t>
  </si>
  <si>
    <t>QISNLQQSISDAEQRGENALK</t>
  </si>
  <si>
    <t>E, G</t>
  </si>
  <si>
    <t>Keratin</t>
  </si>
  <si>
    <t>DYQELMNTK</t>
  </si>
  <si>
    <t>E, G, K</t>
  </si>
  <si>
    <t>NKLNDLEDALQQAK</t>
  </si>
  <si>
    <t>E, K</t>
  </si>
  <si>
    <t>SKAEAESLYQSK</t>
  </si>
  <si>
    <t>NKLNDLEDALQQAKEDLAR</t>
  </si>
  <si>
    <r>
      <t>FSGEC</t>
    </r>
    <r>
      <rPr>
        <vertAlign val="subscript"/>
        <sz val="8"/>
        <rFont val="Arial"/>
        <family val="2"/>
      </rPr>
      <t>cam</t>
    </r>
    <r>
      <rPr>
        <sz val="8"/>
        <rFont val="Arial"/>
        <family val="2"/>
      </rPr>
      <t>APNVSVSVSTSHTTISGGGSR</t>
    </r>
  </si>
  <si>
    <r>
      <t>XaaC</t>
    </r>
    <r>
      <rPr>
        <vertAlign val="subscript"/>
        <sz val="10"/>
        <color indexed="8"/>
        <rFont val="Arial"/>
        <family val="2"/>
      </rPr>
      <t>cam</t>
    </r>
    <r>
      <rPr>
        <sz val="10"/>
        <color indexed="8"/>
        <rFont val="Arial"/>
        <family val="2"/>
      </rPr>
      <t>Xaa</t>
    </r>
  </si>
  <si>
    <r>
      <t>carbamidomethylated cysteine residue (+ICH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CONH</t>
    </r>
    <r>
      <rPr>
        <vertAlign val="subscript"/>
        <sz val="10"/>
        <color indexed="8"/>
        <rFont val="Arial"/>
        <family val="2"/>
      </rPr>
      <t xml:space="preserve">2 </t>
    </r>
    <r>
      <rPr>
        <sz val="10"/>
        <color indexed="8"/>
        <rFont val="Arial"/>
        <family val="2"/>
      </rPr>
      <t>- HI), +57Da</t>
    </r>
  </si>
  <si>
    <t>VDALNDEINFLR</t>
  </si>
  <si>
    <t>EVTINQSLLAPLR</t>
  </si>
  <si>
    <t>LPDIFEAQIAGLR</t>
  </si>
  <si>
    <t>LASYLDK</t>
  </si>
  <si>
    <t>STMQELNSR</t>
  </si>
  <si>
    <t>kereatin</t>
  </si>
  <si>
    <t>QVLDNLTMEK</t>
  </si>
  <si>
    <t>SDLEMQYETLQEELMALK</t>
  </si>
  <si>
    <t>TLNDMRQEYEQLIAK</t>
  </si>
  <si>
    <t>EVTQLRHGVQELEIELQSQLSK</t>
  </si>
  <si>
    <t>IGLGGRGGSGGSYGR</t>
  </si>
  <si>
    <t>NYSPYYNTIDDLKDQIVDLTVGNNK</t>
  </si>
  <si>
    <t>HGVQELEIELQSQLSK</t>
  </si>
  <si>
    <t>GGGGSFGYSYGGGSGGGFSASSLGGGFGGGSR</t>
  </si>
  <si>
    <t>DQIVDLTVGNNK</t>
  </si>
  <si>
    <t>GGSGGSHGGGSGFGGESGGSYGGGEEASGSGGGYGGGSGK</t>
  </si>
  <si>
    <t>NVQALEIELQSQLALK</t>
  </si>
  <si>
    <t>QSLEASLAETEGR</t>
  </si>
  <si>
    <t>NVSTGDVNVEMNAAPGVDLTQLLNNMR</t>
  </si>
  <si>
    <r>
      <t>AETEC</t>
    </r>
    <r>
      <rPr>
        <vertAlign val="subscript"/>
        <sz val="8"/>
        <rFont val="Arial"/>
        <family val="2"/>
      </rPr>
      <t>cam</t>
    </r>
    <r>
      <rPr>
        <sz val="8"/>
        <rFont val="Arial"/>
        <family val="2"/>
      </rPr>
      <t>QNTEYQQLLDIK</t>
    </r>
  </si>
  <si>
    <r>
      <t>SGGGGGGGGC</t>
    </r>
    <r>
      <rPr>
        <vertAlign val="subscript"/>
        <sz val="8"/>
        <rFont val="Arial"/>
        <family val="2"/>
      </rPr>
      <t>cam</t>
    </r>
    <r>
      <rPr>
        <sz val="8"/>
        <rFont val="Arial"/>
        <family val="2"/>
      </rPr>
      <t>GGGGGVSSLR</t>
    </r>
  </si>
  <si>
    <r>
      <t>YC</t>
    </r>
    <r>
      <rPr>
        <vertAlign val="subscript"/>
        <sz val="8"/>
        <rFont val="Arial"/>
        <family val="2"/>
      </rPr>
      <t>cam</t>
    </r>
    <r>
      <rPr>
        <sz val="8"/>
        <rFont val="Arial"/>
        <family val="2"/>
      </rPr>
      <t>VQLSQIQAQISALEEQLQQIR</t>
    </r>
  </si>
  <si>
    <t>SEITELRR</t>
  </si>
  <si>
    <t>SLLEGEGSSGGGGR</t>
  </si>
  <si>
    <t>IKEWYEK</t>
  </si>
  <si>
    <r>
      <t>NVSTGDVNVEM</t>
    </r>
    <r>
      <rPr>
        <vertAlign val="subscript"/>
        <sz val="8"/>
        <color indexed="8"/>
        <rFont val="Arial"/>
        <family val="2"/>
      </rPr>
      <t>ox</t>
    </r>
    <r>
      <rPr>
        <sz val="8"/>
        <color indexed="8"/>
        <rFont val="Arial"/>
        <family val="2"/>
      </rPr>
      <t>NAAPGVDLTQLLNNM</t>
    </r>
    <r>
      <rPr>
        <vertAlign val="subscript"/>
        <sz val="8"/>
        <color indexed="8"/>
        <rFont val="Arial"/>
        <family val="2"/>
      </rPr>
      <t>ox</t>
    </r>
    <r>
      <rPr>
        <sz val="8"/>
        <color indexed="8"/>
        <rFont val="Arial"/>
        <family val="2"/>
      </rPr>
      <t>R</t>
    </r>
  </si>
  <si>
    <r>
      <t>XaaM</t>
    </r>
    <r>
      <rPr>
        <vertAlign val="subscript"/>
        <sz val="10"/>
        <color indexed="8"/>
        <rFont val="Arial"/>
        <family val="2"/>
      </rPr>
      <t>ox</t>
    </r>
    <r>
      <rPr>
        <sz val="10"/>
        <color indexed="8"/>
        <rFont val="Arial"/>
        <family val="2"/>
      </rPr>
      <t>Xaa</t>
    </r>
  </si>
  <si>
    <t>singly oxidized methionine residue (+O, 16 Da)</t>
  </si>
  <si>
    <t>ADLEFQIESLTEELAYLKK</t>
  </si>
  <si>
    <t>LQAEIEGLK</t>
  </si>
  <si>
    <t>ASLEAAIADAEQR</t>
  </si>
  <si>
    <t>LEGLTDEINFLR</t>
  </si>
  <si>
    <t>ELQSQISDTSVVLSMDNSR</t>
  </si>
  <si>
    <t>SNMDNMFESYINNLR</t>
  </si>
  <si>
    <t>LSELEAALQR</t>
  </si>
  <si>
    <t>LEAELGNMQGLVEDFK</t>
  </si>
  <si>
    <t>FLEQQNKVLETK</t>
  </si>
  <si>
    <t>ALEEANADLEVK</t>
  </si>
  <si>
    <r>
      <t>GSC</t>
    </r>
    <r>
      <rPr>
        <vertAlign val="subscript"/>
        <sz val="8"/>
        <rFont val="Arial"/>
        <family val="2"/>
      </rPr>
      <t>cam</t>
    </r>
    <r>
      <rPr>
        <sz val="8"/>
        <rFont val="Arial"/>
        <family val="2"/>
      </rPr>
      <t>GIGGGIGGGSSR</t>
    </r>
  </si>
  <si>
    <t>IRDWYQR</t>
  </si>
  <si>
    <t>porcine trypsin, truncated</t>
  </si>
  <si>
    <t>LGEHNIDVLEGNEQFINAA</t>
  </si>
  <si>
    <t>porcine trypsin, truncated, methylated</t>
  </si>
  <si>
    <t>E, J</t>
  </si>
  <si>
    <t>LSSPATLN</t>
  </si>
  <si>
    <t>LGEYGFQNALIVR</t>
  </si>
  <si>
    <t>bovine serum albumin (BSA)</t>
  </si>
  <si>
    <t>DAFLGSFLYEYSR</t>
  </si>
  <si>
    <t>HLVDEPQNLIK</t>
  </si>
  <si>
    <r>
      <t>YIC</t>
    </r>
    <r>
      <rPr>
        <vertAlign val="subscript"/>
        <sz val="8"/>
        <rFont val="Arial"/>
        <family val="2"/>
      </rPr>
      <t>cam</t>
    </r>
    <r>
      <rPr>
        <sz val="8"/>
        <rFont val="Arial"/>
        <family val="2"/>
      </rPr>
      <t>DNQDTISSK</t>
    </r>
  </si>
  <si>
    <t>LVVSTQTALA, C-terminus</t>
  </si>
  <si>
    <t>KVPQVSTPTLVEVSR</t>
  </si>
  <si>
    <t>RHPEYAVSVLLR</t>
  </si>
  <si>
    <t>TVMENFVAFVDK</t>
  </si>
  <si>
    <t>FYAPELLYYANK</t>
  </si>
  <si>
    <t>GLVLIAF</t>
  </si>
  <si>
    <t>FFVAPFPEVFGK</t>
  </si>
  <si>
    <t>bovine casein alpha-S1</t>
  </si>
  <si>
    <t>YLGYLEQLLR</t>
  </si>
  <si>
    <t>GPFPILV</t>
  </si>
  <si>
    <t>YIPIQYVLSR</t>
  </si>
  <si>
    <t>SDQYGRVFTSWTGGGAAA</t>
  </si>
  <si>
    <t>lysyl endopeptidase (Lys-C)</t>
  </si>
  <si>
    <t>VFTSWTGGGAAASR</t>
  </si>
  <si>
    <r>
      <t>RVLGQLHGGPSSC</t>
    </r>
    <r>
      <rPr>
        <vertAlign val="subscript"/>
        <sz val="8"/>
        <rFont val="Arial"/>
        <family val="2"/>
      </rPr>
      <t>cam</t>
    </r>
    <r>
      <rPr>
        <sz val="8"/>
        <rFont val="Arial"/>
        <family val="2"/>
      </rPr>
      <t>SATGTNR</t>
    </r>
  </si>
  <si>
    <t>RISNSTSPTSFVA</t>
  </si>
  <si>
    <t>DIIRAVGAYS</t>
  </si>
  <si>
    <t>RVYVHPI</t>
  </si>
  <si>
    <t>Angiotensin standards</t>
  </si>
  <si>
    <t>RVYVHPF</t>
  </si>
  <si>
    <t>Angiotensin standards (bovine)</t>
  </si>
  <si>
    <t>RVYIHPF</t>
  </si>
  <si>
    <t>Angiotensin standards (human)</t>
  </si>
  <si>
    <t>DRVYVHPFHL</t>
  </si>
  <si>
    <t>DRVYIHPFHL</t>
  </si>
  <si>
    <t>QATVSLPR</t>
  </si>
  <si>
    <t>trypsin-like artefact</t>
  </si>
  <si>
    <t>VQTVSLPR</t>
  </si>
  <si>
    <t>PGVVSLPR</t>
  </si>
  <si>
    <t>TLDNDIMLIR</t>
  </si>
  <si>
    <r>
      <t>TLDNDIM</t>
    </r>
    <r>
      <rPr>
        <vertAlign val="subscript"/>
        <sz val="8"/>
        <rFont val="Arial"/>
        <family val="2"/>
      </rPr>
      <t>ox</t>
    </r>
    <r>
      <rPr>
        <sz val="8"/>
        <rFont val="Arial"/>
        <family val="2"/>
      </rPr>
      <t>LIR</t>
    </r>
  </si>
  <si>
    <t>TLDNDIMLIRL</t>
  </si>
  <si>
    <r>
      <t>TLDNDIM</t>
    </r>
    <r>
      <rPr>
        <vertAlign val="subscript"/>
        <sz val="8"/>
        <rFont val="Arial"/>
        <family val="2"/>
      </rPr>
      <t>ox</t>
    </r>
    <r>
      <rPr>
        <sz val="8"/>
        <rFont val="Arial"/>
        <family val="2"/>
      </rPr>
      <t>LIRL</t>
    </r>
  </si>
  <si>
    <t>LLHGVATVSLPR</t>
  </si>
  <si>
    <t>IQVR</t>
  </si>
  <si>
    <t>IITHPNFNGNTLDNDIMLI</t>
  </si>
  <si>
    <t>trypsin-like artefact, truncated</t>
  </si>
  <si>
    <r>
      <t>TLDNDIM</t>
    </r>
    <r>
      <rPr>
        <vertAlign val="subscript"/>
        <sz val="8"/>
        <rFont val="Arial"/>
        <family val="2"/>
      </rPr>
      <t>ox</t>
    </r>
    <r>
      <rPr>
        <sz val="8"/>
        <rFont val="Arial"/>
        <family val="2"/>
      </rPr>
      <t>LIK</t>
    </r>
  </si>
  <si>
    <t>porcine trypsin, methylated, truncated</t>
  </si>
  <si>
    <t>SSYPGQITGN</t>
  </si>
  <si>
    <t>SIPYQVSLN</t>
  </si>
  <si>
    <t>YVNWIQQ</t>
  </si>
  <si>
    <t>IITHPNFNGNTLDNDIMLIRLSSPATLNSR</t>
  </si>
  <si>
    <r>
      <t>IITHPNFNGNTLDNDIM</t>
    </r>
    <r>
      <rPr>
        <vertAlign val="subscript"/>
        <sz val="8"/>
        <rFont val="Arial"/>
        <family val="2"/>
      </rPr>
      <t>ox</t>
    </r>
    <r>
      <rPr>
        <sz val="8"/>
        <rFont val="Arial"/>
        <family val="2"/>
      </rPr>
      <t>LIRLSSPATLNSR</t>
    </r>
  </si>
  <si>
    <r>
      <t>[M+H]</t>
    </r>
    <r>
      <rPr>
        <vertAlign val="superscript"/>
        <sz val="8"/>
        <rFont val="Arial"/>
        <family val="2"/>
      </rPr>
      <t>+</t>
    </r>
  </si>
  <si>
    <r>
      <t>[M+NH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</si>
  <si>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</t>
    </r>
    <r>
      <rPr>
        <sz val="8"/>
        <rFont val="Arial"/>
        <family val="2"/>
      </rPr>
      <t>B+H]</t>
    </r>
    <r>
      <rPr>
        <vertAlign val="superscript"/>
        <sz val="8"/>
        <rFont val="Arial"/>
        <family val="2"/>
      </rPr>
      <t>+</t>
    </r>
  </si>
  <si>
    <r>
      <t>[M+Na]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</si>
  <si>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</si>
  <si>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</t>
    </r>
    <r>
      <rPr>
        <sz val="8"/>
        <rFont val="Arial"/>
        <family val="2"/>
      </rPr>
      <t>B</t>
    </r>
    <r>
      <rPr>
        <vertAlign val="subscript"/>
        <sz val="8"/>
        <rFont val="Arial"/>
        <family val="2"/>
      </rPr>
      <t>1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</si>
  <si>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</t>
    </r>
    <r>
      <rPr>
        <sz val="8"/>
        <rFont val="Arial"/>
        <family val="2"/>
      </rPr>
      <t>B+Na]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</si>
  <si>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</t>
    </r>
    <r>
      <rPr>
        <sz val="8"/>
        <rFont val="Arial"/>
        <family val="2"/>
      </rPr>
      <t>B</t>
    </r>
    <r>
      <rPr>
        <vertAlign val="subscript"/>
        <sz val="8"/>
        <rFont val="Arial"/>
        <family val="2"/>
      </rPr>
      <t>1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</si>
  <si>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[M+H]</t>
    </r>
    <r>
      <rPr>
        <vertAlign val="superscript"/>
        <sz val="8"/>
        <color indexed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</si>
  <si>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</t>
    </r>
    <r>
      <rPr>
        <sz val="8"/>
        <rFont val="Arial"/>
        <family val="2"/>
      </rPr>
      <t>B+K]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</si>
  <si>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B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</si>
  <si>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[M+</t>
    </r>
    <r>
      <rPr>
        <vertAlign val="superscript"/>
        <sz val="8"/>
        <rFont val="Arial"/>
        <family val="2"/>
      </rPr>
      <t>63</t>
    </r>
    <r>
      <rPr>
        <sz val="8"/>
        <rFont val="Arial"/>
        <family val="2"/>
      </rPr>
      <t>Cu]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</si>
  <si>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</si>
  <si>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[M+</t>
    </r>
    <r>
      <rPr>
        <vertAlign val="superscript"/>
        <sz val="8"/>
        <rFont val="Arial"/>
        <family val="2"/>
      </rPr>
      <t>65</t>
    </r>
    <r>
      <rPr>
        <sz val="8"/>
        <rFont val="Arial"/>
        <family val="2"/>
      </rPr>
      <t>Cu]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</si>
  <si>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B+H]</t>
    </r>
    <r>
      <rPr>
        <vertAlign val="superscript"/>
        <sz val="8"/>
        <rFont val="Arial"/>
        <family val="2"/>
      </rPr>
      <t>+</t>
    </r>
  </si>
  <si>
    <r>
      <t>[M+CH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CN+H]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</si>
  <si>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B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</si>
  <si>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B+Na]</t>
    </r>
    <r>
      <rPr>
        <vertAlign val="superscript"/>
        <sz val="8"/>
        <rFont val="Arial"/>
        <family val="2"/>
      </rPr>
      <t>+</t>
    </r>
  </si>
  <si>
    <r>
      <t>M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</si>
  <si>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B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</si>
  <si>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[M+CH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CN+NH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]</t>
    </r>
    <r>
      <rPr>
        <vertAlign val="superscript"/>
        <sz val="8"/>
        <rFont val="Arial"/>
        <family val="2"/>
      </rPr>
      <t>+</t>
    </r>
  </si>
  <si>
    <r>
      <t>[M+CH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CN+Na]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</si>
  <si>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+</t>
    </r>
    <r>
      <rPr>
        <vertAlign val="superscript"/>
        <sz val="8"/>
        <rFont val="Arial"/>
        <family val="2"/>
      </rPr>
      <t>63</t>
    </r>
    <r>
      <rPr>
        <sz val="8"/>
        <rFont val="Arial"/>
        <family val="2"/>
      </rPr>
      <t>Cu]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</si>
  <si>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B+K]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</si>
  <si>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</si>
  <si>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+</t>
    </r>
    <r>
      <rPr>
        <vertAlign val="superscript"/>
        <sz val="8"/>
        <rFont val="Arial"/>
        <family val="2"/>
      </rPr>
      <t>65</t>
    </r>
    <r>
      <rPr>
        <sz val="8"/>
        <rFont val="Arial"/>
        <family val="2"/>
      </rPr>
      <t>Cu]</t>
    </r>
    <r>
      <rPr>
        <vertAlign val="superscript"/>
        <sz val="8"/>
        <rFont val="Arial"/>
        <family val="2"/>
      </rPr>
      <t>+</t>
    </r>
  </si>
  <si>
    <r>
      <t>[f+H]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</si>
  <si>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B+H]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</si>
  <si>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B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</si>
  <si>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[M-CH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OH+H]</t>
    </r>
    <r>
      <rPr>
        <vertAlign val="superscript"/>
        <sz val="8"/>
        <rFont val="Arial"/>
        <family val="2"/>
      </rPr>
      <t>+</t>
    </r>
  </si>
  <si>
    <r>
      <t>[f+Na]</t>
    </r>
    <r>
      <rPr>
        <vertAlign val="superscript"/>
        <sz val="8"/>
        <rFont val="Arial"/>
        <family val="2"/>
      </rPr>
      <t>+</t>
    </r>
  </si>
  <si>
    <r>
      <t>[M-H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</si>
  <si>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B+Na]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</si>
  <si>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B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</si>
  <si>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B+K]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</si>
  <si>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B+H]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</si>
  <si>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B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</si>
  <si>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B+Na]</t>
    </r>
    <r>
      <rPr>
        <vertAlign val="superscript"/>
        <sz val="8"/>
        <rFont val="Arial"/>
        <family val="2"/>
      </rPr>
      <t>+</t>
    </r>
  </si>
  <si>
    <r>
      <t>[M+K]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</si>
  <si>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B+K]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</si>
  <si>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5</t>
    </r>
    <r>
      <rPr>
        <sz val="8"/>
        <rFont val="Arial"/>
        <family val="2"/>
      </rPr>
      <t>B+H]</t>
    </r>
    <r>
      <rPr>
        <vertAlign val="superscript"/>
        <sz val="8"/>
        <rFont val="Arial"/>
        <family val="2"/>
      </rPr>
      <t>+</t>
    </r>
  </si>
  <si>
    <r>
      <t>[(M.H</t>
    </r>
    <r>
      <rPr>
        <vertAlign val="superscript"/>
        <sz val="8"/>
        <rFont val="Arial"/>
        <family val="2"/>
      </rPr>
      <t>35</t>
    </r>
    <r>
      <rPr>
        <sz val="8"/>
        <rFont val="Arial"/>
        <family val="2"/>
      </rPr>
      <t>Cl)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-Cl]</t>
    </r>
    <r>
      <rPr>
        <vertAlign val="superscript"/>
        <sz val="8"/>
        <rFont val="Arial"/>
        <family val="2"/>
      </rPr>
      <t>+</t>
    </r>
  </si>
  <si>
    <r>
      <t>[(M.H</t>
    </r>
    <r>
      <rPr>
        <vertAlign val="superscript"/>
        <sz val="8"/>
        <rFont val="Arial"/>
        <family val="2"/>
      </rPr>
      <t>37</t>
    </r>
    <r>
      <rPr>
        <sz val="8"/>
        <rFont val="Arial"/>
        <family val="2"/>
      </rPr>
      <t>Cl)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-Cl]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</si>
  <si>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</si>
  <si>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5</t>
    </r>
    <r>
      <rPr>
        <sz val="8"/>
        <rFont val="Arial"/>
        <family val="2"/>
      </rPr>
      <t>B+Na]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</si>
  <si>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1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</si>
  <si>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5</t>
    </r>
    <r>
      <rPr>
        <sz val="8"/>
        <rFont val="Arial"/>
        <family val="2"/>
      </rPr>
      <t>B+K]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</si>
  <si>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B+H]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</si>
  <si>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</si>
  <si>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B+Na]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</si>
  <si>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</si>
  <si>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B+K]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</si>
  <si>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+H]</t>
    </r>
    <r>
      <rPr>
        <vertAlign val="superscript"/>
        <sz val="8"/>
        <color indexed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</si>
  <si>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7</t>
    </r>
    <r>
      <rPr>
        <sz val="8"/>
        <rFont val="Arial"/>
        <family val="2"/>
      </rPr>
      <t>B+H]</t>
    </r>
    <r>
      <rPr>
        <vertAlign val="superscript"/>
        <sz val="8"/>
        <rFont val="Arial"/>
        <family val="2"/>
      </rPr>
      <t>+</t>
    </r>
  </si>
  <si>
    <r>
      <t>[M+H]</t>
    </r>
    <r>
      <rPr>
        <vertAlign val="superscript"/>
        <sz val="8"/>
        <rFont val="Arial"/>
        <family val="2"/>
      </rPr>
      <t xml:space="preserve">+;  </t>
    </r>
    <r>
      <rPr>
        <sz val="8"/>
        <rFont val="Arial"/>
        <family val="2"/>
      </rPr>
      <t>(</t>
    </r>
    <r>
      <rPr>
        <vertAlign val="superscript"/>
        <sz val="8"/>
        <rFont val="Arial"/>
        <family val="2"/>
      </rPr>
      <t>120</t>
    </r>
    <r>
      <rPr>
        <sz val="8"/>
        <rFont val="Arial"/>
        <family val="2"/>
      </rPr>
      <t>Sn)</t>
    </r>
  </si>
  <si>
    <r>
      <t>[AB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</si>
  <si>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7</t>
    </r>
    <r>
      <rPr>
        <sz val="8"/>
        <rFont val="Arial"/>
        <family val="2"/>
      </rPr>
      <t>B+Na]</t>
    </r>
    <r>
      <rPr>
        <vertAlign val="superscript"/>
        <sz val="8"/>
        <rFont val="Arial"/>
        <family val="2"/>
      </rPr>
      <t>+</t>
    </r>
  </si>
  <si>
    <r>
      <t>[M+H-CH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]</t>
    </r>
    <r>
      <rPr>
        <vertAlign val="superscript"/>
        <sz val="8"/>
        <rFont val="Arial"/>
        <family val="2"/>
      </rPr>
      <t>+</t>
    </r>
  </si>
  <si>
    <r>
      <t>[M-Cl]</t>
    </r>
    <r>
      <rPr>
        <vertAlign val="superscript"/>
        <sz val="8"/>
        <color indexed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</si>
  <si>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</si>
  <si>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7</t>
    </r>
    <r>
      <rPr>
        <sz val="8"/>
        <rFont val="Arial"/>
        <family val="2"/>
      </rPr>
      <t>B+K]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</si>
  <si>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8</t>
    </r>
    <r>
      <rPr>
        <sz val="8"/>
        <rFont val="Arial"/>
        <family val="2"/>
      </rPr>
      <t>B+H]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</si>
  <si>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</si>
  <si>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8</t>
    </r>
    <r>
      <rPr>
        <sz val="8"/>
        <rFont val="Arial"/>
        <family val="2"/>
      </rPr>
      <t>B+Na]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</si>
  <si>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</si>
  <si>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8</t>
    </r>
    <r>
      <rPr>
        <sz val="8"/>
        <rFont val="Arial"/>
        <family val="2"/>
      </rPr>
      <t>B+K]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</si>
  <si>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9</t>
    </r>
    <r>
      <rPr>
        <sz val="8"/>
        <rFont val="Arial"/>
        <family val="2"/>
      </rPr>
      <t>B+H]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</si>
  <si>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5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</si>
  <si>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9</t>
    </r>
    <r>
      <rPr>
        <sz val="8"/>
        <rFont val="Arial"/>
        <family val="2"/>
      </rPr>
      <t>B+Na]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</si>
  <si>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+</t>
    </r>
    <r>
      <rPr>
        <vertAlign val="superscript"/>
        <sz val="8"/>
        <rFont val="Arial"/>
        <family val="2"/>
      </rPr>
      <t>63</t>
    </r>
    <r>
      <rPr>
        <sz val="8"/>
        <rFont val="Arial"/>
        <family val="2"/>
      </rPr>
      <t>Cu(I)]</t>
    </r>
    <r>
      <rPr>
        <vertAlign val="superscript"/>
        <sz val="8"/>
        <rFont val="Arial"/>
        <family val="2"/>
      </rPr>
      <t>+</t>
    </r>
  </si>
  <si>
    <r>
      <t>[M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+</t>
    </r>
    <r>
      <rPr>
        <vertAlign val="superscript"/>
        <sz val="8"/>
        <rFont val="Arial"/>
        <family val="2"/>
      </rPr>
      <t>65</t>
    </r>
    <r>
      <rPr>
        <sz val="8"/>
        <rFont val="Arial"/>
        <family val="2"/>
      </rPr>
      <t>Cu(I)]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</si>
  <si>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5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</si>
  <si>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9</t>
    </r>
    <r>
      <rPr>
        <sz val="8"/>
        <rFont val="Arial"/>
        <family val="2"/>
      </rPr>
      <t>B+K]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</si>
  <si>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10</t>
    </r>
    <r>
      <rPr>
        <sz val="8"/>
        <rFont val="Arial"/>
        <family val="2"/>
      </rPr>
      <t>B+H]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</si>
  <si>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+H]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</si>
  <si>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10</t>
    </r>
    <r>
      <rPr>
        <sz val="8"/>
        <rFont val="Arial"/>
        <family val="2"/>
      </rPr>
      <t>B+Na]</t>
    </r>
    <r>
      <rPr>
        <vertAlign val="superscript"/>
        <sz val="8"/>
        <rFont val="Arial"/>
        <family val="2"/>
      </rPr>
      <t>+</t>
    </r>
  </si>
  <si>
    <r>
      <t>[AB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>+Na]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</si>
  <si>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10</t>
    </r>
    <r>
      <rPr>
        <sz val="8"/>
        <rFont val="Arial"/>
        <family val="2"/>
      </rPr>
      <t>B+K]</t>
    </r>
    <r>
      <rPr>
        <vertAlign val="superscript"/>
        <sz val="8"/>
        <rFont val="Arial"/>
        <family val="2"/>
      </rPr>
      <t>+</t>
    </r>
  </si>
  <si>
    <r>
      <t>[A</t>
    </r>
    <r>
      <rPr>
        <vertAlign val="subscript"/>
        <sz val="8"/>
        <rFont val="Arial"/>
        <family val="2"/>
      </rPr>
      <t>11</t>
    </r>
    <r>
      <rPr>
        <sz val="8"/>
        <rFont val="Arial"/>
        <family val="2"/>
      </rPr>
      <t>B+H]</t>
    </r>
    <r>
      <rPr>
        <vertAlign val="superscript"/>
        <sz val="8"/>
        <rFont val="Arial"/>
        <family val="2"/>
      </rPr>
      <t>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</si>
</sst>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0"/>
    <numFmt numFmtId="166" formatCode="0.0"/>
  </numFmts>
  <fonts count="5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8"/>
      <name val="Calibri"/>
      <family val="2"/>
    </font>
    <font>
      <b/>
      <sz val="10"/>
      <name val="Arial"/>
      <family val="2"/>
    </font>
    <font>
      <vertAlign val="subscript"/>
      <sz val="10"/>
      <color indexed="8"/>
      <name val="Arial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0"/>
      <name val="Arial"/>
      <family val="2"/>
    </font>
    <font>
      <vertAlign val="subscript"/>
      <sz val="10"/>
      <color indexed="10"/>
      <name val="Calibri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vertAlign val="subscript"/>
      <sz val="9"/>
      <color indexed="8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b/>
      <sz val="8"/>
      <name val="Arial"/>
      <family val="2"/>
    </font>
    <font>
      <sz val="9"/>
      <name val="Calibri"/>
      <family val="2"/>
    </font>
    <font>
      <b/>
      <sz val="9"/>
      <name val="Arial"/>
      <family val="2"/>
    </font>
    <font>
      <vertAlign val="superscript"/>
      <sz val="9"/>
      <color indexed="8"/>
      <name val="Arial"/>
      <family val="2"/>
    </font>
    <font>
      <sz val="9"/>
      <color indexed="8"/>
      <name val="Calibri"/>
      <family val="2"/>
    </font>
    <font>
      <b/>
      <sz val="9"/>
      <color indexed="8"/>
      <name val="Arial"/>
      <family val="2"/>
    </font>
    <font>
      <b/>
      <sz val="9"/>
      <color indexed="63"/>
      <name val="Arial"/>
      <family val="2"/>
    </font>
    <font>
      <sz val="7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indexed="8"/>
      <name val="Calibri"/>
      <family val="2"/>
    </font>
    <font>
      <b/>
      <sz val="10"/>
      <color indexed="63"/>
      <name val="Arial"/>
      <family val="2"/>
    </font>
    <font>
      <vertAlign val="superscript"/>
      <sz val="10"/>
      <color indexed="8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color indexed="8"/>
      <name val="Arial"/>
      <family val="2"/>
    </font>
    <font>
      <i/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9"/>
      <color indexed="63"/>
      <name val="Arial"/>
      <family val="2"/>
    </font>
    <font>
      <vertAlign val="subscript"/>
      <sz val="8"/>
      <name val="Arial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color indexed="8"/>
      <name val="Calibri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vertAlign val="subscript"/>
      <sz val="7"/>
      <name val="Arial"/>
      <family val="2"/>
    </font>
    <font>
      <sz val="7"/>
      <color indexed="8"/>
      <name val="Arial"/>
      <family val="2"/>
    </font>
    <font>
      <i/>
      <sz val="8"/>
      <name val="Arial"/>
      <family val="2"/>
    </font>
    <font>
      <vertAlign val="superscript"/>
      <sz val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sz val="8"/>
      <color indexed="63"/>
      <name val="Arial"/>
      <family val="2"/>
    </font>
    <font>
      <sz val="8"/>
      <color indexed="8"/>
      <name val="Arial"/>
      <family val="2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0" fillId="0" borderId="0"/>
    <xf numFmtId="0" fontId="56" fillId="5" borderId="9" applyNumberFormat="0" applyAlignment="0" applyProtection="0"/>
    <xf numFmtId="9" fontId="2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8" fillId="0" borderId="0" xfId="0" applyFont="1"/>
    <xf numFmtId="0" fontId="13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165" fontId="18" fillId="0" borderId="2" xfId="0" applyNumberFormat="1" applyFont="1" applyBorder="1" applyAlignment="1">
      <alignment horizontal="center"/>
    </xf>
    <xf numFmtId="165" fontId="13" fillId="0" borderId="2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9" fillId="5" borderId="2" xfId="2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5" borderId="2" xfId="2" applyFont="1" applyBorder="1" applyAlignment="1">
      <alignment horizontal="center" vertical="center" wrapText="1"/>
    </xf>
    <xf numFmtId="0" fontId="13" fillId="0" borderId="2" xfId="0" applyFont="1" applyBorder="1"/>
    <xf numFmtId="0" fontId="13" fillId="0" borderId="2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5" borderId="2" xfId="2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13" fillId="0" borderId="0" xfId="0" applyFont="1"/>
    <xf numFmtId="165" fontId="23" fillId="2" borderId="4" xfId="2" applyNumberFormat="1" applyFont="1" applyFill="1" applyBorder="1" applyAlignment="1">
      <alignment horizontal="center" vertical="center"/>
    </xf>
    <xf numFmtId="0" fontId="23" fillId="2" borderId="5" xfId="2" applyFont="1" applyFill="1" applyBorder="1" applyAlignment="1">
      <alignment horizontal="center" vertical="center"/>
    </xf>
    <xf numFmtId="0" fontId="13" fillId="0" borderId="2" xfId="0" quotePrefix="1" applyFont="1" applyFill="1" applyBorder="1"/>
    <xf numFmtId="0" fontId="13" fillId="0" borderId="2" xfId="0" applyFont="1" applyFill="1" applyBorder="1"/>
    <xf numFmtId="0" fontId="13" fillId="0" borderId="2" xfId="0" quotePrefix="1" applyFont="1" applyBorder="1"/>
    <xf numFmtId="165" fontId="13" fillId="0" borderId="0" xfId="0" applyNumberFormat="1" applyFont="1" applyAlignment="1">
      <alignment horizontal="center"/>
    </xf>
    <xf numFmtId="0" fontId="13" fillId="0" borderId="0" xfId="0" applyFont="1" applyAlignment="1">
      <alignment vertical="center"/>
    </xf>
    <xf numFmtId="165" fontId="25" fillId="0" borderId="0" xfId="0" applyNumberFormat="1" applyFont="1" applyAlignment="1">
      <alignment horizontal="left" vertical="center"/>
    </xf>
    <xf numFmtId="0" fontId="26" fillId="0" borderId="3" xfId="0" applyFont="1" applyBorder="1"/>
    <xf numFmtId="0" fontId="26" fillId="0" borderId="3" xfId="0" applyFont="1" applyBorder="1" applyAlignment="1">
      <alignment horizontal="center"/>
    </xf>
    <xf numFmtId="0" fontId="26" fillId="0" borderId="2" xfId="0" applyFont="1" applyBorder="1"/>
    <xf numFmtId="0" fontId="26" fillId="0" borderId="0" xfId="0" applyFont="1"/>
    <xf numFmtId="0" fontId="26" fillId="0" borderId="0" xfId="0" applyFont="1" applyAlignment="1">
      <alignment horizontal="center"/>
    </xf>
    <xf numFmtId="0" fontId="27" fillId="2" borderId="6" xfId="0" applyFont="1" applyFill="1" applyBorder="1" applyAlignment="1">
      <alignment vertical="center"/>
    </xf>
    <xf numFmtId="0" fontId="27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1" fillId="0" borderId="0" xfId="0" applyFont="1"/>
    <xf numFmtId="0" fontId="13" fillId="0" borderId="0" xfId="0" quotePrefix="1" applyFont="1"/>
    <xf numFmtId="165" fontId="29" fillId="2" borderId="4" xfId="2" applyNumberFormat="1" applyFont="1" applyFill="1" applyBorder="1" applyAlignment="1">
      <alignment horizontal="center" vertical="center"/>
    </xf>
    <xf numFmtId="0" fontId="29" fillId="2" borderId="5" xfId="2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9" fillId="5" borderId="9" xfId="2" applyFont="1" applyAlignment="1">
      <alignment horizontal="center" vertical="center"/>
    </xf>
    <xf numFmtId="0" fontId="29" fillId="5" borderId="9" xfId="2" applyFont="1" applyAlignment="1">
      <alignment vertical="center"/>
    </xf>
    <xf numFmtId="0" fontId="26" fillId="0" borderId="1" xfId="0" applyFont="1" applyBorder="1"/>
    <xf numFmtId="165" fontId="26" fillId="0" borderId="2" xfId="0" applyNumberFormat="1" applyFont="1" applyBorder="1" applyAlignment="1">
      <alignment horizontal="center"/>
    </xf>
    <xf numFmtId="165" fontId="26" fillId="0" borderId="0" xfId="0" applyNumberFormat="1" applyFont="1" applyAlignment="1">
      <alignment horizontal="center"/>
    </xf>
    <xf numFmtId="0" fontId="28" fillId="0" borderId="0" xfId="0" applyFont="1"/>
    <xf numFmtId="0" fontId="26" fillId="0" borderId="2" xfId="0" applyFont="1" applyFill="1" applyBorder="1"/>
    <xf numFmtId="0" fontId="26" fillId="0" borderId="2" xfId="0" quotePrefix="1" applyFont="1" applyBorder="1"/>
    <xf numFmtId="165" fontId="19" fillId="0" borderId="0" xfId="0" applyNumberFormat="1" applyFont="1" applyAlignment="1">
      <alignment horizontal="left"/>
    </xf>
    <xf numFmtId="165" fontId="15" fillId="0" borderId="0" xfId="0" applyNumberFormat="1" applyFont="1" applyAlignment="1">
      <alignment horizontal="left"/>
    </xf>
    <xf numFmtId="165" fontId="33" fillId="0" borderId="0" xfId="0" applyNumberFormat="1" applyFont="1" applyAlignment="1">
      <alignment horizontal="left"/>
    </xf>
    <xf numFmtId="165" fontId="19" fillId="5" borderId="2" xfId="2" applyNumberFormat="1" applyFont="1" applyBorder="1" applyAlignment="1">
      <alignment horizontal="center" vertical="center" wrapText="1"/>
    </xf>
    <xf numFmtId="0" fontId="38" fillId="0" borderId="0" xfId="0" applyFont="1"/>
    <xf numFmtId="0" fontId="12" fillId="0" borderId="0" xfId="0" applyFont="1"/>
    <xf numFmtId="165" fontId="34" fillId="0" borderId="0" xfId="0" applyNumberFormat="1" applyFont="1" applyAlignment="1">
      <alignment horizontal="left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0" fillId="0" borderId="0" xfId="0" applyFont="1"/>
    <xf numFmtId="165" fontId="25" fillId="0" borderId="0" xfId="0" applyNumberFormat="1" applyFont="1" applyAlignment="1">
      <alignment horizontal="left"/>
    </xf>
    <xf numFmtId="0" fontId="39" fillId="0" borderId="0" xfId="0" applyFont="1"/>
    <xf numFmtId="165" fontId="15" fillId="0" borderId="0" xfId="0" applyNumberFormat="1" applyFont="1" applyAlignment="1">
      <alignment horizontal="center"/>
    </xf>
    <xf numFmtId="0" fontId="40" fillId="0" borderId="2" xfId="0" applyFont="1" applyBorder="1" applyAlignment="1">
      <alignment horizontal="center"/>
    </xf>
    <xf numFmtId="9" fontId="45" fillId="0" borderId="0" xfId="3" applyFont="1"/>
    <xf numFmtId="0" fontId="9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3" fillId="0" borderId="0" xfId="0" applyFont="1" applyAlignment="1">
      <alignment wrapText="1"/>
    </xf>
    <xf numFmtId="0" fontId="42" fillId="0" borderId="0" xfId="0" applyFont="1" applyAlignment="1">
      <alignment horizontal="center"/>
    </xf>
    <xf numFmtId="165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165" fontId="44" fillId="0" borderId="0" xfId="0" applyNumberFormat="1" applyFont="1" applyAlignment="1">
      <alignment horizontal="left"/>
    </xf>
    <xf numFmtId="164" fontId="27" fillId="2" borderId="6" xfId="0" applyNumberFormat="1" applyFont="1" applyFill="1" applyBorder="1" applyAlignment="1">
      <alignment horizontal="center" vertical="center"/>
    </xf>
    <xf numFmtId="164" fontId="26" fillId="0" borderId="3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1" fillId="0" borderId="0" xfId="0" applyNumberFormat="1" applyFont="1" applyAlignment="1">
      <alignment horizontal="center"/>
    </xf>
    <xf numFmtId="0" fontId="36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36" fillId="0" borderId="2" xfId="0" applyFont="1" applyBorder="1" applyAlignment="1">
      <alignment horizontal="center" vertical="center" wrapText="1"/>
    </xf>
    <xf numFmtId="0" fontId="46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166" fontId="19" fillId="2" borderId="6" xfId="0" applyNumberFormat="1" applyFont="1" applyFill="1" applyBorder="1" applyAlignment="1">
      <alignment horizontal="center" vertical="center" wrapText="1"/>
    </xf>
    <xf numFmtId="0" fontId="12" fillId="0" borderId="3" xfId="0" applyFont="1" applyBorder="1"/>
    <xf numFmtId="0" fontId="12" fillId="0" borderId="3" xfId="0" quotePrefix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6" fontId="12" fillId="0" borderId="3" xfId="0" applyNumberFormat="1" applyFont="1" applyBorder="1" applyAlignment="1">
      <alignment horizontal="center"/>
    </xf>
    <xf numFmtId="0" fontId="12" fillId="0" borderId="2" xfId="0" applyFont="1" applyBorder="1"/>
    <xf numFmtId="0" fontId="12" fillId="0" borderId="2" xfId="0" quotePrefix="1" applyFont="1" applyBorder="1" applyAlignment="1">
      <alignment horizontal="center"/>
    </xf>
    <xf numFmtId="166" fontId="12" fillId="0" borderId="2" xfId="0" applyNumberFormat="1" applyFont="1" applyBorder="1" applyAlignment="1">
      <alignment horizontal="center"/>
    </xf>
    <xf numFmtId="166" fontId="12" fillId="0" borderId="2" xfId="0" quotePrefix="1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26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13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7" fillId="5" borderId="2" xfId="2" applyFont="1" applyBorder="1" applyAlignment="1">
      <alignment horizontal="left" vertical="center" wrapText="1"/>
    </xf>
    <xf numFmtId="0" fontId="9" fillId="0" borderId="2" xfId="1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55" fillId="0" borderId="0" xfId="0" applyFont="1"/>
    <xf numFmtId="0" fontId="55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55" fillId="0" borderId="2" xfId="0" applyFont="1" applyBorder="1" applyAlignment="1">
      <alignment wrapText="1"/>
    </xf>
    <xf numFmtId="0" fontId="9" fillId="0" borderId="2" xfId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165" fontId="17" fillId="0" borderId="0" xfId="0" applyNumberFormat="1" applyFont="1" applyAlignment="1">
      <alignment horizontal="left"/>
    </xf>
    <xf numFmtId="165" fontId="9" fillId="0" borderId="0" xfId="0" applyNumberFormat="1" applyFont="1" applyAlignment="1">
      <alignment horizontal="left"/>
    </xf>
    <xf numFmtId="165" fontId="50" fillId="0" borderId="0" xfId="0" applyNumberFormat="1" applyFont="1" applyAlignment="1">
      <alignment horizontal="left"/>
    </xf>
    <xf numFmtId="165" fontId="1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3" fillId="0" borderId="2" xfId="0" applyFont="1" applyBorder="1" applyAlignment="1">
      <alignment wrapText="1"/>
    </xf>
    <xf numFmtId="0" fontId="26" fillId="0" borderId="7" xfId="0" applyFont="1" applyBorder="1" applyAlignment="1">
      <alignment horizontal="center"/>
    </xf>
    <xf numFmtId="0" fontId="26" fillId="0" borderId="7" xfId="0" applyFont="1" applyBorder="1"/>
    <xf numFmtId="0" fontId="52" fillId="0" borderId="2" xfId="0" applyFont="1" applyBorder="1"/>
    <xf numFmtId="164" fontId="12" fillId="0" borderId="2" xfId="0" applyNumberFormat="1" applyFont="1" applyBorder="1" applyAlignment="1">
      <alignment horizontal="center"/>
    </xf>
    <xf numFmtId="0" fontId="12" fillId="3" borderId="2" xfId="0" applyFont="1" applyFill="1" applyBorder="1"/>
    <xf numFmtId="0" fontId="52" fillId="3" borderId="2" xfId="0" applyFont="1" applyFill="1" applyBorder="1"/>
    <xf numFmtId="164" fontId="12" fillId="3" borderId="2" xfId="0" applyNumberFormat="1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4" borderId="2" xfId="0" applyFont="1" applyFill="1" applyBorder="1"/>
    <xf numFmtId="164" fontId="12" fillId="4" borderId="2" xfId="0" applyNumberFormat="1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2" borderId="6" xfId="0" applyFont="1" applyFill="1" applyBorder="1"/>
    <xf numFmtId="164" fontId="12" fillId="2" borderId="6" xfId="0" applyNumberFormat="1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4" borderId="6" xfId="0" applyFont="1" applyFill="1" applyBorder="1"/>
    <xf numFmtId="164" fontId="12" fillId="4" borderId="6" xfId="0" applyNumberFormat="1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165" fontId="9" fillId="0" borderId="2" xfId="1" applyNumberFormat="1" applyFont="1" applyBorder="1" applyAlignment="1">
      <alignment horizontal="center"/>
    </xf>
    <xf numFmtId="165" fontId="9" fillId="0" borderId="2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12" fillId="4" borderId="2" xfId="0" applyNumberFormat="1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165" fontId="9" fillId="0" borderId="2" xfId="3" applyNumberFormat="1" applyFont="1" applyBorder="1" applyAlignment="1">
      <alignment horizontal="center"/>
    </xf>
    <xf numFmtId="0" fontId="54" fillId="5" borderId="2" xfId="2" applyFont="1" applyBorder="1" applyAlignment="1">
      <alignment horizontal="center" vertical="center" wrapText="1"/>
    </xf>
    <xf numFmtId="165" fontId="10" fillId="0" borderId="0" xfId="0" applyNumberFormat="1" applyFont="1" applyAlignment="1">
      <alignment horizontal="left"/>
    </xf>
  </cellXfs>
  <cellStyles count="4">
    <cellStyle name="Normal" xfId="0" builtinId="0"/>
    <cellStyle name="Normal_Ion table all" xfId="1"/>
    <cellStyle name="Output" xfId="2" builtinId="21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cbi.nlm.nih.gov/entrez/query.fcgi?cmd=Retrieve&amp;db=protein&amp;list_uids=4557703&amp;dopt=GenPept" TargetMode="External"/><Relationship Id="rId2" Type="http://schemas.openxmlformats.org/officeDocument/2006/relationships/hyperlink" Target="http://www.ncbi.nlm.nih.gov/entrez/query.fcgi?cmd=Retrieve&amp;db=protein&amp;list_uids=4557703&amp;dopt=GenPept" TargetMode="External"/><Relationship Id="rId1" Type="http://schemas.openxmlformats.org/officeDocument/2006/relationships/hyperlink" Target="http://ca.expasy.org/cgi-bin/niceprot.pl?P0076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ca.expasy.org/cgi-bin/niceprot.pl?P00760" TargetMode="External"/><Relationship Id="rId4" Type="http://schemas.openxmlformats.org/officeDocument/2006/relationships/hyperlink" Target="http://ca.expasy.org/cgi-bin/niceprot.pl?P0076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V768"/>
  <sheetViews>
    <sheetView tabSelected="1" topLeftCell="A427" workbookViewId="0">
      <selection activeCell="E503" sqref="E503"/>
    </sheetView>
  </sheetViews>
  <sheetFormatPr defaultColWidth="9" defaultRowHeight="15" x14ac:dyDescent="0.25"/>
  <cols>
    <col min="1" max="1" width="13" style="73" customWidth="1"/>
    <col min="2" max="2" width="14.5703125" style="14" customWidth="1"/>
    <col min="3" max="3" width="43.7109375" style="25" customWidth="1"/>
    <col min="4" max="4" width="16" style="14" customWidth="1"/>
    <col min="5" max="5" width="33" style="110" customWidth="1"/>
    <col min="6" max="6" width="3.85546875" style="10" customWidth="1"/>
    <col min="7" max="7" width="6" style="10" customWidth="1"/>
    <col min="8" max="8" width="10.140625" style="10" customWidth="1"/>
  </cols>
  <sheetData>
    <row r="1" spans="1:8" s="2" customFormat="1" ht="12.75" x14ac:dyDescent="0.2">
      <c r="A1" s="80" t="s">
        <v>224</v>
      </c>
      <c r="B1" s="81"/>
      <c r="C1" s="25"/>
      <c r="D1" s="82"/>
      <c r="E1" s="110"/>
      <c r="F1" s="43"/>
      <c r="G1" s="10"/>
      <c r="H1" s="43"/>
    </row>
    <row r="2" spans="1:8" s="2" customFormat="1" ht="12.75" x14ac:dyDescent="0.2">
      <c r="A2" s="158" t="s">
        <v>106</v>
      </c>
      <c r="B2" s="82"/>
      <c r="C2" s="25"/>
      <c r="D2" s="82"/>
      <c r="E2" s="110"/>
      <c r="F2" s="43"/>
      <c r="G2" s="10"/>
      <c r="H2" s="43"/>
    </row>
    <row r="3" spans="1:8" s="2" customFormat="1" ht="12.75" x14ac:dyDescent="0.2">
      <c r="A3" s="83" t="s">
        <v>107</v>
      </c>
      <c r="B3" s="82"/>
      <c r="C3" s="25"/>
      <c r="D3" s="82"/>
      <c r="E3" s="110"/>
      <c r="F3" s="43"/>
      <c r="G3" s="10"/>
      <c r="H3" s="43"/>
    </row>
    <row r="4" spans="1:8" s="2" customFormat="1" ht="12.75" x14ac:dyDescent="0.2">
      <c r="A4" s="62"/>
      <c r="B4" s="14"/>
      <c r="C4" s="25"/>
      <c r="D4" s="14"/>
      <c r="E4" s="110"/>
      <c r="F4" s="10"/>
      <c r="G4" s="10"/>
      <c r="H4" s="10"/>
    </row>
    <row r="5" spans="1:8" s="3" customFormat="1" ht="30.75" customHeight="1" x14ac:dyDescent="0.25">
      <c r="A5" s="66" t="s">
        <v>567</v>
      </c>
      <c r="B5" s="67"/>
      <c r="C5" s="26"/>
      <c r="D5" s="68"/>
      <c r="E5" s="111"/>
      <c r="F5" s="79"/>
      <c r="G5" s="18"/>
      <c r="H5" s="79"/>
    </row>
    <row r="6" spans="1:8" x14ac:dyDescent="0.25">
      <c r="A6" s="61"/>
    </row>
    <row r="7" spans="1:8" s="1" customFormat="1" ht="48" x14ac:dyDescent="0.25">
      <c r="A7" s="63" t="s">
        <v>274</v>
      </c>
      <c r="B7" s="15" t="s">
        <v>226</v>
      </c>
      <c r="C7" s="27" t="s">
        <v>269</v>
      </c>
      <c r="D7" s="15" t="s">
        <v>231</v>
      </c>
      <c r="E7" s="112" t="s">
        <v>232</v>
      </c>
      <c r="F7" s="157" t="s">
        <v>241</v>
      </c>
      <c r="G7" s="157" t="s">
        <v>228</v>
      </c>
      <c r="H7" s="157" t="s">
        <v>833</v>
      </c>
    </row>
    <row r="8" spans="1:8" s="2" customFormat="1" ht="12.75" x14ac:dyDescent="0.2">
      <c r="A8" s="150">
        <v>33.033490999999998</v>
      </c>
      <c r="B8" s="121" t="s">
        <v>1104</v>
      </c>
      <c r="C8" s="121" t="s">
        <v>858</v>
      </c>
      <c r="D8" s="123" t="s">
        <v>326</v>
      </c>
      <c r="E8" s="113" t="s">
        <v>344</v>
      </c>
      <c r="F8" s="8" t="s">
        <v>283</v>
      </c>
      <c r="G8" s="8"/>
      <c r="H8" s="8" t="s">
        <v>677</v>
      </c>
    </row>
    <row r="9" spans="1:8" s="2" customFormat="1" ht="12.75" x14ac:dyDescent="0.2">
      <c r="A9" s="150">
        <v>42.033825</v>
      </c>
      <c r="B9" s="121" t="s">
        <v>1104</v>
      </c>
      <c r="C9" s="121" t="s">
        <v>859</v>
      </c>
      <c r="D9" s="123" t="s">
        <v>341</v>
      </c>
      <c r="E9" s="113" t="s">
        <v>344</v>
      </c>
      <c r="F9" s="8" t="s">
        <v>283</v>
      </c>
      <c r="G9" s="8"/>
      <c r="H9" s="8" t="s">
        <v>677</v>
      </c>
    </row>
    <row r="10" spans="1:8" s="2" customFormat="1" ht="12.75" x14ac:dyDescent="0.2">
      <c r="A10" s="150">
        <v>59.060374000000003</v>
      </c>
      <c r="B10" s="121" t="s">
        <v>1105</v>
      </c>
      <c r="C10" s="121" t="s">
        <v>859</v>
      </c>
      <c r="D10" s="123" t="s">
        <v>341</v>
      </c>
      <c r="E10" s="113" t="s">
        <v>344</v>
      </c>
      <c r="F10" s="8" t="s">
        <v>283</v>
      </c>
      <c r="G10" s="8"/>
      <c r="H10" s="8" t="s">
        <v>855</v>
      </c>
    </row>
    <row r="11" spans="1:8" s="2" customFormat="1" ht="12.75" x14ac:dyDescent="0.2">
      <c r="A11" s="151">
        <v>63.044055999999998</v>
      </c>
      <c r="B11" s="76" t="s">
        <v>1106</v>
      </c>
      <c r="C11" s="76" t="s">
        <v>860</v>
      </c>
      <c r="D11" s="29" t="s">
        <v>267</v>
      </c>
      <c r="E11" s="114" t="s">
        <v>282</v>
      </c>
      <c r="F11" s="8" t="s">
        <v>283</v>
      </c>
      <c r="G11" s="8"/>
      <c r="H11" s="8" t="s">
        <v>832</v>
      </c>
    </row>
    <row r="12" spans="1:8" s="2" customFormat="1" ht="12.75" x14ac:dyDescent="0.2">
      <c r="A12" s="150">
        <v>64.015769000000006</v>
      </c>
      <c r="B12" s="121" t="s">
        <v>1107</v>
      </c>
      <c r="C12" s="121" t="s">
        <v>859</v>
      </c>
      <c r="D12" s="123" t="s">
        <v>341</v>
      </c>
      <c r="E12" s="113" t="s">
        <v>344</v>
      </c>
      <c r="F12" s="8" t="s">
        <v>283</v>
      </c>
      <c r="G12" s="8"/>
      <c r="H12" s="8" t="s">
        <v>855</v>
      </c>
    </row>
    <row r="13" spans="1:8" s="2" customFormat="1" ht="12.75" x14ac:dyDescent="0.2">
      <c r="A13" s="150">
        <v>65.059706000000006</v>
      </c>
      <c r="B13" s="121" t="s">
        <v>1108</v>
      </c>
      <c r="C13" s="121" t="s">
        <v>858</v>
      </c>
      <c r="D13" s="123" t="s">
        <v>326</v>
      </c>
      <c r="E13" s="113" t="s">
        <v>820</v>
      </c>
      <c r="F13" s="8" t="s">
        <v>283</v>
      </c>
      <c r="G13" s="8"/>
      <c r="H13" s="8" t="s">
        <v>677</v>
      </c>
    </row>
    <row r="14" spans="1:8" s="2" customFormat="1" ht="12.75" x14ac:dyDescent="0.2">
      <c r="A14" s="150">
        <v>74.060040000000001</v>
      </c>
      <c r="B14" s="121" t="s">
        <v>1104</v>
      </c>
      <c r="C14" s="121" t="s">
        <v>861</v>
      </c>
      <c r="D14" s="123" t="s">
        <v>526</v>
      </c>
      <c r="E14" s="113" t="s">
        <v>527</v>
      </c>
      <c r="F14" s="8" t="s">
        <v>283</v>
      </c>
      <c r="G14" s="8"/>
      <c r="H14" s="8" t="s">
        <v>856</v>
      </c>
    </row>
    <row r="15" spans="1:8" s="2" customFormat="1" ht="12.75" x14ac:dyDescent="0.2">
      <c r="A15" s="151">
        <v>74.060040000000001</v>
      </c>
      <c r="B15" s="76" t="s">
        <v>1109</v>
      </c>
      <c r="C15" s="76" t="s">
        <v>862</v>
      </c>
      <c r="D15" s="29" t="s">
        <v>271</v>
      </c>
      <c r="E15" s="114" t="s">
        <v>268</v>
      </c>
      <c r="F15" s="8" t="s">
        <v>283</v>
      </c>
      <c r="G15" s="8"/>
      <c r="H15" s="8" t="s">
        <v>165</v>
      </c>
    </row>
    <row r="16" spans="1:8" s="2" customFormat="1" ht="12.75" x14ac:dyDescent="0.2">
      <c r="A16" s="151">
        <v>77.059706000000006</v>
      </c>
      <c r="B16" s="76" t="s">
        <v>1106</v>
      </c>
      <c r="C16" s="76" t="s">
        <v>863</v>
      </c>
      <c r="D16" s="29" t="s">
        <v>270</v>
      </c>
      <c r="E16" s="114" t="s">
        <v>284</v>
      </c>
      <c r="F16" s="8" t="s">
        <v>283</v>
      </c>
      <c r="G16" s="8"/>
      <c r="H16" s="8" t="s">
        <v>832</v>
      </c>
    </row>
    <row r="17" spans="1:8" s="2" customFormat="1" ht="12.75" x14ac:dyDescent="0.2">
      <c r="A17" s="150">
        <v>79.021212000000006</v>
      </c>
      <c r="B17" s="121" t="s">
        <v>1104</v>
      </c>
      <c r="C17" s="121" t="s">
        <v>864</v>
      </c>
      <c r="D17" s="123" t="s">
        <v>290</v>
      </c>
      <c r="E17" s="113" t="s">
        <v>342</v>
      </c>
      <c r="F17" s="8" t="s">
        <v>283</v>
      </c>
      <c r="G17" s="8"/>
      <c r="H17" s="8" t="s">
        <v>677</v>
      </c>
    </row>
    <row r="18" spans="1:8" s="2" customFormat="1" ht="12.75" x14ac:dyDescent="0.2">
      <c r="A18" s="150">
        <v>83.060373999999996</v>
      </c>
      <c r="B18" s="121" t="s">
        <v>1108</v>
      </c>
      <c r="C18" s="121" t="s">
        <v>859</v>
      </c>
      <c r="D18" s="123" t="s">
        <v>298</v>
      </c>
      <c r="E18" s="113" t="s">
        <v>268</v>
      </c>
      <c r="F18" s="8" t="s">
        <v>283</v>
      </c>
      <c r="G18" s="8"/>
      <c r="H18" s="8" t="s">
        <v>822</v>
      </c>
    </row>
    <row r="19" spans="1:8" s="2" customFormat="1" ht="12.75" x14ac:dyDescent="0.2">
      <c r="A19" s="151">
        <v>85.02600000000001</v>
      </c>
      <c r="B19" s="76" t="s">
        <v>1110</v>
      </c>
      <c r="C19" s="76" t="s">
        <v>860</v>
      </c>
      <c r="D19" s="29" t="s">
        <v>267</v>
      </c>
      <c r="E19" s="114" t="s">
        <v>282</v>
      </c>
      <c r="F19" s="8" t="s">
        <v>283</v>
      </c>
      <c r="G19" s="8"/>
      <c r="H19" s="8" t="s">
        <v>832</v>
      </c>
    </row>
    <row r="20" spans="1:8" s="2" customFormat="1" ht="12.75" x14ac:dyDescent="0.2">
      <c r="A20" s="150">
        <v>85.058868000000004</v>
      </c>
      <c r="B20" s="121" t="s">
        <v>1104</v>
      </c>
      <c r="C20" s="121" t="s">
        <v>865</v>
      </c>
      <c r="D20" s="123" t="s">
        <v>528</v>
      </c>
      <c r="E20" s="113" t="s">
        <v>847</v>
      </c>
      <c r="F20" s="8" t="s">
        <v>283</v>
      </c>
      <c r="G20" s="8"/>
      <c r="H20" s="8" t="s">
        <v>677</v>
      </c>
    </row>
    <row r="21" spans="1:8" s="2" customFormat="1" ht="12.75" x14ac:dyDescent="0.2">
      <c r="A21" s="150">
        <v>88.039304999999999</v>
      </c>
      <c r="B21" s="121" t="s">
        <v>1109</v>
      </c>
      <c r="C21" s="121" t="s">
        <v>866</v>
      </c>
      <c r="D21" s="123" t="s">
        <v>530</v>
      </c>
      <c r="E21" s="113" t="s">
        <v>268</v>
      </c>
      <c r="F21" s="8" t="s">
        <v>283</v>
      </c>
      <c r="G21" s="8"/>
      <c r="H21" s="8" t="s">
        <v>822</v>
      </c>
    </row>
    <row r="22" spans="1:8" s="2" customFormat="1" ht="12.75" x14ac:dyDescent="0.2">
      <c r="A22" s="151">
        <v>96.041983999999985</v>
      </c>
      <c r="B22" s="76" t="s">
        <v>1111</v>
      </c>
      <c r="C22" s="76" t="s">
        <v>862</v>
      </c>
      <c r="D22" s="29" t="s">
        <v>271</v>
      </c>
      <c r="E22" s="114" t="s">
        <v>268</v>
      </c>
      <c r="F22" s="8" t="s">
        <v>283</v>
      </c>
      <c r="G22" s="8"/>
      <c r="H22" s="8" t="s">
        <v>679</v>
      </c>
    </row>
    <row r="23" spans="1:8" s="2" customFormat="1" ht="12.75" x14ac:dyDescent="0.2">
      <c r="A23" s="151">
        <v>99.041650000000004</v>
      </c>
      <c r="B23" s="76" t="s">
        <v>1110</v>
      </c>
      <c r="C23" s="76" t="s">
        <v>863</v>
      </c>
      <c r="D23" s="29" t="s">
        <v>270</v>
      </c>
      <c r="E23" s="114" t="s">
        <v>284</v>
      </c>
      <c r="F23" s="8" t="s">
        <v>283</v>
      </c>
      <c r="G23" s="8"/>
      <c r="H23" s="8" t="s">
        <v>832</v>
      </c>
    </row>
    <row r="24" spans="1:8" s="2" customFormat="1" ht="12.75" x14ac:dyDescent="0.2">
      <c r="A24" s="130">
        <v>100.07568999999999</v>
      </c>
      <c r="B24" s="28" t="s">
        <v>1112</v>
      </c>
      <c r="C24" s="28" t="s">
        <v>867</v>
      </c>
      <c r="D24" s="124" t="s">
        <v>542</v>
      </c>
      <c r="E24" s="115" t="s">
        <v>543</v>
      </c>
      <c r="F24" s="8" t="s">
        <v>283</v>
      </c>
      <c r="G24" s="8"/>
      <c r="H24" s="8" t="s">
        <v>165</v>
      </c>
    </row>
    <row r="25" spans="1:8" s="2" customFormat="1" ht="12.75" x14ac:dyDescent="0.2">
      <c r="A25" s="151">
        <v>100.999937</v>
      </c>
      <c r="B25" s="76" t="s">
        <v>1113</v>
      </c>
      <c r="C25" s="76" t="s">
        <v>860</v>
      </c>
      <c r="D25" s="29" t="s">
        <v>267</v>
      </c>
      <c r="E25" s="114" t="s">
        <v>282</v>
      </c>
      <c r="F25" s="8" t="s">
        <v>283</v>
      </c>
      <c r="G25" s="8"/>
      <c r="H25" s="8" t="s">
        <v>832</v>
      </c>
    </row>
    <row r="26" spans="1:8" x14ac:dyDescent="0.25">
      <c r="A26" s="151">
        <v>101.00315599999999</v>
      </c>
      <c r="B26" s="76" t="s">
        <v>1107</v>
      </c>
      <c r="C26" s="76" t="s">
        <v>864</v>
      </c>
      <c r="D26" s="29" t="s">
        <v>290</v>
      </c>
      <c r="E26" s="114" t="s">
        <v>342</v>
      </c>
      <c r="F26" s="8" t="s">
        <v>283</v>
      </c>
      <c r="G26" s="8"/>
      <c r="H26" s="8" t="s">
        <v>822</v>
      </c>
    </row>
    <row r="27" spans="1:8" x14ac:dyDescent="0.25">
      <c r="A27" s="151">
        <v>101.08083600000001</v>
      </c>
      <c r="B27" s="76" t="s">
        <v>1114</v>
      </c>
      <c r="C27" s="76" t="s">
        <v>868</v>
      </c>
      <c r="D27" s="29" t="s">
        <v>272</v>
      </c>
      <c r="E27" s="114" t="s">
        <v>268</v>
      </c>
      <c r="F27" s="8" t="s">
        <v>283</v>
      </c>
      <c r="G27" s="8"/>
      <c r="H27" s="8" t="s">
        <v>165</v>
      </c>
    </row>
    <row r="28" spans="1:8" x14ac:dyDescent="0.25">
      <c r="A28" s="151">
        <v>102.05495500000001</v>
      </c>
      <c r="B28" s="76" t="s">
        <v>1109</v>
      </c>
      <c r="C28" s="76" t="s">
        <v>869</v>
      </c>
      <c r="D28" s="29" t="s">
        <v>273</v>
      </c>
      <c r="E28" s="114" t="s">
        <v>268</v>
      </c>
      <c r="F28" s="8" t="s">
        <v>283</v>
      </c>
      <c r="G28" s="8"/>
      <c r="H28" s="8" t="s">
        <v>165</v>
      </c>
    </row>
    <row r="29" spans="1:8" x14ac:dyDescent="0.25">
      <c r="A29" s="151">
        <v>102.127725</v>
      </c>
      <c r="B29" s="76" t="s">
        <v>1104</v>
      </c>
      <c r="C29" s="76" t="s">
        <v>870</v>
      </c>
      <c r="D29" s="29" t="s">
        <v>345</v>
      </c>
      <c r="E29" s="114" t="s">
        <v>371</v>
      </c>
      <c r="F29" s="8" t="s">
        <v>283</v>
      </c>
      <c r="G29" s="8"/>
      <c r="H29" s="8" t="s">
        <v>822</v>
      </c>
    </row>
    <row r="30" spans="1:8" x14ac:dyDescent="0.25">
      <c r="A30" s="151">
        <v>103.9556011</v>
      </c>
      <c r="B30" s="76" t="s">
        <v>1115</v>
      </c>
      <c r="C30" s="76" t="s">
        <v>871</v>
      </c>
      <c r="D30" s="29" t="s">
        <v>341</v>
      </c>
      <c r="E30" s="114" t="s">
        <v>344</v>
      </c>
      <c r="F30" s="8" t="s">
        <v>283</v>
      </c>
      <c r="G30" s="8"/>
      <c r="H30" s="8" t="s">
        <v>821</v>
      </c>
    </row>
    <row r="31" spans="1:8" x14ac:dyDescent="0.25">
      <c r="A31" s="151">
        <v>104.99229399999999</v>
      </c>
      <c r="B31" s="76" t="s">
        <v>1107</v>
      </c>
      <c r="C31" s="76" t="s">
        <v>872</v>
      </c>
      <c r="D31" s="29" t="s">
        <v>275</v>
      </c>
      <c r="E31" s="114" t="s">
        <v>268</v>
      </c>
      <c r="F31" s="8" t="s">
        <v>283</v>
      </c>
      <c r="G31" s="8"/>
      <c r="H31" s="8" t="s">
        <v>165</v>
      </c>
    </row>
    <row r="32" spans="1:8" x14ac:dyDescent="0.25">
      <c r="A32" s="151">
        <v>105.04231799999999</v>
      </c>
      <c r="B32" s="76" t="s">
        <v>1116</v>
      </c>
      <c r="C32" s="76" t="s">
        <v>871</v>
      </c>
      <c r="D32" s="29" t="s">
        <v>341</v>
      </c>
      <c r="E32" s="114" t="s">
        <v>344</v>
      </c>
      <c r="F32" s="8" t="s">
        <v>283</v>
      </c>
      <c r="G32" s="8"/>
      <c r="H32" s="8" t="s">
        <v>821</v>
      </c>
    </row>
    <row r="33" spans="1:8" x14ac:dyDescent="0.25">
      <c r="A33" s="151">
        <v>105.95379369999999</v>
      </c>
      <c r="B33" s="76" t="s">
        <v>1117</v>
      </c>
      <c r="C33" s="76" t="s">
        <v>871</v>
      </c>
      <c r="D33" s="29" t="s">
        <v>341</v>
      </c>
      <c r="E33" s="114" t="s">
        <v>344</v>
      </c>
      <c r="F33" s="8" t="s">
        <v>283</v>
      </c>
      <c r="G33" s="8"/>
      <c r="H33" s="8" t="s">
        <v>822</v>
      </c>
    </row>
    <row r="34" spans="1:8" x14ac:dyDescent="0.25">
      <c r="A34" s="151">
        <v>107.07027100000001</v>
      </c>
      <c r="B34" s="76" t="s">
        <v>1118</v>
      </c>
      <c r="C34" s="76" t="s">
        <v>860</v>
      </c>
      <c r="D34" s="29" t="s">
        <v>267</v>
      </c>
      <c r="E34" s="114" t="s">
        <v>282</v>
      </c>
      <c r="F34" s="8" t="s">
        <v>283</v>
      </c>
      <c r="G34" s="8"/>
      <c r="H34" s="8" t="s">
        <v>832</v>
      </c>
    </row>
    <row r="35" spans="1:8" x14ac:dyDescent="0.25">
      <c r="A35" s="151">
        <v>115.01558700000001</v>
      </c>
      <c r="B35" s="76" t="s">
        <v>1113</v>
      </c>
      <c r="C35" s="76" t="s">
        <v>863</v>
      </c>
      <c r="D35" s="29" t="s">
        <v>270</v>
      </c>
      <c r="E35" s="114" t="s">
        <v>284</v>
      </c>
      <c r="F35" s="8" t="s">
        <v>283</v>
      </c>
      <c r="G35" s="8"/>
      <c r="H35" s="8" t="s">
        <v>832</v>
      </c>
    </row>
    <row r="36" spans="1:8" x14ac:dyDescent="0.25">
      <c r="A36" s="150">
        <v>115.086589</v>
      </c>
      <c r="B36" s="121" t="s">
        <v>1109</v>
      </c>
      <c r="C36" s="121" t="s">
        <v>873</v>
      </c>
      <c r="D36" s="123" t="s">
        <v>531</v>
      </c>
      <c r="E36" s="113" t="s">
        <v>527</v>
      </c>
      <c r="F36" s="8" t="s">
        <v>283</v>
      </c>
      <c r="G36" s="8"/>
      <c r="H36" s="8" t="s">
        <v>677</v>
      </c>
    </row>
    <row r="37" spans="1:8" x14ac:dyDescent="0.25">
      <c r="A37" s="151">
        <v>120.04776100000001</v>
      </c>
      <c r="B37" s="76" t="s">
        <v>1119</v>
      </c>
      <c r="C37" s="76" t="s">
        <v>864</v>
      </c>
      <c r="D37" s="29" t="s">
        <v>290</v>
      </c>
      <c r="E37" s="114" t="s">
        <v>342</v>
      </c>
      <c r="F37" s="8" t="s">
        <v>283</v>
      </c>
      <c r="G37" s="8"/>
      <c r="H37" s="8" t="s">
        <v>677</v>
      </c>
    </row>
    <row r="38" spans="1:8" x14ac:dyDescent="0.25">
      <c r="A38" s="151">
        <v>122.08117</v>
      </c>
      <c r="B38" s="76" t="s">
        <v>1104</v>
      </c>
      <c r="C38" s="76" t="s">
        <v>874</v>
      </c>
      <c r="D38" s="29" t="s">
        <v>350</v>
      </c>
      <c r="E38" s="114" t="s">
        <v>351</v>
      </c>
      <c r="F38" s="8" t="s">
        <v>283</v>
      </c>
      <c r="G38" s="8"/>
      <c r="H38" s="8" t="s">
        <v>677</v>
      </c>
    </row>
    <row r="39" spans="1:8" x14ac:dyDescent="0.25">
      <c r="A39" s="151">
        <v>123.06277999999999</v>
      </c>
      <c r="B39" s="76" t="s">
        <v>1120</v>
      </c>
      <c r="C39" s="76" t="s">
        <v>868</v>
      </c>
      <c r="D39" s="29" t="s">
        <v>272</v>
      </c>
      <c r="E39" s="114" t="s">
        <v>268</v>
      </c>
      <c r="F39" s="8" t="s">
        <v>283</v>
      </c>
      <c r="G39" s="8"/>
      <c r="H39" s="8" t="s">
        <v>165</v>
      </c>
    </row>
    <row r="40" spans="1:8" x14ac:dyDescent="0.25">
      <c r="A40" s="151">
        <v>123.091674</v>
      </c>
      <c r="B40" s="76" t="s">
        <v>1104</v>
      </c>
      <c r="C40" s="76" t="s">
        <v>875</v>
      </c>
      <c r="D40" s="29" t="s">
        <v>353</v>
      </c>
      <c r="E40" s="114" t="s">
        <v>352</v>
      </c>
      <c r="F40" s="8" t="s">
        <v>283</v>
      </c>
      <c r="G40" s="8"/>
      <c r="H40" s="8" t="s">
        <v>822</v>
      </c>
    </row>
    <row r="41" spans="1:8" x14ac:dyDescent="0.25">
      <c r="A41" s="151">
        <v>124.03689899999999</v>
      </c>
      <c r="B41" s="76" t="s">
        <v>1111</v>
      </c>
      <c r="C41" s="76" t="s">
        <v>869</v>
      </c>
      <c r="D41" s="29" t="s">
        <v>273</v>
      </c>
      <c r="E41" s="114" t="s">
        <v>268</v>
      </c>
      <c r="F41" s="8" t="s">
        <v>283</v>
      </c>
      <c r="G41" s="8"/>
      <c r="H41" s="8" t="s">
        <v>165</v>
      </c>
    </row>
    <row r="42" spans="1:8" x14ac:dyDescent="0.25">
      <c r="A42" s="151">
        <v>129.05221499999999</v>
      </c>
      <c r="B42" s="76" t="s">
        <v>1121</v>
      </c>
      <c r="C42" s="76" t="s">
        <v>860</v>
      </c>
      <c r="D42" s="29" t="s">
        <v>267</v>
      </c>
      <c r="E42" s="114" t="s">
        <v>282</v>
      </c>
      <c r="F42" s="8" t="s">
        <v>283</v>
      </c>
      <c r="G42" s="8"/>
      <c r="H42" s="8" t="s">
        <v>832</v>
      </c>
    </row>
    <row r="43" spans="1:8" x14ac:dyDescent="0.25">
      <c r="A43" s="151">
        <v>130.15902499999999</v>
      </c>
      <c r="B43" s="76" t="s">
        <v>1104</v>
      </c>
      <c r="C43" s="76" t="s">
        <v>876</v>
      </c>
      <c r="D43" s="29" t="s">
        <v>354</v>
      </c>
      <c r="E43" s="114" t="s">
        <v>355</v>
      </c>
      <c r="F43" s="8" t="s">
        <v>283</v>
      </c>
      <c r="G43" s="8"/>
      <c r="H43" s="8" t="s">
        <v>677</v>
      </c>
    </row>
    <row r="44" spans="1:8" x14ac:dyDescent="0.25">
      <c r="A44" s="151">
        <v>132.904901</v>
      </c>
      <c r="B44" s="76" t="s">
        <v>1122</v>
      </c>
      <c r="C44" s="76" t="s">
        <v>587</v>
      </c>
      <c r="D44" s="29" t="s">
        <v>588</v>
      </c>
      <c r="E44" s="114" t="s">
        <v>589</v>
      </c>
      <c r="F44" s="8" t="s">
        <v>283</v>
      </c>
      <c r="G44" s="8"/>
      <c r="H44" s="8" t="s">
        <v>776</v>
      </c>
    </row>
    <row r="45" spans="1:8" x14ac:dyDescent="0.25">
      <c r="A45" s="151">
        <v>133.10705099999998</v>
      </c>
      <c r="B45" s="76" t="s">
        <v>1123</v>
      </c>
      <c r="C45" s="76" t="s">
        <v>868</v>
      </c>
      <c r="D45" s="29" t="s">
        <v>272</v>
      </c>
      <c r="E45" s="114" t="s">
        <v>268</v>
      </c>
      <c r="F45" s="8" t="s">
        <v>283</v>
      </c>
      <c r="G45" s="8"/>
      <c r="H45" s="8" t="s">
        <v>165</v>
      </c>
    </row>
    <row r="46" spans="1:8" x14ac:dyDescent="0.25">
      <c r="A46" s="151">
        <v>135.10157100000001</v>
      </c>
      <c r="B46" s="76" t="s">
        <v>1118</v>
      </c>
      <c r="C46" s="76" t="s">
        <v>863</v>
      </c>
      <c r="D46" s="29" t="s">
        <v>270</v>
      </c>
      <c r="E46" s="114" t="s">
        <v>284</v>
      </c>
      <c r="F46" s="8" t="s">
        <v>283</v>
      </c>
      <c r="G46" s="8"/>
      <c r="H46" s="8" t="s">
        <v>832</v>
      </c>
    </row>
    <row r="47" spans="1:8" x14ac:dyDescent="0.25">
      <c r="A47" s="151">
        <v>137.07430999999997</v>
      </c>
      <c r="B47" s="76" t="s">
        <v>1124</v>
      </c>
      <c r="C47" s="76" t="s">
        <v>864</v>
      </c>
      <c r="D47" s="29" t="s">
        <v>290</v>
      </c>
      <c r="E47" s="114" t="s">
        <v>342</v>
      </c>
      <c r="F47" s="8" t="s">
        <v>283</v>
      </c>
      <c r="G47" s="8"/>
      <c r="H47" s="8" t="s">
        <v>855</v>
      </c>
    </row>
    <row r="48" spans="1:8" x14ac:dyDescent="0.25">
      <c r="A48" s="151">
        <v>142.02970500000001</v>
      </c>
      <c r="B48" s="76" t="s">
        <v>1125</v>
      </c>
      <c r="C48" s="76" t="s">
        <v>864</v>
      </c>
      <c r="D48" s="29" t="s">
        <v>290</v>
      </c>
      <c r="E48" s="114" t="s">
        <v>342</v>
      </c>
      <c r="F48" s="8" t="s">
        <v>283</v>
      </c>
      <c r="G48" s="8"/>
      <c r="H48" s="8" t="s">
        <v>677</v>
      </c>
    </row>
    <row r="49" spans="1:8" x14ac:dyDescent="0.25">
      <c r="A49" s="151">
        <v>144.17467499999998</v>
      </c>
      <c r="B49" s="76" t="s">
        <v>1104</v>
      </c>
      <c r="C49" s="76" t="s">
        <v>877</v>
      </c>
      <c r="D49" s="29" t="s">
        <v>348</v>
      </c>
      <c r="E49" s="114" t="s">
        <v>349</v>
      </c>
      <c r="F49" s="8" t="s">
        <v>283</v>
      </c>
      <c r="G49" s="8"/>
      <c r="H49" s="8" t="s">
        <v>822</v>
      </c>
    </row>
    <row r="50" spans="1:8" x14ac:dyDescent="0.25">
      <c r="A50" s="150">
        <v>144.98214999999999</v>
      </c>
      <c r="B50" s="121" t="s">
        <v>1126</v>
      </c>
      <c r="C50" s="121" t="s">
        <v>859</v>
      </c>
      <c r="D50" s="123" t="s">
        <v>341</v>
      </c>
      <c r="E50" s="113" t="s">
        <v>666</v>
      </c>
      <c r="F50" s="8" t="s">
        <v>283</v>
      </c>
      <c r="G50" s="8"/>
      <c r="H50" s="8" t="s">
        <v>822</v>
      </c>
    </row>
    <row r="51" spans="1:8" x14ac:dyDescent="0.25">
      <c r="A51" s="151">
        <v>145.026152</v>
      </c>
      <c r="B51" s="76" t="s">
        <v>1127</v>
      </c>
      <c r="C51" s="76" t="s">
        <v>860</v>
      </c>
      <c r="D51" s="29" t="s">
        <v>267</v>
      </c>
      <c r="E51" s="114" t="s">
        <v>282</v>
      </c>
      <c r="F51" s="8" t="s">
        <v>283</v>
      </c>
      <c r="G51" s="8"/>
      <c r="H51" s="8" t="s">
        <v>832</v>
      </c>
    </row>
    <row r="52" spans="1:8" x14ac:dyDescent="0.25">
      <c r="A52" s="150">
        <v>146.06886700000001</v>
      </c>
      <c r="B52" s="121" t="s">
        <v>1128</v>
      </c>
      <c r="C52" s="121" t="s">
        <v>859</v>
      </c>
      <c r="D52" s="123" t="s">
        <v>341</v>
      </c>
      <c r="E52" s="113" t="s">
        <v>344</v>
      </c>
      <c r="F52" s="8" t="s">
        <v>283</v>
      </c>
      <c r="G52" s="8"/>
      <c r="H52" s="8" t="s">
        <v>822</v>
      </c>
    </row>
    <row r="53" spans="1:8" x14ac:dyDescent="0.25">
      <c r="A53" s="150">
        <v>146.980343</v>
      </c>
      <c r="B53" s="121" t="s">
        <v>1129</v>
      </c>
      <c r="C53" s="121" t="s">
        <v>859</v>
      </c>
      <c r="D53" s="123" t="s">
        <v>341</v>
      </c>
      <c r="E53" s="113" t="s">
        <v>667</v>
      </c>
      <c r="F53" s="8" t="s">
        <v>283</v>
      </c>
      <c r="G53" s="8"/>
      <c r="H53" s="8" t="s">
        <v>822</v>
      </c>
    </row>
    <row r="54" spans="1:8" x14ac:dyDescent="0.25">
      <c r="A54" s="151">
        <v>147.11280399999998</v>
      </c>
      <c r="B54" s="76" t="s">
        <v>1114</v>
      </c>
      <c r="C54" s="76" t="s">
        <v>862</v>
      </c>
      <c r="D54" s="29" t="s">
        <v>271</v>
      </c>
      <c r="E54" s="114" t="s">
        <v>268</v>
      </c>
      <c r="F54" s="8" t="s">
        <v>283</v>
      </c>
      <c r="G54" s="8"/>
      <c r="H54" s="8" t="s">
        <v>165</v>
      </c>
    </row>
    <row r="55" spans="1:8" x14ac:dyDescent="0.25">
      <c r="A55" s="151">
        <v>149.02332099999998</v>
      </c>
      <c r="B55" s="76" t="s">
        <v>1130</v>
      </c>
      <c r="C55" s="76" t="s">
        <v>878</v>
      </c>
      <c r="D55" s="29" t="s">
        <v>245</v>
      </c>
      <c r="E55" s="114" t="s">
        <v>266</v>
      </c>
      <c r="F55" s="8" t="s">
        <v>283</v>
      </c>
      <c r="G55" s="8"/>
      <c r="H55" s="8" t="s">
        <v>98</v>
      </c>
    </row>
    <row r="56" spans="1:8" x14ac:dyDescent="0.25">
      <c r="A56" s="150">
        <v>150.127725</v>
      </c>
      <c r="B56" s="121" t="s">
        <v>1104</v>
      </c>
      <c r="C56" s="121" t="s">
        <v>879</v>
      </c>
      <c r="D56" s="123" t="s">
        <v>532</v>
      </c>
      <c r="E56" s="113" t="s">
        <v>527</v>
      </c>
      <c r="F56" s="8" t="s">
        <v>283</v>
      </c>
      <c r="G56" s="8"/>
      <c r="H56" s="8" t="s">
        <v>822</v>
      </c>
    </row>
    <row r="57" spans="1:8" x14ac:dyDescent="0.25">
      <c r="A57" s="151">
        <v>151.096486</v>
      </c>
      <c r="B57" s="76" t="s">
        <v>1131</v>
      </c>
      <c r="C57" s="76" t="s">
        <v>860</v>
      </c>
      <c r="D57" s="29" t="s">
        <v>267</v>
      </c>
      <c r="E57" s="114" t="s">
        <v>282</v>
      </c>
      <c r="F57" s="8" t="s">
        <v>283</v>
      </c>
      <c r="G57" s="8"/>
      <c r="H57" s="8" t="s">
        <v>832</v>
      </c>
    </row>
    <row r="58" spans="1:8" x14ac:dyDescent="0.25">
      <c r="A58" s="150">
        <v>153.13862399999999</v>
      </c>
      <c r="B58" s="121" t="s">
        <v>1104</v>
      </c>
      <c r="C58" s="121" t="s">
        <v>880</v>
      </c>
      <c r="D58" s="123" t="s">
        <v>533</v>
      </c>
      <c r="E58" s="113" t="s">
        <v>534</v>
      </c>
      <c r="F58" s="8" t="s">
        <v>283</v>
      </c>
      <c r="G58" s="8"/>
      <c r="H58" s="8" t="s">
        <v>822</v>
      </c>
    </row>
    <row r="59" spans="1:8" x14ac:dyDescent="0.25">
      <c r="A59" s="151">
        <v>155.08899499999998</v>
      </c>
      <c r="B59" s="76" t="s">
        <v>1132</v>
      </c>
      <c r="C59" s="76" t="s">
        <v>868</v>
      </c>
      <c r="D59" s="29" t="s">
        <v>272</v>
      </c>
      <c r="E59" s="114" t="s">
        <v>268</v>
      </c>
      <c r="F59" s="8" t="s">
        <v>283</v>
      </c>
      <c r="G59" s="8"/>
      <c r="H59" s="8" t="s">
        <v>165</v>
      </c>
    </row>
    <row r="60" spans="1:8" x14ac:dyDescent="0.25">
      <c r="A60" s="150">
        <v>157.03514799999999</v>
      </c>
      <c r="B60" s="121" t="s">
        <v>1108</v>
      </c>
      <c r="C60" s="121" t="s">
        <v>864</v>
      </c>
      <c r="D60" s="123" t="s">
        <v>290</v>
      </c>
      <c r="E60" s="113" t="s">
        <v>342</v>
      </c>
      <c r="F60" s="8" t="s">
        <v>283</v>
      </c>
      <c r="G60" s="8"/>
      <c r="H60" s="8" t="s">
        <v>822</v>
      </c>
    </row>
    <row r="61" spans="1:8" x14ac:dyDescent="0.25">
      <c r="A61" s="151">
        <v>157.08351500000001</v>
      </c>
      <c r="B61" s="76" t="s">
        <v>1121</v>
      </c>
      <c r="C61" s="76" t="s">
        <v>863</v>
      </c>
      <c r="D61" s="29" t="s">
        <v>270</v>
      </c>
      <c r="E61" s="114" t="s">
        <v>284</v>
      </c>
      <c r="F61" s="8" t="s">
        <v>283</v>
      </c>
      <c r="G61" s="8"/>
      <c r="H61" s="8" t="s">
        <v>832</v>
      </c>
    </row>
    <row r="62" spans="1:8" x14ac:dyDescent="0.25">
      <c r="A62" s="150">
        <v>158.96402900000001</v>
      </c>
      <c r="B62" s="121" t="s">
        <v>1107</v>
      </c>
      <c r="C62" s="121" t="s">
        <v>881</v>
      </c>
      <c r="D62" s="123" t="s">
        <v>823</v>
      </c>
      <c r="E62" s="113" t="s">
        <v>824</v>
      </c>
      <c r="F62" s="8" t="s">
        <v>283</v>
      </c>
      <c r="G62" s="8"/>
      <c r="H62" s="8" t="s">
        <v>822</v>
      </c>
    </row>
    <row r="63" spans="1:8" x14ac:dyDescent="0.25">
      <c r="A63" s="150">
        <v>163.038971</v>
      </c>
      <c r="B63" s="121" t="s">
        <v>1133</v>
      </c>
      <c r="C63" s="121" t="s">
        <v>882</v>
      </c>
      <c r="D63" s="123" t="s">
        <v>536</v>
      </c>
      <c r="E63" s="113" t="s">
        <v>669</v>
      </c>
      <c r="F63" s="8" t="s">
        <v>283</v>
      </c>
      <c r="G63" s="8"/>
      <c r="H63" s="8" t="s">
        <v>677</v>
      </c>
    </row>
    <row r="64" spans="1:8" x14ac:dyDescent="0.25">
      <c r="A64" s="151">
        <v>163.13287099999999</v>
      </c>
      <c r="B64" s="28" t="s">
        <v>1112</v>
      </c>
      <c r="C64" s="76" t="s">
        <v>883</v>
      </c>
      <c r="D64" s="29" t="s">
        <v>544</v>
      </c>
      <c r="E64" s="114" t="s">
        <v>545</v>
      </c>
      <c r="F64" s="8" t="s">
        <v>283</v>
      </c>
      <c r="G64" s="8"/>
      <c r="H64" s="8" t="s">
        <v>723</v>
      </c>
    </row>
    <row r="65" spans="1:8" x14ac:dyDescent="0.25">
      <c r="A65" s="151">
        <v>169.09474799999998</v>
      </c>
      <c r="B65" s="76" t="s">
        <v>1120</v>
      </c>
      <c r="C65" s="76" t="s">
        <v>862</v>
      </c>
      <c r="D65" s="29" t="s">
        <v>271</v>
      </c>
      <c r="E65" s="114" t="s">
        <v>268</v>
      </c>
      <c r="F65" s="8" t="s">
        <v>283</v>
      </c>
      <c r="G65" s="8"/>
      <c r="H65" s="8" t="s">
        <v>165</v>
      </c>
    </row>
    <row r="66" spans="1:8" x14ac:dyDescent="0.25">
      <c r="A66" s="150">
        <v>169.11045999999999</v>
      </c>
      <c r="B66" s="121" t="s">
        <v>1108</v>
      </c>
      <c r="C66" s="121" t="s">
        <v>865</v>
      </c>
      <c r="D66" s="123" t="s">
        <v>960</v>
      </c>
      <c r="E66" s="113" t="s">
        <v>529</v>
      </c>
      <c r="F66" s="8" t="s">
        <v>283</v>
      </c>
      <c r="G66" s="8"/>
      <c r="H66" s="8" t="s">
        <v>677</v>
      </c>
    </row>
    <row r="67" spans="1:8" x14ac:dyDescent="0.25">
      <c r="A67" s="150">
        <v>171.00526500000001</v>
      </c>
      <c r="B67" s="121" t="s">
        <v>1134</v>
      </c>
      <c r="C67" s="121" t="s">
        <v>878</v>
      </c>
      <c r="D67" s="123" t="s">
        <v>535</v>
      </c>
      <c r="E67" s="113" t="s">
        <v>97</v>
      </c>
      <c r="F67" s="8" t="s">
        <v>283</v>
      </c>
      <c r="G67" s="8"/>
      <c r="H67" s="8" t="s">
        <v>677</v>
      </c>
    </row>
    <row r="68" spans="1:8" x14ac:dyDescent="0.25">
      <c r="A68" s="150">
        <v>172.03930499999998</v>
      </c>
      <c r="B68" s="76" t="s">
        <v>1135</v>
      </c>
      <c r="C68" s="76" t="s">
        <v>884</v>
      </c>
      <c r="D68" s="29" t="s">
        <v>227</v>
      </c>
      <c r="E68" s="114" t="s">
        <v>230</v>
      </c>
      <c r="F68" s="8"/>
      <c r="G68" s="8" t="s">
        <v>283</v>
      </c>
      <c r="H68" s="8" t="s">
        <v>834</v>
      </c>
    </row>
    <row r="69" spans="1:8" x14ac:dyDescent="0.25">
      <c r="A69" s="151">
        <v>173.05745200000001</v>
      </c>
      <c r="B69" s="76" t="s">
        <v>1127</v>
      </c>
      <c r="C69" s="76" t="s">
        <v>863</v>
      </c>
      <c r="D69" s="29" t="s">
        <v>270</v>
      </c>
      <c r="E69" s="114" t="s">
        <v>284</v>
      </c>
      <c r="F69" s="8" t="s">
        <v>283</v>
      </c>
      <c r="G69" s="8"/>
      <c r="H69" s="8" t="s">
        <v>832</v>
      </c>
    </row>
    <row r="70" spans="1:8" x14ac:dyDescent="0.25">
      <c r="A70" s="151">
        <v>173.07843</v>
      </c>
      <c r="B70" s="76" t="s">
        <v>1136</v>
      </c>
      <c r="C70" s="76" t="s">
        <v>860</v>
      </c>
      <c r="D70" s="29" t="s">
        <v>267</v>
      </c>
      <c r="E70" s="114" t="s">
        <v>282</v>
      </c>
      <c r="F70" s="8" t="s">
        <v>283</v>
      </c>
      <c r="G70" s="8"/>
      <c r="H70" s="8" t="s">
        <v>832</v>
      </c>
    </row>
    <row r="71" spans="1:8" x14ac:dyDescent="0.25">
      <c r="A71" s="151">
        <v>179.01709199999999</v>
      </c>
      <c r="B71" s="76" t="s">
        <v>1116</v>
      </c>
      <c r="C71" s="76" t="s">
        <v>864</v>
      </c>
      <c r="D71" s="29" t="s">
        <v>290</v>
      </c>
      <c r="E71" s="114" t="s">
        <v>342</v>
      </c>
      <c r="F71" s="8" t="s">
        <v>283</v>
      </c>
      <c r="G71" s="8"/>
      <c r="H71" s="8" t="s">
        <v>822</v>
      </c>
    </row>
    <row r="72" spans="1:8" x14ac:dyDescent="0.25">
      <c r="A72" s="151">
        <v>181.12230600000001</v>
      </c>
      <c r="B72" s="76" t="s">
        <v>1104</v>
      </c>
      <c r="C72" s="76" t="s">
        <v>885</v>
      </c>
      <c r="D72" s="29" t="s">
        <v>96</v>
      </c>
      <c r="E72" s="114" t="s">
        <v>95</v>
      </c>
      <c r="F72" s="8" t="s">
        <v>283</v>
      </c>
      <c r="G72" s="8"/>
      <c r="H72" s="8" t="s">
        <v>165</v>
      </c>
    </row>
    <row r="73" spans="1:8" x14ac:dyDescent="0.25">
      <c r="A73" s="151">
        <v>183.08044099999998</v>
      </c>
      <c r="B73" s="76" t="s">
        <v>1104</v>
      </c>
      <c r="C73" s="76" t="s">
        <v>99</v>
      </c>
      <c r="D73" s="29" t="s">
        <v>100</v>
      </c>
      <c r="E73" s="114" t="s">
        <v>101</v>
      </c>
      <c r="F73" s="8" t="s">
        <v>283</v>
      </c>
      <c r="G73" s="8"/>
      <c r="H73" s="8" t="s">
        <v>165</v>
      </c>
    </row>
    <row r="74" spans="1:8" x14ac:dyDescent="0.25">
      <c r="A74" s="151">
        <v>183.14383099999998</v>
      </c>
      <c r="B74" s="76" t="s">
        <v>1137</v>
      </c>
      <c r="C74" s="76" t="s">
        <v>868</v>
      </c>
      <c r="D74" s="29" t="s">
        <v>272</v>
      </c>
      <c r="E74" s="114" t="s">
        <v>268</v>
      </c>
      <c r="F74" s="8" t="s">
        <v>283</v>
      </c>
      <c r="G74" s="8"/>
      <c r="H74" s="8" t="s">
        <v>165</v>
      </c>
    </row>
    <row r="75" spans="1:8" x14ac:dyDescent="0.25">
      <c r="A75" s="151">
        <v>185.11481499999999</v>
      </c>
      <c r="B75" s="76" t="s">
        <v>1107</v>
      </c>
      <c r="C75" s="76" t="s">
        <v>883</v>
      </c>
      <c r="D75" s="29" t="s">
        <v>102</v>
      </c>
      <c r="E75" s="114" t="s">
        <v>103</v>
      </c>
      <c r="F75" s="8" t="s">
        <v>283</v>
      </c>
      <c r="G75" s="8"/>
      <c r="H75" s="8" t="s">
        <v>165</v>
      </c>
    </row>
    <row r="76" spans="1:8" x14ac:dyDescent="0.25">
      <c r="A76" s="151">
        <v>186.22162499999999</v>
      </c>
      <c r="B76" s="76" t="s">
        <v>1104</v>
      </c>
      <c r="C76" s="76" t="s">
        <v>886</v>
      </c>
      <c r="D76" s="29" t="s">
        <v>372</v>
      </c>
      <c r="E76" s="114" t="s">
        <v>356</v>
      </c>
      <c r="F76" s="8" t="s">
        <v>283</v>
      </c>
      <c r="G76" s="8"/>
      <c r="H76" s="8" t="s">
        <v>677</v>
      </c>
    </row>
    <row r="77" spans="1:8" x14ac:dyDescent="0.25">
      <c r="A77" s="151">
        <v>189.052367</v>
      </c>
      <c r="B77" s="76" t="s">
        <v>1138</v>
      </c>
      <c r="C77" s="76" t="s">
        <v>860</v>
      </c>
      <c r="D77" s="29" t="s">
        <v>267</v>
      </c>
      <c r="E77" s="114" t="s">
        <v>282</v>
      </c>
      <c r="F77" s="8" t="s">
        <v>283</v>
      </c>
      <c r="G77" s="8"/>
      <c r="H77" s="8" t="s">
        <v>832</v>
      </c>
    </row>
    <row r="78" spans="1:8" x14ac:dyDescent="0.25">
      <c r="A78" s="151">
        <v>190.04987</v>
      </c>
      <c r="B78" s="76" t="s">
        <v>1104</v>
      </c>
      <c r="C78" s="76" t="s">
        <v>884</v>
      </c>
      <c r="D78" s="29" t="s">
        <v>227</v>
      </c>
      <c r="E78" s="114" t="s">
        <v>230</v>
      </c>
      <c r="F78" s="8"/>
      <c r="G78" s="8" t="s">
        <v>283</v>
      </c>
      <c r="H78" s="8" t="s">
        <v>834</v>
      </c>
    </row>
    <row r="79" spans="1:8" x14ac:dyDescent="0.25">
      <c r="A79" s="151">
        <v>193.14343600000001</v>
      </c>
      <c r="B79" s="76" t="s">
        <v>1131</v>
      </c>
      <c r="C79" s="76" t="s">
        <v>863</v>
      </c>
      <c r="D79" s="29" t="s">
        <v>270</v>
      </c>
      <c r="E79" s="114" t="s">
        <v>284</v>
      </c>
      <c r="F79" s="8" t="s">
        <v>283</v>
      </c>
      <c r="G79" s="8"/>
      <c r="H79" s="8" t="s">
        <v>832</v>
      </c>
    </row>
    <row r="80" spans="1:8" x14ac:dyDescent="0.25">
      <c r="A80" s="150">
        <v>195.06518600000001</v>
      </c>
      <c r="B80" s="121" t="s">
        <v>1104</v>
      </c>
      <c r="C80" s="121" t="s">
        <v>882</v>
      </c>
      <c r="D80" s="123" t="s">
        <v>536</v>
      </c>
      <c r="E80" s="113" t="s">
        <v>669</v>
      </c>
      <c r="F80" s="8" t="s">
        <v>283</v>
      </c>
      <c r="G80" s="8"/>
      <c r="H80" s="8" t="s">
        <v>677</v>
      </c>
    </row>
    <row r="81" spans="1:8" x14ac:dyDescent="0.25">
      <c r="A81" s="151">
        <v>195.12270100000001</v>
      </c>
      <c r="B81" s="76" t="s">
        <v>1139</v>
      </c>
      <c r="C81" s="76" t="s">
        <v>860</v>
      </c>
      <c r="D81" s="29" t="s">
        <v>267</v>
      </c>
      <c r="E81" s="114" t="s">
        <v>282</v>
      </c>
      <c r="F81" s="8" t="s">
        <v>283</v>
      </c>
      <c r="G81" s="8"/>
      <c r="H81" s="8" t="s">
        <v>832</v>
      </c>
    </row>
    <row r="82" spans="1:8" x14ac:dyDescent="0.25">
      <c r="A82" s="151">
        <v>203.10425000000001</v>
      </c>
      <c r="B82" s="76" t="s">
        <v>1107</v>
      </c>
      <c r="C82" s="76" t="s">
        <v>885</v>
      </c>
      <c r="D82" s="29" t="s">
        <v>96</v>
      </c>
      <c r="E82" s="114" t="s">
        <v>95</v>
      </c>
      <c r="F82" s="8" t="s">
        <v>283</v>
      </c>
      <c r="G82" s="8"/>
      <c r="H82" s="8" t="s">
        <v>165</v>
      </c>
    </row>
    <row r="83" spans="1:8" x14ac:dyDescent="0.25">
      <c r="A83" s="151">
        <v>205.12577499999998</v>
      </c>
      <c r="B83" s="76" t="s">
        <v>1140</v>
      </c>
      <c r="C83" s="76" t="s">
        <v>868</v>
      </c>
      <c r="D83" s="29" t="s">
        <v>272</v>
      </c>
      <c r="E83" s="114" t="s">
        <v>268</v>
      </c>
      <c r="F83" s="8" t="s">
        <v>283</v>
      </c>
      <c r="G83" s="8"/>
      <c r="H83" s="8" t="s">
        <v>165</v>
      </c>
    </row>
    <row r="84" spans="1:8" x14ac:dyDescent="0.25">
      <c r="A84" s="151">
        <v>212.031814</v>
      </c>
      <c r="B84" s="76" t="s">
        <v>1107</v>
      </c>
      <c r="C84" s="76" t="s">
        <v>884</v>
      </c>
      <c r="D84" s="29" t="s">
        <v>227</v>
      </c>
      <c r="E84" s="114" t="s">
        <v>236</v>
      </c>
      <c r="F84" s="8"/>
      <c r="G84" s="8" t="s">
        <v>283</v>
      </c>
      <c r="H84" s="8" t="s">
        <v>834</v>
      </c>
    </row>
    <row r="85" spans="1:8" x14ac:dyDescent="0.25">
      <c r="A85" s="150">
        <v>214.08962600000001</v>
      </c>
      <c r="B85" s="121" t="s">
        <v>1104</v>
      </c>
      <c r="C85" s="121" t="s">
        <v>887</v>
      </c>
      <c r="D85" s="123" t="s">
        <v>94</v>
      </c>
      <c r="E85" s="113" t="s">
        <v>93</v>
      </c>
      <c r="F85" s="8" t="s">
        <v>283</v>
      </c>
      <c r="G85" s="8"/>
      <c r="H85" s="8" t="s">
        <v>854</v>
      </c>
    </row>
    <row r="86" spans="1:8" x14ac:dyDescent="0.25">
      <c r="A86" s="151">
        <v>215.12538000000001</v>
      </c>
      <c r="B86" s="76" t="s">
        <v>1136</v>
      </c>
      <c r="C86" s="76" t="s">
        <v>863</v>
      </c>
      <c r="D86" s="29" t="s">
        <v>270</v>
      </c>
      <c r="E86" s="114" t="s">
        <v>284</v>
      </c>
      <c r="F86" s="8" t="s">
        <v>283</v>
      </c>
      <c r="G86" s="8"/>
      <c r="H86" s="8" t="s">
        <v>832</v>
      </c>
    </row>
    <row r="87" spans="1:8" x14ac:dyDescent="0.25">
      <c r="A87" s="151">
        <v>217.104645</v>
      </c>
      <c r="B87" s="76" t="s">
        <v>1141</v>
      </c>
      <c r="C87" s="76" t="s">
        <v>860</v>
      </c>
      <c r="D87" s="29" t="s">
        <v>267</v>
      </c>
      <c r="E87" s="114" t="s">
        <v>282</v>
      </c>
      <c r="F87" s="8" t="s">
        <v>283</v>
      </c>
      <c r="G87" s="8"/>
      <c r="H87" s="8" t="s">
        <v>832</v>
      </c>
    </row>
    <row r="88" spans="1:8" x14ac:dyDescent="0.25">
      <c r="A88" s="151">
        <v>221.18999099999999</v>
      </c>
      <c r="B88" s="76" t="s">
        <v>1104</v>
      </c>
      <c r="C88" s="76" t="s">
        <v>888</v>
      </c>
      <c r="D88" s="29" t="s">
        <v>827</v>
      </c>
      <c r="E88" s="114" t="s">
        <v>826</v>
      </c>
      <c r="F88" s="8" t="s">
        <v>283</v>
      </c>
      <c r="G88" s="8"/>
      <c r="H88" s="8" t="s">
        <v>165</v>
      </c>
    </row>
    <row r="89" spans="1:8" x14ac:dyDescent="0.25">
      <c r="A89" s="151">
        <v>225.19613899999999</v>
      </c>
      <c r="B89" s="76" t="s">
        <v>1104</v>
      </c>
      <c r="C89" s="76" t="s">
        <v>889</v>
      </c>
      <c r="D89" s="29" t="s">
        <v>357</v>
      </c>
      <c r="E89" s="114" t="s">
        <v>368</v>
      </c>
      <c r="F89" s="8" t="s">
        <v>283</v>
      </c>
      <c r="G89" s="8"/>
      <c r="H89" s="8" t="s">
        <v>677</v>
      </c>
    </row>
    <row r="90" spans="1:8" x14ac:dyDescent="0.25">
      <c r="A90" s="151">
        <v>228.005751</v>
      </c>
      <c r="B90" s="76" t="s">
        <v>1142</v>
      </c>
      <c r="C90" s="76" t="s">
        <v>884</v>
      </c>
      <c r="D90" s="29" t="s">
        <v>227</v>
      </c>
      <c r="E90" s="114" t="s">
        <v>237</v>
      </c>
      <c r="F90" s="8"/>
      <c r="G90" s="8" t="s">
        <v>283</v>
      </c>
      <c r="H90" s="8" t="s">
        <v>834</v>
      </c>
    </row>
    <row r="91" spans="1:8" x14ac:dyDescent="0.25">
      <c r="A91" s="151">
        <v>231.09931700000001</v>
      </c>
      <c r="B91" s="76" t="s">
        <v>1138</v>
      </c>
      <c r="C91" s="76" t="s">
        <v>863</v>
      </c>
      <c r="D91" s="29" t="s">
        <v>270</v>
      </c>
      <c r="E91" s="114" t="s">
        <v>284</v>
      </c>
      <c r="F91" s="8" t="s">
        <v>283</v>
      </c>
      <c r="G91" s="8"/>
      <c r="H91" s="8" t="s">
        <v>832</v>
      </c>
    </row>
    <row r="92" spans="1:8" x14ac:dyDescent="0.25">
      <c r="A92" s="150">
        <v>231.116175</v>
      </c>
      <c r="B92" s="121" t="s">
        <v>1105</v>
      </c>
      <c r="C92" s="121" t="s">
        <v>887</v>
      </c>
      <c r="D92" s="123" t="s">
        <v>94</v>
      </c>
      <c r="E92" s="113" t="s">
        <v>93</v>
      </c>
      <c r="F92" s="8" t="s">
        <v>283</v>
      </c>
      <c r="G92" s="8"/>
      <c r="H92" s="8" t="s">
        <v>677</v>
      </c>
    </row>
    <row r="93" spans="1:8" x14ac:dyDescent="0.25">
      <c r="A93" s="151">
        <v>233.07858200000001</v>
      </c>
      <c r="B93" s="76" t="s">
        <v>1143</v>
      </c>
      <c r="C93" s="76" t="s">
        <v>860</v>
      </c>
      <c r="D93" s="29" t="s">
        <v>267</v>
      </c>
      <c r="E93" s="114" t="s">
        <v>282</v>
      </c>
      <c r="F93" s="8" t="s">
        <v>283</v>
      </c>
      <c r="G93" s="8"/>
      <c r="H93" s="8" t="s">
        <v>832</v>
      </c>
    </row>
    <row r="94" spans="1:8" x14ac:dyDescent="0.25">
      <c r="A94" s="150">
        <v>236.07157000000001</v>
      </c>
      <c r="B94" s="121" t="s">
        <v>1107</v>
      </c>
      <c r="C94" s="121" t="s">
        <v>887</v>
      </c>
      <c r="D94" s="123" t="s">
        <v>94</v>
      </c>
      <c r="E94" s="113" t="s">
        <v>93</v>
      </c>
      <c r="F94" s="8" t="s">
        <v>283</v>
      </c>
      <c r="G94" s="8"/>
      <c r="H94" s="8" t="s">
        <v>677</v>
      </c>
    </row>
    <row r="95" spans="1:8" x14ac:dyDescent="0.25">
      <c r="A95" s="151">
        <v>239.14891600000001</v>
      </c>
      <c r="B95" s="76" t="s">
        <v>1144</v>
      </c>
      <c r="C95" s="76" t="s">
        <v>860</v>
      </c>
      <c r="D95" s="29" t="s">
        <v>267</v>
      </c>
      <c r="E95" s="114" t="s">
        <v>282</v>
      </c>
      <c r="F95" s="8" t="s">
        <v>283</v>
      </c>
      <c r="G95" s="8"/>
      <c r="H95" s="8" t="s">
        <v>832</v>
      </c>
    </row>
    <row r="96" spans="1:8" x14ac:dyDescent="0.25">
      <c r="A96" s="151">
        <v>239.22485167999997</v>
      </c>
      <c r="B96" s="76" t="s">
        <v>1145</v>
      </c>
      <c r="C96" s="76" t="s">
        <v>890</v>
      </c>
      <c r="D96" s="29" t="s">
        <v>369</v>
      </c>
      <c r="E96" s="114" t="s">
        <v>370</v>
      </c>
      <c r="F96" s="8" t="s">
        <v>283</v>
      </c>
      <c r="G96" s="8"/>
      <c r="H96" s="8" t="s">
        <v>677</v>
      </c>
    </row>
    <row r="97" spans="1:8" x14ac:dyDescent="0.25">
      <c r="A97" s="151">
        <v>241.22190158999996</v>
      </c>
      <c r="B97" s="76" t="s">
        <v>1146</v>
      </c>
      <c r="C97" s="76" t="s">
        <v>890</v>
      </c>
      <c r="D97" s="29" t="s">
        <v>369</v>
      </c>
      <c r="E97" s="114" t="s">
        <v>370</v>
      </c>
      <c r="F97" s="8" t="s">
        <v>283</v>
      </c>
      <c r="G97" s="8"/>
      <c r="H97" s="8" t="s">
        <v>677</v>
      </c>
    </row>
    <row r="98" spans="1:8" ht="15.75" x14ac:dyDescent="0.3">
      <c r="A98" s="151">
        <v>242.28422499999999</v>
      </c>
      <c r="B98" s="76" t="s">
        <v>1122</v>
      </c>
      <c r="C98" s="76" t="s">
        <v>891</v>
      </c>
      <c r="D98" s="29" t="s">
        <v>372</v>
      </c>
      <c r="E98" s="114" t="s">
        <v>373</v>
      </c>
      <c r="F98" s="8" t="s">
        <v>283</v>
      </c>
      <c r="G98" s="8"/>
      <c r="H98" s="8" t="s">
        <v>822</v>
      </c>
    </row>
    <row r="99" spans="1:8" x14ac:dyDescent="0.25">
      <c r="A99" s="151">
        <v>243.116826</v>
      </c>
      <c r="B99" s="76" t="s">
        <v>1122</v>
      </c>
      <c r="C99" s="76" t="s">
        <v>892</v>
      </c>
      <c r="D99" s="29" t="s">
        <v>358</v>
      </c>
      <c r="E99" s="114" t="s">
        <v>541</v>
      </c>
      <c r="F99" s="8" t="s">
        <v>283</v>
      </c>
      <c r="G99" s="8"/>
      <c r="H99" s="8" t="s">
        <v>677</v>
      </c>
    </row>
    <row r="100" spans="1:8" x14ac:dyDescent="0.25">
      <c r="A100" s="151">
        <v>243.17193499999999</v>
      </c>
      <c r="B100" s="76" t="s">
        <v>1107</v>
      </c>
      <c r="C100" s="76" t="s">
        <v>888</v>
      </c>
      <c r="D100" s="29" t="s">
        <v>827</v>
      </c>
      <c r="E100" s="114" t="s">
        <v>92</v>
      </c>
      <c r="F100" s="8" t="s">
        <v>283</v>
      </c>
      <c r="G100" s="8"/>
      <c r="H100" s="8" t="s">
        <v>165</v>
      </c>
    </row>
    <row r="101" spans="1:8" x14ac:dyDescent="0.25">
      <c r="A101" s="151">
        <v>251.18530100000001</v>
      </c>
      <c r="B101" s="76" t="s">
        <v>1139</v>
      </c>
      <c r="C101" s="76" t="s">
        <v>863</v>
      </c>
      <c r="D101" s="29" t="s">
        <v>270</v>
      </c>
      <c r="E101" s="114" t="s">
        <v>284</v>
      </c>
      <c r="F101" s="8" t="s">
        <v>283</v>
      </c>
      <c r="G101" s="8"/>
      <c r="H101" s="8" t="s">
        <v>832</v>
      </c>
    </row>
    <row r="102" spans="1:8" x14ac:dyDescent="0.25">
      <c r="A102" s="151">
        <v>251.20055600000001</v>
      </c>
      <c r="B102" s="76" t="s">
        <v>1147</v>
      </c>
      <c r="C102" s="76" t="s">
        <v>893</v>
      </c>
      <c r="D102" s="29" t="s">
        <v>276</v>
      </c>
      <c r="E102" s="114" t="s">
        <v>277</v>
      </c>
      <c r="F102" s="8" t="s">
        <v>283</v>
      </c>
      <c r="G102" s="8"/>
      <c r="H102" s="8" t="s">
        <v>832</v>
      </c>
    </row>
    <row r="103" spans="1:8" x14ac:dyDescent="0.25">
      <c r="A103" s="151">
        <v>257.03102800000005</v>
      </c>
      <c r="B103" s="76" t="s">
        <v>1128</v>
      </c>
      <c r="C103" s="76" t="s">
        <v>864</v>
      </c>
      <c r="D103" s="29" t="s">
        <v>290</v>
      </c>
      <c r="E103" s="114" t="s">
        <v>342</v>
      </c>
      <c r="F103" s="8" t="s">
        <v>283</v>
      </c>
      <c r="G103" s="8"/>
      <c r="H103" s="8" t="s">
        <v>677</v>
      </c>
    </row>
    <row r="104" spans="1:8" x14ac:dyDescent="0.25">
      <c r="A104" s="151">
        <v>261.13085999999998</v>
      </c>
      <c r="B104" s="76" t="s">
        <v>1148</v>
      </c>
      <c r="C104" s="76" t="s">
        <v>860</v>
      </c>
      <c r="D104" s="29" t="s">
        <v>267</v>
      </c>
      <c r="E104" s="114" t="s">
        <v>282</v>
      </c>
      <c r="F104" s="8" t="s">
        <v>283</v>
      </c>
      <c r="G104" s="8"/>
      <c r="H104" s="8" t="s">
        <v>832</v>
      </c>
    </row>
    <row r="105" spans="1:8" x14ac:dyDescent="0.25">
      <c r="A105" s="151">
        <v>265.216206</v>
      </c>
      <c r="B105" s="76" t="s">
        <v>1147</v>
      </c>
      <c r="C105" s="76" t="s">
        <v>894</v>
      </c>
      <c r="D105" s="29" t="s">
        <v>276</v>
      </c>
      <c r="E105" s="116" t="s">
        <v>280</v>
      </c>
      <c r="F105" s="8" t="s">
        <v>283</v>
      </c>
      <c r="G105" s="8"/>
      <c r="H105" s="8" t="s">
        <v>832</v>
      </c>
    </row>
    <row r="106" spans="1:8" x14ac:dyDescent="0.25">
      <c r="A106" s="151">
        <v>267.17197299999998</v>
      </c>
      <c r="B106" s="76" t="s">
        <v>1104</v>
      </c>
      <c r="C106" s="76" t="s">
        <v>895</v>
      </c>
      <c r="D106" s="29" t="s">
        <v>360</v>
      </c>
      <c r="E106" s="114" t="s">
        <v>359</v>
      </c>
      <c r="F106" s="8" t="s">
        <v>283</v>
      </c>
      <c r="G106" s="8"/>
      <c r="H106" s="8" t="s">
        <v>677</v>
      </c>
    </row>
    <row r="107" spans="1:8" ht="15.75" x14ac:dyDescent="0.3">
      <c r="A107" s="151">
        <v>273.12739099999999</v>
      </c>
      <c r="B107" s="76" t="s">
        <v>1122</v>
      </c>
      <c r="C107" s="76" t="s">
        <v>896</v>
      </c>
      <c r="D107" s="29" t="s">
        <v>361</v>
      </c>
      <c r="E107" s="114" t="s">
        <v>362</v>
      </c>
      <c r="F107" s="8" t="s">
        <v>283</v>
      </c>
      <c r="G107" s="8"/>
      <c r="H107" s="8" t="s">
        <v>677</v>
      </c>
    </row>
    <row r="108" spans="1:8" x14ac:dyDescent="0.25">
      <c r="A108" s="151">
        <v>273.16724499999998</v>
      </c>
      <c r="B108" s="76" t="s">
        <v>1141</v>
      </c>
      <c r="C108" s="76" t="s">
        <v>863</v>
      </c>
      <c r="D108" s="29" t="s">
        <v>270</v>
      </c>
      <c r="E108" s="114" t="s">
        <v>284</v>
      </c>
      <c r="F108" s="8" t="s">
        <v>283</v>
      </c>
      <c r="G108" s="8"/>
      <c r="H108" s="8" t="s">
        <v>832</v>
      </c>
    </row>
    <row r="109" spans="1:8" x14ac:dyDescent="0.25">
      <c r="A109" s="151">
        <v>273.18250000000006</v>
      </c>
      <c r="B109" s="76" t="s">
        <v>1149</v>
      </c>
      <c r="C109" s="76" t="s">
        <v>893</v>
      </c>
      <c r="D109" s="29" t="s">
        <v>276</v>
      </c>
      <c r="E109" s="114" t="s">
        <v>277</v>
      </c>
      <c r="F109" s="8" t="s">
        <v>283</v>
      </c>
      <c r="G109" s="8"/>
      <c r="H109" s="8" t="s">
        <v>832</v>
      </c>
    </row>
    <row r="110" spans="1:8" x14ac:dyDescent="0.25">
      <c r="A110" s="151">
        <v>277.10479700000002</v>
      </c>
      <c r="B110" s="76" t="s">
        <v>1150</v>
      </c>
      <c r="C110" s="76" t="s">
        <v>860</v>
      </c>
      <c r="D110" s="29" t="s">
        <v>267</v>
      </c>
      <c r="E110" s="114" t="s">
        <v>282</v>
      </c>
      <c r="F110" s="8" t="s">
        <v>283</v>
      </c>
      <c r="G110" s="8"/>
      <c r="H110" s="8" t="s">
        <v>832</v>
      </c>
    </row>
    <row r="111" spans="1:8" x14ac:dyDescent="0.25">
      <c r="A111" s="150">
        <v>279.09332799999999</v>
      </c>
      <c r="B111" s="121" t="s">
        <v>1104</v>
      </c>
      <c r="C111" s="121" t="s">
        <v>897</v>
      </c>
      <c r="D111" s="125" t="s">
        <v>828</v>
      </c>
      <c r="E111" s="113" t="s">
        <v>537</v>
      </c>
      <c r="F111" s="8" t="s">
        <v>283</v>
      </c>
      <c r="G111" s="8"/>
      <c r="H111" s="8" t="s">
        <v>677</v>
      </c>
    </row>
    <row r="112" spans="1:8" x14ac:dyDescent="0.25">
      <c r="A112" s="151">
        <v>279.15908600000006</v>
      </c>
      <c r="B112" s="76" t="s">
        <v>1104</v>
      </c>
      <c r="C112" s="76" t="s">
        <v>898</v>
      </c>
      <c r="D112" s="29" t="s">
        <v>240</v>
      </c>
      <c r="E112" s="114" t="s">
        <v>244</v>
      </c>
      <c r="F112" s="8" t="s">
        <v>283</v>
      </c>
      <c r="G112" s="8"/>
      <c r="H112" s="8" t="s">
        <v>822</v>
      </c>
    </row>
    <row r="113" spans="1:8" x14ac:dyDescent="0.25">
      <c r="A113" s="151">
        <v>279.22945000000004</v>
      </c>
      <c r="B113" s="76" t="s">
        <v>1149</v>
      </c>
      <c r="C113" s="76" t="s">
        <v>899</v>
      </c>
      <c r="D113" s="29" t="s">
        <v>278</v>
      </c>
      <c r="E113" s="114" t="s">
        <v>279</v>
      </c>
      <c r="F113" s="8" t="s">
        <v>283</v>
      </c>
      <c r="G113" s="8"/>
      <c r="H113" s="8" t="s">
        <v>832</v>
      </c>
    </row>
    <row r="114" spans="1:8" x14ac:dyDescent="0.25">
      <c r="A114" s="150">
        <v>282.27913999999998</v>
      </c>
      <c r="B114" s="121" t="s">
        <v>1104</v>
      </c>
      <c r="C114" s="121" t="s">
        <v>900</v>
      </c>
      <c r="D114" s="123" t="s">
        <v>538</v>
      </c>
      <c r="E114" s="113" t="s">
        <v>539</v>
      </c>
      <c r="F114" s="8" t="s">
        <v>283</v>
      </c>
      <c r="G114" s="8"/>
      <c r="H114" s="8" t="s">
        <v>677</v>
      </c>
    </row>
    <row r="115" spans="1:8" x14ac:dyDescent="0.25">
      <c r="A115" s="151">
        <v>283.17513099999996</v>
      </c>
      <c r="B115" s="76" t="s">
        <v>1151</v>
      </c>
      <c r="C115" s="76" t="s">
        <v>860</v>
      </c>
      <c r="D115" s="29" t="s">
        <v>267</v>
      </c>
      <c r="E115" s="114" t="s">
        <v>282</v>
      </c>
      <c r="F115" s="8" t="s">
        <v>283</v>
      </c>
      <c r="G115" s="8"/>
      <c r="H115" s="8" t="s">
        <v>832</v>
      </c>
    </row>
    <row r="116" spans="1:8" x14ac:dyDescent="0.25">
      <c r="A116" s="150">
        <v>284.29478999999998</v>
      </c>
      <c r="B116" s="121" t="s">
        <v>1104</v>
      </c>
      <c r="C116" s="121" t="s">
        <v>901</v>
      </c>
      <c r="D116" s="123" t="s">
        <v>540</v>
      </c>
      <c r="E116" s="113" t="s">
        <v>539</v>
      </c>
      <c r="F116" s="8" t="s">
        <v>283</v>
      </c>
      <c r="G116" s="8"/>
      <c r="H116" s="8" t="s">
        <v>677</v>
      </c>
    </row>
    <row r="117" spans="1:8" x14ac:dyDescent="0.25">
      <c r="A117" s="151">
        <v>287.19815000000006</v>
      </c>
      <c r="B117" s="76" t="s">
        <v>1149</v>
      </c>
      <c r="C117" s="76" t="s">
        <v>894</v>
      </c>
      <c r="D117" s="29" t="s">
        <v>276</v>
      </c>
      <c r="E117" s="116" t="s">
        <v>280</v>
      </c>
      <c r="F117" s="8" t="s">
        <v>283</v>
      </c>
      <c r="G117" s="8"/>
      <c r="H117" s="8" t="s">
        <v>832</v>
      </c>
    </row>
    <row r="118" spans="1:8" x14ac:dyDescent="0.25">
      <c r="A118" s="150">
        <v>288.25332000000003</v>
      </c>
      <c r="B118" s="121" t="s">
        <v>1104</v>
      </c>
      <c r="C118" s="121" t="s">
        <v>902</v>
      </c>
      <c r="D118" s="123" t="s">
        <v>91</v>
      </c>
      <c r="E118" s="113" t="s">
        <v>90</v>
      </c>
      <c r="F118" s="8" t="s">
        <v>283</v>
      </c>
      <c r="G118" s="8"/>
      <c r="H118" s="8" t="s">
        <v>677</v>
      </c>
    </row>
    <row r="119" spans="1:8" x14ac:dyDescent="0.25">
      <c r="A119" s="151">
        <v>289.14118200000001</v>
      </c>
      <c r="B119" s="76" t="s">
        <v>1143</v>
      </c>
      <c r="C119" s="76" t="s">
        <v>863</v>
      </c>
      <c r="D119" s="29" t="s">
        <v>270</v>
      </c>
      <c r="E119" s="114" t="s">
        <v>284</v>
      </c>
      <c r="F119" s="8" t="s">
        <v>283</v>
      </c>
      <c r="G119" s="8"/>
      <c r="H119" s="8" t="s">
        <v>832</v>
      </c>
    </row>
    <row r="120" spans="1:8" x14ac:dyDescent="0.25">
      <c r="A120" s="151">
        <v>293.24509999999998</v>
      </c>
      <c r="B120" s="76" t="s">
        <v>1149</v>
      </c>
      <c r="C120" s="76" t="s">
        <v>903</v>
      </c>
      <c r="D120" s="29" t="s">
        <v>278</v>
      </c>
      <c r="E120" s="114" t="s">
        <v>281</v>
      </c>
      <c r="F120" s="8" t="s">
        <v>283</v>
      </c>
      <c r="G120" s="8"/>
      <c r="H120" s="8" t="s">
        <v>832</v>
      </c>
    </row>
    <row r="121" spans="1:8" x14ac:dyDescent="0.25">
      <c r="A121" s="151">
        <v>295.22677099999999</v>
      </c>
      <c r="B121" s="76" t="s">
        <v>1152</v>
      </c>
      <c r="C121" s="76" t="s">
        <v>893</v>
      </c>
      <c r="D121" s="29" t="s">
        <v>276</v>
      </c>
      <c r="E121" s="114" t="s">
        <v>277</v>
      </c>
      <c r="F121" s="8" t="s">
        <v>283</v>
      </c>
      <c r="G121" s="8"/>
      <c r="H121" s="8" t="s">
        <v>832</v>
      </c>
    </row>
    <row r="122" spans="1:8" x14ac:dyDescent="0.25">
      <c r="A122" s="151">
        <v>301.14103000000006</v>
      </c>
      <c r="B122" s="76" t="s">
        <v>1107</v>
      </c>
      <c r="C122" s="76" t="s">
        <v>898</v>
      </c>
      <c r="D122" s="29" t="s">
        <v>240</v>
      </c>
      <c r="E122" s="114" t="s">
        <v>829</v>
      </c>
      <c r="F122" s="8" t="s">
        <v>283</v>
      </c>
      <c r="G122" s="8"/>
      <c r="H122" s="8" t="s">
        <v>677</v>
      </c>
    </row>
    <row r="123" spans="1:8" x14ac:dyDescent="0.25">
      <c r="A123" s="150">
        <v>304.26108399999998</v>
      </c>
      <c r="B123" s="121" t="s">
        <v>1107</v>
      </c>
      <c r="C123" s="121" t="s">
        <v>900</v>
      </c>
      <c r="D123" s="123" t="s">
        <v>538</v>
      </c>
      <c r="E123" s="113" t="s">
        <v>539</v>
      </c>
      <c r="F123" s="8" t="s">
        <v>283</v>
      </c>
      <c r="G123" s="8"/>
      <c r="H123" s="8" t="s">
        <v>677</v>
      </c>
    </row>
    <row r="124" spans="1:8" x14ac:dyDescent="0.25">
      <c r="A124" s="151">
        <v>305.15707499999996</v>
      </c>
      <c r="B124" s="76" t="s">
        <v>1153</v>
      </c>
      <c r="C124" s="76" t="s">
        <v>860</v>
      </c>
      <c r="D124" s="29" t="s">
        <v>267</v>
      </c>
      <c r="E124" s="114" t="s">
        <v>282</v>
      </c>
      <c r="F124" s="8" t="s">
        <v>283</v>
      </c>
      <c r="G124" s="8"/>
      <c r="H124" s="8" t="s">
        <v>832</v>
      </c>
    </row>
    <row r="125" spans="1:8" x14ac:dyDescent="0.25">
      <c r="A125" s="151">
        <v>306.27673400000009</v>
      </c>
      <c r="B125" s="121" t="s">
        <v>1107</v>
      </c>
      <c r="C125" s="121" t="s">
        <v>901</v>
      </c>
      <c r="D125" s="123" t="s">
        <v>540</v>
      </c>
      <c r="E125" s="113" t="s">
        <v>539</v>
      </c>
      <c r="F125" s="8" t="s">
        <v>283</v>
      </c>
      <c r="G125" s="8"/>
      <c r="H125" s="8" t="s">
        <v>677</v>
      </c>
    </row>
    <row r="126" spans="1:8" x14ac:dyDescent="0.25">
      <c r="A126" s="151">
        <v>309.22716600000001</v>
      </c>
      <c r="B126" s="76" t="s">
        <v>1144</v>
      </c>
      <c r="C126" s="76" t="s">
        <v>863</v>
      </c>
      <c r="D126" s="29" t="s">
        <v>270</v>
      </c>
      <c r="E126" s="114" t="s">
        <v>284</v>
      </c>
      <c r="F126" s="8" t="s">
        <v>283</v>
      </c>
      <c r="G126" s="8"/>
      <c r="H126" s="8" t="s">
        <v>832</v>
      </c>
    </row>
    <row r="127" spans="1:8" x14ac:dyDescent="0.25">
      <c r="A127" s="151">
        <v>309.24242099999998</v>
      </c>
      <c r="B127" s="76" t="s">
        <v>1152</v>
      </c>
      <c r="C127" s="76" t="s">
        <v>894</v>
      </c>
      <c r="D127" s="29" t="s">
        <v>276</v>
      </c>
      <c r="E127" s="116" t="s">
        <v>280</v>
      </c>
      <c r="F127" s="8" t="s">
        <v>283</v>
      </c>
      <c r="G127" s="8"/>
      <c r="H127" s="8" t="s">
        <v>832</v>
      </c>
    </row>
    <row r="128" spans="1:8" x14ac:dyDescent="0.25">
      <c r="A128" s="130">
        <v>315.25298600000002</v>
      </c>
      <c r="B128" s="28" t="s">
        <v>1112</v>
      </c>
      <c r="C128" s="28" t="s">
        <v>904</v>
      </c>
      <c r="D128" s="124" t="s">
        <v>546</v>
      </c>
      <c r="E128" s="115" t="s">
        <v>547</v>
      </c>
      <c r="F128" s="8"/>
      <c r="G128" s="8"/>
      <c r="H128" s="8" t="s">
        <v>283</v>
      </c>
    </row>
    <row r="129" spans="1:8" x14ac:dyDescent="0.25">
      <c r="A129" s="151">
        <v>317.11496700000004</v>
      </c>
      <c r="B129" s="76" t="s">
        <v>1142</v>
      </c>
      <c r="C129" s="76" t="s">
        <v>898</v>
      </c>
      <c r="D129" s="29" t="s">
        <v>240</v>
      </c>
      <c r="E129" s="114" t="s">
        <v>829</v>
      </c>
      <c r="F129" s="8" t="s">
        <v>283</v>
      </c>
      <c r="G129" s="8"/>
      <c r="H129" s="8" t="s">
        <v>677</v>
      </c>
    </row>
    <row r="130" spans="1:8" x14ac:dyDescent="0.25">
      <c r="A130" s="151">
        <v>317.20871500000004</v>
      </c>
      <c r="B130" s="76" t="s">
        <v>1154</v>
      </c>
      <c r="C130" s="76" t="s">
        <v>893</v>
      </c>
      <c r="D130" s="29" t="s">
        <v>276</v>
      </c>
      <c r="E130" s="114" t="s">
        <v>277</v>
      </c>
      <c r="F130" s="8" t="s">
        <v>283</v>
      </c>
      <c r="G130" s="8"/>
      <c r="H130" s="8" t="s">
        <v>832</v>
      </c>
    </row>
    <row r="131" spans="1:8" x14ac:dyDescent="0.25">
      <c r="A131" s="151">
        <v>321.131012</v>
      </c>
      <c r="B131" s="76" t="s">
        <v>1155</v>
      </c>
      <c r="C131" s="76" t="s">
        <v>860</v>
      </c>
      <c r="D131" s="29" t="s">
        <v>267</v>
      </c>
      <c r="E131" s="114" t="s">
        <v>282</v>
      </c>
      <c r="F131" s="8" t="s">
        <v>283</v>
      </c>
      <c r="G131" s="8"/>
      <c r="H131" s="8" t="s">
        <v>832</v>
      </c>
    </row>
    <row r="132" spans="1:8" x14ac:dyDescent="0.25">
      <c r="A132" s="151">
        <v>323.25566500000002</v>
      </c>
      <c r="B132" s="76" t="s">
        <v>1154</v>
      </c>
      <c r="C132" s="76" t="s">
        <v>899</v>
      </c>
      <c r="D132" s="29" t="s">
        <v>278</v>
      </c>
      <c r="E132" s="114" t="s">
        <v>279</v>
      </c>
      <c r="F132" s="8" t="s">
        <v>283</v>
      </c>
      <c r="G132" s="8"/>
      <c r="H132" s="8" t="s">
        <v>832</v>
      </c>
    </row>
    <row r="133" spans="1:8" x14ac:dyDescent="0.25">
      <c r="A133" s="151">
        <v>325.258466</v>
      </c>
      <c r="B133" s="28" t="s">
        <v>1156</v>
      </c>
      <c r="C133" s="76" t="s">
        <v>883</v>
      </c>
      <c r="D133" s="29" t="s">
        <v>544</v>
      </c>
      <c r="E133" s="114" t="s">
        <v>545</v>
      </c>
      <c r="F133" s="8" t="s">
        <v>283</v>
      </c>
      <c r="G133" s="8"/>
      <c r="H133" s="8" t="s">
        <v>723</v>
      </c>
    </row>
    <row r="134" spans="1:8" x14ac:dyDescent="0.25">
      <c r="A134" s="130">
        <v>327.07807300000002</v>
      </c>
      <c r="B134" s="28" t="s">
        <v>1112</v>
      </c>
      <c r="C134" s="28" t="s">
        <v>905</v>
      </c>
      <c r="D134" s="124" t="s">
        <v>548</v>
      </c>
      <c r="E134" s="115" t="s">
        <v>549</v>
      </c>
      <c r="F134" s="8" t="s">
        <v>283</v>
      </c>
      <c r="G134" s="8"/>
      <c r="H134" s="8" t="s">
        <v>283</v>
      </c>
    </row>
    <row r="135" spans="1:8" x14ac:dyDescent="0.25">
      <c r="A135" s="151">
        <v>327.201346</v>
      </c>
      <c r="B135" s="76" t="s">
        <v>1157</v>
      </c>
      <c r="C135" s="76" t="s">
        <v>860</v>
      </c>
      <c r="D135" s="29" t="s">
        <v>267</v>
      </c>
      <c r="E135" s="114" t="s">
        <v>282</v>
      </c>
      <c r="F135" s="8" t="s">
        <v>283</v>
      </c>
      <c r="G135" s="8"/>
      <c r="H135" s="8" t="s">
        <v>832</v>
      </c>
    </row>
    <row r="136" spans="1:8" x14ac:dyDescent="0.25">
      <c r="A136" s="151">
        <v>331.20911000000001</v>
      </c>
      <c r="B136" s="76" t="s">
        <v>1148</v>
      </c>
      <c r="C136" s="76" t="s">
        <v>863</v>
      </c>
      <c r="D136" s="29" t="s">
        <v>270</v>
      </c>
      <c r="E136" s="114" t="s">
        <v>284</v>
      </c>
      <c r="F136" s="8" t="s">
        <v>283</v>
      </c>
      <c r="G136" s="8"/>
      <c r="H136" s="8" t="s">
        <v>832</v>
      </c>
    </row>
    <row r="137" spans="1:8" x14ac:dyDescent="0.25">
      <c r="A137" s="151">
        <v>331.22436500000003</v>
      </c>
      <c r="B137" s="76" t="s">
        <v>1154</v>
      </c>
      <c r="C137" s="76" t="s">
        <v>894</v>
      </c>
      <c r="D137" s="29" t="s">
        <v>276</v>
      </c>
      <c r="E137" s="116" t="s">
        <v>280</v>
      </c>
      <c r="F137" s="8" t="s">
        <v>283</v>
      </c>
      <c r="G137" s="8"/>
      <c r="H137" s="8" t="s">
        <v>832</v>
      </c>
    </row>
    <row r="138" spans="1:8" x14ac:dyDescent="0.25">
      <c r="A138" s="151">
        <v>337.118405</v>
      </c>
      <c r="B138" s="76" t="s">
        <v>1158</v>
      </c>
      <c r="C138" s="76" t="s">
        <v>906</v>
      </c>
      <c r="D138" s="29" t="s">
        <v>363</v>
      </c>
      <c r="E138" s="114" t="s">
        <v>374</v>
      </c>
      <c r="F138" s="8" t="s">
        <v>283</v>
      </c>
      <c r="G138" s="8"/>
      <c r="H138" s="8" t="s">
        <v>677</v>
      </c>
    </row>
    <row r="139" spans="1:8" x14ac:dyDescent="0.25">
      <c r="A139" s="151">
        <v>337.27131500000002</v>
      </c>
      <c r="B139" s="76" t="s">
        <v>1154</v>
      </c>
      <c r="C139" s="76" t="s">
        <v>903</v>
      </c>
      <c r="D139" s="29" t="s">
        <v>278</v>
      </c>
      <c r="E139" s="114" t="s">
        <v>281</v>
      </c>
      <c r="F139" s="8" t="s">
        <v>283</v>
      </c>
      <c r="G139" s="8"/>
      <c r="H139" s="8" t="s">
        <v>832</v>
      </c>
    </row>
    <row r="140" spans="1:8" x14ac:dyDescent="0.25">
      <c r="A140" s="151">
        <v>338.34174000000002</v>
      </c>
      <c r="B140" s="76" t="s">
        <v>1104</v>
      </c>
      <c r="C140" s="76" t="s">
        <v>907</v>
      </c>
      <c r="D140" s="29" t="s">
        <v>365</v>
      </c>
      <c r="E140" s="114" t="s">
        <v>375</v>
      </c>
      <c r="F140" s="8" t="s">
        <v>283</v>
      </c>
      <c r="G140" s="8"/>
      <c r="H140" s="8" t="s">
        <v>677</v>
      </c>
    </row>
    <row r="141" spans="1:8" x14ac:dyDescent="0.25">
      <c r="A141" s="151">
        <v>339.25298600000002</v>
      </c>
      <c r="B141" s="76" t="s">
        <v>1159</v>
      </c>
      <c r="C141" s="76" t="s">
        <v>893</v>
      </c>
      <c r="D141" s="29" t="s">
        <v>276</v>
      </c>
      <c r="E141" s="114" t="s">
        <v>277</v>
      </c>
      <c r="F141" s="8" t="s">
        <v>283</v>
      </c>
      <c r="G141" s="8"/>
      <c r="H141" s="8" t="s">
        <v>832</v>
      </c>
    </row>
    <row r="142" spans="1:8" x14ac:dyDescent="0.25">
      <c r="A142" s="151">
        <v>347.18304700000004</v>
      </c>
      <c r="B142" s="76" t="s">
        <v>1150</v>
      </c>
      <c r="C142" s="76" t="s">
        <v>863</v>
      </c>
      <c r="D142" s="29" t="s">
        <v>270</v>
      </c>
      <c r="E142" s="114" t="s">
        <v>284</v>
      </c>
      <c r="F142" s="8" t="s">
        <v>283</v>
      </c>
      <c r="G142" s="8"/>
      <c r="H142" s="8" t="s">
        <v>832</v>
      </c>
    </row>
    <row r="143" spans="1:8" x14ac:dyDescent="0.25">
      <c r="A143" s="151">
        <v>349.18329000000006</v>
      </c>
      <c r="B143" s="76" t="s">
        <v>1160</v>
      </c>
      <c r="C143" s="76" t="s">
        <v>860</v>
      </c>
      <c r="D143" s="29" t="s">
        <v>267</v>
      </c>
      <c r="E143" s="114" t="s">
        <v>282</v>
      </c>
      <c r="F143" s="8" t="s">
        <v>283</v>
      </c>
      <c r="G143" s="8"/>
      <c r="H143" s="8" t="s">
        <v>832</v>
      </c>
    </row>
    <row r="144" spans="1:8" x14ac:dyDescent="0.25">
      <c r="A144" s="151">
        <v>353.26863600000001</v>
      </c>
      <c r="B144" s="76" t="s">
        <v>1159</v>
      </c>
      <c r="C144" s="76" t="s">
        <v>894</v>
      </c>
      <c r="D144" s="29" t="s">
        <v>276</v>
      </c>
      <c r="E144" s="116" t="s">
        <v>280</v>
      </c>
      <c r="F144" s="8" t="s">
        <v>283</v>
      </c>
      <c r="G144" s="8"/>
      <c r="H144" s="8" t="s">
        <v>832</v>
      </c>
    </row>
    <row r="145" spans="1:8" x14ac:dyDescent="0.25">
      <c r="A145" s="151">
        <v>355.06993599999998</v>
      </c>
      <c r="B145" s="76" t="s">
        <v>1161</v>
      </c>
      <c r="C145" s="76" t="s">
        <v>908</v>
      </c>
      <c r="D145" s="29" t="s">
        <v>364</v>
      </c>
      <c r="E145" s="114" t="s">
        <v>381</v>
      </c>
      <c r="F145" s="8" t="s">
        <v>283</v>
      </c>
      <c r="G145" s="8"/>
      <c r="H145" s="8" t="s">
        <v>830</v>
      </c>
    </row>
    <row r="146" spans="1:8" x14ac:dyDescent="0.25">
      <c r="A146" s="130">
        <v>355.368289</v>
      </c>
      <c r="B146" s="28" t="s">
        <v>1162</v>
      </c>
      <c r="C146" s="76" t="s">
        <v>909</v>
      </c>
      <c r="D146" s="124"/>
      <c r="E146" s="114" t="s">
        <v>550</v>
      </c>
      <c r="F146" s="8" t="s">
        <v>283</v>
      </c>
      <c r="G146" s="8"/>
      <c r="H146" s="8" t="s">
        <v>149</v>
      </c>
    </row>
    <row r="147" spans="1:8" x14ac:dyDescent="0.25">
      <c r="A147" s="151">
        <v>360.32368400000007</v>
      </c>
      <c r="B147" s="76" t="s">
        <v>1107</v>
      </c>
      <c r="C147" s="76" t="s">
        <v>907</v>
      </c>
      <c r="D147" s="29" t="s">
        <v>365</v>
      </c>
      <c r="E147" s="114" t="s">
        <v>375</v>
      </c>
      <c r="F147" s="8" t="s">
        <v>283</v>
      </c>
      <c r="G147" s="8"/>
      <c r="H147" s="8" t="s">
        <v>677</v>
      </c>
    </row>
    <row r="148" spans="1:8" x14ac:dyDescent="0.25">
      <c r="A148" s="151">
        <v>361.23493000000008</v>
      </c>
      <c r="B148" s="76" t="s">
        <v>1163</v>
      </c>
      <c r="C148" s="76" t="s">
        <v>893</v>
      </c>
      <c r="D148" s="29" t="s">
        <v>276</v>
      </c>
      <c r="E148" s="114" t="s">
        <v>277</v>
      </c>
      <c r="F148" s="8" t="s">
        <v>283</v>
      </c>
      <c r="G148" s="8"/>
      <c r="H148" s="8" t="s">
        <v>832</v>
      </c>
    </row>
    <row r="149" spans="1:8" x14ac:dyDescent="0.25">
      <c r="A149" s="151">
        <v>365.15722700000003</v>
      </c>
      <c r="B149" s="76" t="s">
        <v>1164</v>
      </c>
      <c r="C149" s="76" t="s">
        <v>860</v>
      </c>
      <c r="D149" s="29" t="s">
        <v>267</v>
      </c>
      <c r="E149" s="114" t="s">
        <v>282</v>
      </c>
      <c r="F149" s="8" t="s">
        <v>283</v>
      </c>
      <c r="G149" s="8"/>
      <c r="H149" s="8" t="s">
        <v>832</v>
      </c>
    </row>
    <row r="150" spans="1:8" x14ac:dyDescent="0.25">
      <c r="A150" s="151">
        <v>367.26903099999998</v>
      </c>
      <c r="B150" s="76" t="s">
        <v>1151</v>
      </c>
      <c r="C150" s="76" t="s">
        <v>863</v>
      </c>
      <c r="D150" s="29" t="s">
        <v>270</v>
      </c>
      <c r="E150" s="114" t="s">
        <v>284</v>
      </c>
      <c r="F150" s="8" t="s">
        <v>283</v>
      </c>
      <c r="G150" s="8"/>
      <c r="H150" s="8" t="s">
        <v>832</v>
      </c>
    </row>
    <row r="151" spans="1:8" x14ac:dyDescent="0.25">
      <c r="A151" s="151">
        <v>367.28188000000006</v>
      </c>
      <c r="B151" s="76" t="s">
        <v>1163</v>
      </c>
      <c r="C151" s="76" t="s">
        <v>899</v>
      </c>
      <c r="D151" s="29" t="s">
        <v>278</v>
      </c>
      <c r="E151" s="114" t="s">
        <v>279</v>
      </c>
      <c r="F151" s="8" t="s">
        <v>283</v>
      </c>
      <c r="G151" s="8"/>
      <c r="H151" s="8" t="s">
        <v>832</v>
      </c>
    </row>
    <row r="152" spans="1:8" x14ac:dyDescent="0.25">
      <c r="A152" s="130">
        <v>368.42507500000005</v>
      </c>
      <c r="B152" s="28" t="s">
        <v>1162</v>
      </c>
      <c r="C152" s="28" t="s">
        <v>910</v>
      </c>
      <c r="D152" s="29" t="s">
        <v>551</v>
      </c>
      <c r="E152" s="115" t="s">
        <v>552</v>
      </c>
      <c r="F152" s="8" t="s">
        <v>283</v>
      </c>
      <c r="G152" s="8"/>
      <c r="H152" s="8" t="s">
        <v>149</v>
      </c>
    </row>
    <row r="153" spans="1:8" x14ac:dyDescent="0.25">
      <c r="A153" s="151">
        <v>371.10123599999997</v>
      </c>
      <c r="B153" s="76" t="s">
        <v>1104</v>
      </c>
      <c r="C153" s="76" t="s">
        <v>908</v>
      </c>
      <c r="D153" s="29" t="s">
        <v>364</v>
      </c>
      <c r="E153" s="114" t="s">
        <v>376</v>
      </c>
      <c r="F153" s="8" t="s">
        <v>283</v>
      </c>
      <c r="G153" s="8"/>
      <c r="H153" s="8" t="s">
        <v>965</v>
      </c>
    </row>
    <row r="154" spans="1:8" x14ac:dyDescent="0.25">
      <c r="A154" s="151">
        <v>371.22756099999998</v>
      </c>
      <c r="B154" s="76" t="s">
        <v>1165</v>
      </c>
      <c r="C154" s="76" t="s">
        <v>860</v>
      </c>
      <c r="D154" s="29" t="s">
        <v>267</v>
      </c>
      <c r="E154" s="114" t="s">
        <v>282</v>
      </c>
      <c r="F154" s="8" t="s">
        <v>283</v>
      </c>
      <c r="G154" s="8"/>
      <c r="H154" s="8" t="s">
        <v>832</v>
      </c>
    </row>
    <row r="155" spans="1:8" x14ac:dyDescent="0.25">
      <c r="A155" s="130">
        <v>371.315586</v>
      </c>
      <c r="B155" s="28" t="s">
        <v>1112</v>
      </c>
      <c r="C155" s="28" t="s">
        <v>911</v>
      </c>
      <c r="D155" s="124" t="s">
        <v>553</v>
      </c>
      <c r="E155" s="115" t="s">
        <v>554</v>
      </c>
      <c r="F155" s="8" t="s">
        <v>283</v>
      </c>
      <c r="G155" s="8"/>
      <c r="H155" s="8" t="s">
        <v>853</v>
      </c>
    </row>
    <row r="156" spans="1:8" x14ac:dyDescent="0.25">
      <c r="A156" s="130">
        <v>371.315586</v>
      </c>
      <c r="B156" s="28" t="s">
        <v>1112</v>
      </c>
      <c r="C156" s="28" t="s">
        <v>911</v>
      </c>
      <c r="D156" s="124" t="s">
        <v>555</v>
      </c>
      <c r="E156" s="115" t="s">
        <v>556</v>
      </c>
      <c r="F156" s="8" t="s">
        <v>283</v>
      </c>
      <c r="G156" s="8"/>
      <c r="H156" s="8" t="s">
        <v>283</v>
      </c>
    </row>
    <row r="157" spans="1:8" x14ac:dyDescent="0.25">
      <c r="A157" s="151">
        <v>375.25058000000007</v>
      </c>
      <c r="B157" s="76" t="s">
        <v>1163</v>
      </c>
      <c r="C157" s="76" t="s">
        <v>894</v>
      </c>
      <c r="D157" s="29" t="s">
        <v>276</v>
      </c>
      <c r="E157" s="116" t="s">
        <v>280</v>
      </c>
      <c r="F157" s="8" t="s">
        <v>283</v>
      </c>
      <c r="G157" s="8"/>
      <c r="H157" s="8" t="s">
        <v>832</v>
      </c>
    </row>
    <row r="158" spans="1:8" x14ac:dyDescent="0.25">
      <c r="A158" s="151">
        <v>379.09246400000001</v>
      </c>
      <c r="B158" s="76" t="s">
        <v>1108</v>
      </c>
      <c r="C158" s="76" t="s">
        <v>884</v>
      </c>
      <c r="D158" s="29" t="s">
        <v>227</v>
      </c>
      <c r="E158" s="114" t="s">
        <v>229</v>
      </c>
      <c r="F158" s="8"/>
      <c r="G158" s="8" t="s">
        <v>283</v>
      </c>
      <c r="H158" s="8" t="s">
        <v>834</v>
      </c>
    </row>
    <row r="159" spans="1:8" x14ac:dyDescent="0.25">
      <c r="A159" s="151">
        <v>381.29752999999999</v>
      </c>
      <c r="B159" s="76" t="s">
        <v>1163</v>
      </c>
      <c r="C159" s="76" t="s">
        <v>903</v>
      </c>
      <c r="D159" s="29" t="s">
        <v>278</v>
      </c>
      <c r="E159" s="114" t="s">
        <v>281</v>
      </c>
      <c r="F159" s="8" t="s">
        <v>283</v>
      </c>
      <c r="G159" s="8"/>
      <c r="H159" s="8" t="s">
        <v>832</v>
      </c>
    </row>
    <row r="160" spans="1:8" x14ac:dyDescent="0.25">
      <c r="A160" s="151">
        <v>383.279201</v>
      </c>
      <c r="B160" s="76" t="s">
        <v>1166</v>
      </c>
      <c r="C160" s="76" t="s">
        <v>893</v>
      </c>
      <c r="D160" s="29" t="s">
        <v>276</v>
      </c>
      <c r="E160" s="114" t="s">
        <v>277</v>
      </c>
      <c r="F160" s="8" t="s">
        <v>283</v>
      </c>
      <c r="G160" s="8"/>
      <c r="H160" s="8" t="s">
        <v>832</v>
      </c>
    </row>
    <row r="161" spans="1:8" x14ac:dyDescent="0.25">
      <c r="A161" s="151">
        <v>388.12778499999996</v>
      </c>
      <c r="B161" s="76" t="s">
        <v>1105</v>
      </c>
      <c r="C161" s="76" t="s">
        <v>908</v>
      </c>
      <c r="D161" s="29" t="s">
        <v>364</v>
      </c>
      <c r="E161" s="114" t="s">
        <v>380</v>
      </c>
      <c r="F161" s="8" t="s">
        <v>283</v>
      </c>
      <c r="G161" s="8"/>
      <c r="H161" s="8" t="s">
        <v>830</v>
      </c>
    </row>
    <row r="162" spans="1:8" x14ac:dyDescent="0.25">
      <c r="A162" s="151">
        <v>389.25097500000004</v>
      </c>
      <c r="B162" s="76" t="s">
        <v>1153</v>
      </c>
      <c r="C162" s="76" t="s">
        <v>863</v>
      </c>
      <c r="D162" s="29" t="s">
        <v>270</v>
      </c>
      <c r="E162" s="114" t="s">
        <v>284</v>
      </c>
      <c r="F162" s="8" t="s">
        <v>283</v>
      </c>
      <c r="G162" s="8"/>
      <c r="H162" s="8" t="s">
        <v>832</v>
      </c>
    </row>
    <row r="163" spans="1:8" x14ac:dyDescent="0.25">
      <c r="A163" s="151">
        <v>391.28428600000001</v>
      </c>
      <c r="B163" s="76" t="s">
        <v>1104</v>
      </c>
      <c r="C163" s="76" t="s">
        <v>912</v>
      </c>
      <c r="D163" s="29" t="s">
        <v>366</v>
      </c>
      <c r="E163" s="114" t="s">
        <v>367</v>
      </c>
      <c r="F163" s="8" t="s">
        <v>283</v>
      </c>
      <c r="G163" s="8"/>
      <c r="H163" s="8" t="s">
        <v>961</v>
      </c>
    </row>
    <row r="164" spans="1:8" x14ac:dyDescent="0.25">
      <c r="A164" s="151">
        <v>393.20950500000004</v>
      </c>
      <c r="B164" s="76" t="s">
        <v>1167</v>
      </c>
      <c r="C164" s="76" t="s">
        <v>860</v>
      </c>
      <c r="D164" s="29" t="s">
        <v>267</v>
      </c>
      <c r="E164" s="114" t="s">
        <v>282</v>
      </c>
      <c r="F164" s="8" t="s">
        <v>283</v>
      </c>
      <c r="G164" s="8"/>
      <c r="H164" s="8" t="s">
        <v>832</v>
      </c>
    </row>
    <row r="165" spans="1:8" x14ac:dyDescent="0.25">
      <c r="A165" s="151">
        <v>397.29485099999999</v>
      </c>
      <c r="B165" s="76" t="s">
        <v>1166</v>
      </c>
      <c r="C165" s="76" t="s">
        <v>894</v>
      </c>
      <c r="D165" s="29" t="s">
        <v>276</v>
      </c>
      <c r="E165" s="116" t="s">
        <v>280</v>
      </c>
      <c r="F165" s="8" t="s">
        <v>283</v>
      </c>
      <c r="G165" s="8"/>
      <c r="H165" s="8" t="s">
        <v>832</v>
      </c>
    </row>
    <row r="166" spans="1:8" x14ac:dyDescent="0.25">
      <c r="A166" s="151">
        <v>405.22491200000002</v>
      </c>
      <c r="B166" s="76" t="s">
        <v>1155</v>
      </c>
      <c r="C166" s="76" t="s">
        <v>863</v>
      </c>
      <c r="D166" s="29" t="s">
        <v>270</v>
      </c>
      <c r="E166" s="114" t="s">
        <v>284</v>
      </c>
      <c r="F166" s="8" t="s">
        <v>283</v>
      </c>
      <c r="G166" s="8" t="s">
        <v>283</v>
      </c>
      <c r="H166" s="8" t="s">
        <v>832</v>
      </c>
    </row>
    <row r="167" spans="1:8" x14ac:dyDescent="0.25">
      <c r="A167" s="151">
        <v>405.26114500000006</v>
      </c>
      <c r="B167" s="76" t="s">
        <v>1168</v>
      </c>
      <c r="C167" s="76" t="s">
        <v>893</v>
      </c>
      <c r="D167" s="29" t="s">
        <v>276</v>
      </c>
      <c r="E167" s="114" t="s">
        <v>277</v>
      </c>
      <c r="F167" s="8" t="s">
        <v>283</v>
      </c>
      <c r="G167" s="8" t="s">
        <v>283</v>
      </c>
      <c r="H167" s="8" t="s">
        <v>832</v>
      </c>
    </row>
    <row r="168" spans="1:8" x14ac:dyDescent="0.25">
      <c r="A168" s="151">
        <v>409.18344200000001</v>
      </c>
      <c r="B168" s="76" t="s">
        <v>1169</v>
      </c>
      <c r="C168" s="76" t="s">
        <v>860</v>
      </c>
      <c r="D168" s="29" t="s">
        <v>267</v>
      </c>
      <c r="E168" s="114" t="s">
        <v>282</v>
      </c>
      <c r="F168" s="8" t="s">
        <v>283</v>
      </c>
      <c r="G168" s="8" t="s">
        <v>283</v>
      </c>
      <c r="H168" s="8" t="s">
        <v>832</v>
      </c>
    </row>
    <row r="169" spans="1:8" x14ac:dyDescent="0.25">
      <c r="A169" s="151">
        <v>411.30809500000004</v>
      </c>
      <c r="B169" s="76" t="s">
        <v>1168</v>
      </c>
      <c r="C169" s="76" t="s">
        <v>899</v>
      </c>
      <c r="D169" s="29" t="s">
        <v>278</v>
      </c>
      <c r="E169" s="114" t="s">
        <v>279</v>
      </c>
      <c r="F169" s="8" t="s">
        <v>283</v>
      </c>
      <c r="G169" s="8" t="s">
        <v>283</v>
      </c>
      <c r="H169" s="8" t="s">
        <v>832</v>
      </c>
    </row>
    <row r="170" spans="1:8" x14ac:dyDescent="0.25">
      <c r="A170" s="151">
        <v>413.26623000000006</v>
      </c>
      <c r="B170" s="76" t="s">
        <v>1107</v>
      </c>
      <c r="C170" s="76" t="s">
        <v>912</v>
      </c>
      <c r="D170" s="29" t="s">
        <v>366</v>
      </c>
      <c r="E170" s="114" t="s">
        <v>367</v>
      </c>
      <c r="F170" s="8" t="s">
        <v>283</v>
      </c>
      <c r="G170" s="8" t="s">
        <v>283</v>
      </c>
      <c r="H170" s="8" t="s">
        <v>961</v>
      </c>
    </row>
    <row r="171" spans="1:8" x14ac:dyDescent="0.25">
      <c r="A171" s="151">
        <v>415.25377599999996</v>
      </c>
      <c r="B171" s="76" t="s">
        <v>1170</v>
      </c>
      <c r="C171" s="76" t="s">
        <v>860</v>
      </c>
      <c r="D171" s="29" t="s">
        <v>267</v>
      </c>
      <c r="E171" s="114" t="s">
        <v>282</v>
      </c>
      <c r="F171" s="8" t="s">
        <v>283</v>
      </c>
      <c r="G171" s="8" t="s">
        <v>283</v>
      </c>
      <c r="H171" s="8" t="s">
        <v>832</v>
      </c>
    </row>
    <row r="172" spans="1:8" x14ac:dyDescent="0.25">
      <c r="A172" s="151">
        <v>419.27679500000005</v>
      </c>
      <c r="B172" s="76" t="s">
        <v>1168</v>
      </c>
      <c r="C172" s="76" t="s">
        <v>894</v>
      </c>
      <c r="D172" s="29" t="s">
        <v>276</v>
      </c>
      <c r="E172" s="116" t="s">
        <v>280</v>
      </c>
      <c r="F172" s="8" t="s">
        <v>283</v>
      </c>
      <c r="G172" s="8" t="s">
        <v>283</v>
      </c>
      <c r="H172" s="8" t="s">
        <v>832</v>
      </c>
    </row>
    <row r="173" spans="1:8" x14ac:dyDescent="0.25">
      <c r="A173" s="151">
        <v>425.31089599999996</v>
      </c>
      <c r="B173" s="76" t="s">
        <v>1157</v>
      </c>
      <c r="C173" s="76" t="s">
        <v>863</v>
      </c>
      <c r="D173" s="29" t="s">
        <v>270</v>
      </c>
      <c r="E173" s="114" t="s">
        <v>284</v>
      </c>
      <c r="F173" s="8" t="s">
        <v>283</v>
      </c>
      <c r="G173" s="8" t="s">
        <v>283</v>
      </c>
      <c r="H173" s="8" t="s">
        <v>832</v>
      </c>
    </row>
    <row r="174" spans="1:8" x14ac:dyDescent="0.25">
      <c r="A174" s="151">
        <v>425.32374500000003</v>
      </c>
      <c r="B174" s="76" t="s">
        <v>1168</v>
      </c>
      <c r="C174" s="76" t="s">
        <v>903</v>
      </c>
      <c r="D174" s="29" t="s">
        <v>278</v>
      </c>
      <c r="E174" s="114" t="s">
        <v>281</v>
      </c>
      <c r="F174" s="8" t="s">
        <v>283</v>
      </c>
      <c r="G174" s="8" t="s">
        <v>283</v>
      </c>
      <c r="H174" s="8" t="s">
        <v>832</v>
      </c>
    </row>
    <row r="175" spans="1:8" x14ac:dyDescent="0.25">
      <c r="A175" s="151">
        <v>427.30541599999998</v>
      </c>
      <c r="B175" s="76" t="s">
        <v>1171</v>
      </c>
      <c r="C175" s="76" t="s">
        <v>893</v>
      </c>
      <c r="D175" s="29" t="s">
        <v>276</v>
      </c>
      <c r="E175" s="114" t="s">
        <v>277</v>
      </c>
      <c r="F175" s="8" t="s">
        <v>283</v>
      </c>
      <c r="G175" s="8" t="s">
        <v>283</v>
      </c>
      <c r="H175" s="8" t="s">
        <v>832</v>
      </c>
    </row>
    <row r="176" spans="1:8" x14ac:dyDescent="0.25">
      <c r="A176" s="151">
        <v>429.088728</v>
      </c>
      <c r="B176" s="76" t="s">
        <v>1161</v>
      </c>
      <c r="C176" s="76" t="s">
        <v>913</v>
      </c>
      <c r="D176" s="29" t="s">
        <v>364</v>
      </c>
      <c r="E176" s="114" t="s">
        <v>382</v>
      </c>
      <c r="F176" s="8" t="s">
        <v>283</v>
      </c>
      <c r="G176" s="8" t="s">
        <v>283</v>
      </c>
      <c r="H176" s="8" t="s">
        <v>683</v>
      </c>
    </row>
    <row r="177" spans="1:8" x14ac:dyDescent="0.25">
      <c r="A177" s="151">
        <v>429.24016700000004</v>
      </c>
      <c r="B177" s="76" t="s">
        <v>1142</v>
      </c>
      <c r="C177" s="76" t="s">
        <v>912</v>
      </c>
      <c r="D177" s="29" t="s">
        <v>366</v>
      </c>
      <c r="E177" s="114" t="s">
        <v>367</v>
      </c>
      <c r="F177" s="8" t="s">
        <v>283</v>
      </c>
      <c r="G177" s="8" t="s">
        <v>283</v>
      </c>
      <c r="H177" s="8" t="s">
        <v>822</v>
      </c>
    </row>
    <row r="178" spans="1:8" x14ac:dyDescent="0.25">
      <c r="A178" s="151">
        <v>437.23572000000001</v>
      </c>
      <c r="B178" s="76" t="s">
        <v>1172</v>
      </c>
      <c r="C178" s="76" t="s">
        <v>860</v>
      </c>
      <c r="D178" s="29" t="s">
        <v>267</v>
      </c>
      <c r="E178" s="114" t="s">
        <v>282</v>
      </c>
      <c r="F178" s="8" t="s">
        <v>283</v>
      </c>
      <c r="G178" s="8" t="s">
        <v>283</v>
      </c>
      <c r="H178" s="8" t="s">
        <v>832</v>
      </c>
    </row>
    <row r="179" spans="1:8" x14ac:dyDescent="0.25">
      <c r="A179" s="151">
        <v>441.01478910000003</v>
      </c>
      <c r="B179" s="76" t="s">
        <v>1173</v>
      </c>
      <c r="C179" s="76" t="s">
        <v>884</v>
      </c>
      <c r="D179" s="29" t="s">
        <v>227</v>
      </c>
      <c r="E179" s="114" t="s">
        <v>668</v>
      </c>
      <c r="F179" s="8"/>
      <c r="G179" s="8" t="s">
        <v>283</v>
      </c>
      <c r="H179" s="8" t="s">
        <v>165</v>
      </c>
    </row>
    <row r="180" spans="1:8" x14ac:dyDescent="0.25">
      <c r="A180" s="152">
        <v>441.32106599999997</v>
      </c>
      <c r="B180" s="76" t="s">
        <v>1171</v>
      </c>
      <c r="C180" s="76" t="s">
        <v>894</v>
      </c>
      <c r="D180" s="29" t="s">
        <v>276</v>
      </c>
      <c r="E180" s="116" t="s">
        <v>280</v>
      </c>
      <c r="F180" s="8" t="s">
        <v>283</v>
      </c>
      <c r="G180" s="8" t="s">
        <v>283</v>
      </c>
      <c r="H180" s="8" t="s">
        <v>832</v>
      </c>
    </row>
    <row r="181" spans="1:8" x14ac:dyDescent="0.25">
      <c r="A181" s="153">
        <v>443.01298170000001</v>
      </c>
      <c r="B181" s="154" t="s">
        <v>1174</v>
      </c>
      <c r="C181" s="76" t="s">
        <v>884</v>
      </c>
      <c r="D181" s="29" t="s">
        <v>227</v>
      </c>
      <c r="E181" s="114" t="s">
        <v>668</v>
      </c>
      <c r="F181" s="8"/>
      <c r="G181" s="8" t="s">
        <v>283</v>
      </c>
      <c r="H181" s="8" t="s">
        <v>165</v>
      </c>
    </row>
    <row r="182" spans="1:8" x14ac:dyDescent="0.25">
      <c r="A182" s="155">
        <v>445.12002799999999</v>
      </c>
      <c r="B182" s="76" t="s">
        <v>1104</v>
      </c>
      <c r="C182" s="76" t="s">
        <v>913</v>
      </c>
      <c r="D182" s="29" t="s">
        <v>364</v>
      </c>
      <c r="E182" s="114" t="s">
        <v>377</v>
      </c>
      <c r="F182" s="8" t="s">
        <v>283</v>
      </c>
      <c r="G182" s="8" t="s">
        <v>283</v>
      </c>
      <c r="H182" s="8" t="s">
        <v>966</v>
      </c>
    </row>
    <row r="183" spans="1:8" x14ac:dyDescent="0.25">
      <c r="A183" s="151">
        <v>447.29283999999996</v>
      </c>
      <c r="B183" s="76" t="s">
        <v>1104</v>
      </c>
      <c r="C183" s="76" t="s">
        <v>863</v>
      </c>
      <c r="D183" s="29" t="s">
        <v>270</v>
      </c>
      <c r="E183" s="114" t="s">
        <v>284</v>
      </c>
      <c r="F183" s="8" t="s">
        <v>283</v>
      </c>
      <c r="G183" s="8" t="s">
        <v>283</v>
      </c>
      <c r="H183" s="8" t="s">
        <v>832</v>
      </c>
    </row>
    <row r="184" spans="1:8" x14ac:dyDescent="0.25">
      <c r="A184" s="151">
        <v>449.28736000000004</v>
      </c>
      <c r="B184" s="76" t="s">
        <v>1175</v>
      </c>
      <c r="C184" s="76" t="s">
        <v>893</v>
      </c>
      <c r="D184" s="29" t="s">
        <v>276</v>
      </c>
      <c r="E184" s="114" t="s">
        <v>277</v>
      </c>
      <c r="F184" s="8" t="s">
        <v>283</v>
      </c>
      <c r="G184" s="8" t="s">
        <v>283</v>
      </c>
      <c r="H184" s="8" t="s">
        <v>832</v>
      </c>
    </row>
    <row r="185" spans="1:8" x14ac:dyDescent="0.25">
      <c r="A185" s="151">
        <v>449.38500199999999</v>
      </c>
      <c r="B185" s="76" t="s">
        <v>1108</v>
      </c>
      <c r="C185" s="76" t="s">
        <v>889</v>
      </c>
      <c r="D185" s="29" t="s">
        <v>357</v>
      </c>
      <c r="E185" s="114" t="s">
        <v>368</v>
      </c>
      <c r="F185" s="8" t="s">
        <v>283</v>
      </c>
      <c r="G185" s="8" t="s">
        <v>283</v>
      </c>
      <c r="H185" s="8" t="s">
        <v>822</v>
      </c>
    </row>
    <row r="186" spans="1:8" x14ac:dyDescent="0.25">
      <c r="A186" s="151">
        <v>453.20965699999999</v>
      </c>
      <c r="B186" s="76" t="s">
        <v>1176</v>
      </c>
      <c r="C186" s="76" t="s">
        <v>860</v>
      </c>
      <c r="D186" s="29" t="s">
        <v>267</v>
      </c>
      <c r="E186" s="114" t="s">
        <v>282</v>
      </c>
      <c r="F186" s="8" t="s">
        <v>283</v>
      </c>
      <c r="G186" s="8" t="s">
        <v>283</v>
      </c>
      <c r="H186" s="8" t="s">
        <v>832</v>
      </c>
    </row>
    <row r="187" spans="1:8" x14ac:dyDescent="0.25">
      <c r="A187" s="151">
        <v>453.34353199999998</v>
      </c>
      <c r="B187" s="28" t="s">
        <v>1112</v>
      </c>
      <c r="C187" s="76" t="s">
        <v>914</v>
      </c>
      <c r="D187" s="29" t="s">
        <v>557</v>
      </c>
      <c r="E187" s="114" t="s">
        <v>558</v>
      </c>
      <c r="F187" s="8" t="s">
        <v>283</v>
      </c>
      <c r="G187" s="8" t="s">
        <v>283</v>
      </c>
      <c r="H187" s="8" t="s">
        <v>684</v>
      </c>
    </row>
    <row r="188" spans="1:8" x14ac:dyDescent="0.25">
      <c r="A188" s="151">
        <v>454.29277900000011</v>
      </c>
      <c r="B188" s="76" t="s">
        <v>1125</v>
      </c>
      <c r="C188" s="76" t="s">
        <v>912</v>
      </c>
      <c r="D188" s="29" t="s">
        <v>366</v>
      </c>
      <c r="E188" s="114" t="s">
        <v>367</v>
      </c>
      <c r="F188" s="8" t="s">
        <v>283</v>
      </c>
      <c r="G188" s="8" t="s">
        <v>283</v>
      </c>
      <c r="H188" s="8" t="s">
        <v>677</v>
      </c>
    </row>
    <row r="189" spans="1:8" x14ac:dyDescent="0.25">
      <c r="A189" s="151">
        <v>455.33431000000007</v>
      </c>
      <c r="B189" s="76" t="s">
        <v>1175</v>
      </c>
      <c r="C189" s="76" t="s">
        <v>899</v>
      </c>
      <c r="D189" s="29" t="s">
        <v>278</v>
      </c>
      <c r="E189" s="114" t="s">
        <v>279</v>
      </c>
      <c r="F189" s="8" t="s">
        <v>283</v>
      </c>
      <c r="G189" s="8" t="s">
        <v>283</v>
      </c>
      <c r="H189" s="8" t="s">
        <v>832</v>
      </c>
    </row>
    <row r="190" spans="1:8" x14ac:dyDescent="0.25">
      <c r="A190" s="151">
        <v>459.279991</v>
      </c>
      <c r="B190" s="76" t="s">
        <v>1177</v>
      </c>
      <c r="C190" s="76" t="s">
        <v>860</v>
      </c>
      <c r="D190" s="29" t="s">
        <v>267</v>
      </c>
      <c r="E190" s="114" t="s">
        <v>282</v>
      </c>
      <c r="F190" s="8" t="s">
        <v>283</v>
      </c>
      <c r="G190" s="8" t="s">
        <v>283</v>
      </c>
      <c r="H190" s="8" t="s">
        <v>832</v>
      </c>
    </row>
    <row r="191" spans="1:8" x14ac:dyDescent="0.25">
      <c r="A191" s="151">
        <v>462.14657700000004</v>
      </c>
      <c r="B191" s="76" t="s">
        <v>1105</v>
      </c>
      <c r="C191" s="76" t="s">
        <v>913</v>
      </c>
      <c r="D191" s="29" t="s">
        <v>364</v>
      </c>
      <c r="E191" s="114" t="s">
        <v>378</v>
      </c>
      <c r="F191" s="8" t="s">
        <v>283</v>
      </c>
      <c r="G191" s="8" t="s">
        <v>283</v>
      </c>
      <c r="H191" s="8" t="s">
        <v>838</v>
      </c>
    </row>
    <row r="192" spans="1:8" x14ac:dyDescent="0.25">
      <c r="A192" s="151">
        <v>463.26677699999999</v>
      </c>
      <c r="B192" s="76" t="s">
        <v>1164</v>
      </c>
      <c r="C192" s="76" t="s">
        <v>863</v>
      </c>
      <c r="D192" s="29" t="s">
        <v>270</v>
      </c>
      <c r="E192" s="114" t="s">
        <v>284</v>
      </c>
      <c r="F192" s="8" t="s">
        <v>283</v>
      </c>
      <c r="G192" s="8" t="s">
        <v>283</v>
      </c>
      <c r="H192" s="8" t="s">
        <v>832</v>
      </c>
    </row>
    <row r="193" spans="1:8" x14ac:dyDescent="0.25">
      <c r="A193" s="151">
        <v>463.30301000000003</v>
      </c>
      <c r="B193" s="76" t="s">
        <v>1175</v>
      </c>
      <c r="C193" s="76" t="s">
        <v>894</v>
      </c>
      <c r="D193" s="29" t="s">
        <v>276</v>
      </c>
      <c r="E193" s="116" t="s">
        <v>280</v>
      </c>
      <c r="F193" s="8" t="s">
        <v>283</v>
      </c>
      <c r="G193" s="8" t="s">
        <v>283</v>
      </c>
      <c r="H193" s="8" t="s">
        <v>832</v>
      </c>
    </row>
    <row r="194" spans="1:8" x14ac:dyDescent="0.25">
      <c r="A194" s="151">
        <v>469.34996000000001</v>
      </c>
      <c r="B194" s="76" t="s">
        <v>1175</v>
      </c>
      <c r="C194" s="76" t="s">
        <v>903</v>
      </c>
      <c r="D194" s="29" t="s">
        <v>278</v>
      </c>
      <c r="E194" s="114" t="s">
        <v>281</v>
      </c>
      <c r="F194" s="8" t="s">
        <v>283</v>
      </c>
      <c r="G194" s="8" t="s">
        <v>283</v>
      </c>
      <c r="H194" s="8" t="s">
        <v>832</v>
      </c>
    </row>
    <row r="195" spans="1:8" x14ac:dyDescent="0.25">
      <c r="A195" s="151">
        <v>471.33163100000002</v>
      </c>
      <c r="B195" s="76" t="s">
        <v>1178</v>
      </c>
      <c r="C195" s="76" t="s">
        <v>893</v>
      </c>
      <c r="D195" s="29" t="s">
        <v>276</v>
      </c>
      <c r="E195" s="114" t="s">
        <v>277</v>
      </c>
      <c r="F195" s="8" t="s">
        <v>283</v>
      </c>
      <c r="G195" s="8" t="s">
        <v>283</v>
      </c>
      <c r="H195" s="8" t="s">
        <v>832</v>
      </c>
    </row>
    <row r="196" spans="1:8" x14ac:dyDescent="0.25">
      <c r="A196" s="151">
        <v>472.28780999999998</v>
      </c>
      <c r="B196" s="76" t="s">
        <v>1104</v>
      </c>
      <c r="C196" s="76" t="s">
        <v>514</v>
      </c>
      <c r="D196" s="29" t="s">
        <v>396</v>
      </c>
      <c r="E196" s="114" t="s">
        <v>525</v>
      </c>
      <c r="F196" s="8" t="s">
        <v>283</v>
      </c>
      <c r="G196" s="8" t="s">
        <v>283</v>
      </c>
      <c r="H196" s="8" t="s">
        <v>681</v>
      </c>
    </row>
    <row r="197" spans="1:8" x14ac:dyDescent="0.25">
      <c r="A197" s="151">
        <v>481.26193499999999</v>
      </c>
      <c r="B197" s="76" t="s">
        <v>1179</v>
      </c>
      <c r="C197" s="76" t="s">
        <v>860</v>
      </c>
      <c r="D197" s="29" t="s">
        <v>267</v>
      </c>
      <c r="E197" s="114" t="s">
        <v>282</v>
      </c>
      <c r="F197" s="8" t="s">
        <v>283</v>
      </c>
      <c r="G197" s="8" t="s">
        <v>283</v>
      </c>
      <c r="H197" s="8" t="s">
        <v>832</v>
      </c>
    </row>
    <row r="198" spans="1:8" x14ac:dyDescent="0.25">
      <c r="A198" s="151">
        <v>483.35276099999999</v>
      </c>
      <c r="B198" s="76" t="s">
        <v>1165</v>
      </c>
      <c r="C198" s="76" t="s">
        <v>863</v>
      </c>
      <c r="D198" s="29" t="s">
        <v>270</v>
      </c>
      <c r="E198" s="114" t="s">
        <v>284</v>
      </c>
      <c r="F198" s="8" t="s">
        <v>283</v>
      </c>
      <c r="G198" s="8" t="s">
        <v>283</v>
      </c>
      <c r="H198" s="8" t="s">
        <v>832</v>
      </c>
    </row>
    <row r="199" spans="1:8" x14ac:dyDescent="0.25">
      <c r="A199" s="151">
        <v>485.34728100000001</v>
      </c>
      <c r="B199" s="76" t="s">
        <v>1178</v>
      </c>
      <c r="C199" s="76" t="s">
        <v>894</v>
      </c>
      <c r="D199" s="29" t="s">
        <v>276</v>
      </c>
      <c r="E199" s="116" t="s">
        <v>280</v>
      </c>
      <c r="F199" s="8" t="s">
        <v>283</v>
      </c>
      <c r="G199" s="8" t="s">
        <v>283</v>
      </c>
      <c r="H199" s="8" t="s">
        <v>832</v>
      </c>
    </row>
    <row r="200" spans="1:8" x14ac:dyDescent="0.25">
      <c r="A200" s="151">
        <v>493.31357500000007</v>
      </c>
      <c r="B200" s="76" t="s">
        <v>1180</v>
      </c>
      <c r="C200" s="76" t="s">
        <v>893</v>
      </c>
      <c r="D200" s="29" t="s">
        <v>276</v>
      </c>
      <c r="E200" s="114" t="s">
        <v>277</v>
      </c>
      <c r="F200" s="8" t="s">
        <v>283</v>
      </c>
      <c r="G200" s="8" t="s">
        <v>283</v>
      </c>
      <c r="H200" s="8" t="s">
        <v>832</v>
      </c>
    </row>
    <row r="201" spans="1:8" x14ac:dyDescent="0.25">
      <c r="A201" s="130">
        <v>494.56592500000005</v>
      </c>
      <c r="B201" s="28" t="s">
        <v>1162</v>
      </c>
      <c r="C201" s="28" t="s">
        <v>915</v>
      </c>
      <c r="D201" s="124" t="s">
        <v>839</v>
      </c>
      <c r="E201" s="115" t="s">
        <v>559</v>
      </c>
      <c r="F201" s="8" t="s">
        <v>283</v>
      </c>
      <c r="G201" s="8" t="s">
        <v>283</v>
      </c>
      <c r="H201" s="8" t="s">
        <v>837</v>
      </c>
    </row>
    <row r="202" spans="1:8" x14ac:dyDescent="0.25">
      <c r="A202" s="151">
        <v>497.23587200000003</v>
      </c>
      <c r="B202" s="76" t="s">
        <v>1181</v>
      </c>
      <c r="C202" s="76" t="s">
        <v>860</v>
      </c>
      <c r="D202" s="29" t="s">
        <v>267</v>
      </c>
      <c r="E202" s="114" t="s">
        <v>282</v>
      </c>
      <c r="F202" s="8" t="s">
        <v>283</v>
      </c>
      <c r="G202" s="8" t="s">
        <v>283</v>
      </c>
      <c r="H202" s="8" t="s">
        <v>832</v>
      </c>
    </row>
    <row r="203" spans="1:8" x14ac:dyDescent="0.25">
      <c r="A203" s="151">
        <v>499.36052500000005</v>
      </c>
      <c r="B203" s="76" t="s">
        <v>1180</v>
      </c>
      <c r="C203" s="76" t="s">
        <v>899</v>
      </c>
      <c r="D203" s="29" t="s">
        <v>278</v>
      </c>
      <c r="E203" s="114" t="s">
        <v>279</v>
      </c>
      <c r="F203" s="8" t="s">
        <v>283</v>
      </c>
      <c r="G203" s="8" t="s">
        <v>283</v>
      </c>
      <c r="H203" s="8" t="s">
        <v>832</v>
      </c>
    </row>
    <row r="204" spans="1:8" x14ac:dyDescent="0.25">
      <c r="A204" s="151">
        <v>503.10751999999997</v>
      </c>
      <c r="B204" s="76" t="s">
        <v>1161</v>
      </c>
      <c r="C204" s="76" t="s">
        <v>916</v>
      </c>
      <c r="D204" s="29" t="s">
        <v>364</v>
      </c>
      <c r="E204" s="114" t="s">
        <v>389</v>
      </c>
      <c r="F204" s="8" t="s">
        <v>283</v>
      </c>
      <c r="G204" s="8" t="s">
        <v>283</v>
      </c>
      <c r="H204" s="8" t="s">
        <v>838</v>
      </c>
    </row>
    <row r="205" spans="1:8" x14ac:dyDescent="0.25">
      <c r="A205" s="151">
        <v>503.30620599999997</v>
      </c>
      <c r="B205" s="76" t="s">
        <v>1182</v>
      </c>
      <c r="C205" s="76" t="s">
        <v>860</v>
      </c>
      <c r="D205" s="29" t="s">
        <v>267</v>
      </c>
      <c r="E205" s="114" t="s">
        <v>282</v>
      </c>
      <c r="F205" s="8" t="s">
        <v>283</v>
      </c>
      <c r="G205" s="8" t="s">
        <v>283</v>
      </c>
      <c r="H205" s="8" t="s">
        <v>832</v>
      </c>
    </row>
    <row r="206" spans="1:8" x14ac:dyDescent="0.25">
      <c r="A206" s="151">
        <v>505.33470499999999</v>
      </c>
      <c r="B206" s="76" t="s">
        <v>1167</v>
      </c>
      <c r="C206" s="76" t="s">
        <v>863</v>
      </c>
      <c r="D206" s="29" t="s">
        <v>270</v>
      </c>
      <c r="E206" s="114" t="s">
        <v>284</v>
      </c>
      <c r="F206" s="8" t="s">
        <v>283</v>
      </c>
      <c r="G206" s="8" t="s">
        <v>283</v>
      </c>
      <c r="H206" s="8" t="s">
        <v>832</v>
      </c>
    </row>
    <row r="207" spans="1:8" x14ac:dyDescent="0.25">
      <c r="A207" s="151">
        <v>507.32922500000006</v>
      </c>
      <c r="B207" s="76" t="s">
        <v>1180</v>
      </c>
      <c r="C207" s="76" t="s">
        <v>894</v>
      </c>
      <c r="D207" s="29" t="s">
        <v>276</v>
      </c>
      <c r="E207" s="116" t="s">
        <v>280</v>
      </c>
      <c r="F207" s="8" t="s">
        <v>283</v>
      </c>
      <c r="G207" s="8" t="s">
        <v>283</v>
      </c>
      <c r="H207" s="8" t="s">
        <v>832</v>
      </c>
    </row>
    <row r="208" spans="1:8" x14ac:dyDescent="0.25">
      <c r="A208" s="151">
        <v>513.37617499999999</v>
      </c>
      <c r="B208" s="76" t="s">
        <v>1180</v>
      </c>
      <c r="C208" s="76" t="s">
        <v>903</v>
      </c>
      <c r="D208" s="29" t="s">
        <v>278</v>
      </c>
      <c r="E208" s="114" t="s">
        <v>281</v>
      </c>
      <c r="F208" s="8" t="s">
        <v>283</v>
      </c>
      <c r="G208" s="8" t="s">
        <v>283</v>
      </c>
      <c r="H208" s="8" t="s">
        <v>832</v>
      </c>
    </row>
    <row r="209" spans="1:8" x14ac:dyDescent="0.25">
      <c r="A209" s="151">
        <v>515.33000800000002</v>
      </c>
      <c r="B209" s="28" t="s">
        <v>1112</v>
      </c>
      <c r="C209" s="76" t="s">
        <v>1094</v>
      </c>
      <c r="D209" s="29" t="s">
        <v>396</v>
      </c>
      <c r="E209" s="114" t="s">
        <v>1086</v>
      </c>
      <c r="F209" s="8" t="s">
        <v>283</v>
      </c>
      <c r="G209" s="8" t="s">
        <v>283</v>
      </c>
      <c r="H209" s="8" t="s">
        <v>680</v>
      </c>
    </row>
    <row r="210" spans="1:8" x14ac:dyDescent="0.25">
      <c r="A210" s="151">
        <v>515.35784600000011</v>
      </c>
      <c r="B210" s="76" t="s">
        <v>0</v>
      </c>
      <c r="C210" s="76" t="s">
        <v>893</v>
      </c>
      <c r="D210" s="29" t="s">
        <v>276</v>
      </c>
      <c r="E210" s="114" t="s">
        <v>277</v>
      </c>
      <c r="F210" s="8" t="s">
        <v>283</v>
      </c>
      <c r="G210" s="8" t="s">
        <v>283</v>
      </c>
      <c r="H210" s="8" t="s">
        <v>832</v>
      </c>
    </row>
    <row r="211" spans="1:8" x14ac:dyDescent="0.25">
      <c r="A211" s="151">
        <v>515.41285700000003</v>
      </c>
      <c r="B211" s="28" t="s">
        <v>1112</v>
      </c>
      <c r="C211" s="76" t="s">
        <v>917</v>
      </c>
      <c r="D211" s="29" t="s">
        <v>562</v>
      </c>
      <c r="E211" s="114" t="s">
        <v>563</v>
      </c>
      <c r="F211" s="8" t="s">
        <v>283</v>
      </c>
      <c r="G211" s="8" t="s">
        <v>283</v>
      </c>
      <c r="H211" s="21" t="s">
        <v>777</v>
      </c>
    </row>
    <row r="212" spans="1:8" x14ac:dyDescent="0.25">
      <c r="A212" s="151">
        <v>519.13882000000001</v>
      </c>
      <c r="B212" s="76" t="s">
        <v>1104</v>
      </c>
      <c r="C212" s="76" t="s">
        <v>916</v>
      </c>
      <c r="D212" s="29" t="s">
        <v>364</v>
      </c>
      <c r="E212" s="114" t="s">
        <v>390</v>
      </c>
      <c r="F212" s="8" t="s">
        <v>283</v>
      </c>
      <c r="G212" s="8" t="s">
        <v>283</v>
      </c>
      <c r="H212" s="8" t="s">
        <v>838</v>
      </c>
    </row>
    <row r="213" spans="1:8" x14ac:dyDescent="0.25">
      <c r="A213" s="151">
        <v>521.30864199999996</v>
      </c>
      <c r="B213" s="76" t="s">
        <v>1169</v>
      </c>
      <c r="C213" s="76" t="s">
        <v>863</v>
      </c>
      <c r="D213" s="29" t="s">
        <v>270</v>
      </c>
      <c r="E213" s="114" t="s">
        <v>284</v>
      </c>
      <c r="F213" s="8" t="s">
        <v>283</v>
      </c>
      <c r="G213" s="8" t="s">
        <v>283</v>
      </c>
      <c r="H213" s="8" t="s">
        <v>832</v>
      </c>
    </row>
    <row r="214" spans="1:8" x14ac:dyDescent="0.25">
      <c r="A214" s="130">
        <v>522.59722499999998</v>
      </c>
      <c r="B214" s="28" t="s">
        <v>1162</v>
      </c>
      <c r="C214" s="28" t="s">
        <v>918</v>
      </c>
      <c r="D214" s="124" t="s">
        <v>840</v>
      </c>
      <c r="E214" s="115" t="s">
        <v>560</v>
      </c>
      <c r="F214" s="8" t="s">
        <v>283</v>
      </c>
      <c r="G214" s="8" t="s">
        <v>283</v>
      </c>
      <c r="H214" s="8" t="s">
        <v>837</v>
      </c>
    </row>
    <row r="215" spans="1:8" x14ac:dyDescent="0.25">
      <c r="A215" s="151">
        <v>525.28814999999997</v>
      </c>
      <c r="B215" s="76" t="s">
        <v>1</v>
      </c>
      <c r="C215" s="76" t="s">
        <v>860</v>
      </c>
      <c r="D215" s="29" t="s">
        <v>267</v>
      </c>
      <c r="E215" s="114" t="s">
        <v>282</v>
      </c>
      <c r="F215" s="8" t="s">
        <v>283</v>
      </c>
      <c r="G215" s="8" t="s">
        <v>283</v>
      </c>
      <c r="H215" s="8" t="s">
        <v>832</v>
      </c>
    </row>
    <row r="216" spans="1:8" x14ac:dyDescent="0.25">
      <c r="A216" s="151">
        <v>529.37349600000005</v>
      </c>
      <c r="B216" s="76" t="s">
        <v>0</v>
      </c>
      <c r="C216" s="76" t="s">
        <v>894</v>
      </c>
      <c r="D216" s="29" t="s">
        <v>276</v>
      </c>
      <c r="E216" s="116" t="s">
        <v>280</v>
      </c>
      <c r="F216" s="8" t="s">
        <v>283</v>
      </c>
      <c r="G216" s="8" t="s">
        <v>283</v>
      </c>
      <c r="H216" s="8" t="s">
        <v>832</v>
      </c>
    </row>
    <row r="217" spans="1:8" x14ac:dyDescent="0.25">
      <c r="A217" s="151">
        <v>531.40777200000002</v>
      </c>
      <c r="B217" s="28" t="s">
        <v>1112</v>
      </c>
      <c r="C217" s="76" t="s">
        <v>919</v>
      </c>
      <c r="D217" s="29" t="s">
        <v>562</v>
      </c>
      <c r="E217" s="114" t="s">
        <v>564</v>
      </c>
      <c r="F217" s="8" t="s">
        <v>283</v>
      </c>
      <c r="G217" s="8" t="s">
        <v>283</v>
      </c>
      <c r="H217" s="21" t="s">
        <v>777</v>
      </c>
    </row>
    <row r="218" spans="1:8" x14ac:dyDescent="0.25">
      <c r="A218" s="151">
        <v>531.477171</v>
      </c>
      <c r="B218" s="28" t="s">
        <v>1112</v>
      </c>
      <c r="C218" s="76" t="s">
        <v>920</v>
      </c>
      <c r="D218" s="29" t="s">
        <v>842</v>
      </c>
      <c r="E218" s="114" t="s">
        <v>566</v>
      </c>
      <c r="F218" s="8" t="s">
        <v>283</v>
      </c>
      <c r="G218" s="8" t="s">
        <v>283</v>
      </c>
      <c r="H218" s="21" t="s">
        <v>777</v>
      </c>
    </row>
    <row r="219" spans="1:8" x14ac:dyDescent="0.25">
      <c r="A219" s="151">
        <v>536.16536900000006</v>
      </c>
      <c r="B219" s="76" t="s">
        <v>1105</v>
      </c>
      <c r="C219" s="76" t="s">
        <v>916</v>
      </c>
      <c r="D219" s="29" t="s">
        <v>364</v>
      </c>
      <c r="E219" s="114" t="s">
        <v>391</v>
      </c>
      <c r="F219" s="8" t="s">
        <v>283</v>
      </c>
      <c r="G219" s="8" t="s">
        <v>283</v>
      </c>
      <c r="H219" s="8" t="s">
        <v>838</v>
      </c>
    </row>
    <row r="220" spans="1:8" x14ac:dyDescent="0.25">
      <c r="A220" s="151">
        <v>537.33979000000011</v>
      </c>
      <c r="B220" s="76" t="s">
        <v>2</v>
      </c>
      <c r="C220" s="76" t="s">
        <v>893</v>
      </c>
      <c r="D220" s="29" t="s">
        <v>276</v>
      </c>
      <c r="E220" s="114" t="s">
        <v>277</v>
      </c>
      <c r="F220" s="8" t="s">
        <v>283</v>
      </c>
      <c r="G220" s="8" t="s">
        <v>283</v>
      </c>
      <c r="H220" s="8" t="s">
        <v>832</v>
      </c>
    </row>
    <row r="221" spans="1:8" x14ac:dyDescent="0.25">
      <c r="A221" s="151">
        <v>537.87900850000005</v>
      </c>
      <c r="B221" s="76" t="s">
        <v>3</v>
      </c>
      <c r="C221" s="76" t="s">
        <v>921</v>
      </c>
      <c r="D221" s="29" t="s">
        <v>242</v>
      </c>
      <c r="E221" s="114" t="s">
        <v>243</v>
      </c>
      <c r="F221" s="8" t="s">
        <v>283</v>
      </c>
      <c r="G221" s="8"/>
      <c r="H221" s="8" t="s">
        <v>989</v>
      </c>
    </row>
    <row r="222" spans="1:8" x14ac:dyDescent="0.25">
      <c r="A222" s="151">
        <v>541.26208699999995</v>
      </c>
      <c r="B222" s="76" t="s">
        <v>4</v>
      </c>
      <c r="C222" s="76" t="s">
        <v>860</v>
      </c>
      <c r="D222" s="29" t="s">
        <v>267</v>
      </c>
      <c r="E222" s="114" t="s">
        <v>282</v>
      </c>
      <c r="F222" s="8" t="s">
        <v>283</v>
      </c>
      <c r="G222" s="8" t="s">
        <v>283</v>
      </c>
      <c r="H222" s="8" t="s">
        <v>832</v>
      </c>
    </row>
    <row r="223" spans="1:8" x14ac:dyDescent="0.25">
      <c r="A223" s="151">
        <v>541.39462600000002</v>
      </c>
      <c r="B223" s="76" t="s">
        <v>1170</v>
      </c>
      <c r="C223" s="76" t="s">
        <v>863</v>
      </c>
      <c r="D223" s="29" t="s">
        <v>270</v>
      </c>
      <c r="E223" s="114" t="s">
        <v>284</v>
      </c>
      <c r="F223" s="8" t="s">
        <v>283</v>
      </c>
      <c r="G223" s="8" t="s">
        <v>283</v>
      </c>
      <c r="H223" s="8" t="s">
        <v>832</v>
      </c>
    </row>
    <row r="224" spans="1:8" x14ac:dyDescent="0.25">
      <c r="A224" s="151">
        <v>543.38674000000003</v>
      </c>
      <c r="B224" s="76" t="s">
        <v>2</v>
      </c>
      <c r="C224" s="76" t="s">
        <v>899</v>
      </c>
      <c r="D224" s="29" t="s">
        <v>278</v>
      </c>
      <c r="E224" s="114" t="s">
        <v>279</v>
      </c>
      <c r="F224" s="8" t="s">
        <v>283</v>
      </c>
      <c r="G224" s="8" t="s">
        <v>283</v>
      </c>
      <c r="H224" s="8" t="s">
        <v>832</v>
      </c>
    </row>
    <row r="225" spans="1:256" x14ac:dyDescent="0.25">
      <c r="A225" s="151">
        <v>547.33242099999995</v>
      </c>
      <c r="B225" s="76" t="s">
        <v>5</v>
      </c>
      <c r="C225" s="76" t="s">
        <v>860</v>
      </c>
      <c r="D225" s="29" t="s">
        <v>267</v>
      </c>
      <c r="E225" s="114" t="s">
        <v>282</v>
      </c>
      <c r="F225" s="8" t="s">
        <v>283</v>
      </c>
      <c r="G225" s="8" t="s">
        <v>283</v>
      </c>
      <c r="H225" s="8" t="s">
        <v>832</v>
      </c>
    </row>
    <row r="226" spans="1:256" x14ac:dyDescent="0.25">
      <c r="A226" s="151">
        <v>547.40268700000013</v>
      </c>
      <c r="B226" s="28" t="s">
        <v>1112</v>
      </c>
      <c r="C226" s="76" t="s">
        <v>922</v>
      </c>
      <c r="D226" s="29" t="s">
        <v>562</v>
      </c>
      <c r="E226" s="114" t="s">
        <v>565</v>
      </c>
      <c r="F226" s="8" t="s">
        <v>283</v>
      </c>
      <c r="G226" s="8" t="s">
        <v>283</v>
      </c>
      <c r="H226" s="21" t="s">
        <v>777</v>
      </c>
    </row>
    <row r="227" spans="1:256" x14ac:dyDescent="0.25">
      <c r="A227" s="130">
        <v>550.62852499999997</v>
      </c>
      <c r="B227" s="28" t="s">
        <v>1162</v>
      </c>
      <c r="C227" s="28" t="s">
        <v>923</v>
      </c>
      <c r="D227" s="124" t="s">
        <v>841</v>
      </c>
      <c r="E227" s="114" t="s">
        <v>561</v>
      </c>
      <c r="F227" s="8" t="s">
        <v>590</v>
      </c>
      <c r="G227" s="8" t="s">
        <v>283</v>
      </c>
      <c r="H227" s="8" t="s">
        <v>843</v>
      </c>
    </row>
    <row r="228" spans="1:256" x14ac:dyDescent="0.25">
      <c r="A228" s="151">
        <v>551.35544000000004</v>
      </c>
      <c r="B228" s="76" t="s">
        <v>2</v>
      </c>
      <c r="C228" s="76" t="s">
        <v>894</v>
      </c>
      <c r="D228" s="29" t="s">
        <v>276</v>
      </c>
      <c r="E228" s="116" t="s">
        <v>280</v>
      </c>
      <c r="F228" s="8" t="s">
        <v>283</v>
      </c>
      <c r="G228" s="8" t="s">
        <v>283</v>
      </c>
      <c r="H228" s="8" t="s">
        <v>832</v>
      </c>
    </row>
    <row r="229" spans="1:256" x14ac:dyDescent="0.25">
      <c r="A229" s="151">
        <v>553.38971600000002</v>
      </c>
      <c r="B229" s="28" t="s">
        <v>6</v>
      </c>
      <c r="C229" s="76" t="s">
        <v>919</v>
      </c>
      <c r="D229" s="29" t="s">
        <v>562</v>
      </c>
      <c r="E229" s="114" t="s">
        <v>564</v>
      </c>
      <c r="F229" s="8" t="s">
        <v>283</v>
      </c>
      <c r="G229" s="8" t="s">
        <v>283</v>
      </c>
      <c r="H229" s="21" t="s">
        <v>844</v>
      </c>
    </row>
    <row r="230" spans="1:256" x14ac:dyDescent="0.25">
      <c r="A230" s="151">
        <v>553.459115</v>
      </c>
      <c r="B230" s="28" t="s">
        <v>6</v>
      </c>
      <c r="C230" s="76" t="s">
        <v>920</v>
      </c>
      <c r="D230" s="29" t="s">
        <v>842</v>
      </c>
      <c r="E230" s="114" t="s">
        <v>566</v>
      </c>
      <c r="F230" s="8" t="s">
        <v>283</v>
      </c>
      <c r="G230" s="8" t="s">
        <v>283</v>
      </c>
      <c r="H230" s="21" t="s">
        <v>844</v>
      </c>
    </row>
    <row r="231" spans="1:256" x14ac:dyDescent="0.25">
      <c r="A231" s="151">
        <v>555.88957349999998</v>
      </c>
      <c r="B231" s="76" t="s">
        <v>7</v>
      </c>
      <c r="C231" s="76" t="s">
        <v>921</v>
      </c>
      <c r="D231" s="29" t="s">
        <v>242</v>
      </c>
      <c r="E231" s="114" t="s">
        <v>243</v>
      </c>
      <c r="F231" s="8" t="s">
        <v>283</v>
      </c>
      <c r="G231" s="8"/>
      <c r="H231" s="8" t="s">
        <v>989</v>
      </c>
    </row>
    <row r="232" spans="1:256" x14ac:dyDescent="0.25">
      <c r="A232" s="151">
        <v>557.40238999999997</v>
      </c>
      <c r="B232" s="76" t="s">
        <v>2</v>
      </c>
      <c r="C232" s="76" t="s">
        <v>903</v>
      </c>
      <c r="D232" s="29" t="s">
        <v>278</v>
      </c>
      <c r="E232" s="114" t="s">
        <v>281</v>
      </c>
      <c r="F232" s="8" t="s">
        <v>283</v>
      </c>
      <c r="G232" s="8" t="s">
        <v>283</v>
      </c>
      <c r="H232" s="8" t="s">
        <v>832</v>
      </c>
    </row>
    <row r="233" spans="1:256" x14ac:dyDescent="0.25">
      <c r="A233" s="151">
        <v>559.38406100000009</v>
      </c>
      <c r="B233" s="76" t="s">
        <v>8</v>
      </c>
      <c r="C233" s="76" t="s">
        <v>893</v>
      </c>
      <c r="D233" s="29" t="s">
        <v>276</v>
      </c>
      <c r="E233" s="114" t="s">
        <v>277</v>
      </c>
      <c r="F233" s="8" t="s">
        <v>283</v>
      </c>
      <c r="G233" s="8" t="s">
        <v>283</v>
      </c>
      <c r="H233" s="8" t="s">
        <v>832</v>
      </c>
    </row>
    <row r="234" spans="1:256" x14ac:dyDescent="0.25">
      <c r="A234" s="151">
        <v>563.37657000000002</v>
      </c>
      <c r="B234" s="76" t="s">
        <v>1172</v>
      </c>
      <c r="C234" s="76" t="s">
        <v>863</v>
      </c>
      <c r="D234" s="29" t="s">
        <v>270</v>
      </c>
      <c r="E234" s="114" t="s">
        <v>284</v>
      </c>
      <c r="F234" s="8" t="s">
        <v>283</v>
      </c>
      <c r="G234" s="8" t="s">
        <v>283</v>
      </c>
      <c r="H234" s="8" t="s">
        <v>832</v>
      </c>
    </row>
    <row r="235" spans="1:256" x14ac:dyDescent="0.25">
      <c r="A235" s="151">
        <v>568.13505800000007</v>
      </c>
      <c r="B235" s="76" t="s">
        <v>9</v>
      </c>
      <c r="C235" s="76" t="s">
        <v>884</v>
      </c>
      <c r="D235" s="29" t="s">
        <v>227</v>
      </c>
      <c r="E235" s="114" t="s">
        <v>664</v>
      </c>
      <c r="F235" s="8"/>
      <c r="G235" s="8" t="s">
        <v>283</v>
      </c>
      <c r="H235" s="8" t="s">
        <v>834</v>
      </c>
      <c r="I235" s="11"/>
      <c r="J235" s="9"/>
      <c r="K235" s="9"/>
      <c r="L235" s="9"/>
      <c r="M235" s="9"/>
      <c r="N235" s="8"/>
      <c r="O235" s="8"/>
      <c r="P235" s="8"/>
      <c r="Q235" s="11"/>
      <c r="R235" s="9"/>
      <c r="S235" s="9"/>
      <c r="T235" s="9"/>
      <c r="U235" s="9"/>
      <c r="V235" s="8"/>
      <c r="W235" s="8"/>
      <c r="X235" s="8"/>
      <c r="Y235" s="11"/>
      <c r="Z235" s="9"/>
      <c r="AA235" s="9"/>
      <c r="AB235" s="9"/>
      <c r="AC235" s="9"/>
      <c r="AD235" s="8"/>
      <c r="AE235" s="8"/>
      <c r="AF235" s="8"/>
      <c r="AG235" s="11"/>
      <c r="AH235" s="9"/>
      <c r="AI235" s="9"/>
      <c r="AJ235" s="9"/>
      <c r="AK235" s="9"/>
      <c r="AL235" s="8"/>
      <c r="AM235" s="8"/>
      <c r="AN235" s="8"/>
      <c r="AO235" s="11"/>
      <c r="AP235" s="9"/>
      <c r="AQ235" s="9"/>
      <c r="AR235" s="9"/>
      <c r="AS235" s="9"/>
      <c r="AT235" s="8"/>
      <c r="AU235" s="8"/>
      <c r="AV235" s="8"/>
      <c r="AW235" s="11"/>
      <c r="AX235" s="9"/>
      <c r="AY235" s="9"/>
      <c r="AZ235" s="9"/>
      <c r="BA235" s="9"/>
      <c r="BB235" s="8"/>
      <c r="BC235" s="8"/>
      <c r="BD235" s="8"/>
      <c r="BE235" s="11"/>
      <c r="BF235" s="9"/>
      <c r="BG235" s="9"/>
      <c r="BH235" s="9"/>
      <c r="BI235" s="9"/>
      <c r="BJ235" s="8"/>
      <c r="BK235" s="8"/>
      <c r="BL235" s="8"/>
      <c r="BM235" s="11"/>
      <c r="BN235" s="9"/>
      <c r="BO235" s="9"/>
      <c r="BP235" s="9"/>
      <c r="BQ235" s="9"/>
      <c r="BR235" s="8"/>
      <c r="BS235" s="8"/>
      <c r="BT235" s="8"/>
      <c r="BU235" s="11"/>
      <c r="BV235" s="9"/>
      <c r="BW235" s="9"/>
      <c r="BX235" s="9"/>
      <c r="BY235" s="9"/>
      <c r="BZ235" s="8"/>
      <c r="CA235" s="8"/>
      <c r="CB235" s="8"/>
      <c r="CC235" s="11"/>
      <c r="CD235" s="9"/>
      <c r="CE235" s="9"/>
      <c r="CF235" s="9"/>
      <c r="CG235" s="9"/>
      <c r="CH235" s="8"/>
      <c r="CI235" s="8"/>
      <c r="CJ235" s="8"/>
      <c r="CK235" s="11"/>
      <c r="CL235" s="9"/>
      <c r="CM235" s="9"/>
      <c r="CN235" s="9"/>
      <c r="CO235" s="9"/>
      <c r="CP235" s="8"/>
      <c r="CQ235" s="8"/>
      <c r="CR235" s="8"/>
      <c r="CS235" s="11"/>
      <c r="CT235" s="9"/>
      <c r="CU235" s="9"/>
      <c r="CV235" s="9"/>
      <c r="CW235" s="9"/>
      <c r="CX235" s="8"/>
      <c r="CY235" s="8"/>
      <c r="CZ235" s="8"/>
      <c r="DA235" s="11"/>
      <c r="DB235" s="9"/>
      <c r="DC235" s="9"/>
      <c r="DD235" s="9"/>
      <c r="DE235" s="9"/>
      <c r="DF235" s="8"/>
      <c r="DG235" s="8"/>
      <c r="DH235" s="8"/>
      <c r="DI235" s="11"/>
      <c r="DJ235" s="9"/>
      <c r="DK235" s="9"/>
      <c r="DL235" s="9"/>
      <c r="DM235" s="9"/>
      <c r="DN235" s="8"/>
      <c r="DO235" s="8"/>
      <c r="DP235" s="8"/>
      <c r="DQ235" s="11"/>
      <c r="DR235" s="9"/>
      <c r="DS235" s="9"/>
      <c r="DT235" s="9"/>
      <c r="DU235" s="9"/>
      <c r="DV235" s="8"/>
      <c r="DW235" s="8"/>
      <c r="DX235" s="8"/>
      <c r="DY235" s="11"/>
      <c r="DZ235" s="9"/>
      <c r="EA235" s="9"/>
      <c r="EB235" s="9"/>
      <c r="EC235" s="9"/>
      <c r="ED235" s="8"/>
      <c r="EE235" s="8"/>
      <c r="EF235" s="8"/>
      <c r="EG235" s="11"/>
      <c r="EH235" s="9"/>
      <c r="EI235" s="9"/>
      <c r="EJ235" s="9"/>
      <c r="EK235" s="9"/>
      <c r="EL235" s="8"/>
      <c r="EM235" s="8"/>
      <c r="EN235" s="8"/>
      <c r="EO235" s="11"/>
      <c r="EP235" s="9"/>
      <c r="EQ235" s="9"/>
      <c r="ER235" s="9"/>
      <c r="ES235" s="9"/>
      <c r="ET235" s="8"/>
      <c r="EU235" s="8"/>
      <c r="EV235" s="8"/>
      <c r="EW235" s="11"/>
      <c r="EX235" s="9"/>
      <c r="EY235" s="9"/>
      <c r="EZ235" s="9"/>
      <c r="FA235" s="9"/>
      <c r="FB235" s="8"/>
      <c r="FC235" s="8"/>
      <c r="FD235" s="8"/>
      <c r="FE235" s="11"/>
      <c r="FF235" s="9"/>
      <c r="FG235" s="9"/>
      <c r="FH235" s="9"/>
      <c r="FI235" s="9"/>
      <c r="FJ235" s="8"/>
      <c r="FK235" s="8"/>
      <c r="FL235" s="8"/>
      <c r="FM235" s="11"/>
      <c r="FN235" s="9"/>
      <c r="FO235" s="9"/>
      <c r="FP235" s="9"/>
      <c r="FQ235" s="9"/>
      <c r="FR235" s="8"/>
      <c r="FS235" s="8"/>
      <c r="FT235" s="8"/>
      <c r="FU235" s="11"/>
      <c r="FV235" s="9"/>
      <c r="FW235" s="9"/>
      <c r="FX235" s="9"/>
      <c r="FY235" s="9"/>
      <c r="FZ235" s="8"/>
      <c r="GA235" s="8"/>
      <c r="GB235" s="8"/>
      <c r="GC235" s="11"/>
      <c r="GD235" s="9"/>
      <c r="GE235" s="9"/>
      <c r="GF235" s="9"/>
      <c r="GG235" s="9"/>
      <c r="GH235" s="8"/>
      <c r="GI235" s="8"/>
      <c r="GJ235" s="8"/>
      <c r="GK235" s="11"/>
      <c r="GL235" s="9"/>
      <c r="GM235" s="9"/>
      <c r="GN235" s="9"/>
      <c r="GO235" s="9"/>
      <c r="GP235" s="8"/>
      <c r="GQ235" s="8"/>
      <c r="GR235" s="8"/>
      <c r="GS235" s="11"/>
      <c r="GT235" s="9"/>
      <c r="GU235" s="9"/>
      <c r="GV235" s="9"/>
      <c r="GW235" s="9"/>
      <c r="GX235" s="8"/>
      <c r="GY235" s="8"/>
      <c r="GZ235" s="8"/>
      <c r="HA235" s="11"/>
      <c r="HB235" s="9"/>
      <c r="HC235" s="9"/>
      <c r="HD235" s="9"/>
      <c r="HE235" s="9"/>
      <c r="HF235" s="8"/>
      <c r="HG235" s="8"/>
      <c r="HH235" s="8"/>
      <c r="HI235" s="11"/>
      <c r="HJ235" s="9"/>
      <c r="HK235" s="9"/>
      <c r="HL235" s="9"/>
      <c r="HM235" s="9"/>
      <c r="HN235" s="8"/>
      <c r="HO235" s="8"/>
      <c r="HP235" s="8"/>
      <c r="HQ235" s="11"/>
      <c r="HR235" s="9"/>
      <c r="HS235" s="9"/>
      <c r="HT235" s="9"/>
      <c r="HU235" s="9"/>
      <c r="HV235" s="8"/>
      <c r="HW235" s="8"/>
      <c r="HX235" s="8"/>
      <c r="HY235" s="11"/>
      <c r="HZ235" s="9"/>
      <c r="IA235" s="9"/>
      <c r="IB235" s="9"/>
      <c r="IC235" s="9"/>
      <c r="ID235" s="8"/>
      <c r="IE235" s="8"/>
      <c r="IF235" s="8"/>
      <c r="IG235" s="11"/>
      <c r="IH235" s="9"/>
      <c r="II235" s="9"/>
      <c r="IJ235" s="9"/>
      <c r="IK235" s="9"/>
      <c r="IL235" s="8"/>
      <c r="IM235" s="8"/>
      <c r="IN235" s="8"/>
      <c r="IO235" s="11"/>
      <c r="IP235" s="9"/>
      <c r="IQ235" s="9"/>
      <c r="IR235" s="9"/>
      <c r="IS235" s="9"/>
      <c r="IT235" s="8"/>
      <c r="IU235" s="8"/>
      <c r="IV235" s="8"/>
    </row>
    <row r="236" spans="1:256" x14ac:dyDescent="0.25">
      <c r="A236" s="151">
        <v>569.31436499999995</v>
      </c>
      <c r="B236" s="76" t="s">
        <v>10</v>
      </c>
      <c r="C236" s="76" t="s">
        <v>860</v>
      </c>
      <c r="D236" s="29" t="s">
        <v>267</v>
      </c>
      <c r="E236" s="114" t="s">
        <v>282</v>
      </c>
      <c r="F236" s="8" t="s">
        <v>283</v>
      </c>
      <c r="G236" s="8" t="s">
        <v>283</v>
      </c>
      <c r="H236" s="8" t="s">
        <v>832</v>
      </c>
    </row>
    <row r="237" spans="1:256" x14ac:dyDescent="0.25">
      <c r="A237" s="151">
        <v>571.35622000000001</v>
      </c>
      <c r="B237" s="76" t="s">
        <v>1104</v>
      </c>
      <c r="C237" s="76" t="s">
        <v>517</v>
      </c>
      <c r="D237" s="29" t="s">
        <v>396</v>
      </c>
      <c r="E237" s="114" t="s">
        <v>525</v>
      </c>
      <c r="F237" s="8" t="s">
        <v>283</v>
      </c>
      <c r="G237" s="8" t="s">
        <v>283</v>
      </c>
      <c r="H237" s="8" t="s">
        <v>681</v>
      </c>
    </row>
    <row r="238" spans="1:256" x14ac:dyDescent="0.25">
      <c r="A238" s="151">
        <v>573.39971100000002</v>
      </c>
      <c r="B238" s="76" t="s">
        <v>8</v>
      </c>
      <c r="C238" s="76" t="s">
        <v>894</v>
      </c>
      <c r="D238" s="29" t="s">
        <v>276</v>
      </c>
      <c r="E238" s="116" t="s">
        <v>280</v>
      </c>
      <c r="F238" s="8" t="s">
        <v>283</v>
      </c>
      <c r="G238" s="8" t="s">
        <v>283</v>
      </c>
      <c r="H238" s="8" t="s">
        <v>832</v>
      </c>
    </row>
    <row r="239" spans="1:256" x14ac:dyDescent="0.25">
      <c r="A239" s="151">
        <v>577.1263120000001</v>
      </c>
      <c r="B239" s="76" t="s">
        <v>1161</v>
      </c>
      <c r="C239" s="76" t="s">
        <v>924</v>
      </c>
      <c r="D239" s="29" t="s">
        <v>364</v>
      </c>
      <c r="E239" s="114" t="s">
        <v>392</v>
      </c>
      <c r="F239" s="8" t="s">
        <v>283</v>
      </c>
      <c r="G239" s="8" t="s">
        <v>283</v>
      </c>
      <c r="H239" s="8" t="s">
        <v>683</v>
      </c>
    </row>
    <row r="240" spans="1:256" x14ac:dyDescent="0.25">
      <c r="A240" s="151">
        <v>579.35050699999999</v>
      </c>
      <c r="B240" s="76" t="s">
        <v>1176</v>
      </c>
      <c r="C240" s="76" t="s">
        <v>863</v>
      </c>
      <c r="D240" s="29" t="s">
        <v>270</v>
      </c>
      <c r="E240" s="114" t="s">
        <v>284</v>
      </c>
      <c r="F240" s="8" t="s">
        <v>283</v>
      </c>
      <c r="G240" s="8" t="s">
        <v>283</v>
      </c>
      <c r="H240" s="8" t="s">
        <v>832</v>
      </c>
    </row>
    <row r="241" spans="1:8" x14ac:dyDescent="0.25">
      <c r="A241" s="151">
        <v>581.36600500000009</v>
      </c>
      <c r="B241" s="76" t="s">
        <v>11</v>
      </c>
      <c r="C241" s="76" t="s">
        <v>893</v>
      </c>
      <c r="D241" s="29" t="s">
        <v>276</v>
      </c>
      <c r="E241" s="114" t="s">
        <v>277</v>
      </c>
      <c r="F241" s="8" t="s">
        <v>283</v>
      </c>
      <c r="G241" s="8" t="s">
        <v>283</v>
      </c>
      <c r="H241" s="8" t="s">
        <v>832</v>
      </c>
    </row>
    <row r="242" spans="1:8" x14ac:dyDescent="0.25">
      <c r="A242" s="151">
        <v>585.28830199999993</v>
      </c>
      <c r="B242" s="76" t="s">
        <v>12</v>
      </c>
      <c r="C242" s="76" t="s">
        <v>860</v>
      </c>
      <c r="D242" s="29" t="s">
        <v>267</v>
      </c>
      <c r="E242" s="114" t="s">
        <v>282</v>
      </c>
      <c r="F242" s="8" t="s">
        <v>283</v>
      </c>
      <c r="G242" s="8" t="s">
        <v>283</v>
      </c>
      <c r="H242" s="8" t="s">
        <v>832</v>
      </c>
    </row>
    <row r="243" spans="1:8" x14ac:dyDescent="0.25">
      <c r="A243" s="151">
        <v>587.41295500000001</v>
      </c>
      <c r="B243" s="76" t="s">
        <v>11</v>
      </c>
      <c r="C243" s="76" t="s">
        <v>899</v>
      </c>
      <c r="D243" s="29" t="s">
        <v>278</v>
      </c>
      <c r="E243" s="114" t="s">
        <v>279</v>
      </c>
      <c r="F243" s="8" t="s">
        <v>283</v>
      </c>
      <c r="G243" s="8" t="s">
        <v>283</v>
      </c>
      <c r="H243" s="8" t="s">
        <v>832</v>
      </c>
    </row>
    <row r="244" spans="1:8" x14ac:dyDescent="0.25">
      <c r="A244" s="151">
        <v>591.35863599999993</v>
      </c>
      <c r="B244" s="76" t="s">
        <v>13</v>
      </c>
      <c r="C244" s="76" t="s">
        <v>860</v>
      </c>
      <c r="D244" s="29" t="s">
        <v>267</v>
      </c>
      <c r="E244" s="114" t="s">
        <v>282</v>
      </c>
      <c r="F244" s="8" t="s">
        <v>283</v>
      </c>
      <c r="G244" s="8" t="s">
        <v>283</v>
      </c>
      <c r="H244" s="8" t="s">
        <v>832</v>
      </c>
    </row>
    <row r="245" spans="1:8" x14ac:dyDescent="0.25">
      <c r="A245" s="151">
        <v>593.15761200000009</v>
      </c>
      <c r="B245" s="76" t="s">
        <v>1104</v>
      </c>
      <c r="C245" s="76" t="s">
        <v>924</v>
      </c>
      <c r="D245" s="29" t="s">
        <v>364</v>
      </c>
      <c r="E245" s="114" t="s">
        <v>394</v>
      </c>
      <c r="F245" s="8" t="s">
        <v>283</v>
      </c>
      <c r="G245" s="8" t="s">
        <v>283</v>
      </c>
      <c r="H245" s="8" t="s">
        <v>838</v>
      </c>
    </row>
    <row r="246" spans="1:8" x14ac:dyDescent="0.25">
      <c r="A246" s="151">
        <v>595.38165500000002</v>
      </c>
      <c r="B246" s="76" t="s">
        <v>11</v>
      </c>
      <c r="C246" s="76" t="s">
        <v>894</v>
      </c>
      <c r="D246" s="29" t="s">
        <v>276</v>
      </c>
      <c r="E246" s="116" t="s">
        <v>280</v>
      </c>
      <c r="F246" s="8" t="s">
        <v>283</v>
      </c>
      <c r="G246" s="8" t="s">
        <v>283</v>
      </c>
      <c r="H246" s="8" t="s">
        <v>832</v>
      </c>
    </row>
    <row r="247" spans="1:8" x14ac:dyDescent="0.25">
      <c r="A247" s="151">
        <v>597.90013850000003</v>
      </c>
      <c r="B247" s="76" t="s">
        <v>14</v>
      </c>
      <c r="C247" s="76" t="s">
        <v>921</v>
      </c>
      <c r="D247" s="29" t="s">
        <v>242</v>
      </c>
      <c r="E247" s="114" t="s">
        <v>243</v>
      </c>
      <c r="F247" s="8" t="s">
        <v>283</v>
      </c>
      <c r="G247" s="8"/>
      <c r="H247" s="8" t="s">
        <v>990</v>
      </c>
    </row>
    <row r="248" spans="1:8" x14ac:dyDescent="0.25">
      <c r="A248" s="151">
        <v>599.43649100000005</v>
      </c>
      <c r="B248" s="76" t="s">
        <v>1177</v>
      </c>
      <c r="C248" s="76" t="s">
        <v>863</v>
      </c>
      <c r="D248" s="29" t="s">
        <v>270</v>
      </c>
      <c r="E248" s="114" t="s">
        <v>284</v>
      </c>
      <c r="F248" s="8" t="s">
        <v>283</v>
      </c>
      <c r="G248" s="8" t="s">
        <v>283</v>
      </c>
      <c r="H248" s="8" t="s">
        <v>832</v>
      </c>
    </row>
    <row r="249" spans="1:8" x14ac:dyDescent="0.25">
      <c r="A249" s="151">
        <v>601.42860500000006</v>
      </c>
      <c r="B249" s="76" t="s">
        <v>11</v>
      </c>
      <c r="C249" s="76" t="s">
        <v>903</v>
      </c>
      <c r="D249" s="29" t="s">
        <v>278</v>
      </c>
      <c r="E249" s="114" t="s">
        <v>281</v>
      </c>
      <c r="F249" s="8" t="s">
        <v>283</v>
      </c>
      <c r="G249" s="8" t="s">
        <v>283</v>
      </c>
      <c r="H249" s="8" t="s">
        <v>832</v>
      </c>
    </row>
    <row r="250" spans="1:8" x14ac:dyDescent="0.25">
      <c r="A250" s="151">
        <v>603.41027600000007</v>
      </c>
      <c r="B250" s="76" t="s">
        <v>15</v>
      </c>
      <c r="C250" s="76" t="s">
        <v>893</v>
      </c>
      <c r="D250" s="29" t="s">
        <v>276</v>
      </c>
      <c r="E250" s="114" t="s">
        <v>277</v>
      </c>
      <c r="F250" s="8" t="s">
        <v>283</v>
      </c>
      <c r="G250" s="8" t="s">
        <v>283</v>
      </c>
      <c r="H250" s="8" t="s">
        <v>832</v>
      </c>
    </row>
    <row r="251" spans="1:8" x14ac:dyDescent="0.25">
      <c r="A251" s="151">
        <v>606.09148800000003</v>
      </c>
      <c r="B251" s="76" t="s">
        <v>16</v>
      </c>
      <c r="C251" s="76" t="s">
        <v>884</v>
      </c>
      <c r="D251" s="29" t="s">
        <v>227</v>
      </c>
      <c r="E251" s="114" t="s">
        <v>234</v>
      </c>
      <c r="F251" s="8"/>
      <c r="G251" s="8" t="s">
        <v>283</v>
      </c>
      <c r="H251" s="8" t="s">
        <v>834</v>
      </c>
    </row>
    <row r="252" spans="1:8" x14ac:dyDescent="0.25">
      <c r="A252" s="151">
        <v>610.18416100000002</v>
      </c>
      <c r="B252" s="76" t="s">
        <v>1105</v>
      </c>
      <c r="C252" s="76" t="s">
        <v>924</v>
      </c>
      <c r="D252" s="29" t="s">
        <v>364</v>
      </c>
      <c r="E252" s="114" t="s">
        <v>393</v>
      </c>
      <c r="F252" s="8" t="s">
        <v>283</v>
      </c>
      <c r="G252" s="8" t="s">
        <v>283</v>
      </c>
      <c r="H252" s="8" t="s">
        <v>683</v>
      </c>
    </row>
    <row r="253" spans="1:8" x14ac:dyDescent="0.25">
      <c r="A253" s="151">
        <v>613.34057999999993</v>
      </c>
      <c r="B253" s="76" t="s">
        <v>17</v>
      </c>
      <c r="C253" s="76" t="s">
        <v>860</v>
      </c>
      <c r="D253" s="29" t="s">
        <v>267</v>
      </c>
      <c r="E253" s="114" t="s">
        <v>282</v>
      </c>
      <c r="F253" s="8" t="s">
        <v>283</v>
      </c>
      <c r="G253" s="8" t="s">
        <v>283</v>
      </c>
      <c r="H253" s="8" t="s">
        <v>832</v>
      </c>
    </row>
    <row r="254" spans="1:8" x14ac:dyDescent="0.25">
      <c r="A254" s="151">
        <v>615.40375000000017</v>
      </c>
      <c r="B254" s="76" t="s">
        <v>1104</v>
      </c>
      <c r="C254" s="126" t="s">
        <v>964</v>
      </c>
      <c r="D254" s="29" t="s">
        <v>962</v>
      </c>
      <c r="E254" s="117" t="s">
        <v>963</v>
      </c>
      <c r="F254" s="8" t="s">
        <v>283</v>
      </c>
      <c r="G254" s="8" t="s">
        <v>283</v>
      </c>
      <c r="H254" s="8" t="s">
        <v>680</v>
      </c>
    </row>
    <row r="255" spans="1:8" x14ac:dyDescent="0.25">
      <c r="A255" s="151">
        <v>617.425926</v>
      </c>
      <c r="B255" s="76" t="s">
        <v>15</v>
      </c>
      <c r="C255" s="76" t="s">
        <v>894</v>
      </c>
      <c r="D255" s="29" t="s">
        <v>276</v>
      </c>
      <c r="E255" s="116" t="s">
        <v>280</v>
      </c>
      <c r="F255" s="8" t="s">
        <v>283</v>
      </c>
      <c r="G255" s="8" t="s">
        <v>283</v>
      </c>
      <c r="H255" s="8" t="s">
        <v>832</v>
      </c>
    </row>
    <row r="256" spans="1:8" x14ac:dyDescent="0.25">
      <c r="A256" s="151">
        <v>621.41843500000004</v>
      </c>
      <c r="B256" s="76" t="s">
        <v>1179</v>
      </c>
      <c r="C256" s="76" t="s">
        <v>863</v>
      </c>
      <c r="D256" s="29" t="s">
        <v>270</v>
      </c>
      <c r="E256" s="114" t="s">
        <v>284</v>
      </c>
      <c r="F256" s="8" t="s">
        <v>283</v>
      </c>
      <c r="G256" s="8" t="s">
        <v>283</v>
      </c>
      <c r="H256" s="8" t="s">
        <v>832</v>
      </c>
    </row>
    <row r="257" spans="1:8" x14ac:dyDescent="0.25">
      <c r="A257" s="151">
        <v>621.97290850000002</v>
      </c>
      <c r="B257" s="76" t="s">
        <v>3</v>
      </c>
      <c r="C257" s="76" t="s">
        <v>992</v>
      </c>
      <c r="D257" s="29" t="s">
        <v>991</v>
      </c>
      <c r="E257" s="114" t="s">
        <v>243</v>
      </c>
      <c r="F257" s="8" t="s">
        <v>283</v>
      </c>
      <c r="G257" s="8"/>
      <c r="H257" s="8" t="s">
        <v>831</v>
      </c>
    </row>
    <row r="258" spans="1:8" x14ac:dyDescent="0.25">
      <c r="A258" s="151">
        <v>625.39222000000007</v>
      </c>
      <c r="B258" s="76" t="s">
        <v>18</v>
      </c>
      <c r="C258" s="76" t="s">
        <v>893</v>
      </c>
      <c r="D258" s="29" t="s">
        <v>276</v>
      </c>
      <c r="E258" s="114" t="s">
        <v>277</v>
      </c>
      <c r="F258" s="8" t="s">
        <v>283</v>
      </c>
      <c r="G258" s="8" t="s">
        <v>283</v>
      </c>
      <c r="H258" s="8" t="s">
        <v>832</v>
      </c>
    </row>
    <row r="259" spans="1:8" x14ac:dyDescent="0.25">
      <c r="A259" s="151">
        <v>629.31451699999991</v>
      </c>
      <c r="B259" s="76" t="s">
        <v>19</v>
      </c>
      <c r="C259" s="76" t="s">
        <v>860</v>
      </c>
      <c r="D259" s="29" t="s">
        <v>267</v>
      </c>
      <c r="E259" s="114" t="s">
        <v>282</v>
      </c>
      <c r="F259" s="8" t="s">
        <v>283</v>
      </c>
      <c r="G259" s="8" t="s">
        <v>283</v>
      </c>
      <c r="H259" s="8" t="s">
        <v>832</v>
      </c>
    </row>
    <row r="260" spans="1:8" x14ac:dyDescent="0.25">
      <c r="A260" s="151">
        <v>631.4391700000001</v>
      </c>
      <c r="B260" s="76" t="s">
        <v>18</v>
      </c>
      <c r="C260" s="76" t="s">
        <v>899</v>
      </c>
      <c r="D260" s="29" t="s">
        <v>278</v>
      </c>
      <c r="E260" s="114" t="s">
        <v>279</v>
      </c>
      <c r="F260" s="8" t="s">
        <v>283</v>
      </c>
      <c r="G260" s="8" t="s">
        <v>283</v>
      </c>
      <c r="H260" s="8" t="s">
        <v>832</v>
      </c>
    </row>
    <row r="261" spans="1:8" x14ac:dyDescent="0.25">
      <c r="A261" s="151">
        <v>633.32023300000003</v>
      </c>
      <c r="B261" s="76" t="s">
        <v>1104</v>
      </c>
      <c r="C261" s="76" t="s">
        <v>395</v>
      </c>
      <c r="D261" s="29" t="s">
        <v>396</v>
      </c>
      <c r="E261" s="114" t="s">
        <v>397</v>
      </c>
      <c r="F261" s="8" t="s">
        <v>283</v>
      </c>
      <c r="G261" s="8" t="s">
        <v>283</v>
      </c>
      <c r="H261" s="8" t="s">
        <v>165</v>
      </c>
    </row>
    <row r="262" spans="1:8" x14ac:dyDescent="0.25">
      <c r="A262" s="151">
        <v>635.38485100000003</v>
      </c>
      <c r="B262" s="76" t="s">
        <v>20</v>
      </c>
      <c r="C262" s="76" t="s">
        <v>860</v>
      </c>
      <c r="D262" s="29" t="s">
        <v>267</v>
      </c>
      <c r="E262" s="114" t="s">
        <v>282</v>
      </c>
      <c r="F262" s="8" t="s">
        <v>283</v>
      </c>
      <c r="G262" s="8" t="s">
        <v>283</v>
      </c>
      <c r="H262" s="8" t="s">
        <v>832</v>
      </c>
    </row>
    <row r="263" spans="1:8" x14ac:dyDescent="0.25">
      <c r="A263" s="151">
        <v>637.39237200000002</v>
      </c>
      <c r="B263" s="76" t="s">
        <v>1181</v>
      </c>
      <c r="C263" s="76" t="s">
        <v>863</v>
      </c>
      <c r="D263" s="29" t="s">
        <v>270</v>
      </c>
      <c r="E263" s="114" t="s">
        <v>284</v>
      </c>
      <c r="F263" s="8" t="s">
        <v>283</v>
      </c>
      <c r="G263" s="8" t="s">
        <v>283</v>
      </c>
      <c r="H263" s="8" t="s">
        <v>832</v>
      </c>
    </row>
    <row r="264" spans="1:8" x14ac:dyDescent="0.25">
      <c r="A264" s="151">
        <v>639.40787</v>
      </c>
      <c r="B264" s="76" t="s">
        <v>18</v>
      </c>
      <c r="C264" s="76" t="s">
        <v>894</v>
      </c>
      <c r="D264" s="29" t="s">
        <v>276</v>
      </c>
      <c r="E264" s="116" t="s">
        <v>280</v>
      </c>
      <c r="F264" s="8" t="s">
        <v>283</v>
      </c>
      <c r="G264" s="8" t="s">
        <v>283</v>
      </c>
      <c r="H264" s="8" t="s">
        <v>832</v>
      </c>
    </row>
    <row r="265" spans="1:8" x14ac:dyDescent="0.25">
      <c r="A265" s="151">
        <v>645.45481999999993</v>
      </c>
      <c r="B265" s="76" t="s">
        <v>18</v>
      </c>
      <c r="C265" s="76" t="s">
        <v>903</v>
      </c>
      <c r="D265" s="29" t="s">
        <v>278</v>
      </c>
      <c r="E265" s="114" t="s">
        <v>281</v>
      </c>
      <c r="F265" s="8" t="s">
        <v>283</v>
      </c>
      <c r="G265" s="8" t="s">
        <v>283</v>
      </c>
      <c r="H265" s="8" t="s">
        <v>832</v>
      </c>
    </row>
    <row r="266" spans="1:8" x14ac:dyDescent="0.25">
      <c r="A266" s="151">
        <v>646.35186699999997</v>
      </c>
      <c r="B266" s="76" t="s">
        <v>1130</v>
      </c>
      <c r="C266" s="76" t="s">
        <v>925</v>
      </c>
      <c r="D266" s="29" t="s">
        <v>396</v>
      </c>
      <c r="E266" s="114" t="s">
        <v>672</v>
      </c>
      <c r="F266" s="8" t="s">
        <v>283</v>
      </c>
      <c r="G266" s="8" t="s">
        <v>283</v>
      </c>
      <c r="H266" s="8" t="s">
        <v>835</v>
      </c>
    </row>
    <row r="267" spans="1:8" x14ac:dyDescent="0.25">
      <c r="A267" s="151">
        <v>647.43649100000005</v>
      </c>
      <c r="B267" s="76" t="s">
        <v>21</v>
      </c>
      <c r="C267" s="76" t="s">
        <v>893</v>
      </c>
      <c r="D267" s="29" t="s">
        <v>276</v>
      </c>
      <c r="E267" s="114" t="s">
        <v>277</v>
      </c>
      <c r="F267" s="8" t="s">
        <v>283</v>
      </c>
      <c r="G267" s="8" t="s">
        <v>283</v>
      </c>
      <c r="H267" s="8" t="s">
        <v>832</v>
      </c>
    </row>
    <row r="268" spans="1:8" x14ac:dyDescent="0.25">
      <c r="A268" s="151">
        <v>651.14510400000006</v>
      </c>
      <c r="B268" s="76" t="s">
        <v>1161</v>
      </c>
      <c r="C268" s="76" t="s">
        <v>926</v>
      </c>
      <c r="D268" s="29" t="s">
        <v>364</v>
      </c>
      <c r="E268" s="114" t="s">
        <v>388</v>
      </c>
      <c r="F268" s="8" t="s">
        <v>283</v>
      </c>
      <c r="G268" s="8" t="s">
        <v>283</v>
      </c>
      <c r="H268" s="8" t="s">
        <v>683</v>
      </c>
    </row>
    <row r="269" spans="1:8" x14ac:dyDescent="0.25">
      <c r="A269" s="151">
        <v>657.36679500000002</v>
      </c>
      <c r="B269" s="76" t="s">
        <v>22</v>
      </c>
      <c r="C269" s="76" t="s">
        <v>860</v>
      </c>
      <c r="D269" s="29" t="s">
        <v>267</v>
      </c>
      <c r="E269" s="114" t="s">
        <v>282</v>
      </c>
      <c r="F269" s="8" t="s">
        <v>283</v>
      </c>
      <c r="G269" s="8" t="s">
        <v>283</v>
      </c>
      <c r="H269" s="8" t="s">
        <v>832</v>
      </c>
    </row>
    <row r="270" spans="1:8" x14ac:dyDescent="0.25">
      <c r="A270" s="151">
        <v>657.47835599999996</v>
      </c>
      <c r="B270" s="76" t="s">
        <v>1182</v>
      </c>
      <c r="C270" s="76" t="s">
        <v>863</v>
      </c>
      <c r="D270" s="29" t="s">
        <v>270</v>
      </c>
      <c r="E270" s="114" t="s">
        <v>284</v>
      </c>
      <c r="F270" s="8" t="s">
        <v>283</v>
      </c>
      <c r="G270" s="8" t="s">
        <v>283</v>
      </c>
      <c r="H270" s="8" t="s">
        <v>832</v>
      </c>
    </row>
    <row r="271" spans="1:8" x14ac:dyDescent="0.25">
      <c r="A271" s="151">
        <v>659.38350100000014</v>
      </c>
      <c r="B271" s="76" t="s">
        <v>1104</v>
      </c>
      <c r="C271" s="76" t="s">
        <v>398</v>
      </c>
      <c r="D271" s="29" t="s">
        <v>396</v>
      </c>
      <c r="E271" s="114" t="s">
        <v>397</v>
      </c>
      <c r="F271" s="8" t="s">
        <v>283</v>
      </c>
      <c r="G271" s="8" t="s">
        <v>283</v>
      </c>
      <c r="H271" s="8" t="s">
        <v>165</v>
      </c>
    </row>
    <row r="272" spans="1:8" x14ac:dyDescent="0.25">
      <c r="A272" s="151">
        <v>661.45214099999998</v>
      </c>
      <c r="B272" s="76" t="s">
        <v>21</v>
      </c>
      <c r="C272" s="76" t="s">
        <v>894</v>
      </c>
      <c r="D272" s="29" t="s">
        <v>276</v>
      </c>
      <c r="E272" s="116" t="s">
        <v>280</v>
      </c>
      <c r="F272" s="8" t="s">
        <v>283</v>
      </c>
      <c r="G272" s="8" t="s">
        <v>283</v>
      </c>
      <c r="H272" s="8" t="s">
        <v>832</v>
      </c>
    </row>
    <row r="273" spans="1:8" x14ac:dyDescent="0.25">
      <c r="A273" s="151">
        <v>667.17640400000005</v>
      </c>
      <c r="B273" s="76" t="s">
        <v>1104</v>
      </c>
      <c r="C273" s="76" t="s">
        <v>926</v>
      </c>
      <c r="D273" s="29" t="s">
        <v>364</v>
      </c>
      <c r="E273" s="114" t="s">
        <v>387</v>
      </c>
      <c r="F273" s="8" t="s">
        <v>283</v>
      </c>
      <c r="G273" s="8" t="s">
        <v>283</v>
      </c>
      <c r="H273" s="8" t="s">
        <v>683</v>
      </c>
    </row>
    <row r="274" spans="1:8" x14ac:dyDescent="0.25">
      <c r="A274" s="151">
        <v>669.41843500000004</v>
      </c>
      <c r="B274" s="76" t="s">
        <v>23</v>
      </c>
      <c r="C274" s="76" t="s">
        <v>893</v>
      </c>
      <c r="D274" s="29" t="s">
        <v>276</v>
      </c>
      <c r="E274" s="114" t="s">
        <v>277</v>
      </c>
      <c r="F274" s="8" t="s">
        <v>283</v>
      </c>
      <c r="G274" s="8" t="s">
        <v>283</v>
      </c>
      <c r="H274" s="8" t="s">
        <v>832</v>
      </c>
    </row>
    <row r="275" spans="1:8" x14ac:dyDescent="0.25">
      <c r="A275" s="151">
        <v>672.40390000000002</v>
      </c>
      <c r="B275" s="76" t="s">
        <v>1104</v>
      </c>
      <c r="C275" s="76" t="s">
        <v>511</v>
      </c>
      <c r="D275" s="29" t="s">
        <v>396</v>
      </c>
      <c r="E275" s="114" t="s">
        <v>525</v>
      </c>
      <c r="F275" s="8" t="s">
        <v>283</v>
      </c>
      <c r="G275" s="8" t="s">
        <v>283</v>
      </c>
      <c r="H275" s="8" t="s">
        <v>165</v>
      </c>
    </row>
    <row r="276" spans="1:8" x14ac:dyDescent="0.25">
      <c r="A276" s="151">
        <v>672.40390000000002</v>
      </c>
      <c r="B276" s="76" t="s">
        <v>1104</v>
      </c>
      <c r="C276" s="76" t="s">
        <v>511</v>
      </c>
      <c r="D276" s="29" t="s">
        <v>396</v>
      </c>
      <c r="E276" s="114" t="s">
        <v>525</v>
      </c>
      <c r="F276" s="8" t="s">
        <v>283</v>
      </c>
      <c r="G276" s="8" t="s">
        <v>283</v>
      </c>
      <c r="H276" s="8" t="s">
        <v>165</v>
      </c>
    </row>
    <row r="277" spans="1:8" x14ac:dyDescent="0.25">
      <c r="A277" s="151">
        <v>673.340732</v>
      </c>
      <c r="B277" s="76" t="s">
        <v>24</v>
      </c>
      <c r="C277" s="76" t="s">
        <v>860</v>
      </c>
      <c r="D277" s="29" t="s">
        <v>267</v>
      </c>
      <c r="E277" s="114" t="s">
        <v>282</v>
      </c>
      <c r="F277" s="8" t="s">
        <v>283</v>
      </c>
      <c r="G277" s="8" t="s">
        <v>283</v>
      </c>
      <c r="H277" s="8" t="s">
        <v>832</v>
      </c>
    </row>
    <row r="278" spans="1:8" x14ac:dyDescent="0.25">
      <c r="A278" s="151">
        <v>675.46538500000008</v>
      </c>
      <c r="B278" s="76" t="s">
        <v>23</v>
      </c>
      <c r="C278" s="76" t="s">
        <v>899</v>
      </c>
      <c r="D278" s="29" t="s">
        <v>278</v>
      </c>
      <c r="E278" s="114" t="s">
        <v>279</v>
      </c>
      <c r="F278" s="8" t="s">
        <v>283</v>
      </c>
      <c r="G278" s="8" t="s">
        <v>283</v>
      </c>
      <c r="H278" s="8" t="s">
        <v>832</v>
      </c>
    </row>
    <row r="279" spans="1:8" x14ac:dyDescent="0.25">
      <c r="A279" s="151">
        <v>679.41106600000001</v>
      </c>
      <c r="B279" s="76" t="s">
        <v>25</v>
      </c>
      <c r="C279" s="76" t="s">
        <v>860</v>
      </c>
      <c r="D279" s="29" t="s">
        <v>267</v>
      </c>
      <c r="E279" s="114" t="s">
        <v>282</v>
      </c>
      <c r="F279" s="8" t="s">
        <v>283</v>
      </c>
      <c r="G279" s="8" t="s">
        <v>283</v>
      </c>
      <c r="H279" s="8" t="s">
        <v>832</v>
      </c>
    </row>
    <row r="280" spans="1:8" x14ac:dyDescent="0.25">
      <c r="A280" s="151">
        <v>679.46029999999996</v>
      </c>
      <c r="B280" s="76" t="s">
        <v>1</v>
      </c>
      <c r="C280" s="76" t="s">
        <v>863</v>
      </c>
      <c r="D280" s="29" t="s">
        <v>270</v>
      </c>
      <c r="E280" s="114" t="s">
        <v>284</v>
      </c>
      <c r="F280" s="8" t="s">
        <v>283</v>
      </c>
      <c r="G280" s="8" t="s">
        <v>283</v>
      </c>
      <c r="H280" s="8" t="s">
        <v>832</v>
      </c>
    </row>
    <row r="281" spans="1:8" x14ac:dyDescent="0.25">
      <c r="A281" s="151">
        <v>679.51166000000012</v>
      </c>
      <c r="B281" s="28" t="s">
        <v>1112</v>
      </c>
      <c r="C281" s="76" t="s">
        <v>927</v>
      </c>
      <c r="D281" s="29" t="s">
        <v>557</v>
      </c>
      <c r="E281" s="114" t="s">
        <v>558</v>
      </c>
      <c r="F281" s="8" t="s">
        <v>283</v>
      </c>
      <c r="G281" s="8" t="s">
        <v>283</v>
      </c>
      <c r="H281" s="8" t="s">
        <v>684</v>
      </c>
    </row>
    <row r="282" spans="1:8" x14ac:dyDescent="0.25">
      <c r="A282" s="151">
        <v>683.43408499999998</v>
      </c>
      <c r="B282" s="76" t="s">
        <v>23</v>
      </c>
      <c r="C282" s="76" t="s">
        <v>894</v>
      </c>
      <c r="D282" s="29" t="s">
        <v>276</v>
      </c>
      <c r="E282" s="116" t="s">
        <v>280</v>
      </c>
      <c r="F282" s="8" t="s">
        <v>283</v>
      </c>
      <c r="G282" s="8" t="s">
        <v>283</v>
      </c>
      <c r="H282" s="8" t="s">
        <v>832</v>
      </c>
    </row>
    <row r="283" spans="1:8" x14ac:dyDescent="0.25">
      <c r="A283" s="151">
        <v>684.20295300000009</v>
      </c>
      <c r="B283" s="76" t="s">
        <v>1105</v>
      </c>
      <c r="C283" s="76" t="s">
        <v>926</v>
      </c>
      <c r="D283" s="29" t="s">
        <v>364</v>
      </c>
      <c r="E283" s="114" t="s">
        <v>386</v>
      </c>
      <c r="F283" s="8" t="s">
        <v>283</v>
      </c>
      <c r="G283" s="8" t="s">
        <v>283</v>
      </c>
      <c r="H283" s="8" t="s">
        <v>683</v>
      </c>
    </row>
    <row r="284" spans="1:8" x14ac:dyDescent="0.25">
      <c r="A284" s="151">
        <v>689.48103500000002</v>
      </c>
      <c r="B284" s="76" t="s">
        <v>23</v>
      </c>
      <c r="C284" s="76" t="s">
        <v>903</v>
      </c>
      <c r="D284" s="29" t="s">
        <v>278</v>
      </c>
      <c r="E284" s="114" t="s">
        <v>281</v>
      </c>
      <c r="F284" s="8" t="s">
        <v>283</v>
      </c>
      <c r="G284" s="8" t="s">
        <v>283</v>
      </c>
      <c r="H284" s="8" t="s">
        <v>832</v>
      </c>
    </row>
    <row r="285" spans="1:8" x14ac:dyDescent="0.25">
      <c r="A285" s="151">
        <v>691.46270600000003</v>
      </c>
      <c r="B285" s="76" t="s">
        <v>26</v>
      </c>
      <c r="C285" s="76" t="s">
        <v>893</v>
      </c>
      <c r="D285" s="29" t="s">
        <v>276</v>
      </c>
      <c r="E285" s="114" t="s">
        <v>277</v>
      </c>
      <c r="F285" s="8" t="s">
        <v>283</v>
      </c>
      <c r="G285" s="8" t="s">
        <v>283</v>
      </c>
      <c r="H285" s="8" t="s">
        <v>832</v>
      </c>
    </row>
    <row r="286" spans="1:8" x14ac:dyDescent="0.25">
      <c r="A286" s="151">
        <v>695.43423699999994</v>
      </c>
      <c r="B286" s="76" t="s">
        <v>4</v>
      </c>
      <c r="C286" s="76" t="s">
        <v>863</v>
      </c>
      <c r="D286" s="29" t="s">
        <v>270</v>
      </c>
      <c r="E286" s="114" t="s">
        <v>284</v>
      </c>
      <c r="F286" s="8" t="s">
        <v>283</v>
      </c>
      <c r="G286" s="8" t="s">
        <v>283</v>
      </c>
      <c r="H286" s="8" t="s">
        <v>832</v>
      </c>
    </row>
    <row r="287" spans="1:8" x14ac:dyDescent="0.25">
      <c r="A287" s="151">
        <v>701.39301</v>
      </c>
      <c r="B287" s="76" t="s">
        <v>27</v>
      </c>
      <c r="C287" s="76" t="s">
        <v>860</v>
      </c>
      <c r="D287" s="29" t="s">
        <v>267</v>
      </c>
      <c r="E287" s="114" t="s">
        <v>282</v>
      </c>
      <c r="F287" s="8" t="s">
        <v>283</v>
      </c>
      <c r="G287" s="8" t="s">
        <v>283</v>
      </c>
      <c r="H287" s="8" t="s">
        <v>832</v>
      </c>
    </row>
    <row r="288" spans="1:8" x14ac:dyDescent="0.25">
      <c r="A288" s="151">
        <v>704.38249900000005</v>
      </c>
      <c r="B288" s="76" t="s">
        <v>1104</v>
      </c>
      <c r="C288" s="76" t="s">
        <v>996</v>
      </c>
      <c r="D288" s="29" t="s">
        <v>396</v>
      </c>
      <c r="E288" s="114" t="s">
        <v>997</v>
      </c>
      <c r="F288" s="8" t="s">
        <v>283</v>
      </c>
      <c r="G288" s="8" t="s">
        <v>283</v>
      </c>
      <c r="H288" s="8" t="s">
        <v>680</v>
      </c>
    </row>
    <row r="289" spans="1:8" x14ac:dyDescent="0.25">
      <c r="A289" s="151">
        <v>705.47835600000008</v>
      </c>
      <c r="B289" s="76" t="s">
        <v>26</v>
      </c>
      <c r="C289" s="76" t="s">
        <v>894</v>
      </c>
      <c r="D289" s="29" t="s">
        <v>276</v>
      </c>
      <c r="E289" s="116" t="s">
        <v>280</v>
      </c>
      <c r="F289" s="8" t="s">
        <v>283</v>
      </c>
      <c r="G289" s="8" t="s">
        <v>283</v>
      </c>
      <c r="H289" s="8" t="s">
        <v>832</v>
      </c>
    </row>
    <row r="290" spans="1:8" x14ac:dyDescent="0.25">
      <c r="A290" s="151">
        <v>713.44465000000002</v>
      </c>
      <c r="B290" s="76" t="s">
        <v>28</v>
      </c>
      <c r="C290" s="76" t="s">
        <v>893</v>
      </c>
      <c r="D290" s="29" t="s">
        <v>276</v>
      </c>
      <c r="E290" s="114" t="s">
        <v>277</v>
      </c>
      <c r="F290" s="8" t="s">
        <v>283</v>
      </c>
      <c r="G290" s="8" t="s">
        <v>283</v>
      </c>
      <c r="H290" s="8" t="s">
        <v>832</v>
      </c>
    </row>
    <row r="291" spans="1:8" x14ac:dyDescent="0.25">
      <c r="A291" s="151">
        <v>715.52022099999999</v>
      </c>
      <c r="B291" s="76" t="s">
        <v>5</v>
      </c>
      <c r="C291" s="76" t="s">
        <v>863</v>
      </c>
      <c r="D291" s="29" t="s">
        <v>270</v>
      </c>
      <c r="E291" s="114" t="s">
        <v>284</v>
      </c>
      <c r="F291" s="8" t="s">
        <v>283</v>
      </c>
      <c r="G291" s="8" t="s">
        <v>283</v>
      </c>
      <c r="H291" s="8" t="s">
        <v>832</v>
      </c>
    </row>
    <row r="292" spans="1:8" x14ac:dyDescent="0.25">
      <c r="A292" s="151">
        <v>717.36694699999998</v>
      </c>
      <c r="B292" s="76" t="s">
        <v>29</v>
      </c>
      <c r="C292" s="76" t="s">
        <v>860</v>
      </c>
      <c r="D292" s="29" t="s">
        <v>267</v>
      </c>
      <c r="E292" s="114" t="s">
        <v>282</v>
      </c>
      <c r="F292" s="8" t="s">
        <v>283</v>
      </c>
      <c r="G292" s="8" t="s">
        <v>283</v>
      </c>
      <c r="H292" s="8" t="s">
        <v>832</v>
      </c>
    </row>
    <row r="293" spans="1:8" x14ac:dyDescent="0.25">
      <c r="A293" s="151">
        <v>719.49160000000006</v>
      </c>
      <c r="B293" s="76" t="s">
        <v>28</v>
      </c>
      <c r="C293" s="76" t="s">
        <v>899</v>
      </c>
      <c r="D293" s="29" t="s">
        <v>278</v>
      </c>
      <c r="E293" s="114" t="s">
        <v>279</v>
      </c>
      <c r="F293" s="8" t="s">
        <v>283</v>
      </c>
      <c r="G293" s="8" t="s">
        <v>283</v>
      </c>
      <c r="H293" s="8" t="s">
        <v>832</v>
      </c>
    </row>
    <row r="294" spans="1:8" x14ac:dyDescent="0.25">
      <c r="A294" s="151">
        <v>723.43728099999998</v>
      </c>
      <c r="B294" s="76" t="s">
        <v>30</v>
      </c>
      <c r="C294" s="76" t="s">
        <v>860</v>
      </c>
      <c r="D294" s="29" t="s">
        <v>267</v>
      </c>
      <c r="E294" s="114" t="s">
        <v>282</v>
      </c>
      <c r="F294" s="8" t="s">
        <v>283</v>
      </c>
      <c r="G294" s="8" t="s">
        <v>283</v>
      </c>
      <c r="H294" s="8" t="s">
        <v>832</v>
      </c>
    </row>
    <row r="295" spans="1:8" x14ac:dyDescent="0.25">
      <c r="A295" s="151">
        <v>725.16389600000002</v>
      </c>
      <c r="B295" s="76" t="s">
        <v>1161</v>
      </c>
      <c r="C295" s="76" t="s">
        <v>928</v>
      </c>
      <c r="D295" s="29" t="s">
        <v>364</v>
      </c>
      <c r="E295" s="114" t="s">
        <v>385</v>
      </c>
      <c r="F295" s="8" t="s">
        <v>283</v>
      </c>
      <c r="G295" s="8" t="s">
        <v>283</v>
      </c>
      <c r="H295" s="8" t="s">
        <v>683</v>
      </c>
    </row>
    <row r="296" spans="1:8" x14ac:dyDescent="0.25">
      <c r="A296" s="151">
        <v>727.46029999999996</v>
      </c>
      <c r="B296" s="76" t="s">
        <v>28</v>
      </c>
      <c r="C296" s="76" t="s">
        <v>894</v>
      </c>
      <c r="D296" s="29" t="s">
        <v>276</v>
      </c>
      <c r="E296" s="116" t="s">
        <v>280</v>
      </c>
      <c r="F296" s="8" t="s">
        <v>283</v>
      </c>
      <c r="G296" s="8" t="s">
        <v>283</v>
      </c>
      <c r="H296" s="8" t="s">
        <v>832</v>
      </c>
    </row>
    <row r="297" spans="1:8" x14ac:dyDescent="0.25">
      <c r="A297" s="151">
        <v>732.46543900000006</v>
      </c>
      <c r="B297" s="76" t="s">
        <v>1104</v>
      </c>
      <c r="C297" s="76" t="s">
        <v>1065</v>
      </c>
      <c r="D297" s="29" t="s">
        <v>396</v>
      </c>
      <c r="E297" s="114" t="s">
        <v>1056</v>
      </c>
      <c r="F297" s="8" t="s">
        <v>283</v>
      </c>
      <c r="G297" s="8" t="s">
        <v>283</v>
      </c>
      <c r="H297" s="8" t="s">
        <v>680</v>
      </c>
    </row>
    <row r="298" spans="1:8" x14ac:dyDescent="0.25">
      <c r="A298" s="151">
        <v>733.50725</v>
      </c>
      <c r="B298" s="76" t="s">
        <v>28</v>
      </c>
      <c r="C298" s="76" t="s">
        <v>903</v>
      </c>
      <c r="D298" s="29" t="s">
        <v>278</v>
      </c>
      <c r="E298" s="114" t="s">
        <v>281</v>
      </c>
      <c r="F298" s="8" t="s">
        <v>283</v>
      </c>
      <c r="G298" s="8" t="s">
        <v>283</v>
      </c>
      <c r="H298" s="8" t="s">
        <v>832</v>
      </c>
    </row>
    <row r="299" spans="1:8" x14ac:dyDescent="0.25">
      <c r="A299" s="151">
        <v>735.488921</v>
      </c>
      <c r="B299" s="76" t="s">
        <v>31</v>
      </c>
      <c r="C299" s="76" t="s">
        <v>893</v>
      </c>
      <c r="D299" s="29" t="s">
        <v>276</v>
      </c>
      <c r="E299" s="114" t="s">
        <v>277</v>
      </c>
      <c r="F299" s="8" t="s">
        <v>283</v>
      </c>
      <c r="G299" s="8" t="s">
        <v>283</v>
      </c>
      <c r="H299" s="8" t="s">
        <v>832</v>
      </c>
    </row>
    <row r="300" spans="1:8" x14ac:dyDescent="0.25">
      <c r="A300" s="151">
        <v>737.50216499999999</v>
      </c>
      <c r="B300" s="76" t="s">
        <v>10</v>
      </c>
      <c r="C300" s="76" t="s">
        <v>863</v>
      </c>
      <c r="D300" s="29" t="s">
        <v>270</v>
      </c>
      <c r="E300" s="114" t="s">
        <v>284</v>
      </c>
      <c r="F300" s="8" t="s">
        <v>283</v>
      </c>
      <c r="G300" s="8" t="s">
        <v>283</v>
      </c>
      <c r="H300" s="8" t="s">
        <v>832</v>
      </c>
    </row>
    <row r="301" spans="1:8" x14ac:dyDescent="0.25">
      <c r="A301" s="151">
        <v>741.19519600000001</v>
      </c>
      <c r="B301" s="76" t="s">
        <v>1104</v>
      </c>
      <c r="C301" s="76" t="s">
        <v>928</v>
      </c>
      <c r="D301" s="29" t="s">
        <v>364</v>
      </c>
      <c r="E301" s="114" t="s">
        <v>384</v>
      </c>
      <c r="F301" s="8" t="s">
        <v>283</v>
      </c>
      <c r="G301" s="8" t="s">
        <v>283</v>
      </c>
      <c r="H301" s="8" t="s">
        <v>683</v>
      </c>
    </row>
    <row r="302" spans="1:8" x14ac:dyDescent="0.25">
      <c r="A302" s="151">
        <v>742.44978900000012</v>
      </c>
      <c r="B302" s="76" t="s">
        <v>1104</v>
      </c>
      <c r="C302" s="76" t="s">
        <v>1069</v>
      </c>
      <c r="D302" s="29" t="s">
        <v>396</v>
      </c>
      <c r="E302" s="114" t="s">
        <v>1067</v>
      </c>
      <c r="F302" s="8" t="s">
        <v>283</v>
      </c>
      <c r="G302" s="8" t="s">
        <v>283</v>
      </c>
      <c r="H302" s="8" t="s">
        <v>680</v>
      </c>
    </row>
    <row r="303" spans="1:8" x14ac:dyDescent="0.25">
      <c r="A303" s="151">
        <v>743.44101000000001</v>
      </c>
      <c r="B303" s="76" t="s">
        <v>1104</v>
      </c>
      <c r="C303" s="76" t="s">
        <v>521</v>
      </c>
      <c r="D303" s="29" t="s">
        <v>396</v>
      </c>
      <c r="E303" s="114" t="s">
        <v>525</v>
      </c>
      <c r="F303" s="8" t="s">
        <v>283</v>
      </c>
      <c r="G303" s="8" t="s">
        <v>283</v>
      </c>
      <c r="H303" s="8" t="s">
        <v>681</v>
      </c>
    </row>
    <row r="304" spans="1:8" x14ac:dyDescent="0.25">
      <c r="A304" s="151">
        <v>745.41922499999998</v>
      </c>
      <c r="B304" s="76" t="s">
        <v>32</v>
      </c>
      <c r="C304" s="76" t="s">
        <v>860</v>
      </c>
      <c r="D304" s="29" t="s">
        <v>267</v>
      </c>
      <c r="E304" s="114" t="s">
        <v>282</v>
      </c>
      <c r="F304" s="8" t="s">
        <v>283</v>
      </c>
      <c r="G304" s="8" t="s">
        <v>283</v>
      </c>
      <c r="H304" s="8" t="s">
        <v>832</v>
      </c>
    </row>
    <row r="305" spans="1:8" x14ac:dyDescent="0.25">
      <c r="A305" s="151">
        <v>749.50457099999994</v>
      </c>
      <c r="B305" s="76" t="s">
        <v>31</v>
      </c>
      <c r="C305" s="76" t="s">
        <v>894</v>
      </c>
      <c r="D305" s="29" t="s">
        <v>276</v>
      </c>
      <c r="E305" s="116" t="s">
        <v>280</v>
      </c>
      <c r="F305" s="8" t="s">
        <v>283</v>
      </c>
      <c r="G305" s="8" t="s">
        <v>283</v>
      </c>
      <c r="H305" s="8" t="s">
        <v>832</v>
      </c>
    </row>
    <row r="306" spans="1:8" x14ac:dyDescent="0.25">
      <c r="A306" s="151">
        <v>753.47610199999997</v>
      </c>
      <c r="B306" s="76" t="s">
        <v>12</v>
      </c>
      <c r="C306" s="76" t="s">
        <v>863</v>
      </c>
      <c r="D306" s="29" t="s">
        <v>270</v>
      </c>
      <c r="E306" s="114" t="s">
        <v>284</v>
      </c>
      <c r="F306" s="8" t="s">
        <v>283</v>
      </c>
      <c r="G306" s="8" t="s">
        <v>283</v>
      </c>
      <c r="H306" s="8" t="s">
        <v>832</v>
      </c>
    </row>
    <row r="307" spans="1:8" x14ac:dyDescent="0.25">
      <c r="A307" s="151">
        <v>757.470865</v>
      </c>
      <c r="B307" s="76" t="s">
        <v>33</v>
      </c>
      <c r="C307" s="76" t="s">
        <v>893</v>
      </c>
      <c r="D307" s="29" t="s">
        <v>276</v>
      </c>
      <c r="E307" s="114" t="s">
        <v>277</v>
      </c>
      <c r="F307" s="8" t="s">
        <v>283</v>
      </c>
      <c r="G307" s="8" t="s">
        <v>283</v>
      </c>
      <c r="H307" s="8" t="s">
        <v>832</v>
      </c>
    </row>
    <row r="308" spans="1:8" x14ac:dyDescent="0.25">
      <c r="A308" s="151">
        <v>758.22174500000006</v>
      </c>
      <c r="B308" s="76" t="s">
        <v>1105</v>
      </c>
      <c r="C308" s="76" t="s">
        <v>928</v>
      </c>
      <c r="D308" s="29" t="s">
        <v>364</v>
      </c>
      <c r="E308" s="114" t="s">
        <v>383</v>
      </c>
      <c r="F308" s="8" t="s">
        <v>283</v>
      </c>
      <c r="G308" s="8" t="s">
        <v>283</v>
      </c>
      <c r="H308" s="8" t="s">
        <v>683</v>
      </c>
    </row>
    <row r="309" spans="1:8" x14ac:dyDescent="0.25">
      <c r="A309" s="151">
        <v>758.41552999999999</v>
      </c>
      <c r="B309" s="76" t="s">
        <v>1104</v>
      </c>
      <c r="C309" s="76" t="s">
        <v>512</v>
      </c>
      <c r="D309" s="29" t="s">
        <v>396</v>
      </c>
      <c r="E309" s="114" t="s">
        <v>525</v>
      </c>
      <c r="F309" s="8" t="s">
        <v>283</v>
      </c>
      <c r="G309" s="8" t="s">
        <v>283</v>
      </c>
      <c r="H309" s="8" t="s">
        <v>681</v>
      </c>
    </row>
    <row r="310" spans="1:8" x14ac:dyDescent="0.25">
      <c r="A310" s="151">
        <v>761.39316199999996</v>
      </c>
      <c r="B310" s="76" t="s">
        <v>34</v>
      </c>
      <c r="C310" s="76" t="s">
        <v>860</v>
      </c>
      <c r="D310" s="29" t="s">
        <v>267</v>
      </c>
      <c r="E310" s="114" t="s">
        <v>282</v>
      </c>
      <c r="F310" s="8" t="s">
        <v>283</v>
      </c>
      <c r="G310" s="8" t="s">
        <v>283</v>
      </c>
      <c r="H310" s="8" t="s">
        <v>832</v>
      </c>
    </row>
    <row r="311" spans="1:8" x14ac:dyDescent="0.25">
      <c r="A311" s="151">
        <v>763.51781500000004</v>
      </c>
      <c r="B311" s="76" t="s">
        <v>33</v>
      </c>
      <c r="C311" s="76" t="s">
        <v>899</v>
      </c>
      <c r="D311" s="29" t="s">
        <v>278</v>
      </c>
      <c r="E311" s="114" t="s">
        <v>279</v>
      </c>
      <c r="F311" s="8" t="s">
        <v>283</v>
      </c>
      <c r="G311" s="8" t="s">
        <v>283</v>
      </c>
      <c r="H311" s="8" t="s">
        <v>832</v>
      </c>
    </row>
    <row r="312" spans="1:8" x14ac:dyDescent="0.25">
      <c r="A312" s="151">
        <v>767.46349599999996</v>
      </c>
      <c r="B312" s="76" t="s">
        <v>35</v>
      </c>
      <c r="C312" s="76" t="s">
        <v>860</v>
      </c>
      <c r="D312" s="29" t="s">
        <v>267</v>
      </c>
      <c r="E312" s="114" t="s">
        <v>282</v>
      </c>
      <c r="F312" s="8" t="s">
        <v>283</v>
      </c>
      <c r="G312" s="8" t="s">
        <v>283</v>
      </c>
      <c r="H312" s="8" t="s">
        <v>832</v>
      </c>
    </row>
    <row r="313" spans="1:8" x14ac:dyDescent="0.25">
      <c r="A313" s="151">
        <v>771.48651500000005</v>
      </c>
      <c r="B313" s="76" t="s">
        <v>33</v>
      </c>
      <c r="C313" s="76" t="s">
        <v>894</v>
      </c>
      <c r="D313" s="29" t="s">
        <v>276</v>
      </c>
      <c r="E313" s="116" t="s">
        <v>280</v>
      </c>
      <c r="F313" s="8" t="s">
        <v>283</v>
      </c>
      <c r="G313" s="8" t="s">
        <v>283</v>
      </c>
      <c r="H313" s="8" t="s">
        <v>832</v>
      </c>
    </row>
    <row r="314" spans="1:8" x14ac:dyDescent="0.25">
      <c r="A314" s="151">
        <v>773.56208600000002</v>
      </c>
      <c r="B314" s="76" t="s">
        <v>13</v>
      </c>
      <c r="C314" s="76" t="s">
        <v>863</v>
      </c>
      <c r="D314" s="29" t="s">
        <v>270</v>
      </c>
      <c r="E314" s="114" t="s">
        <v>284</v>
      </c>
      <c r="F314" s="8" t="s">
        <v>283</v>
      </c>
      <c r="G314" s="8" t="s">
        <v>283</v>
      </c>
      <c r="H314" s="8" t="s">
        <v>832</v>
      </c>
    </row>
    <row r="315" spans="1:8" x14ac:dyDescent="0.25">
      <c r="A315" s="151">
        <v>777.53346499999998</v>
      </c>
      <c r="B315" s="76" t="s">
        <v>33</v>
      </c>
      <c r="C315" s="76" t="s">
        <v>903</v>
      </c>
      <c r="D315" s="29" t="s">
        <v>278</v>
      </c>
      <c r="E315" s="114" t="s">
        <v>281</v>
      </c>
      <c r="F315" s="8" t="s">
        <v>283</v>
      </c>
      <c r="G315" s="8" t="s">
        <v>283</v>
      </c>
      <c r="H315" s="8" t="s">
        <v>832</v>
      </c>
    </row>
    <row r="316" spans="1:8" x14ac:dyDescent="0.25">
      <c r="A316" s="151">
        <v>779.5151360000001</v>
      </c>
      <c r="B316" s="76" t="s">
        <v>36</v>
      </c>
      <c r="C316" s="76" t="s">
        <v>893</v>
      </c>
      <c r="D316" s="29" t="s">
        <v>276</v>
      </c>
      <c r="E316" s="114" t="s">
        <v>277</v>
      </c>
      <c r="F316" s="8" t="s">
        <v>283</v>
      </c>
      <c r="G316" s="8" t="s">
        <v>283</v>
      </c>
      <c r="H316" s="8" t="s">
        <v>832</v>
      </c>
    </row>
    <row r="317" spans="1:8" x14ac:dyDescent="0.25">
      <c r="A317" s="151">
        <v>789.44543999999996</v>
      </c>
      <c r="B317" s="76" t="s">
        <v>37</v>
      </c>
      <c r="C317" s="76" t="s">
        <v>860</v>
      </c>
      <c r="D317" s="29" t="s">
        <v>267</v>
      </c>
      <c r="E317" s="114" t="s">
        <v>282</v>
      </c>
      <c r="F317" s="8" t="s">
        <v>283</v>
      </c>
      <c r="G317" s="8" t="s">
        <v>283</v>
      </c>
      <c r="H317" s="8" t="s">
        <v>832</v>
      </c>
    </row>
    <row r="318" spans="1:8" x14ac:dyDescent="0.25">
      <c r="A318" s="151">
        <v>793.53078600000003</v>
      </c>
      <c r="B318" s="76" t="s">
        <v>36</v>
      </c>
      <c r="C318" s="76" t="s">
        <v>894</v>
      </c>
      <c r="D318" s="29" t="s">
        <v>276</v>
      </c>
      <c r="E318" s="116" t="s">
        <v>280</v>
      </c>
      <c r="F318" s="8" t="s">
        <v>283</v>
      </c>
      <c r="G318" s="8" t="s">
        <v>283</v>
      </c>
      <c r="H318" s="8" t="s">
        <v>832</v>
      </c>
    </row>
    <row r="319" spans="1:8" x14ac:dyDescent="0.25">
      <c r="A319" s="151">
        <v>795.54403000000002</v>
      </c>
      <c r="B319" s="76" t="s">
        <v>17</v>
      </c>
      <c r="C319" s="76" t="s">
        <v>863</v>
      </c>
      <c r="D319" s="29" t="s">
        <v>270</v>
      </c>
      <c r="E319" s="114" t="s">
        <v>284</v>
      </c>
      <c r="F319" s="8" t="s">
        <v>283</v>
      </c>
      <c r="G319" s="8" t="s">
        <v>283</v>
      </c>
      <c r="H319" s="8" t="s">
        <v>832</v>
      </c>
    </row>
    <row r="320" spans="1:8" x14ac:dyDescent="0.25">
      <c r="A320" s="151">
        <v>798.58784500000002</v>
      </c>
      <c r="B320" s="76" t="s">
        <v>38</v>
      </c>
      <c r="C320" s="76" t="s">
        <v>912</v>
      </c>
      <c r="D320" s="29" t="s">
        <v>366</v>
      </c>
      <c r="E320" s="114" t="s">
        <v>367</v>
      </c>
      <c r="F320" s="8" t="s">
        <v>283</v>
      </c>
      <c r="G320" s="8" t="s">
        <v>283</v>
      </c>
      <c r="H320" s="8" t="s">
        <v>961</v>
      </c>
    </row>
    <row r="321" spans="1:8" x14ac:dyDescent="0.25">
      <c r="A321" s="151">
        <v>801.4970800000001</v>
      </c>
      <c r="B321" s="76" t="s">
        <v>39</v>
      </c>
      <c r="C321" s="76" t="s">
        <v>893</v>
      </c>
      <c r="D321" s="29" t="s">
        <v>276</v>
      </c>
      <c r="E321" s="114" t="s">
        <v>277</v>
      </c>
      <c r="F321" s="8" t="s">
        <v>283</v>
      </c>
      <c r="G321" s="8" t="s">
        <v>283</v>
      </c>
      <c r="H321" s="8" t="s">
        <v>832</v>
      </c>
    </row>
    <row r="322" spans="1:8" x14ac:dyDescent="0.25">
      <c r="A322" s="151">
        <v>802.43051200000002</v>
      </c>
      <c r="B322" s="76" t="s">
        <v>1104</v>
      </c>
      <c r="C322" s="76" t="s">
        <v>1054</v>
      </c>
      <c r="D322" s="29" t="s">
        <v>396</v>
      </c>
      <c r="E322" s="114" t="s">
        <v>1050</v>
      </c>
      <c r="F322" s="8" t="s">
        <v>283</v>
      </c>
      <c r="G322" s="8" t="s">
        <v>283</v>
      </c>
      <c r="H322" s="8" t="s">
        <v>680</v>
      </c>
    </row>
    <row r="323" spans="1:8" x14ac:dyDescent="0.25">
      <c r="A323" s="151">
        <v>803.54324000000008</v>
      </c>
      <c r="B323" s="76" t="s">
        <v>1116</v>
      </c>
      <c r="C323" s="76" t="s">
        <v>912</v>
      </c>
      <c r="D323" s="29" t="s">
        <v>366</v>
      </c>
      <c r="E323" s="114" t="s">
        <v>367</v>
      </c>
      <c r="F323" s="8" t="s">
        <v>283</v>
      </c>
      <c r="G323" s="8" t="s">
        <v>283</v>
      </c>
      <c r="H323" s="8" t="s">
        <v>961</v>
      </c>
    </row>
    <row r="324" spans="1:8" x14ac:dyDescent="0.25">
      <c r="A324" s="151">
        <v>804.40977700000008</v>
      </c>
      <c r="B324" s="76" t="s">
        <v>1104</v>
      </c>
      <c r="C324" s="76" t="s">
        <v>399</v>
      </c>
      <c r="D324" s="29" t="s">
        <v>396</v>
      </c>
      <c r="E324" s="114" t="s">
        <v>502</v>
      </c>
      <c r="F324" s="8" t="s">
        <v>283</v>
      </c>
      <c r="G324" s="8" t="s">
        <v>283</v>
      </c>
      <c r="H324" s="8" t="s">
        <v>681</v>
      </c>
    </row>
    <row r="325" spans="1:8" x14ac:dyDescent="0.25">
      <c r="A325" s="151">
        <v>805.41625899999997</v>
      </c>
      <c r="B325" s="76" t="s">
        <v>1104</v>
      </c>
      <c r="C325" s="76" t="s">
        <v>401</v>
      </c>
      <c r="D325" s="29" t="s">
        <v>396</v>
      </c>
      <c r="E325" s="114" t="s">
        <v>400</v>
      </c>
      <c r="F325" s="8" t="s">
        <v>283</v>
      </c>
      <c r="G325" s="8" t="s">
        <v>283</v>
      </c>
      <c r="H325" s="8" t="s">
        <v>835</v>
      </c>
    </row>
    <row r="326" spans="1:8" x14ac:dyDescent="0.25">
      <c r="A326" s="151">
        <v>805.41937699999994</v>
      </c>
      <c r="B326" s="76" t="s">
        <v>40</v>
      </c>
      <c r="C326" s="76" t="s">
        <v>860</v>
      </c>
      <c r="D326" s="29" t="s">
        <v>267</v>
      </c>
      <c r="E326" s="114" t="s">
        <v>282</v>
      </c>
      <c r="F326" s="8" t="s">
        <v>283</v>
      </c>
      <c r="G326" s="8" t="s">
        <v>283</v>
      </c>
      <c r="H326" s="8" t="s">
        <v>832</v>
      </c>
    </row>
    <row r="327" spans="1:8" x14ac:dyDescent="0.25">
      <c r="A327" s="151">
        <v>807.39954</v>
      </c>
      <c r="B327" s="76" t="s">
        <v>1104</v>
      </c>
      <c r="C327" s="76" t="s">
        <v>463</v>
      </c>
      <c r="D327" s="29" t="s">
        <v>396</v>
      </c>
      <c r="E327" s="114" t="s">
        <v>502</v>
      </c>
      <c r="F327" s="8" t="s">
        <v>283</v>
      </c>
      <c r="G327" s="8" t="s">
        <v>283</v>
      </c>
      <c r="H327" s="8" t="s">
        <v>835</v>
      </c>
    </row>
    <row r="328" spans="1:8" x14ac:dyDescent="0.25">
      <c r="A328" s="151">
        <v>807.54403000000002</v>
      </c>
      <c r="B328" s="76" t="s">
        <v>39</v>
      </c>
      <c r="C328" s="76" t="s">
        <v>899</v>
      </c>
      <c r="D328" s="29" t="s">
        <v>278</v>
      </c>
      <c r="E328" s="114" t="s">
        <v>279</v>
      </c>
      <c r="F328" s="8" t="s">
        <v>283</v>
      </c>
      <c r="G328" s="8" t="s">
        <v>283</v>
      </c>
      <c r="H328" s="8" t="s">
        <v>832</v>
      </c>
    </row>
    <row r="329" spans="1:8" x14ac:dyDescent="0.25">
      <c r="A329" s="151">
        <v>809.44034800000009</v>
      </c>
      <c r="B329" s="76" t="s">
        <v>1104</v>
      </c>
      <c r="C329" s="126" t="s">
        <v>1013</v>
      </c>
      <c r="D329" s="29" t="s">
        <v>396</v>
      </c>
      <c r="E329" s="114" t="s">
        <v>997</v>
      </c>
      <c r="F329" s="8" t="s">
        <v>283</v>
      </c>
      <c r="G329" s="8" t="s">
        <v>283</v>
      </c>
      <c r="H329" s="8" t="s">
        <v>680</v>
      </c>
    </row>
    <row r="330" spans="1:8" x14ac:dyDescent="0.25">
      <c r="A330" s="151">
        <v>809.48691000000008</v>
      </c>
      <c r="B330" s="76" t="s">
        <v>23</v>
      </c>
      <c r="C330" s="76" t="s">
        <v>929</v>
      </c>
      <c r="D330" s="29" t="s">
        <v>285</v>
      </c>
      <c r="E330" s="114" t="s">
        <v>286</v>
      </c>
      <c r="F330" s="8" t="s">
        <v>283</v>
      </c>
      <c r="G330" s="8" t="s">
        <v>283</v>
      </c>
      <c r="H330" s="8" t="s">
        <v>832</v>
      </c>
    </row>
    <row r="331" spans="1:8" x14ac:dyDescent="0.25">
      <c r="A331" s="151">
        <v>811.48971099999994</v>
      </c>
      <c r="B331" s="76" t="s">
        <v>41</v>
      </c>
      <c r="C331" s="76" t="s">
        <v>860</v>
      </c>
      <c r="D331" s="29" t="s">
        <v>267</v>
      </c>
      <c r="E331" s="114" t="s">
        <v>282</v>
      </c>
      <c r="F331" s="8" t="s">
        <v>283</v>
      </c>
      <c r="G331" s="8" t="s">
        <v>283</v>
      </c>
      <c r="H331" s="8" t="s">
        <v>832</v>
      </c>
    </row>
    <row r="332" spans="1:8" x14ac:dyDescent="0.25">
      <c r="A332" s="151">
        <v>811.517967</v>
      </c>
      <c r="B332" s="76" t="s">
        <v>19</v>
      </c>
      <c r="C332" s="76" t="s">
        <v>863</v>
      </c>
      <c r="D332" s="29" t="s">
        <v>270</v>
      </c>
      <c r="E332" s="114" t="s">
        <v>284</v>
      </c>
      <c r="F332" s="8" t="s">
        <v>283</v>
      </c>
      <c r="G332" s="8" t="s">
        <v>283</v>
      </c>
      <c r="H332" s="8" t="s">
        <v>832</v>
      </c>
    </row>
    <row r="333" spans="1:8" x14ac:dyDescent="0.25">
      <c r="A333" s="151">
        <v>815.51272999999992</v>
      </c>
      <c r="B333" s="76" t="s">
        <v>39</v>
      </c>
      <c r="C333" s="76" t="s">
        <v>894</v>
      </c>
      <c r="D333" s="29" t="s">
        <v>276</v>
      </c>
      <c r="E333" s="116" t="s">
        <v>280</v>
      </c>
      <c r="F333" s="8" t="s">
        <v>283</v>
      </c>
      <c r="G333" s="8" t="s">
        <v>283</v>
      </c>
      <c r="H333" s="8" t="s">
        <v>832</v>
      </c>
    </row>
    <row r="334" spans="1:8" x14ac:dyDescent="0.25">
      <c r="A334" s="151">
        <v>819.51717700000006</v>
      </c>
      <c r="B334" s="76" t="s">
        <v>42</v>
      </c>
      <c r="C334" s="76" t="s">
        <v>912</v>
      </c>
      <c r="D334" s="29" t="s">
        <v>366</v>
      </c>
      <c r="E334" s="114" t="s">
        <v>367</v>
      </c>
      <c r="F334" s="8" t="s">
        <v>283</v>
      </c>
      <c r="G334" s="8" t="s">
        <v>283</v>
      </c>
      <c r="H334" s="8" t="s">
        <v>854</v>
      </c>
    </row>
    <row r="335" spans="1:8" x14ac:dyDescent="0.25">
      <c r="A335" s="151">
        <v>821.55967999999996</v>
      </c>
      <c r="B335" s="76" t="s">
        <v>39</v>
      </c>
      <c r="C335" s="76" t="s">
        <v>903</v>
      </c>
      <c r="D335" s="29" t="s">
        <v>278</v>
      </c>
      <c r="E335" s="114" t="s">
        <v>281</v>
      </c>
      <c r="F335" s="8" t="s">
        <v>283</v>
      </c>
      <c r="G335" s="8" t="s">
        <v>283</v>
      </c>
      <c r="H335" s="8" t="s">
        <v>832</v>
      </c>
    </row>
    <row r="336" spans="1:8" x14ac:dyDescent="0.25">
      <c r="A336" s="151">
        <v>823.54135100000008</v>
      </c>
      <c r="B336" s="76" t="s">
        <v>43</v>
      </c>
      <c r="C336" s="76" t="s">
        <v>893</v>
      </c>
      <c r="D336" s="29" t="s">
        <v>276</v>
      </c>
      <c r="E336" s="114" t="s">
        <v>277</v>
      </c>
      <c r="F336" s="8" t="s">
        <v>283</v>
      </c>
      <c r="G336" s="8" t="s">
        <v>283</v>
      </c>
      <c r="H336" s="8" t="s">
        <v>832</v>
      </c>
    </row>
    <row r="337" spans="1:8" x14ac:dyDescent="0.25">
      <c r="A337" s="151">
        <v>824.49886500000002</v>
      </c>
      <c r="B337" s="76" t="s">
        <v>1104</v>
      </c>
      <c r="C337" s="76" t="s">
        <v>1088</v>
      </c>
      <c r="D337" s="29" t="s">
        <v>396</v>
      </c>
      <c r="E337" s="114" t="s">
        <v>1086</v>
      </c>
      <c r="F337" s="8" t="s">
        <v>283</v>
      </c>
      <c r="G337" s="8" t="s">
        <v>283</v>
      </c>
      <c r="H337" s="8" t="s">
        <v>680</v>
      </c>
    </row>
    <row r="338" spans="1:8" x14ac:dyDescent="0.25">
      <c r="A338" s="151">
        <v>827.42978000000005</v>
      </c>
      <c r="B338" s="76" t="s">
        <v>1104</v>
      </c>
      <c r="C338" s="76" t="s">
        <v>464</v>
      </c>
      <c r="D338" s="29" t="s">
        <v>396</v>
      </c>
      <c r="E338" s="114" t="s">
        <v>502</v>
      </c>
      <c r="F338" s="8" t="s">
        <v>283</v>
      </c>
      <c r="G338" s="8" t="s">
        <v>283</v>
      </c>
      <c r="H338" s="8" t="s">
        <v>1002</v>
      </c>
    </row>
    <row r="339" spans="1:8" x14ac:dyDescent="0.25">
      <c r="A339" s="151">
        <v>827.46213999999998</v>
      </c>
      <c r="B339" s="76" t="s">
        <v>1104</v>
      </c>
      <c r="C339" s="76" t="s">
        <v>465</v>
      </c>
      <c r="D339" s="29" t="s">
        <v>396</v>
      </c>
      <c r="E339" s="114" t="s">
        <v>502</v>
      </c>
      <c r="F339" s="8" t="s">
        <v>283</v>
      </c>
      <c r="G339" s="8" t="s">
        <v>283</v>
      </c>
      <c r="H339" s="8" t="s">
        <v>835</v>
      </c>
    </row>
    <row r="340" spans="1:8" x14ac:dyDescent="0.25">
      <c r="A340" s="151">
        <v>831.60395099999994</v>
      </c>
      <c r="B340" s="76" t="s">
        <v>20</v>
      </c>
      <c r="C340" s="76" t="s">
        <v>863</v>
      </c>
      <c r="D340" s="29" t="s">
        <v>270</v>
      </c>
      <c r="E340" s="114" t="s">
        <v>284</v>
      </c>
      <c r="F340" s="8" t="s">
        <v>283</v>
      </c>
      <c r="G340" s="8" t="s">
        <v>283</v>
      </c>
      <c r="H340" s="8" t="s">
        <v>832</v>
      </c>
    </row>
    <row r="341" spans="1:8" x14ac:dyDescent="0.25">
      <c r="A341" s="151">
        <v>832.48869500000012</v>
      </c>
      <c r="B341" s="76" t="s">
        <v>1104</v>
      </c>
      <c r="C341" s="76" t="s">
        <v>402</v>
      </c>
      <c r="D341" s="29" t="s">
        <v>396</v>
      </c>
      <c r="E341" s="114" t="s">
        <v>502</v>
      </c>
      <c r="F341" s="8" t="s">
        <v>283</v>
      </c>
      <c r="G341" s="8" t="s">
        <v>283</v>
      </c>
      <c r="H341" s="8" t="s">
        <v>835</v>
      </c>
    </row>
    <row r="342" spans="1:8" x14ac:dyDescent="0.25">
      <c r="A342" s="151">
        <v>833.47165499999994</v>
      </c>
      <c r="B342" s="76" t="s">
        <v>44</v>
      </c>
      <c r="C342" s="76" t="s">
        <v>860</v>
      </c>
      <c r="D342" s="29" t="s">
        <v>267</v>
      </c>
      <c r="E342" s="114" t="s">
        <v>282</v>
      </c>
      <c r="F342" s="8" t="s">
        <v>283</v>
      </c>
      <c r="G342" s="8" t="s">
        <v>283</v>
      </c>
      <c r="H342" s="8" t="s">
        <v>832</v>
      </c>
    </row>
    <row r="343" spans="1:8" x14ac:dyDescent="0.25">
      <c r="A343" s="151">
        <v>837.5570009999999</v>
      </c>
      <c r="B343" s="76" t="s">
        <v>43</v>
      </c>
      <c r="C343" s="76" t="s">
        <v>894</v>
      </c>
      <c r="D343" s="29" t="s">
        <v>276</v>
      </c>
      <c r="E343" s="116" t="s">
        <v>280</v>
      </c>
      <c r="F343" s="8" t="s">
        <v>283</v>
      </c>
      <c r="G343" s="8" t="s">
        <v>283</v>
      </c>
      <c r="H343" s="8" t="s">
        <v>832</v>
      </c>
    </row>
    <row r="344" spans="1:8" x14ac:dyDescent="0.25">
      <c r="A344" s="151">
        <v>839.09742100000005</v>
      </c>
      <c r="B344" s="76" t="s">
        <v>45</v>
      </c>
      <c r="C344" s="76" t="s">
        <v>884</v>
      </c>
      <c r="D344" s="29" t="s">
        <v>227</v>
      </c>
      <c r="E344" s="114" t="s">
        <v>665</v>
      </c>
      <c r="F344" s="8"/>
      <c r="G344" s="8" t="s">
        <v>283</v>
      </c>
      <c r="H344" s="8" t="s">
        <v>834</v>
      </c>
    </row>
    <row r="345" spans="1:8" x14ac:dyDescent="0.25">
      <c r="A345" s="151">
        <v>842.50942999999995</v>
      </c>
      <c r="B345" s="76" t="s">
        <v>1104</v>
      </c>
      <c r="C345" s="76" t="s">
        <v>513</v>
      </c>
      <c r="D345" s="29" t="s">
        <v>396</v>
      </c>
      <c r="E345" s="114" t="s">
        <v>525</v>
      </c>
      <c r="F345" s="8" t="s">
        <v>283</v>
      </c>
      <c r="G345" s="8" t="s">
        <v>283</v>
      </c>
      <c r="H345" s="8" t="s">
        <v>1002</v>
      </c>
    </row>
    <row r="346" spans="1:8" x14ac:dyDescent="0.25">
      <c r="A346" s="151">
        <v>845.10542799999996</v>
      </c>
      <c r="B346" s="76" t="s">
        <v>46</v>
      </c>
      <c r="C346" s="76" t="s">
        <v>884</v>
      </c>
      <c r="D346" s="29" t="s">
        <v>227</v>
      </c>
      <c r="E346" s="114" t="s">
        <v>665</v>
      </c>
      <c r="F346" s="8"/>
      <c r="G346" s="8" t="s">
        <v>283</v>
      </c>
      <c r="H346" s="8" t="s">
        <v>834</v>
      </c>
    </row>
    <row r="347" spans="1:8" x14ac:dyDescent="0.25">
      <c r="A347" s="151">
        <v>845.52329500000008</v>
      </c>
      <c r="B347" s="76" t="s">
        <v>47</v>
      </c>
      <c r="C347" s="76" t="s">
        <v>893</v>
      </c>
      <c r="D347" s="29" t="s">
        <v>276</v>
      </c>
      <c r="E347" s="114" t="s">
        <v>277</v>
      </c>
      <c r="F347" s="8" t="s">
        <v>283</v>
      </c>
      <c r="G347" s="8" t="s">
        <v>283</v>
      </c>
      <c r="H347" s="8" t="s">
        <v>832</v>
      </c>
    </row>
    <row r="348" spans="1:8" x14ac:dyDescent="0.25">
      <c r="A348" s="151">
        <v>848.49886000000004</v>
      </c>
      <c r="B348" s="76" t="s">
        <v>1104</v>
      </c>
      <c r="C348" s="76" t="s">
        <v>466</v>
      </c>
      <c r="D348" s="29" t="s">
        <v>396</v>
      </c>
      <c r="E348" s="114" t="s">
        <v>502</v>
      </c>
      <c r="F348" s="8" t="s">
        <v>283</v>
      </c>
      <c r="G348" s="8" t="s">
        <v>283</v>
      </c>
      <c r="H348" s="8" t="s">
        <v>835</v>
      </c>
    </row>
    <row r="349" spans="1:8" x14ac:dyDescent="0.25">
      <c r="A349" s="151">
        <v>849.44559199999992</v>
      </c>
      <c r="B349" s="76" t="s">
        <v>48</v>
      </c>
      <c r="C349" s="76" t="s">
        <v>860</v>
      </c>
      <c r="D349" s="29" t="s">
        <v>267</v>
      </c>
      <c r="E349" s="114" t="s">
        <v>282</v>
      </c>
      <c r="F349" s="8" t="s">
        <v>283</v>
      </c>
      <c r="G349" s="8" t="s">
        <v>283</v>
      </c>
      <c r="H349" s="8" t="s">
        <v>832</v>
      </c>
    </row>
    <row r="350" spans="1:8" x14ac:dyDescent="0.25">
      <c r="A350" s="151">
        <v>851.570245</v>
      </c>
      <c r="B350" s="76" t="s">
        <v>47</v>
      </c>
      <c r="C350" s="76" t="s">
        <v>899</v>
      </c>
      <c r="D350" s="29" t="s">
        <v>278</v>
      </c>
      <c r="E350" s="114" t="s">
        <v>279</v>
      </c>
      <c r="F350" s="8" t="s">
        <v>283</v>
      </c>
      <c r="G350" s="8" t="s">
        <v>283</v>
      </c>
      <c r="H350" s="8" t="s">
        <v>832</v>
      </c>
    </row>
    <row r="351" spans="1:8" x14ac:dyDescent="0.25">
      <c r="A351" s="151">
        <v>853.51312499999995</v>
      </c>
      <c r="B351" s="76" t="s">
        <v>28</v>
      </c>
      <c r="C351" s="76" t="s">
        <v>929</v>
      </c>
      <c r="D351" s="29" t="s">
        <v>285</v>
      </c>
      <c r="E351" s="114" t="s">
        <v>286</v>
      </c>
      <c r="F351" s="8" t="s">
        <v>283</v>
      </c>
      <c r="G351" s="8" t="s">
        <v>283</v>
      </c>
      <c r="H351" s="8" t="s">
        <v>832</v>
      </c>
    </row>
    <row r="352" spans="1:8" x14ac:dyDescent="0.25">
      <c r="A352" s="151">
        <v>853.58589499999994</v>
      </c>
      <c r="B352" s="76" t="s">
        <v>22</v>
      </c>
      <c r="C352" s="76" t="s">
        <v>863</v>
      </c>
      <c r="D352" s="29" t="s">
        <v>270</v>
      </c>
      <c r="E352" s="114" t="s">
        <v>284</v>
      </c>
      <c r="F352" s="8" t="s">
        <v>283</v>
      </c>
      <c r="G352" s="8" t="s">
        <v>283</v>
      </c>
      <c r="H352" s="8" t="s">
        <v>832</v>
      </c>
    </row>
    <row r="353" spans="1:8" x14ac:dyDescent="0.25">
      <c r="A353" s="151">
        <v>855.07135800000003</v>
      </c>
      <c r="B353" s="76" t="s">
        <v>49</v>
      </c>
      <c r="C353" s="76" t="s">
        <v>884</v>
      </c>
      <c r="D353" s="29" t="s">
        <v>227</v>
      </c>
      <c r="E353" s="114" t="s">
        <v>665</v>
      </c>
      <c r="F353" s="8"/>
      <c r="G353" s="8" t="s">
        <v>283</v>
      </c>
      <c r="H353" s="8" t="s">
        <v>834</v>
      </c>
    </row>
    <row r="354" spans="1:8" x14ac:dyDescent="0.25">
      <c r="A354" s="151">
        <v>855.51592600000004</v>
      </c>
      <c r="B354" s="76" t="s">
        <v>50</v>
      </c>
      <c r="C354" s="76" t="s">
        <v>860</v>
      </c>
      <c r="D354" s="29" t="s">
        <v>267</v>
      </c>
      <c r="E354" s="114" t="s">
        <v>282</v>
      </c>
      <c r="F354" s="8" t="s">
        <v>283</v>
      </c>
      <c r="G354" s="8" t="s">
        <v>283</v>
      </c>
      <c r="H354" s="8" t="s">
        <v>832</v>
      </c>
    </row>
    <row r="355" spans="1:8" x14ac:dyDescent="0.25">
      <c r="A355" s="151">
        <v>859.53894500000001</v>
      </c>
      <c r="B355" s="76" t="s">
        <v>47</v>
      </c>
      <c r="C355" s="76" t="s">
        <v>894</v>
      </c>
      <c r="D355" s="29" t="s">
        <v>276</v>
      </c>
      <c r="E355" s="116" t="s">
        <v>280</v>
      </c>
      <c r="F355" s="8" t="s">
        <v>283</v>
      </c>
      <c r="G355" s="8" t="s">
        <v>283</v>
      </c>
      <c r="H355" s="8" t="s">
        <v>832</v>
      </c>
    </row>
    <row r="356" spans="1:8" x14ac:dyDescent="0.25">
      <c r="A356" s="151">
        <v>861.07936499999994</v>
      </c>
      <c r="B356" s="76" t="s">
        <v>51</v>
      </c>
      <c r="C356" s="76" t="s">
        <v>884</v>
      </c>
      <c r="D356" s="29" t="s">
        <v>227</v>
      </c>
      <c r="E356" s="114" t="s">
        <v>665</v>
      </c>
      <c r="F356" s="8"/>
      <c r="G356" s="8" t="s">
        <v>283</v>
      </c>
      <c r="H356" s="8" t="s">
        <v>834</v>
      </c>
    </row>
    <row r="357" spans="1:8" x14ac:dyDescent="0.25">
      <c r="A357" s="151">
        <v>863.47337900000002</v>
      </c>
      <c r="B357" s="76" t="s">
        <v>1130</v>
      </c>
      <c r="C357" s="76" t="s">
        <v>930</v>
      </c>
      <c r="D357" s="29" t="s">
        <v>396</v>
      </c>
      <c r="E357" s="114" t="s">
        <v>672</v>
      </c>
      <c r="F357" s="8" t="s">
        <v>283</v>
      </c>
      <c r="G357" s="8" t="s">
        <v>283</v>
      </c>
      <c r="H357" s="8" t="s">
        <v>835</v>
      </c>
    </row>
    <row r="358" spans="1:8" x14ac:dyDescent="0.25">
      <c r="A358" s="151">
        <v>865.47779600000013</v>
      </c>
      <c r="B358" s="76" t="s">
        <v>1130</v>
      </c>
      <c r="C358" s="76" t="s">
        <v>674</v>
      </c>
      <c r="D358" s="29" t="s">
        <v>396</v>
      </c>
      <c r="E358" s="114" t="s">
        <v>672</v>
      </c>
      <c r="F358" s="8" t="s">
        <v>283</v>
      </c>
      <c r="G358" s="8" t="s">
        <v>283</v>
      </c>
      <c r="H358" s="8" t="s">
        <v>835</v>
      </c>
    </row>
    <row r="359" spans="1:8" x14ac:dyDescent="0.25">
      <c r="A359" s="151">
        <v>865.54951000000005</v>
      </c>
      <c r="B359" s="76" t="s">
        <v>23</v>
      </c>
      <c r="C359" s="76" t="s">
        <v>931</v>
      </c>
      <c r="D359" s="29" t="s">
        <v>285</v>
      </c>
      <c r="E359" s="114" t="s">
        <v>287</v>
      </c>
      <c r="F359" s="8" t="s">
        <v>283</v>
      </c>
      <c r="G359" s="8" t="s">
        <v>283</v>
      </c>
      <c r="H359" s="8" t="s">
        <v>832</v>
      </c>
    </row>
    <row r="360" spans="1:8" x14ac:dyDescent="0.25">
      <c r="A360" s="151">
        <v>865.58589500000005</v>
      </c>
      <c r="B360" s="76" t="s">
        <v>47</v>
      </c>
      <c r="C360" s="76" t="s">
        <v>903</v>
      </c>
      <c r="D360" s="29" t="s">
        <v>278</v>
      </c>
      <c r="E360" s="114" t="s">
        <v>281</v>
      </c>
      <c r="F360" s="8" t="s">
        <v>283</v>
      </c>
      <c r="G360" s="8" t="s">
        <v>283</v>
      </c>
      <c r="H360" s="8" t="s">
        <v>832</v>
      </c>
    </row>
    <row r="361" spans="1:8" x14ac:dyDescent="0.25">
      <c r="A361" s="151">
        <v>867.08737200000007</v>
      </c>
      <c r="B361" s="76" t="s">
        <v>52</v>
      </c>
      <c r="C361" s="76" t="s">
        <v>884</v>
      </c>
      <c r="D361" s="29" t="s">
        <v>227</v>
      </c>
      <c r="E361" s="114" t="s">
        <v>665</v>
      </c>
      <c r="F361" s="8"/>
      <c r="G361" s="8" t="s">
        <v>283</v>
      </c>
      <c r="H361" s="8" t="s">
        <v>834</v>
      </c>
    </row>
    <row r="362" spans="1:8" x14ac:dyDescent="0.25">
      <c r="A362" s="151">
        <v>867.56756600000006</v>
      </c>
      <c r="B362" s="76" t="s">
        <v>53</v>
      </c>
      <c r="C362" s="76" t="s">
        <v>893</v>
      </c>
      <c r="D362" s="29" t="s">
        <v>276</v>
      </c>
      <c r="E362" s="114" t="s">
        <v>277</v>
      </c>
      <c r="F362" s="8" t="s">
        <v>283</v>
      </c>
      <c r="G362" s="8" t="s">
        <v>283</v>
      </c>
      <c r="H362" s="8" t="s">
        <v>832</v>
      </c>
    </row>
    <row r="363" spans="1:8" x14ac:dyDescent="0.25">
      <c r="A363" s="151">
        <v>869.55983199999991</v>
      </c>
      <c r="B363" s="76" t="s">
        <v>24</v>
      </c>
      <c r="C363" s="76" t="s">
        <v>863</v>
      </c>
      <c r="D363" s="29" t="s">
        <v>270</v>
      </c>
      <c r="E363" s="114" t="s">
        <v>284</v>
      </c>
      <c r="F363" s="8" t="s">
        <v>283</v>
      </c>
      <c r="G363" s="8" t="s">
        <v>283</v>
      </c>
      <c r="H363" s="8" t="s">
        <v>832</v>
      </c>
    </row>
    <row r="364" spans="1:8" x14ac:dyDescent="0.25">
      <c r="A364" s="151">
        <v>870.54073000000005</v>
      </c>
      <c r="B364" s="76" t="s">
        <v>1104</v>
      </c>
      <c r="C364" s="76" t="s">
        <v>703</v>
      </c>
      <c r="D364" s="29" t="s">
        <v>396</v>
      </c>
      <c r="E364" s="114" t="s">
        <v>704</v>
      </c>
      <c r="F364" s="8" t="s">
        <v>283</v>
      </c>
      <c r="G364" s="8" t="s">
        <v>283</v>
      </c>
      <c r="H364" s="8" t="s">
        <v>682</v>
      </c>
    </row>
    <row r="365" spans="1:8" x14ac:dyDescent="0.25">
      <c r="A365" s="151">
        <v>871.04529500000001</v>
      </c>
      <c r="B365" s="76" t="s">
        <v>54</v>
      </c>
      <c r="C365" s="76" t="s">
        <v>884</v>
      </c>
      <c r="D365" s="29" t="s">
        <v>227</v>
      </c>
      <c r="E365" s="114" t="s">
        <v>665</v>
      </c>
      <c r="F365" s="8"/>
      <c r="G365" s="8" t="s">
        <v>283</v>
      </c>
      <c r="H365" s="8" t="s">
        <v>834</v>
      </c>
    </row>
    <row r="366" spans="1:8" x14ac:dyDescent="0.25">
      <c r="A366" s="151">
        <v>871.499594</v>
      </c>
      <c r="B366" s="76" t="s">
        <v>1104</v>
      </c>
      <c r="C366" s="76" t="s">
        <v>1085</v>
      </c>
      <c r="D366" s="29" t="s">
        <v>396</v>
      </c>
      <c r="E366" s="114" t="s">
        <v>1086</v>
      </c>
      <c r="F366" s="8" t="s">
        <v>283</v>
      </c>
      <c r="G366" s="8" t="s">
        <v>283</v>
      </c>
      <c r="H366" s="8" t="s">
        <v>680</v>
      </c>
    </row>
    <row r="367" spans="1:8" x14ac:dyDescent="0.25">
      <c r="A367" s="151">
        <v>874.49926000000005</v>
      </c>
      <c r="B367" s="76" t="s">
        <v>1104</v>
      </c>
      <c r="C367" s="76" t="s">
        <v>467</v>
      </c>
      <c r="D367" s="29" t="s">
        <v>396</v>
      </c>
      <c r="E367" s="114" t="s">
        <v>502</v>
      </c>
      <c r="F367" s="8" t="s">
        <v>283</v>
      </c>
      <c r="G367" s="8" t="s">
        <v>283</v>
      </c>
      <c r="H367" s="8" t="s">
        <v>1002</v>
      </c>
    </row>
    <row r="368" spans="1:8" x14ac:dyDescent="0.25">
      <c r="A368" s="151">
        <v>877.49787000000003</v>
      </c>
      <c r="B368" s="76" t="s">
        <v>55</v>
      </c>
      <c r="C368" s="76" t="s">
        <v>860</v>
      </c>
      <c r="D368" s="29" t="s">
        <v>267</v>
      </c>
      <c r="E368" s="114" t="s">
        <v>282</v>
      </c>
      <c r="F368" s="8" t="s">
        <v>283</v>
      </c>
      <c r="G368" s="8" t="s">
        <v>283</v>
      </c>
      <c r="H368" s="8" t="s">
        <v>832</v>
      </c>
    </row>
    <row r="369" spans="1:8" x14ac:dyDescent="0.25">
      <c r="A369" s="151">
        <v>881.47271100000012</v>
      </c>
      <c r="B369" s="76" t="s">
        <v>1104</v>
      </c>
      <c r="C369" s="76" t="s">
        <v>403</v>
      </c>
      <c r="D369" s="29" t="s">
        <v>396</v>
      </c>
      <c r="E369" s="114" t="s">
        <v>502</v>
      </c>
      <c r="F369" s="8" t="s">
        <v>283</v>
      </c>
      <c r="G369" s="8" t="s">
        <v>283</v>
      </c>
      <c r="H369" s="8" t="s">
        <v>835</v>
      </c>
    </row>
    <row r="370" spans="1:8" x14ac:dyDescent="0.25">
      <c r="A370" s="151">
        <v>881.58321599999999</v>
      </c>
      <c r="B370" s="76" t="s">
        <v>53</v>
      </c>
      <c r="C370" s="76" t="s">
        <v>894</v>
      </c>
      <c r="D370" s="29" t="s">
        <v>276</v>
      </c>
      <c r="E370" s="116" t="s">
        <v>280</v>
      </c>
      <c r="F370" s="8" t="s">
        <v>283</v>
      </c>
      <c r="G370" s="8" t="s">
        <v>283</v>
      </c>
      <c r="H370" s="8" t="s">
        <v>832</v>
      </c>
    </row>
    <row r="371" spans="1:8" x14ac:dyDescent="0.25">
      <c r="A371" s="151">
        <v>883.51484900000003</v>
      </c>
      <c r="B371" s="76" t="s">
        <v>1104</v>
      </c>
      <c r="C371" s="76" t="s">
        <v>1077</v>
      </c>
      <c r="D371" s="29" t="s">
        <v>396</v>
      </c>
      <c r="E371" s="114" t="s">
        <v>1078</v>
      </c>
      <c r="F371" s="8" t="s">
        <v>283</v>
      </c>
      <c r="G371" s="8" t="s">
        <v>283</v>
      </c>
      <c r="H371" s="8" t="s">
        <v>680</v>
      </c>
    </row>
    <row r="372" spans="1:8" x14ac:dyDescent="0.25">
      <c r="A372" s="151">
        <v>889.54951000000005</v>
      </c>
      <c r="B372" s="76" t="s">
        <v>56</v>
      </c>
      <c r="C372" s="76" t="s">
        <v>893</v>
      </c>
      <c r="D372" s="29" t="s">
        <v>276</v>
      </c>
      <c r="E372" s="114" t="s">
        <v>277</v>
      </c>
      <c r="F372" s="8" t="s">
        <v>283</v>
      </c>
      <c r="G372" s="8" t="s">
        <v>283</v>
      </c>
      <c r="H372" s="8" t="s">
        <v>832</v>
      </c>
    </row>
    <row r="373" spans="1:8" x14ac:dyDescent="0.25">
      <c r="A373" s="151">
        <v>889.64581599999997</v>
      </c>
      <c r="B373" s="76" t="s">
        <v>25</v>
      </c>
      <c r="C373" s="76" t="s">
        <v>863</v>
      </c>
      <c r="D373" s="29" t="s">
        <v>270</v>
      </c>
      <c r="E373" s="114" t="s">
        <v>284</v>
      </c>
      <c r="F373" s="8" t="s">
        <v>283</v>
      </c>
      <c r="G373" s="8" t="s">
        <v>283</v>
      </c>
      <c r="H373" s="8" t="s">
        <v>832</v>
      </c>
    </row>
    <row r="374" spans="1:8" x14ac:dyDescent="0.25">
      <c r="A374" s="151">
        <v>891.56515999999999</v>
      </c>
      <c r="B374" s="76" t="s">
        <v>23</v>
      </c>
      <c r="C374" s="76" t="s">
        <v>932</v>
      </c>
      <c r="D374" s="29" t="s">
        <v>285</v>
      </c>
      <c r="E374" s="114" t="s">
        <v>289</v>
      </c>
      <c r="F374" s="8" t="s">
        <v>283</v>
      </c>
      <c r="G374" s="8" t="s">
        <v>283</v>
      </c>
      <c r="H374" s="8" t="s">
        <v>832</v>
      </c>
    </row>
    <row r="375" spans="1:8" x14ac:dyDescent="0.25">
      <c r="A375" s="151">
        <v>893.47180700000001</v>
      </c>
      <c r="B375" s="76" t="s">
        <v>57</v>
      </c>
      <c r="C375" s="76" t="s">
        <v>860</v>
      </c>
      <c r="D375" s="29" t="s">
        <v>267</v>
      </c>
      <c r="E375" s="114" t="s">
        <v>282</v>
      </c>
      <c r="F375" s="8" t="s">
        <v>283</v>
      </c>
      <c r="G375" s="8" t="s">
        <v>283</v>
      </c>
      <c r="H375" s="8" t="s">
        <v>832</v>
      </c>
    </row>
    <row r="376" spans="1:8" x14ac:dyDescent="0.25">
      <c r="A376" s="151">
        <v>893.58081000000004</v>
      </c>
      <c r="B376" s="76" t="s">
        <v>23</v>
      </c>
      <c r="C376" s="76" t="s">
        <v>933</v>
      </c>
      <c r="D376" s="29" t="s">
        <v>285</v>
      </c>
      <c r="E376" s="114" t="s">
        <v>288</v>
      </c>
      <c r="F376" s="8" t="s">
        <v>283</v>
      </c>
      <c r="G376" s="8" t="s">
        <v>283</v>
      </c>
      <c r="H376" s="8" t="s">
        <v>832</v>
      </c>
    </row>
    <row r="377" spans="1:8" x14ac:dyDescent="0.25">
      <c r="A377" s="151">
        <v>895.59645999999998</v>
      </c>
      <c r="B377" s="76" t="s">
        <v>56</v>
      </c>
      <c r="C377" s="76" t="s">
        <v>899</v>
      </c>
      <c r="D377" s="29" t="s">
        <v>278</v>
      </c>
      <c r="E377" s="114" t="s">
        <v>279</v>
      </c>
      <c r="F377" s="8"/>
      <c r="G377" s="8" t="s">
        <v>283</v>
      </c>
      <c r="H377" s="8" t="s">
        <v>832</v>
      </c>
    </row>
    <row r="378" spans="1:8" x14ac:dyDescent="0.25">
      <c r="A378" s="151">
        <v>897.53934000000004</v>
      </c>
      <c r="B378" s="76" t="s">
        <v>33</v>
      </c>
      <c r="C378" s="76" t="s">
        <v>929</v>
      </c>
      <c r="D378" s="29" t="s">
        <v>285</v>
      </c>
      <c r="E378" s="114" t="s">
        <v>286</v>
      </c>
      <c r="F378" s="8" t="s">
        <v>283</v>
      </c>
      <c r="G378" s="8" t="s">
        <v>283</v>
      </c>
      <c r="H378" s="8" t="s">
        <v>832</v>
      </c>
    </row>
    <row r="379" spans="1:8" x14ac:dyDescent="0.25">
      <c r="A379" s="151">
        <v>899.53089399999999</v>
      </c>
      <c r="B379" s="28" t="s">
        <v>1112</v>
      </c>
      <c r="C379" s="76" t="s">
        <v>1087</v>
      </c>
      <c r="D379" s="29" t="s">
        <v>396</v>
      </c>
      <c r="E379" s="114" t="s">
        <v>1086</v>
      </c>
      <c r="F379" s="8" t="s">
        <v>283</v>
      </c>
      <c r="G379" s="8" t="s">
        <v>283</v>
      </c>
      <c r="H379" s="8" t="s">
        <v>680</v>
      </c>
    </row>
    <row r="380" spans="1:8" x14ac:dyDescent="0.25">
      <c r="A380" s="151">
        <v>899.54214100000002</v>
      </c>
      <c r="B380" s="76" t="s">
        <v>58</v>
      </c>
      <c r="C380" s="76" t="s">
        <v>860</v>
      </c>
      <c r="D380" s="29" t="s">
        <v>267</v>
      </c>
      <c r="E380" s="114" t="s">
        <v>282</v>
      </c>
      <c r="F380" s="8" t="s">
        <v>283</v>
      </c>
      <c r="G380" s="8" t="s">
        <v>283</v>
      </c>
      <c r="H380" s="8" t="s">
        <v>832</v>
      </c>
    </row>
    <row r="381" spans="1:8" x14ac:dyDescent="0.25">
      <c r="A381" s="151">
        <v>903.56516000000011</v>
      </c>
      <c r="B381" s="76" t="s">
        <v>56</v>
      </c>
      <c r="C381" s="76" t="s">
        <v>894</v>
      </c>
      <c r="D381" s="29" t="s">
        <v>276</v>
      </c>
      <c r="E381" s="116" t="s">
        <v>280</v>
      </c>
      <c r="F381" s="8" t="s">
        <v>283</v>
      </c>
      <c r="G381" s="8" t="s">
        <v>283</v>
      </c>
      <c r="H381" s="8" t="s">
        <v>832</v>
      </c>
    </row>
    <row r="382" spans="1:8" x14ac:dyDescent="0.25">
      <c r="A382" s="151">
        <v>905.67978800000003</v>
      </c>
      <c r="B382" s="28" t="s">
        <v>1112</v>
      </c>
      <c r="C382" s="76" t="s">
        <v>934</v>
      </c>
      <c r="D382" s="29" t="s">
        <v>557</v>
      </c>
      <c r="E382" s="114" t="s">
        <v>558</v>
      </c>
      <c r="F382" s="8" t="s">
        <v>283</v>
      </c>
      <c r="G382" s="8" t="s">
        <v>283</v>
      </c>
      <c r="H382" s="8" t="s">
        <v>684</v>
      </c>
    </row>
    <row r="383" spans="1:8" x14ac:dyDescent="0.25">
      <c r="A383" s="151">
        <v>906.50433999999996</v>
      </c>
      <c r="B383" s="76" t="s">
        <v>1104</v>
      </c>
      <c r="C383" s="76" t="s">
        <v>404</v>
      </c>
      <c r="D383" s="29" t="s">
        <v>396</v>
      </c>
      <c r="E383" s="114" t="s">
        <v>400</v>
      </c>
      <c r="F383" s="8" t="s">
        <v>283</v>
      </c>
      <c r="G383" s="8" t="s">
        <v>283</v>
      </c>
      <c r="H383" s="8" t="s">
        <v>835</v>
      </c>
    </row>
    <row r="384" spans="1:8" x14ac:dyDescent="0.25">
      <c r="A384" s="151">
        <v>906.50433999999996</v>
      </c>
      <c r="B384" s="76" t="s">
        <v>1104</v>
      </c>
      <c r="C384" s="76" t="s">
        <v>404</v>
      </c>
      <c r="D384" s="29" t="s">
        <v>396</v>
      </c>
      <c r="E384" s="114" t="s">
        <v>525</v>
      </c>
      <c r="F384" s="8" t="s">
        <v>283</v>
      </c>
      <c r="G384" s="8" t="s">
        <v>283</v>
      </c>
      <c r="H384" s="8" t="s">
        <v>835</v>
      </c>
    </row>
    <row r="385" spans="1:8" x14ac:dyDescent="0.25">
      <c r="A385" s="151">
        <v>909.57572499999992</v>
      </c>
      <c r="B385" s="76" t="s">
        <v>28</v>
      </c>
      <c r="C385" s="76" t="s">
        <v>931</v>
      </c>
      <c r="D385" s="29" t="s">
        <v>285</v>
      </c>
      <c r="E385" s="114" t="s">
        <v>287</v>
      </c>
      <c r="F385" s="8" t="s">
        <v>283</v>
      </c>
      <c r="G385" s="8" t="s">
        <v>283</v>
      </c>
      <c r="H385" s="8" t="s">
        <v>832</v>
      </c>
    </row>
    <row r="386" spans="1:8" x14ac:dyDescent="0.25">
      <c r="A386" s="151">
        <v>909.61211000000003</v>
      </c>
      <c r="B386" s="76" t="s">
        <v>56</v>
      </c>
      <c r="C386" s="76" t="s">
        <v>903</v>
      </c>
      <c r="D386" s="29" t="s">
        <v>278</v>
      </c>
      <c r="E386" s="114" t="s">
        <v>281</v>
      </c>
      <c r="F386" s="8" t="s">
        <v>283</v>
      </c>
      <c r="G386" s="8" t="s">
        <v>283</v>
      </c>
      <c r="H386" s="8" t="s">
        <v>832</v>
      </c>
    </row>
    <row r="387" spans="1:8" x14ac:dyDescent="0.25">
      <c r="A387" s="151">
        <v>911.59378100000004</v>
      </c>
      <c r="B387" s="76" t="s">
        <v>59</v>
      </c>
      <c r="C387" s="76" t="s">
        <v>893</v>
      </c>
      <c r="D387" s="29" t="s">
        <v>276</v>
      </c>
      <c r="E387" s="114" t="s">
        <v>277</v>
      </c>
      <c r="F387" s="8" t="s">
        <v>283</v>
      </c>
      <c r="G387" s="8" t="s">
        <v>283</v>
      </c>
      <c r="H387" s="8" t="s">
        <v>832</v>
      </c>
    </row>
    <row r="388" spans="1:8" x14ac:dyDescent="0.25">
      <c r="A388" s="151">
        <v>911.62775999999997</v>
      </c>
      <c r="B388" s="76" t="s">
        <v>27</v>
      </c>
      <c r="C388" s="76" t="s">
        <v>863</v>
      </c>
      <c r="D388" s="29" t="s">
        <v>270</v>
      </c>
      <c r="E388" s="114" t="s">
        <v>284</v>
      </c>
      <c r="F388" s="8" t="s">
        <v>283</v>
      </c>
      <c r="G388" s="8" t="s">
        <v>283</v>
      </c>
      <c r="H388" s="8" t="s">
        <v>832</v>
      </c>
    </row>
    <row r="389" spans="1:8" x14ac:dyDescent="0.25">
      <c r="A389" s="151">
        <v>917.49919900000009</v>
      </c>
      <c r="B389" s="76" t="s">
        <v>1104</v>
      </c>
      <c r="C389" s="76" t="s">
        <v>1079</v>
      </c>
      <c r="D389" s="29" t="s">
        <v>396</v>
      </c>
      <c r="E389" s="114" t="s">
        <v>1080</v>
      </c>
      <c r="F389" s="8" t="s">
        <v>283</v>
      </c>
      <c r="G389" s="8" t="s">
        <v>283</v>
      </c>
      <c r="H389" s="8" t="s">
        <v>680</v>
      </c>
    </row>
    <row r="390" spans="1:8" x14ac:dyDescent="0.25">
      <c r="A390" s="151">
        <v>921.52408500000001</v>
      </c>
      <c r="B390" s="76" t="s">
        <v>60</v>
      </c>
      <c r="C390" s="76" t="s">
        <v>860</v>
      </c>
      <c r="D390" s="29" t="s">
        <v>267</v>
      </c>
      <c r="E390" s="114" t="s">
        <v>282</v>
      </c>
      <c r="F390" s="8" t="s">
        <v>283</v>
      </c>
      <c r="G390" s="8" t="s">
        <v>283</v>
      </c>
      <c r="H390" s="8" t="s">
        <v>832</v>
      </c>
    </row>
    <row r="391" spans="1:8" x14ac:dyDescent="0.25">
      <c r="A391" s="151">
        <v>925.60943100000009</v>
      </c>
      <c r="B391" s="76" t="s">
        <v>59</v>
      </c>
      <c r="C391" s="76" t="s">
        <v>894</v>
      </c>
      <c r="D391" s="29" t="s">
        <v>276</v>
      </c>
      <c r="E391" s="116" t="s">
        <v>280</v>
      </c>
      <c r="F391" s="8" t="s">
        <v>283</v>
      </c>
      <c r="G391" s="8" t="s">
        <v>283</v>
      </c>
      <c r="H391" s="8" t="s">
        <v>832</v>
      </c>
    </row>
    <row r="392" spans="1:8" x14ac:dyDescent="0.25">
      <c r="A392" s="151">
        <v>927.60169699999994</v>
      </c>
      <c r="B392" s="76" t="s">
        <v>29</v>
      </c>
      <c r="C392" s="76" t="s">
        <v>863</v>
      </c>
      <c r="D392" s="29" t="s">
        <v>270</v>
      </c>
      <c r="E392" s="114" t="s">
        <v>284</v>
      </c>
      <c r="F392" s="8" t="s">
        <v>283</v>
      </c>
      <c r="G392" s="8" t="s">
        <v>283</v>
      </c>
      <c r="H392" s="8" t="s">
        <v>832</v>
      </c>
    </row>
    <row r="393" spans="1:8" x14ac:dyDescent="0.25">
      <c r="A393" s="151">
        <v>931.51484900000003</v>
      </c>
      <c r="B393" s="76" t="s">
        <v>1104</v>
      </c>
      <c r="C393" s="76" t="s">
        <v>1081</v>
      </c>
      <c r="D393" s="29" t="s">
        <v>396</v>
      </c>
      <c r="E393" s="114" t="s">
        <v>1082</v>
      </c>
      <c r="F393" s="8" t="s">
        <v>283</v>
      </c>
      <c r="G393" s="8" t="s">
        <v>283</v>
      </c>
      <c r="H393" s="8" t="s">
        <v>680</v>
      </c>
    </row>
    <row r="394" spans="1:8" x14ac:dyDescent="0.25">
      <c r="A394" s="151">
        <v>933.57572500000003</v>
      </c>
      <c r="B394" s="76" t="s">
        <v>61</v>
      </c>
      <c r="C394" s="76" t="s">
        <v>893</v>
      </c>
      <c r="D394" s="29" t="s">
        <v>276</v>
      </c>
      <c r="E394" s="114" t="s">
        <v>277</v>
      </c>
      <c r="F394" s="8" t="s">
        <v>283</v>
      </c>
      <c r="G394" s="8" t="s">
        <v>283</v>
      </c>
      <c r="H394" s="8" t="s">
        <v>832</v>
      </c>
    </row>
    <row r="395" spans="1:8" x14ac:dyDescent="0.25">
      <c r="A395" s="151">
        <v>935.59137499999997</v>
      </c>
      <c r="B395" s="76" t="s">
        <v>28</v>
      </c>
      <c r="C395" s="76" t="s">
        <v>932</v>
      </c>
      <c r="D395" s="29" t="s">
        <v>285</v>
      </c>
      <c r="E395" s="114" t="s">
        <v>289</v>
      </c>
      <c r="F395" s="8" t="s">
        <v>283</v>
      </c>
      <c r="G395" s="8" t="s">
        <v>283</v>
      </c>
      <c r="H395" s="8" t="s">
        <v>832</v>
      </c>
    </row>
    <row r="396" spans="1:8" x14ac:dyDescent="0.25">
      <c r="A396" s="151">
        <v>937.49802199999999</v>
      </c>
      <c r="B396" s="76" t="s">
        <v>62</v>
      </c>
      <c r="C396" s="76" t="s">
        <v>860</v>
      </c>
      <c r="D396" s="29" t="s">
        <v>267</v>
      </c>
      <c r="E396" s="114" t="s">
        <v>282</v>
      </c>
      <c r="F396" s="8" t="s">
        <v>283</v>
      </c>
      <c r="G396" s="8" t="s">
        <v>283</v>
      </c>
      <c r="H396" s="8" t="s">
        <v>832</v>
      </c>
    </row>
    <row r="397" spans="1:8" x14ac:dyDescent="0.25">
      <c r="A397" s="151">
        <v>937.60702500000002</v>
      </c>
      <c r="B397" s="76" t="s">
        <v>28</v>
      </c>
      <c r="C397" s="76" t="s">
        <v>933</v>
      </c>
      <c r="D397" s="29" t="s">
        <v>285</v>
      </c>
      <c r="E397" s="114" t="s">
        <v>288</v>
      </c>
      <c r="F397" s="8" t="s">
        <v>283</v>
      </c>
      <c r="G397" s="8" t="s">
        <v>283</v>
      </c>
      <c r="H397" s="8" t="s">
        <v>832</v>
      </c>
    </row>
    <row r="398" spans="1:8" x14ac:dyDescent="0.25">
      <c r="A398" s="151">
        <v>939.62267500000019</v>
      </c>
      <c r="B398" s="76" t="s">
        <v>61</v>
      </c>
      <c r="C398" s="76" t="s">
        <v>899</v>
      </c>
      <c r="D398" s="29" t="s">
        <v>278</v>
      </c>
      <c r="E398" s="114" t="s">
        <v>279</v>
      </c>
      <c r="F398" s="8" t="s">
        <v>283</v>
      </c>
      <c r="G398" s="8" t="s">
        <v>283</v>
      </c>
      <c r="H398" s="8" t="s">
        <v>832</v>
      </c>
    </row>
    <row r="399" spans="1:8" x14ac:dyDescent="0.25">
      <c r="A399" s="151">
        <v>941.5655549999999</v>
      </c>
      <c r="B399" s="76" t="s">
        <v>39</v>
      </c>
      <c r="C399" s="76" t="s">
        <v>929</v>
      </c>
      <c r="D399" s="29" t="s">
        <v>285</v>
      </c>
      <c r="E399" s="114" t="s">
        <v>286</v>
      </c>
      <c r="F399" s="8" t="s">
        <v>283</v>
      </c>
      <c r="G399" s="8" t="s">
        <v>283</v>
      </c>
      <c r="H399" s="8" t="s">
        <v>832</v>
      </c>
    </row>
    <row r="400" spans="1:8" x14ac:dyDescent="0.25">
      <c r="A400" s="151">
        <v>947.59137499999997</v>
      </c>
      <c r="B400" s="76" t="s">
        <v>61</v>
      </c>
      <c r="C400" s="76" t="s">
        <v>894</v>
      </c>
      <c r="D400" s="29" t="s">
        <v>276</v>
      </c>
      <c r="E400" s="116" t="s">
        <v>280</v>
      </c>
      <c r="F400" s="8" t="s">
        <v>283</v>
      </c>
      <c r="G400" s="8" t="s">
        <v>283</v>
      </c>
      <c r="H400" s="8" t="s">
        <v>832</v>
      </c>
    </row>
    <row r="401" spans="1:8" x14ac:dyDescent="0.25">
      <c r="A401" s="151">
        <v>947.687681</v>
      </c>
      <c r="B401" s="76" t="s">
        <v>30</v>
      </c>
      <c r="C401" s="76" t="s">
        <v>863</v>
      </c>
      <c r="D401" s="29" t="s">
        <v>270</v>
      </c>
      <c r="E401" s="114" t="s">
        <v>284</v>
      </c>
      <c r="F401" s="8" t="s">
        <v>283</v>
      </c>
      <c r="G401" s="8" t="s">
        <v>283</v>
      </c>
      <c r="H401" s="8" t="s">
        <v>832</v>
      </c>
    </row>
    <row r="402" spans="1:8" x14ac:dyDescent="0.25">
      <c r="A402" s="151">
        <v>950.47304500000007</v>
      </c>
      <c r="B402" s="76" t="s">
        <v>1104</v>
      </c>
      <c r="C402" s="76" t="s">
        <v>1101</v>
      </c>
      <c r="D402" s="29" t="s">
        <v>396</v>
      </c>
      <c r="E402" s="114" t="s">
        <v>1096</v>
      </c>
      <c r="F402" s="8" t="s">
        <v>283</v>
      </c>
      <c r="G402" s="8" t="s">
        <v>283</v>
      </c>
      <c r="H402" s="8" t="s">
        <v>680</v>
      </c>
    </row>
    <row r="403" spans="1:8" x14ac:dyDescent="0.25">
      <c r="A403" s="151">
        <v>953.60194000000001</v>
      </c>
      <c r="B403" s="76" t="s">
        <v>33</v>
      </c>
      <c r="C403" s="76" t="s">
        <v>931</v>
      </c>
      <c r="D403" s="29" t="s">
        <v>285</v>
      </c>
      <c r="E403" s="114" t="s">
        <v>287</v>
      </c>
      <c r="F403" s="8" t="s">
        <v>283</v>
      </c>
      <c r="G403" s="8" t="s">
        <v>283</v>
      </c>
      <c r="H403" s="8" t="s">
        <v>832</v>
      </c>
    </row>
    <row r="404" spans="1:8" x14ac:dyDescent="0.25">
      <c r="A404" s="151">
        <v>953.63832500000001</v>
      </c>
      <c r="B404" s="76" t="s">
        <v>61</v>
      </c>
      <c r="C404" s="76" t="s">
        <v>903</v>
      </c>
      <c r="D404" s="29" t="s">
        <v>278</v>
      </c>
      <c r="E404" s="114" t="s">
        <v>281</v>
      </c>
      <c r="F404" s="8" t="s">
        <v>283</v>
      </c>
      <c r="G404" s="8" t="s">
        <v>283</v>
      </c>
      <c r="H404" s="8" t="s">
        <v>832</v>
      </c>
    </row>
    <row r="405" spans="1:8" x14ac:dyDescent="0.25">
      <c r="A405" s="151">
        <v>955.61999600000013</v>
      </c>
      <c r="B405" s="76" t="s">
        <v>63</v>
      </c>
      <c r="C405" s="76" t="s">
        <v>893</v>
      </c>
      <c r="D405" s="29" t="s">
        <v>276</v>
      </c>
      <c r="E405" s="114" t="s">
        <v>277</v>
      </c>
      <c r="F405" s="8" t="s">
        <v>283</v>
      </c>
      <c r="G405" s="8" t="s">
        <v>283</v>
      </c>
      <c r="H405" s="8" t="s">
        <v>832</v>
      </c>
    </row>
    <row r="406" spans="1:8" x14ac:dyDescent="0.25">
      <c r="A406" s="151">
        <v>969.63564599999995</v>
      </c>
      <c r="B406" s="76" t="s">
        <v>63</v>
      </c>
      <c r="C406" s="76" t="s">
        <v>894</v>
      </c>
      <c r="D406" s="29" t="s">
        <v>276</v>
      </c>
      <c r="E406" s="116" t="s">
        <v>280</v>
      </c>
      <c r="F406" s="8" t="s">
        <v>283</v>
      </c>
      <c r="G406" s="8" t="s">
        <v>283</v>
      </c>
      <c r="H406" s="8" t="s">
        <v>832</v>
      </c>
    </row>
    <row r="407" spans="1:8" x14ac:dyDescent="0.25">
      <c r="A407" s="151">
        <v>969.669625</v>
      </c>
      <c r="B407" s="76" t="s">
        <v>32</v>
      </c>
      <c r="C407" s="76" t="s">
        <v>863</v>
      </c>
      <c r="D407" s="29" t="s">
        <v>270</v>
      </c>
      <c r="E407" s="114" t="s">
        <v>284</v>
      </c>
      <c r="F407" s="8" t="s">
        <v>283</v>
      </c>
      <c r="G407" s="8" t="s">
        <v>283</v>
      </c>
      <c r="H407" s="8" t="s">
        <v>832</v>
      </c>
    </row>
    <row r="408" spans="1:8" x14ac:dyDescent="0.25">
      <c r="A408" s="151">
        <v>973.53129000000001</v>
      </c>
      <c r="B408" s="76" t="s">
        <v>1104</v>
      </c>
      <c r="C408" s="76" t="s">
        <v>472</v>
      </c>
      <c r="D408" s="29" t="s">
        <v>396</v>
      </c>
      <c r="E408" s="114" t="s">
        <v>502</v>
      </c>
      <c r="F408" s="8" t="s">
        <v>283</v>
      </c>
      <c r="G408" s="8" t="s">
        <v>283</v>
      </c>
      <c r="H408" s="8" t="s">
        <v>1002</v>
      </c>
    </row>
    <row r="409" spans="1:8" x14ac:dyDescent="0.25">
      <c r="A409" s="151">
        <v>977.60194000000013</v>
      </c>
      <c r="B409" s="76" t="s">
        <v>64</v>
      </c>
      <c r="C409" s="76" t="s">
        <v>893</v>
      </c>
      <c r="D409" s="29" t="s">
        <v>276</v>
      </c>
      <c r="E409" s="114" t="s">
        <v>277</v>
      </c>
      <c r="F409" s="8" t="s">
        <v>283</v>
      </c>
      <c r="G409" s="8" t="s">
        <v>283</v>
      </c>
      <c r="H409" s="8" t="s">
        <v>832</v>
      </c>
    </row>
    <row r="410" spans="1:8" x14ac:dyDescent="0.25">
      <c r="A410" s="151">
        <v>979.50949000000003</v>
      </c>
      <c r="B410" s="76" t="s">
        <v>1104</v>
      </c>
      <c r="C410" s="76" t="s">
        <v>503</v>
      </c>
      <c r="D410" s="29" t="s">
        <v>396</v>
      </c>
      <c r="E410" s="114" t="s">
        <v>400</v>
      </c>
      <c r="F410" s="8" t="s">
        <v>283</v>
      </c>
      <c r="G410" s="8" t="s">
        <v>283</v>
      </c>
      <c r="H410" s="8" t="s">
        <v>835</v>
      </c>
    </row>
    <row r="411" spans="1:8" x14ac:dyDescent="0.25">
      <c r="A411" s="151">
        <v>979.61758999999995</v>
      </c>
      <c r="B411" s="76" t="s">
        <v>33</v>
      </c>
      <c r="C411" s="76" t="s">
        <v>932</v>
      </c>
      <c r="D411" s="29" t="s">
        <v>285</v>
      </c>
      <c r="E411" s="114" t="s">
        <v>289</v>
      </c>
      <c r="F411" s="8" t="s">
        <v>283</v>
      </c>
      <c r="G411" s="8" t="s">
        <v>283</v>
      </c>
      <c r="H411" s="8" t="s">
        <v>832</v>
      </c>
    </row>
    <row r="412" spans="1:8" x14ac:dyDescent="0.25">
      <c r="A412" s="151">
        <v>981.63324</v>
      </c>
      <c r="B412" s="76" t="s">
        <v>33</v>
      </c>
      <c r="C412" s="76" t="s">
        <v>933</v>
      </c>
      <c r="D412" s="29" t="s">
        <v>285</v>
      </c>
      <c r="E412" s="114" t="s">
        <v>288</v>
      </c>
      <c r="F412" s="8" t="s">
        <v>283</v>
      </c>
      <c r="G412" s="8" t="s">
        <v>283</v>
      </c>
      <c r="H412" s="8" t="s">
        <v>832</v>
      </c>
    </row>
    <row r="413" spans="1:8" x14ac:dyDescent="0.25">
      <c r="A413" s="151">
        <v>983.64889000000005</v>
      </c>
      <c r="B413" s="76" t="s">
        <v>64</v>
      </c>
      <c r="C413" s="76" t="s">
        <v>899</v>
      </c>
      <c r="D413" s="29" t="s">
        <v>278</v>
      </c>
      <c r="E413" s="114" t="s">
        <v>279</v>
      </c>
      <c r="F413" s="8" t="s">
        <v>283</v>
      </c>
      <c r="G413" s="8" t="s">
        <v>283</v>
      </c>
      <c r="H413" s="8" t="s">
        <v>832</v>
      </c>
    </row>
    <row r="414" spans="1:8" x14ac:dyDescent="0.25">
      <c r="A414" s="151">
        <v>985.59177</v>
      </c>
      <c r="B414" s="76" t="s">
        <v>47</v>
      </c>
      <c r="C414" s="76" t="s">
        <v>929</v>
      </c>
      <c r="D414" s="29" t="s">
        <v>285</v>
      </c>
      <c r="E414" s="114" t="s">
        <v>286</v>
      </c>
      <c r="F414" s="8" t="s">
        <v>283</v>
      </c>
      <c r="G414" s="8" t="s">
        <v>283</v>
      </c>
      <c r="H414" s="8" t="s">
        <v>832</v>
      </c>
    </row>
    <row r="415" spans="1:8" ht="15.75" customHeight="1" x14ac:dyDescent="0.25">
      <c r="A415" s="151">
        <v>985.64356199999997</v>
      </c>
      <c r="B415" s="76" t="s">
        <v>34</v>
      </c>
      <c r="C415" s="76" t="s">
        <v>863</v>
      </c>
      <c r="D415" s="29" t="s">
        <v>270</v>
      </c>
      <c r="E415" s="114" t="s">
        <v>284</v>
      </c>
      <c r="F415" s="8" t="s">
        <v>283</v>
      </c>
      <c r="G415" s="8" t="s">
        <v>283</v>
      </c>
      <c r="H415" s="8" t="s">
        <v>832</v>
      </c>
    </row>
    <row r="416" spans="1:8" ht="17.25" customHeight="1" x14ac:dyDescent="0.25">
      <c r="A416" s="151">
        <v>991.61759000000006</v>
      </c>
      <c r="B416" s="76" t="s">
        <v>64</v>
      </c>
      <c r="C416" s="76" t="s">
        <v>894</v>
      </c>
      <c r="D416" s="29" t="s">
        <v>276</v>
      </c>
      <c r="E416" s="116" t="s">
        <v>280</v>
      </c>
      <c r="F416" s="8" t="s">
        <v>283</v>
      </c>
      <c r="G416" s="8" t="s">
        <v>283</v>
      </c>
      <c r="H416" s="8" t="s">
        <v>832</v>
      </c>
    </row>
    <row r="417" spans="1:8" ht="17.25" customHeight="1" x14ac:dyDescent="0.25">
      <c r="A417" s="151">
        <v>994.15551299999993</v>
      </c>
      <c r="B417" s="76" t="s">
        <v>65</v>
      </c>
      <c r="C417" s="76" t="s">
        <v>884</v>
      </c>
      <c r="D417" s="29" t="s">
        <v>227</v>
      </c>
      <c r="E417" s="114" t="s">
        <v>665</v>
      </c>
      <c r="F417" s="8"/>
      <c r="G417" s="8" t="s">
        <v>283</v>
      </c>
      <c r="H417" s="8" t="s">
        <v>834</v>
      </c>
    </row>
    <row r="418" spans="1:8" ht="17.25" customHeight="1" x14ac:dyDescent="0.25">
      <c r="A418" s="151">
        <v>995.51966100000004</v>
      </c>
      <c r="B418" s="76" t="s">
        <v>1104</v>
      </c>
      <c r="C418" s="76" t="s">
        <v>1034</v>
      </c>
      <c r="D418" s="29" t="s">
        <v>396</v>
      </c>
      <c r="E418" s="114" t="s">
        <v>997</v>
      </c>
      <c r="F418" s="8" t="s">
        <v>283</v>
      </c>
      <c r="G418" s="8" t="s">
        <v>283</v>
      </c>
      <c r="H418" s="8" t="s">
        <v>680</v>
      </c>
    </row>
    <row r="419" spans="1:8" x14ac:dyDescent="0.25">
      <c r="A419" s="151">
        <v>997.62815499999988</v>
      </c>
      <c r="B419" s="76" t="s">
        <v>39</v>
      </c>
      <c r="C419" s="76" t="s">
        <v>931</v>
      </c>
      <c r="D419" s="29" t="s">
        <v>285</v>
      </c>
      <c r="E419" s="114" t="s">
        <v>287</v>
      </c>
      <c r="F419" s="8" t="s">
        <v>283</v>
      </c>
      <c r="G419" s="8" t="s">
        <v>283</v>
      </c>
      <c r="H419" s="8" t="s">
        <v>832</v>
      </c>
    </row>
    <row r="420" spans="1:8" x14ac:dyDescent="0.25">
      <c r="A420" s="151">
        <v>997.66453999999999</v>
      </c>
      <c r="B420" s="76" t="s">
        <v>64</v>
      </c>
      <c r="C420" s="76" t="s">
        <v>903</v>
      </c>
      <c r="D420" s="29" t="s">
        <v>278</v>
      </c>
      <c r="E420" s="114" t="s">
        <v>281</v>
      </c>
      <c r="F420" s="8" t="s">
        <v>283</v>
      </c>
      <c r="G420" s="8" t="s">
        <v>283</v>
      </c>
      <c r="H420" s="8" t="s">
        <v>832</v>
      </c>
    </row>
    <row r="421" spans="1:8" x14ac:dyDescent="0.25">
      <c r="A421" s="151">
        <v>999.64621099999999</v>
      </c>
      <c r="B421" s="76" t="s">
        <v>66</v>
      </c>
      <c r="C421" s="76" t="s">
        <v>893</v>
      </c>
      <c r="D421" s="29" t="s">
        <v>276</v>
      </c>
      <c r="E421" s="114" t="s">
        <v>277</v>
      </c>
      <c r="F421" s="8" t="s">
        <v>283</v>
      </c>
      <c r="G421" s="8" t="s">
        <v>283</v>
      </c>
      <c r="H421" s="8" t="s">
        <v>832</v>
      </c>
    </row>
    <row r="422" spans="1:8" x14ac:dyDescent="0.25">
      <c r="A422" s="151">
        <v>1000.5673400000001</v>
      </c>
      <c r="B422" s="76" t="s">
        <v>1104</v>
      </c>
      <c r="C422" s="76" t="s">
        <v>1039</v>
      </c>
      <c r="D422" s="29" t="s">
        <v>396</v>
      </c>
      <c r="E422" s="114" t="s">
        <v>997</v>
      </c>
      <c r="F422" s="8" t="s">
        <v>283</v>
      </c>
      <c r="G422" s="8" t="s">
        <v>283</v>
      </c>
      <c r="H422" s="8" t="s">
        <v>680</v>
      </c>
    </row>
    <row r="423" spans="1:8" x14ac:dyDescent="0.25">
      <c r="A423" s="151">
        <v>1002.58299</v>
      </c>
      <c r="B423" s="76" t="s">
        <v>1104</v>
      </c>
      <c r="C423" s="76" t="s">
        <v>1060</v>
      </c>
      <c r="D423" s="29" t="s">
        <v>396</v>
      </c>
      <c r="E423" s="114" t="s">
        <v>1056</v>
      </c>
      <c r="F423" s="8" t="s">
        <v>283</v>
      </c>
      <c r="G423" s="8" t="s">
        <v>283</v>
      </c>
      <c r="H423" s="8" t="s">
        <v>680</v>
      </c>
    </row>
    <row r="424" spans="1:8" x14ac:dyDescent="0.25">
      <c r="A424" s="151">
        <v>1003.5530870000001</v>
      </c>
      <c r="B424" s="76" t="s">
        <v>1104</v>
      </c>
      <c r="C424" s="76" t="s">
        <v>1032</v>
      </c>
      <c r="D424" s="29" t="s">
        <v>396</v>
      </c>
      <c r="E424" s="114" t="s">
        <v>997</v>
      </c>
      <c r="F424" s="8" t="s">
        <v>283</v>
      </c>
      <c r="G424" s="8" t="s">
        <v>283</v>
      </c>
      <c r="H424" s="8" t="s">
        <v>680</v>
      </c>
    </row>
    <row r="425" spans="1:8" x14ac:dyDescent="0.25">
      <c r="A425" s="151">
        <v>1005.729546</v>
      </c>
      <c r="B425" s="76" t="s">
        <v>35</v>
      </c>
      <c r="C425" s="76" t="s">
        <v>863</v>
      </c>
      <c r="D425" s="29" t="s">
        <v>270</v>
      </c>
      <c r="E425" s="114" t="s">
        <v>284</v>
      </c>
      <c r="F425" s="8" t="s">
        <v>283</v>
      </c>
      <c r="G425" s="8" t="s">
        <v>283</v>
      </c>
      <c r="H425" s="8" t="s">
        <v>832</v>
      </c>
    </row>
    <row r="426" spans="1:8" x14ac:dyDescent="0.25">
      <c r="A426" s="151">
        <v>1013.661861</v>
      </c>
      <c r="B426" s="76" t="s">
        <v>66</v>
      </c>
      <c r="C426" s="76" t="s">
        <v>894</v>
      </c>
      <c r="D426" s="29" t="s">
        <v>276</v>
      </c>
      <c r="E426" s="116" t="s">
        <v>280</v>
      </c>
      <c r="F426" s="8" t="s">
        <v>283</v>
      </c>
      <c r="G426" s="8" t="s">
        <v>283</v>
      </c>
      <c r="H426" s="8" t="s">
        <v>832</v>
      </c>
    </row>
    <row r="427" spans="1:8" x14ac:dyDescent="0.25">
      <c r="A427" s="151">
        <v>1020.50302</v>
      </c>
      <c r="B427" s="76" t="s">
        <v>1104</v>
      </c>
      <c r="C427" s="76" t="s">
        <v>405</v>
      </c>
      <c r="D427" s="29" t="s">
        <v>396</v>
      </c>
      <c r="E427" s="114" t="s">
        <v>400</v>
      </c>
      <c r="F427" s="8" t="s">
        <v>283</v>
      </c>
      <c r="G427" s="8" t="s">
        <v>283</v>
      </c>
      <c r="H427" s="8" t="s">
        <v>835</v>
      </c>
    </row>
    <row r="428" spans="1:8" x14ac:dyDescent="0.25">
      <c r="A428" s="151">
        <v>1020.5360400000001</v>
      </c>
      <c r="B428" s="76" t="s">
        <v>1104</v>
      </c>
      <c r="C428" s="76" t="s">
        <v>1100</v>
      </c>
      <c r="D428" s="29" t="s">
        <v>396</v>
      </c>
      <c r="E428" s="114" t="s">
        <v>1096</v>
      </c>
      <c r="F428" s="8" t="s">
        <v>283</v>
      </c>
      <c r="G428" s="8" t="s">
        <v>283</v>
      </c>
      <c r="H428" s="8" t="s">
        <v>680</v>
      </c>
    </row>
    <row r="429" spans="1:8" x14ac:dyDescent="0.25">
      <c r="A429" s="151">
        <v>1021.628155</v>
      </c>
      <c r="B429" s="76" t="s">
        <v>67</v>
      </c>
      <c r="C429" s="76" t="s">
        <v>893</v>
      </c>
      <c r="D429" s="29" t="s">
        <v>276</v>
      </c>
      <c r="E429" s="114" t="s">
        <v>277</v>
      </c>
      <c r="F429" s="8" t="s">
        <v>283</v>
      </c>
      <c r="G429" s="8" t="s">
        <v>283</v>
      </c>
      <c r="H429" s="8" t="s">
        <v>832</v>
      </c>
    </row>
    <row r="430" spans="1:8" x14ac:dyDescent="0.25">
      <c r="A430" s="151">
        <v>1023.474169</v>
      </c>
      <c r="B430" s="76" t="s">
        <v>1104</v>
      </c>
      <c r="C430" s="76" t="s">
        <v>1099</v>
      </c>
      <c r="D430" s="29" t="s">
        <v>396</v>
      </c>
      <c r="E430" s="114" t="s">
        <v>1096</v>
      </c>
      <c r="F430" s="8" t="s">
        <v>283</v>
      </c>
      <c r="G430" s="8" t="s">
        <v>283</v>
      </c>
      <c r="H430" s="8" t="s">
        <v>680</v>
      </c>
    </row>
    <row r="431" spans="1:8" x14ac:dyDescent="0.25">
      <c r="A431" s="151">
        <v>1023.51055</v>
      </c>
      <c r="B431" s="76" t="s">
        <v>1104</v>
      </c>
      <c r="C431" s="76" t="s">
        <v>504</v>
      </c>
      <c r="D431" s="29" t="s">
        <v>396</v>
      </c>
      <c r="E431" s="114" t="s">
        <v>400</v>
      </c>
      <c r="F431" s="8" t="s">
        <v>283</v>
      </c>
      <c r="G431" s="8" t="s">
        <v>283</v>
      </c>
      <c r="H431" s="8" t="s">
        <v>835</v>
      </c>
    </row>
    <row r="432" spans="1:8" x14ac:dyDescent="0.25">
      <c r="A432" s="151">
        <v>1023.6438049999999</v>
      </c>
      <c r="B432" s="76" t="s">
        <v>39</v>
      </c>
      <c r="C432" s="76" t="s">
        <v>932</v>
      </c>
      <c r="D432" s="29" t="s">
        <v>285</v>
      </c>
      <c r="E432" s="114" t="s">
        <v>289</v>
      </c>
      <c r="F432" s="8" t="s">
        <v>283</v>
      </c>
      <c r="G432" s="8" t="s">
        <v>283</v>
      </c>
      <c r="H432" s="8" t="s">
        <v>832</v>
      </c>
    </row>
    <row r="433" spans="1:8" x14ac:dyDescent="0.25">
      <c r="A433" s="151">
        <v>1025.659455</v>
      </c>
      <c r="B433" s="76" t="s">
        <v>39</v>
      </c>
      <c r="C433" s="76" t="s">
        <v>933</v>
      </c>
      <c r="D433" s="29" t="s">
        <v>285</v>
      </c>
      <c r="E433" s="114" t="s">
        <v>288</v>
      </c>
      <c r="F433" s="8" t="s">
        <v>283</v>
      </c>
      <c r="G433" s="8" t="s">
        <v>283</v>
      </c>
      <c r="H433" s="8" t="s">
        <v>832</v>
      </c>
    </row>
    <row r="434" spans="1:8" x14ac:dyDescent="0.25">
      <c r="A434" s="151">
        <v>1027.675105</v>
      </c>
      <c r="B434" s="76" t="s">
        <v>67</v>
      </c>
      <c r="C434" s="76" t="s">
        <v>899</v>
      </c>
      <c r="D434" s="29" t="s">
        <v>278</v>
      </c>
      <c r="E434" s="114" t="s">
        <v>279</v>
      </c>
      <c r="F434" s="8" t="s">
        <v>283</v>
      </c>
      <c r="G434" s="8" t="s">
        <v>283</v>
      </c>
      <c r="H434" s="8" t="s">
        <v>832</v>
      </c>
    </row>
    <row r="435" spans="1:8" x14ac:dyDescent="0.25">
      <c r="A435" s="151">
        <v>1027.7114900000001</v>
      </c>
      <c r="B435" s="76" t="s">
        <v>37</v>
      </c>
      <c r="C435" s="76" t="s">
        <v>863</v>
      </c>
      <c r="D435" s="29" t="s">
        <v>270</v>
      </c>
      <c r="E435" s="114" t="s">
        <v>284</v>
      </c>
      <c r="F435" s="8" t="s">
        <v>283</v>
      </c>
      <c r="G435" s="8" t="s">
        <v>283</v>
      </c>
      <c r="H435" s="8" t="s">
        <v>832</v>
      </c>
    </row>
    <row r="436" spans="1:8" x14ac:dyDescent="0.25">
      <c r="A436" s="151">
        <v>1029.6179850000001</v>
      </c>
      <c r="B436" s="76" t="s">
        <v>56</v>
      </c>
      <c r="C436" s="76" t="s">
        <v>929</v>
      </c>
      <c r="D436" s="29" t="s">
        <v>285</v>
      </c>
      <c r="E436" s="114" t="s">
        <v>286</v>
      </c>
      <c r="F436" s="8" t="s">
        <v>283</v>
      </c>
      <c r="G436" s="8" t="s">
        <v>283</v>
      </c>
      <c r="H436" s="8" t="s">
        <v>832</v>
      </c>
    </row>
    <row r="437" spans="1:8" x14ac:dyDescent="0.25">
      <c r="A437" s="151">
        <v>1031.5983000000001</v>
      </c>
      <c r="B437" s="76" t="s">
        <v>1104</v>
      </c>
      <c r="C437" s="76" t="s">
        <v>474</v>
      </c>
      <c r="D437" s="29" t="s">
        <v>396</v>
      </c>
      <c r="E437" s="114" t="s">
        <v>502</v>
      </c>
      <c r="F437" s="8" t="s">
        <v>283</v>
      </c>
      <c r="G437" s="8" t="s">
        <v>283</v>
      </c>
      <c r="H437" s="8" t="s">
        <v>1002</v>
      </c>
    </row>
    <row r="438" spans="1:8" x14ac:dyDescent="0.25">
      <c r="A438" s="151">
        <v>1033.51603</v>
      </c>
      <c r="B438" s="76" t="s">
        <v>1104</v>
      </c>
      <c r="C438" s="76" t="s">
        <v>475</v>
      </c>
      <c r="D438" s="29" t="s">
        <v>396</v>
      </c>
      <c r="E438" s="114" t="s">
        <v>502</v>
      </c>
      <c r="F438" s="8" t="s">
        <v>283</v>
      </c>
      <c r="G438" s="8" t="s">
        <v>283</v>
      </c>
      <c r="H438" s="8" t="s">
        <v>1002</v>
      </c>
    </row>
    <row r="439" spans="1:8" x14ac:dyDescent="0.25">
      <c r="A439" s="151">
        <v>1035.6438049999999</v>
      </c>
      <c r="B439" s="76" t="s">
        <v>67</v>
      </c>
      <c r="C439" s="76" t="s">
        <v>894</v>
      </c>
      <c r="D439" s="29" t="s">
        <v>276</v>
      </c>
      <c r="E439" s="116" t="s">
        <v>280</v>
      </c>
      <c r="F439" s="8" t="s">
        <v>283</v>
      </c>
      <c r="G439" s="8" t="s">
        <v>283</v>
      </c>
      <c r="H439" s="8" t="s">
        <v>832</v>
      </c>
    </row>
    <row r="440" spans="1:8" x14ac:dyDescent="0.25">
      <c r="A440" s="151">
        <v>1036.0827729999999</v>
      </c>
      <c r="B440" s="76" t="s">
        <v>68</v>
      </c>
      <c r="C440" s="76" t="s">
        <v>884</v>
      </c>
      <c r="D440" s="29" t="s">
        <v>227</v>
      </c>
      <c r="E440" s="114" t="s">
        <v>665</v>
      </c>
      <c r="F440" s="8"/>
      <c r="G440" s="8" t="s">
        <v>283</v>
      </c>
      <c r="H440" s="8" t="s">
        <v>834</v>
      </c>
    </row>
    <row r="441" spans="1:8" x14ac:dyDescent="0.25">
      <c r="A441" s="151">
        <v>1036.5322910000002</v>
      </c>
      <c r="B441" s="76" t="s">
        <v>1104</v>
      </c>
      <c r="C441" s="76" t="s">
        <v>1049</v>
      </c>
      <c r="D441" s="29" t="s">
        <v>396</v>
      </c>
      <c r="E441" s="114" t="s">
        <v>997</v>
      </c>
      <c r="F441" s="8" t="s">
        <v>283</v>
      </c>
      <c r="G441" s="8" t="s">
        <v>283</v>
      </c>
      <c r="H441" s="8" t="s">
        <v>680</v>
      </c>
    </row>
    <row r="442" spans="1:8" x14ac:dyDescent="0.25">
      <c r="A442" s="151">
        <v>1037.5262</v>
      </c>
      <c r="B442" s="76" t="s">
        <v>1104</v>
      </c>
      <c r="C442" s="76" t="s">
        <v>476</v>
      </c>
      <c r="D442" s="29" t="s">
        <v>396</v>
      </c>
      <c r="E442" s="114" t="s">
        <v>502</v>
      </c>
      <c r="F442" s="8" t="s">
        <v>283</v>
      </c>
      <c r="G442" s="8" t="s">
        <v>283</v>
      </c>
      <c r="H442" s="8" t="s">
        <v>835</v>
      </c>
    </row>
    <row r="443" spans="1:8" x14ac:dyDescent="0.25">
      <c r="A443" s="151">
        <v>1041.65437</v>
      </c>
      <c r="B443" s="76" t="s">
        <v>47</v>
      </c>
      <c r="C443" s="76" t="s">
        <v>931</v>
      </c>
      <c r="D443" s="29" t="s">
        <v>285</v>
      </c>
      <c r="E443" s="114" t="s">
        <v>287</v>
      </c>
      <c r="F443" s="8" t="s">
        <v>283</v>
      </c>
      <c r="G443" s="8" t="s">
        <v>283</v>
      </c>
      <c r="H443" s="8" t="s">
        <v>832</v>
      </c>
    </row>
    <row r="444" spans="1:8" x14ac:dyDescent="0.25">
      <c r="A444" s="151">
        <v>1041.6907550000001</v>
      </c>
      <c r="B444" s="76" t="s">
        <v>67</v>
      </c>
      <c r="C444" s="76" t="s">
        <v>903</v>
      </c>
      <c r="D444" s="29" t="s">
        <v>278</v>
      </c>
      <c r="E444" s="114" t="s">
        <v>281</v>
      </c>
      <c r="F444" s="8" t="s">
        <v>283</v>
      </c>
      <c r="G444" s="8" t="s">
        <v>283</v>
      </c>
      <c r="H444" s="8" t="s">
        <v>832</v>
      </c>
    </row>
    <row r="445" spans="1:8" x14ac:dyDescent="0.25">
      <c r="A445" s="151">
        <v>1043.6724260000001</v>
      </c>
      <c r="B445" s="76" t="s">
        <v>69</v>
      </c>
      <c r="C445" s="76" t="s">
        <v>893</v>
      </c>
      <c r="D445" s="29" t="s">
        <v>276</v>
      </c>
      <c r="E445" s="114" t="s">
        <v>277</v>
      </c>
      <c r="F445" s="8" t="s">
        <v>283</v>
      </c>
      <c r="G445" s="8" t="s">
        <v>283</v>
      </c>
      <c r="H445" s="8" t="s">
        <v>832</v>
      </c>
    </row>
    <row r="446" spans="1:8" x14ac:dyDescent="0.25">
      <c r="A446" s="151">
        <v>1043.6854270000001</v>
      </c>
      <c r="B446" s="76" t="s">
        <v>40</v>
      </c>
      <c r="C446" s="76" t="s">
        <v>863</v>
      </c>
      <c r="D446" s="29" t="s">
        <v>270</v>
      </c>
      <c r="E446" s="114" t="s">
        <v>284</v>
      </c>
      <c r="F446" s="8" t="s">
        <v>283</v>
      </c>
      <c r="G446" s="8" t="s">
        <v>283</v>
      </c>
      <c r="H446" s="8" t="s">
        <v>832</v>
      </c>
    </row>
    <row r="447" spans="1:8" x14ac:dyDescent="0.25">
      <c r="A447" s="151">
        <v>1044.1139519999999</v>
      </c>
      <c r="B447" s="76" t="s">
        <v>70</v>
      </c>
      <c r="C447" s="76" t="s">
        <v>884</v>
      </c>
      <c r="D447" s="29" t="s">
        <v>227</v>
      </c>
      <c r="E447" s="114" t="s">
        <v>665</v>
      </c>
      <c r="F447" s="8"/>
      <c r="G447" s="8" t="s">
        <v>283</v>
      </c>
      <c r="H447" s="8" t="s">
        <v>834</v>
      </c>
    </row>
    <row r="448" spans="1:8" x14ac:dyDescent="0.25">
      <c r="A448" s="151">
        <v>1045.5636500000001</v>
      </c>
      <c r="B448" s="76" t="s">
        <v>1104</v>
      </c>
      <c r="C448" s="76" t="s">
        <v>515</v>
      </c>
      <c r="D448" s="29" t="s">
        <v>396</v>
      </c>
      <c r="E448" s="114" t="s">
        <v>525</v>
      </c>
      <c r="F448" s="8" t="s">
        <v>283</v>
      </c>
      <c r="G448" s="8" t="s">
        <v>283</v>
      </c>
      <c r="H448" s="8" t="s">
        <v>835</v>
      </c>
    </row>
    <row r="449" spans="1:8" x14ac:dyDescent="0.25">
      <c r="A449" s="151">
        <v>1046.59528</v>
      </c>
      <c r="B449" s="76" t="s">
        <v>1104</v>
      </c>
      <c r="C449" s="76" t="s">
        <v>406</v>
      </c>
      <c r="D449" s="29" t="s">
        <v>396</v>
      </c>
      <c r="E449" s="114" t="s">
        <v>400</v>
      </c>
      <c r="F449" s="8" t="s">
        <v>283</v>
      </c>
      <c r="G449" s="8" t="s">
        <v>283</v>
      </c>
      <c r="H449" s="8" t="s">
        <v>835</v>
      </c>
    </row>
    <row r="450" spans="1:8" x14ac:dyDescent="0.25">
      <c r="A450" s="151">
        <v>1054.0933379999999</v>
      </c>
      <c r="B450" s="76" t="s">
        <v>71</v>
      </c>
      <c r="C450" s="76" t="s">
        <v>884</v>
      </c>
      <c r="D450" s="29" t="s">
        <v>227</v>
      </c>
      <c r="E450" s="114" t="s">
        <v>665</v>
      </c>
      <c r="F450" s="8"/>
      <c r="G450" s="8" t="s">
        <v>283</v>
      </c>
      <c r="H450" s="8" t="s">
        <v>834</v>
      </c>
    </row>
    <row r="451" spans="1:8" x14ac:dyDescent="0.25">
      <c r="A451" s="151">
        <v>1057.6880759999999</v>
      </c>
      <c r="B451" s="76" t="s">
        <v>69</v>
      </c>
      <c r="C451" s="76" t="s">
        <v>894</v>
      </c>
      <c r="D451" s="29" t="s">
        <v>276</v>
      </c>
      <c r="E451" s="116" t="s">
        <v>280</v>
      </c>
      <c r="F451" s="8" t="s">
        <v>283</v>
      </c>
      <c r="G451" s="8" t="s">
        <v>283</v>
      </c>
      <c r="H451" s="8" t="s">
        <v>832</v>
      </c>
    </row>
    <row r="452" spans="1:8" x14ac:dyDescent="0.25">
      <c r="A452" s="151">
        <v>1060.0878889999999</v>
      </c>
      <c r="B452" s="76" t="s">
        <v>72</v>
      </c>
      <c r="C452" s="76" t="s">
        <v>884</v>
      </c>
      <c r="D452" s="29" t="s">
        <v>227</v>
      </c>
      <c r="E452" s="114" t="s">
        <v>235</v>
      </c>
      <c r="F452" s="8"/>
      <c r="G452" s="8" t="s">
        <v>283</v>
      </c>
      <c r="H452" s="8" t="s">
        <v>834</v>
      </c>
    </row>
    <row r="453" spans="1:8" x14ac:dyDescent="0.25">
      <c r="A453" s="151">
        <v>1060.56331</v>
      </c>
      <c r="B453" s="76" t="s">
        <v>1104</v>
      </c>
      <c r="C453" s="76" t="s">
        <v>407</v>
      </c>
      <c r="D453" s="29" t="s">
        <v>396</v>
      </c>
      <c r="E453" s="114" t="s">
        <v>502</v>
      </c>
      <c r="F453" s="8" t="s">
        <v>283</v>
      </c>
      <c r="G453" s="8" t="s">
        <v>283</v>
      </c>
      <c r="H453" s="8" t="s">
        <v>1002</v>
      </c>
    </row>
    <row r="454" spans="1:8" x14ac:dyDescent="0.25">
      <c r="A454" s="151">
        <v>1063.7714110000002</v>
      </c>
      <c r="B454" s="76" t="s">
        <v>41</v>
      </c>
      <c r="C454" s="76" t="s">
        <v>863</v>
      </c>
      <c r="D454" s="29" t="s">
        <v>270</v>
      </c>
      <c r="E454" s="114" t="s">
        <v>284</v>
      </c>
      <c r="F454" s="8" t="s">
        <v>283</v>
      </c>
      <c r="G454" s="8" t="s">
        <v>283</v>
      </c>
      <c r="H454" s="8" t="s">
        <v>832</v>
      </c>
    </row>
    <row r="455" spans="1:8" x14ac:dyDescent="0.25">
      <c r="A455" s="151">
        <v>1064.573488</v>
      </c>
      <c r="B455" s="76" t="s">
        <v>1104</v>
      </c>
      <c r="C455" s="76" t="s">
        <v>1076</v>
      </c>
      <c r="D455" s="29" t="s">
        <v>396</v>
      </c>
      <c r="E455" s="114" t="s">
        <v>1072</v>
      </c>
      <c r="F455" s="8" t="s">
        <v>283</v>
      </c>
      <c r="G455" s="8" t="s">
        <v>283</v>
      </c>
      <c r="H455" s="8" t="s">
        <v>680</v>
      </c>
    </row>
    <row r="456" spans="1:8" x14ac:dyDescent="0.25">
      <c r="A456" s="151">
        <v>1064.60987</v>
      </c>
      <c r="B456" s="76" t="s">
        <v>1104</v>
      </c>
      <c r="C456" s="76" t="s">
        <v>477</v>
      </c>
      <c r="D456" s="29" t="s">
        <v>396</v>
      </c>
      <c r="E456" s="114" t="s">
        <v>502</v>
      </c>
      <c r="F456" s="8" t="s">
        <v>283</v>
      </c>
      <c r="G456" s="8" t="s">
        <v>283</v>
      </c>
      <c r="H456" s="8" t="s">
        <v>835</v>
      </c>
    </row>
    <row r="457" spans="1:8" x14ac:dyDescent="0.25">
      <c r="A457" s="151">
        <v>1065.4993380000001</v>
      </c>
      <c r="B457" s="76" t="s">
        <v>1104</v>
      </c>
      <c r="C457" s="76" t="s">
        <v>1014</v>
      </c>
      <c r="D457" s="29" t="s">
        <v>396</v>
      </c>
      <c r="E457" s="114" t="s">
        <v>997</v>
      </c>
      <c r="F457" s="8" t="s">
        <v>283</v>
      </c>
      <c r="G457" s="8" t="s">
        <v>283</v>
      </c>
      <c r="H457" s="8" t="s">
        <v>680</v>
      </c>
    </row>
    <row r="458" spans="1:8" x14ac:dyDescent="0.25">
      <c r="A458" s="151">
        <v>1065.65437</v>
      </c>
      <c r="B458" s="76" t="s">
        <v>73</v>
      </c>
      <c r="C458" s="76" t="s">
        <v>893</v>
      </c>
      <c r="D458" s="29" t="s">
        <v>276</v>
      </c>
      <c r="E458" s="114" t="s">
        <v>277</v>
      </c>
      <c r="F458" s="8" t="s">
        <v>283</v>
      </c>
      <c r="G458" s="8" t="s">
        <v>283</v>
      </c>
      <c r="H458" s="8" t="s">
        <v>832</v>
      </c>
    </row>
    <row r="459" spans="1:8" x14ac:dyDescent="0.25">
      <c r="A459" s="151">
        <v>1066.095896</v>
      </c>
      <c r="B459" s="76" t="s">
        <v>74</v>
      </c>
      <c r="C459" s="76" t="s">
        <v>884</v>
      </c>
      <c r="D459" s="29" t="s">
        <v>227</v>
      </c>
      <c r="E459" s="114" t="s">
        <v>239</v>
      </c>
      <c r="F459" s="8"/>
      <c r="G459" s="8" t="s">
        <v>283</v>
      </c>
      <c r="H459" s="8" t="s">
        <v>834</v>
      </c>
    </row>
    <row r="460" spans="1:8" x14ac:dyDescent="0.25">
      <c r="A460" s="151">
        <v>1066.60439</v>
      </c>
      <c r="B460" s="76" t="s">
        <v>1104</v>
      </c>
      <c r="C460" s="76" t="s">
        <v>408</v>
      </c>
      <c r="D460" s="29" t="s">
        <v>396</v>
      </c>
      <c r="E460" s="114" t="s">
        <v>502</v>
      </c>
      <c r="F460" s="8" t="s">
        <v>283</v>
      </c>
      <c r="G460" s="8" t="s">
        <v>283</v>
      </c>
      <c r="H460" s="8" t="s">
        <v>835</v>
      </c>
    </row>
    <row r="461" spans="1:8" x14ac:dyDescent="0.25">
      <c r="A461" s="151">
        <v>1067.67002</v>
      </c>
      <c r="B461" s="76" t="s">
        <v>47</v>
      </c>
      <c r="C461" s="76" t="s">
        <v>932</v>
      </c>
      <c r="D461" s="29" t="s">
        <v>285</v>
      </c>
      <c r="E461" s="114" t="s">
        <v>289</v>
      </c>
      <c r="F461" s="8" t="s">
        <v>283</v>
      </c>
      <c r="G461" s="8" t="s">
        <v>283</v>
      </c>
      <c r="H461" s="8" t="s">
        <v>832</v>
      </c>
    </row>
    <row r="462" spans="1:8" x14ac:dyDescent="0.25">
      <c r="A462" s="151">
        <v>1069.6856700000001</v>
      </c>
      <c r="B462" s="76" t="s">
        <v>47</v>
      </c>
      <c r="C462" s="76" t="s">
        <v>933</v>
      </c>
      <c r="D462" s="29" t="s">
        <v>285</v>
      </c>
      <c r="E462" s="114" t="s">
        <v>288</v>
      </c>
      <c r="F462" s="8" t="s">
        <v>283</v>
      </c>
      <c r="G462" s="8" t="s">
        <v>283</v>
      </c>
      <c r="H462" s="8" t="s">
        <v>832</v>
      </c>
    </row>
    <row r="463" spans="1:8" x14ac:dyDescent="0.25">
      <c r="A463" s="151">
        <v>1071.60445</v>
      </c>
      <c r="B463" s="76" t="s">
        <v>1104</v>
      </c>
      <c r="C463" s="76" t="s">
        <v>478</v>
      </c>
      <c r="D463" s="29" t="s">
        <v>396</v>
      </c>
      <c r="E463" s="114" t="s">
        <v>502</v>
      </c>
      <c r="F463" s="8" t="s">
        <v>283</v>
      </c>
      <c r="G463" s="8" t="s">
        <v>283</v>
      </c>
      <c r="H463" s="8" t="s">
        <v>835</v>
      </c>
    </row>
    <row r="464" spans="1:8" x14ac:dyDescent="0.25">
      <c r="A464" s="151">
        <v>1071.7013199999999</v>
      </c>
      <c r="B464" s="76" t="s">
        <v>73</v>
      </c>
      <c r="C464" s="76" t="s">
        <v>899</v>
      </c>
      <c r="D464" s="29" t="s">
        <v>278</v>
      </c>
      <c r="E464" s="114" t="s">
        <v>279</v>
      </c>
      <c r="F464" s="8" t="s">
        <v>283</v>
      </c>
      <c r="G464" s="8" t="s">
        <v>283</v>
      </c>
      <c r="H464" s="8" t="s">
        <v>832</v>
      </c>
    </row>
    <row r="465" spans="1:8" x14ac:dyDescent="0.25">
      <c r="A465" s="151">
        <v>1073.6442</v>
      </c>
      <c r="B465" s="76" t="s">
        <v>61</v>
      </c>
      <c r="C465" s="76" t="s">
        <v>929</v>
      </c>
      <c r="D465" s="29" t="s">
        <v>285</v>
      </c>
      <c r="E465" s="114" t="s">
        <v>286</v>
      </c>
      <c r="F465" s="8" t="s">
        <v>283</v>
      </c>
      <c r="G465" s="8" t="s">
        <v>283</v>
      </c>
      <c r="H465" s="8" t="s">
        <v>832</v>
      </c>
    </row>
    <row r="466" spans="1:8" x14ac:dyDescent="0.25">
      <c r="A466" s="151">
        <v>1079.67002</v>
      </c>
      <c r="B466" s="76" t="s">
        <v>73</v>
      </c>
      <c r="C466" s="76" t="s">
        <v>894</v>
      </c>
      <c r="D466" s="29" t="s">
        <v>276</v>
      </c>
      <c r="E466" s="116" t="s">
        <v>280</v>
      </c>
      <c r="F466" s="8" t="s">
        <v>283</v>
      </c>
      <c r="G466" s="8" t="s">
        <v>283</v>
      </c>
      <c r="H466" s="8" t="s">
        <v>832</v>
      </c>
    </row>
    <row r="467" spans="1:8" x14ac:dyDescent="0.25">
      <c r="A467" s="151">
        <v>1080.5320099999999</v>
      </c>
      <c r="B467" s="76" t="s">
        <v>1130</v>
      </c>
      <c r="C467" s="76" t="s">
        <v>935</v>
      </c>
      <c r="D467" s="29" t="s">
        <v>396</v>
      </c>
      <c r="E467" s="114" t="s">
        <v>670</v>
      </c>
      <c r="F467" s="8" t="s">
        <v>283</v>
      </c>
      <c r="G467" s="8" t="s">
        <v>283</v>
      </c>
      <c r="H467" s="8" t="s">
        <v>835</v>
      </c>
    </row>
    <row r="468" spans="1:8" x14ac:dyDescent="0.25">
      <c r="A468" s="151">
        <v>1082.5993100000001</v>
      </c>
      <c r="B468" s="76" t="s">
        <v>1104</v>
      </c>
      <c r="C468" s="76" t="s">
        <v>479</v>
      </c>
      <c r="D468" s="29" t="s">
        <v>396</v>
      </c>
      <c r="E468" s="114" t="s">
        <v>502</v>
      </c>
      <c r="F468" s="8" t="s">
        <v>283</v>
      </c>
      <c r="G468" s="8" t="s">
        <v>283</v>
      </c>
      <c r="H468" s="8" t="s">
        <v>835</v>
      </c>
    </row>
    <row r="469" spans="1:8" x14ac:dyDescent="0.25">
      <c r="A469" s="151">
        <v>1085.6805850000001</v>
      </c>
      <c r="B469" s="76" t="s">
        <v>56</v>
      </c>
      <c r="C469" s="76" t="s">
        <v>931</v>
      </c>
      <c r="D469" s="29" t="s">
        <v>285</v>
      </c>
      <c r="E469" s="114" t="s">
        <v>287</v>
      </c>
      <c r="F469" s="8" t="s">
        <v>283</v>
      </c>
      <c r="G469" s="8" t="s">
        <v>283</v>
      </c>
      <c r="H469" s="8" t="s">
        <v>832</v>
      </c>
    </row>
    <row r="470" spans="1:8" x14ac:dyDescent="0.25">
      <c r="A470" s="151">
        <v>1085.7169699999999</v>
      </c>
      <c r="B470" s="76" t="s">
        <v>73</v>
      </c>
      <c r="C470" s="76" t="s">
        <v>903</v>
      </c>
      <c r="D470" s="29" t="s">
        <v>278</v>
      </c>
      <c r="E470" s="114" t="s">
        <v>281</v>
      </c>
      <c r="F470" s="8" t="s">
        <v>283</v>
      </c>
      <c r="G470" s="8" t="s">
        <v>283</v>
      </c>
      <c r="H470" s="8" t="s">
        <v>832</v>
      </c>
    </row>
    <row r="471" spans="1:8" x14ac:dyDescent="0.25">
      <c r="A471" s="151">
        <v>1085.7533550000001</v>
      </c>
      <c r="B471" s="76" t="s">
        <v>44</v>
      </c>
      <c r="C471" s="76" t="s">
        <v>863</v>
      </c>
      <c r="D471" s="29" t="s">
        <v>270</v>
      </c>
      <c r="E471" s="114" t="s">
        <v>284</v>
      </c>
      <c r="F471" s="8" t="s">
        <v>283</v>
      </c>
      <c r="G471" s="8" t="s">
        <v>283</v>
      </c>
      <c r="H471" s="8" t="s">
        <v>832</v>
      </c>
    </row>
    <row r="472" spans="1:8" x14ac:dyDescent="0.25">
      <c r="A472" s="151">
        <v>1087.698641</v>
      </c>
      <c r="B472" s="76" t="s">
        <v>75</v>
      </c>
      <c r="C472" s="76" t="s">
        <v>893</v>
      </c>
      <c r="D472" s="29" t="s">
        <v>276</v>
      </c>
      <c r="E472" s="114" t="s">
        <v>277</v>
      </c>
      <c r="F472" s="8" t="s">
        <v>283</v>
      </c>
      <c r="G472" s="8" t="s">
        <v>283</v>
      </c>
      <c r="H472" s="8" t="s">
        <v>832</v>
      </c>
    </row>
    <row r="473" spans="1:8" x14ac:dyDescent="0.25">
      <c r="A473" s="151">
        <v>1090.53097</v>
      </c>
      <c r="B473" s="76" t="s">
        <v>1104</v>
      </c>
      <c r="C473" s="76" t="s">
        <v>480</v>
      </c>
      <c r="D473" s="29" t="s">
        <v>396</v>
      </c>
      <c r="E473" s="114" t="s">
        <v>502</v>
      </c>
      <c r="F473" s="8" t="s">
        <v>283</v>
      </c>
      <c r="G473" s="8" t="s">
        <v>283</v>
      </c>
      <c r="H473" s="8" t="s">
        <v>835</v>
      </c>
    </row>
    <row r="474" spans="1:8" x14ac:dyDescent="0.25">
      <c r="A474" s="151">
        <v>1091.548</v>
      </c>
      <c r="B474" s="76" t="s">
        <v>1104</v>
      </c>
      <c r="C474" s="76" t="s">
        <v>516</v>
      </c>
      <c r="D474" s="29" t="s">
        <v>396</v>
      </c>
      <c r="E474" s="114" t="s">
        <v>525</v>
      </c>
      <c r="F474" s="8" t="s">
        <v>283</v>
      </c>
      <c r="G474" s="8" t="s">
        <v>283</v>
      </c>
      <c r="H474" s="8" t="s">
        <v>835</v>
      </c>
    </row>
    <row r="475" spans="1:8" s="7" customFormat="1" x14ac:dyDescent="0.25">
      <c r="A475" s="151">
        <v>1101.714291</v>
      </c>
      <c r="B475" s="76" t="s">
        <v>75</v>
      </c>
      <c r="C475" s="76" t="s">
        <v>894</v>
      </c>
      <c r="D475" s="29" t="s">
        <v>276</v>
      </c>
      <c r="E475" s="116" t="s">
        <v>280</v>
      </c>
      <c r="F475" s="8" t="s">
        <v>283</v>
      </c>
      <c r="G475" s="8" t="s">
        <v>283</v>
      </c>
      <c r="H475" s="8" t="s">
        <v>832</v>
      </c>
    </row>
    <row r="476" spans="1:8" x14ac:dyDescent="0.25">
      <c r="A476" s="151">
        <v>1101.727292</v>
      </c>
      <c r="B476" s="76" t="s">
        <v>48</v>
      </c>
      <c r="C476" s="76" t="s">
        <v>863</v>
      </c>
      <c r="D476" s="29" t="s">
        <v>270</v>
      </c>
      <c r="E476" s="114" t="s">
        <v>284</v>
      </c>
      <c r="F476" s="8" t="s">
        <v>283</v>
      </c>
      <c r="G476" s="8" t="s">
        <v>283</v>
      </c>
      <c r="H476" s="8" t="s">
        <v>832</v>
      </c>
    </row>
    <row r="477" spans="1:8" x14ac:dyDescent="0.25">
      <c r="A477" s="151">
        <v>1109.48982</v>
      </c>
      <c r="B477" s="76" t="s">
        <v>1104</v>
      </c>
      <c r="C477" s="76" t="s">
        <v>481</v>
      </c>
      <c r="D477" s="29" t="s">
        <v>396</v>
      </c>
      <c r="E477" s="114" t="s">
        <v>502</v>
      </c>
      <c r="F477" s="8" t="s">
        <v>283</v>
      </c>
      <c r="G477" s="8" t="s">
        <v>283</v>
      </c>
      <c r="H477" s="8" t="s">
        <v>835</v>
      </c>
    </row>
    <row r="478" spans="1:8" x14ac:dyDescent="0.25">
      <c r="A478" s="151">
        <v>1109.6805849999998</v>
      </c>
      <c r="B478" s="76" t="s">
        <v>76</v>
      </c>
      <c r="C478" s="76" t="s">
        <v>893</v>
      </c>
      <c r="D478" s="29" t="s">
        <v>276</v>
      </c>
      <c r="E478" s="114" t="s">
        <v>277</v>
      </c>
      <c r="F478" s="8" t="s">
        <v>283</v>
      </c>
      <c r="G478" s="8" t="s">
        <v>283</v>
      </c>
      <c r="H478" s="8" t="s">
        <v>832</v>
      </c>
    </row>
    <row r="479" spans="1:8" x14ac:dyDescent="0.25">
      <c r="A479" s="151">
        <v>1111.5604800000001</v>
      </c>
      <c r="B479" s="76" t="s">
        <v>1104</v>
      </c>
      <c r="C479" s="76" t="s">
        <v>671</v>
      </c>
      <c r="D479" s="29" t="s">
        <v>396</v>
      </c>
      <c r="E479" s="114" t="s">
        <v>400</v>
      </c>
      <c r="F479" s="8"/>
      <c r="G479" s="8" t="s">
        <v>283</v>
      </c>
      <c r="H479" s="8" t="s">
        <v>835</v>
      </c>
    </row>
    <row r="480" spans="1:8" x14ac:dyDescent="0.25">
      <c r="A480" s="151">
        <v>1111.6962349999999</v>
      </c>
      <c r="B480" s="76" t="s">
        <v>56</v>
      </c>
      <c r="C480" s="76" t="s">
        <v>932</v>
      </c>
      <c r="D480" s="29" t="s">
        <v>285</v>
      </c>
      <c r="E480" s="114" t="s">
        <v>289</v>
      </c>
      <c r="F480" s="8" t="s">
        <v>283</v>
      </c>
      <c r="G480" s="8" t="s">
        <v>283</v>
      </c>
      <c r="H480" s="8" t="s">
        <v>832</v>
      </c>
    </row>
    <row r="481" spans="1:8" x14ac:dyDescent="0.25">
      <c r="A481" s="151">
        <v>1113.7118850000002</v>
      </c>
      <c r="B481" s="76" t="s">
        <v>56</v>
      </c>
      <c r="C481" s="76" t="s">
        <v>933</v>
      </c>
      <c r="D481" s="29" t="s">
        <v>285</v>
      </c>
      <c r="E481" s="114" t="s">
        <v>288</v>
      </c>
      <c r="F481" s="8" t="s">
        <v>283</v>
      </c>
      <c r="G481" s="8" t="s">
        <v>283</v>
      </c>
      <c r="H481" s="8" t="s">
        <v>832</v>
      </c>
    </row>
    <row r="482" spans="1:8" x14ac:dyDescent="0.25">
      <c r="A482" s="151">
        <v>1115.727535</v>
      </c>
      <c r="B482" s="76" t="s">
        <v>76</v>
      </c>
      <c r="C482" s="76" t="s">
        <v>899</v>
      </c>
      <c r="D482" s="29" t="s">
        <v>278</v>
      </c>
      <c r="E482" s="114" t="s">
        <v>279</v>
      </c>
      <c r="F482" s="8" t="s">
        <v>283</v>
      </c>
      <c r="G482" s="8" t="s">
        <v>283</v>
      </c>
      <c r="H482" s="8" t="s">
        <v>832</v>
      </c>
    </row>
    <row r="483" spans="1:8" x14ac:dyDescent="0.25">
      <c r="A483" s="151">
        <v>1117.670415</v>
      </c>
      <c r="B483" s="76" t="s">
        <v>64</v>
      </c>
      <c r="C483" s="76" t="s">
        <v>929</v>
      </c>
      <c r="D483" s="29" t="s">
        <v>285</v>
      </c>
      <c r="E483" s="114" t="s">
        <v>286</v>
      </c>
      <c r="F483" s="8" t="s">
        <v>283</v>
      </c>
      <c r="G483" s="8" t="s">
        <v>283</v>
      </c>
      <c r="H483" s="8" t="s">
        <v>832</v>
      </c>
    </row>
    <row r="484" spans="1:8" x14ac:dyDescent="0.25">
      <c r="A484" s="151">
        <v>1118.508597</v>
      </c>
      <c r="B484" s="76" t="s">
        <v>1104</v>
      </c>
      <c r="C484" s="76" t="s">
        <v>409</v>
      </c>
      <c r="D484" s="29" t="s">
        <v>396</v>
      </c>
      <c r="E484" s="114" t="s">
        <v>502</v>
      </c>
      <c r="F484" s="8" t="s">
        <v>283</v>
      </c>
      <c r="G484" s="8" t="s">
        <v>283</v>
      </c>
      <c r="H484" s="8" t="s">
        <v>835</v>
      </c>
    </row>
    <row r="485" spans="1:8" x14ac:dyDescent="0.25">
      <c r="A485" s="151">
        <v>1121.5837200000001</v>
      </c>
      <c r="B485" s="76" t="s">
        <v>1104</v>
      </c>
      <c r="C485" s="76" t="s">
        <v>482</v>
      </c>
      <c r="D485" s="29" t="s">
        <v>396</v>
      </c>
      <c r="E485" s="114" t="s">
        <v>502</v>
      </c>
      <c r="F485" s="8" t="s">
        <v>283</v>
      </c>
      <c r="G485" s="8" t="s">
        <v>283</v>
      </c>
      <c r="H485" s="8" t="s">
        <v>835</v>
      </c>
    </row>
    <row r="486" spans="1:8" x14ac:dyDescent="0.25">
      <c r="A486" s="151">
        <v>1121.8132760000001</v>
      </c>
      <c r="B486" s="76" t="s">
        <v>50</v>
      </c>
      <c r="C486" s="76" t="s">
        <v>863</v>
      </c>
      <c r="D486" s="29" t="s">
        <v>270</v>
      </c>
      <c r="E486" s="114" t="s">
        <v>284</v>
      </c>
      <c r="F486" s="8" t="s">
        <v>283</v>
      </c>
      <c r="G486" s="8" t="s">
        <v>283</v>
      </c>
      <c r="H486" s="8" t="s">
        <v>832</v>
      </c>
    </row>
    <row r="487" spans="1:8" x14ac:dyDescent="0.25">
      <c r="A487" s="151">
        <v>1123.6962350000001</v>
      </c>
      <c r="B487" s="76" t="s">
        <v>76</v>
      </c>
      <c r="C487" s="76" t="s">
        <v>894</v>
      </c>
      <c r="D487" s="29" t="s">
        <v>276</v>
      </c>
      <c r="E487" s="116" t="s">
        <v>280</v>
      </c>
      <c r="F487" s="8" t="s">
        <v>283</v>
      </c>
      <c r="G487" s="8" t="s">
        <v>283</v>
      </c>
      <c r="H487" s="8" t="s">
        <v>832</v>
      </c>
    </row>
    <row r="488" spans="1:8" x14ac:dyDescent="0.25">
      <c r="A488" s="151">
        <v>1126.5639859999999</v>
      </c>
      <c r="B488" s="76" t="s">
        <v>1104</v>
      </c>
      <c r="C488" s="76" t="s">
        <v>705</v>
      </c>
      <c r="D488" s="29" t="s">
        <v>396</v>
      </c>
      <c r="E488" s="114" t="s">
        <v>1098</v>
      </c>
      <c r="F488" s="8" t="s">
        <v>283</v>
      </c>
      <c r="G488" s="8" t="s">
        <v>283</v>
      </c>
      <c r="H488" s="8" t="s">
        <v>1053</v>
      </c>
    </row>
    <row r="489" spans="1:8" x14ac:dyDescent="0.25">
      <c r="A489" s="151">
        <v>1129.621167</v>
      </c>
      <c r="B489" s="76" t="s">
        <v>1104</v>
      </c>
      <c r="C489" s="76" t="s">
        <v>1044</v>
      </c>
      <c r="D489" s="29" t="s">
        <v>396</v>
      </c>
      <c r="E489" s="114" t="s">
        <v>1000</v>
      </c>
      <c r="F489" s="8" t="s">
        <v>283</v>
      </c>
      <c r="G489" s="8" t="s">
        <v>283</v>
      </c>
      <c r="H489" s="109" t="s">
        <v>680</v>
      </c>
    </row>
    <row r="490" spans="1:8" x14ac:dyDescent="0.25">
      <c r="A490" s="151">
        <v>1129.7067999999999</v>
      </c>
      <c r="B490" s="76" t="s">
        <v>61</v>
      </c>
      <c r="C490" s="76" t="s">
        <v>931</v>
      </c>
      <c r="D490" s="29" t="s">
        <v>285</v>
      </c>
      <c r="E490" s="114" t="s">
        <v>287</v>
      </c>
      <c r="F490" s="8" t="s">
        <v>283</v>
      </c>
      <c r="G490" s="8" t="s">
        <v>283</v>
      </c>
      <c r="H490" s="8" t="s">
        <v>832</v>
      </c>
    </row>
    <row r="491" spans="1:8" x14ac:dyDescent="0.25">
      <c r="A491" s="151">
        <v>1129.743185</v>
      </c>
      <c r="B491" s="76" t="s">
        <v>76</v>
      </c>
      <c r="C491" s="76" t="s">
        <v>903</v>
      </c>
      <c r="D491" s="29" t="s">
        <v>278</v>
      </c>
      <c r="E491" s="114" t="s">
        <v>281</v>
      </c>
      <c r="F491" s="8" t="s">
        <v>283</v>
      </c>
      <c r="G491" s="8" t="s">
        <v>283</v>
      </c>
      <c r="H491" s="109" t="s">
        <v>832</v>
      </c>
    </row>
    <row r="492" spans="1:8" x14ac:dyDescent="0.25">
      <c r="A492" s="151">
        <v>1141.519405</v>
      </c>
      <c r="B492" s="76" t="s">
        <v>1104</v>
      </c>
      <c r="C492" s="76" t="s">
        <v>1001</v>
      </c>
      <c r="D492" s="29" t="s">
        <v>396</v>
      </c>
      <c r="E492" s="114" t="s">
        <v>1000</v>
      </c>
      <c r="F492" s="8" t="s">
        <v>283</v>
      </c>
      <c r="G492" s="8" t="s">
        <v>283</v>
      </c>
      <c r="H492" s="109" t="s">
        <v>680</v>
      </c>
    </row>
    <row r="493" spans="1:8" x14ac:dyDescent="0.25">
      <c r="A493" s="151">
        <v>1143.5503100000001</v>
      </c>
      <c r="B493" s="76" t="s">
        <v>1104</v>
      </c>
      <c r="C493" s="76" t="s">
        <v>410</v>
      </c>
      <c r="D493" s="29" t="s">
        <v>396</v>
      </c>
      <c r="E493" s="114" t="s">
        <v>400</v>
      </c>
      <c r="F493" s="8" t="s">
        <v>283</v>
      </c>
      <c r="G493" s="8" t="s">
        <v>283</v>
      </c>
      <c r="H493" s="8" t="s">
        <v>835</v>
      </c>
    </row>
    <row r="494" spans="1:8" x14ac:dyDescent="0.25">
      <c r="A494" s="151">
        <v>1143.79522</v>
      </c>
      <c r="B494" s="76" t="s">
        <v>55</v>
      </c>
      <c r="C494" s="76" t="s">
        <v>863</v>
      </c>
      <c r="D494" s="29" t="s">
        <v>270</v>
      </c>
      <c r="E494" s="114" t="s">
        <v>284</v>
      </c>
      <c r="F494" s="8" t="s">
        <v>283</v>
      </c>
      <c r="G494" s="8" t="s">
        <v>283</v>
      </c>
      <c r="H494" s="22" t="s">
        <v>832</v>
      </c>
    </row>
    <row r="495" spans="1:8" x14ac:dyDescent="0.25">
      <c r="A495" s="151">
        <v>1153.5735400000001</v>
      </c>
      <c r="B495" s="76" t="s">
        <v>1104</v>
      </c>
      <c r="C495" s="76" t="s">
        <v>505</v>
      </c>
      <c r="D495" s="29" t="s">
        <v>396</v>
      </c>
      <c r="E495" s="114" t="s">
        <v>400</v>
      </c>
      <c r="F495" s="8" t="s">
        <v>283</v>
      </c>
      <c r="G495" s="8" t="s">
        <v>283</v>
      </c>
      <c r="H495" s="8" t="s">
        <v>835</v>
      </c>
    </row>
    <row r="496" spans="1:8" x14ac:dyDescent="0.25">
      <c r="A496" s="151">
        <v>1155.72245</v>
      </c>
      <c r="B496" s="76" t="s">
        <v>61</v>
      </c>
      <c r="C496" s="76" t="s">
        <v>932</v>
      </c>
      <c r="D496" s="29" t="s">
        <v>285</v>
      </c>
      <c r="E496" s="114" t="s">
        <v>289</v>
      </c>
      <c r="F496" s="8" t="s">
        <v>283</v>
      </c>
      <c r="G496" s="8" t="s">
        <v>283</v>
      </c>
      <c r="H496" s="8" t="s">
        <v>832</v>
      </c>
    </row>
    <row r="497" spans="1:8" x14ac:dyDescent="0.25">
      <c r="A497" s="151">
        <v>1157.5909300000001</v>
      </c>
      <c r="B497" s="76" t="s">
        <v>1104</v>
      </c>
      <c r="C497" s="76" t="s">
        <v>483</v>
      </c>
      <c r="D497" s="29" t="s">
        <v>396</v>
      </c>
      <c r="E497" s="114" t="s">
        <v>502</v>
      </c>
      <c r="F497" s="8" t="s">
        <v>283</v>
      </c>
      <c r="G497" s="8" t="s">
        <v>283</v>
      </c>
      <c r="H497" s="8" t="s">
        <v>835</v>
      </c>
    </row>
    <row r="498" spans="1:8" x14ac:dyDescent="0.25">
      <c r="A498" s="151">
        <v>1157.7381</v>
      </c>
      <c r="B498" s="76" t="s">
        <v>61</v>
      </c>
      <c r="C498" s="76" t="s">
        <v>933</v>
      </c>
      <c r="D498" s="29" t="s">
        <v>285</v>
      </c>
      <c r="E498" s="114" t="s">
        <v>288</v>
      </c>
      <c r="F498" s="8" t="s">
        <v>283</v>
      </c>
      <c r="G498" s="8" t="s">
        <v>283</v>
      </c>
      <c r="H498" s="8" t="s">
        <v>832</v>
      </c>
    </row>
    <row r="499" spans="1:8" x14ac:dyDescent="0.25">
      <c r="A499" s="151">
        <v>1159.769157</v>
      </c>
      <c r="B499" s="76" t="s">
        <v>57</v>
      </c>
      <c r="C499" s="76" t="s">
        <v>863</v>
      </c>
      <c r="D499" s="29" t="s">
        <v>270</v>
      </c>
      <c r="E499" s="114" t="s">
        <v>284</v>
      </c>
      <c r="F499" s="9" t="s">
        <v>283</v>
      </c>
      <c r="G499" s="8" t="s">
        <v>283</v>
      </c>
      <c r="H499" s="8" t="s">
        <v>832</v>
      </c>
    </row>
    <row r="500" spans="1:8" x14ac:dyDescent="0.25">
      <c r="A500" s="151">
        <v>1161.6966299999999</v>
      </c>
      <c r="B500" s="76" t="s">
        <v>67</v>
      </c>
      <c r="C500" s="76" t="s">
        <v>929</v>
      </c>
      <c r="D500" s="29" t="s">
        <v>285</v>
      </c>
      <c r="E500" s="114" t="s">
        <v>286</v>
      </c>
      <c r="F500" s="8" t="s">
        <v>283</v>
      </c>
      <c r="G500" s="8" t="s">
        <v>283</v>
      </c>
      <c r="H500" s="8" t="s">
        <v>832</v>
      </c>
    </row>
    <row r="501" spans="1:8" x14ac:dyDescent="0.25">
      <c r="A501" s="151">
        <v>1165.5847820000001</v>
      </c>
      <c r="B501" s="76" t="s">
        <v>1104</v>
      </c>
      <c r="C501" s="76" t="s">
        <v>411</v>
      </c>
      <c r="D501" s="29" t="s">
        <v>396</v>
      </c>
      <c r="E501" s="114" t="s">
        <v>502</v>
      </c>
      <c r="F501" s="8" t="s">
        <v>283</v>
      </c>
      <c r="G501" s="8" t="s">
        <v>283</v>
      </c>
      <c r="H501" s="8" t="s">
        <v>1002</v>
      </c>
    </row>
    <row r="502" spans="1:8" x14ac:dyDescent="0.25">
      <c r="A502" s="151">
        <v>1168.581944</v>
      </c>
      <c r="B502" s="76" t="s">
        <v>1104</v>
      </c>
      <c r="C502" s="76" t="s">
        <v>936</v>
      </c>
      <c r="D502" s="29" t="s">
        <v>396</v>
      </c>
      <c r="E502" s="114" t="s">
        <v>400</v>
      </c>
      <c r="F502" s="8"/>
      <c r="G502" s="8" t="s">
        <v>283</v>
      </c>
      <c r="H502" s="8" t="s">
        <v>835</v>
      </c>
    </row>
    <row r="503" spans="1:8" x14ac:dyDescent="0.25">
      <c r="A503" s="151">
        <v>1173.733015</v>
      </c>
      <c r="B503" s="76" t="s">
        <v>64</v>
      </c>
      <c r="C503" s="76" t="s">
        <v>931</v>
      </c>
      <c r="D503" s="29" t="s">
        <v>285</v>
      </c>
      <c r="E503" s="114" t="s">
        <v>287</v>
      </c>
      <c r="F503" s="8" t="s">
        <v>283</v>
      </c>
      <c r="G503" s="8" t="s">
        <v>283</v>
      </c>
      <c r="H503" s="8" t="s">
        <v>832</v>
      </c>
    </row>
    <row r="504" spans="1:8" x14ac:dyDescent="0.25">
      <c r="A504" s="151">
        <v>1175.5223810000002</v>
      </c>
      <c r="B504" s="76" t="s">
        <v>1104</v>
      </c>
      <c r="C504" s="76" t="s">
        <v>692</v>
      </c>
      <c r="D504" s="29" t="s">
        <v>396</v>
      </c>
      <c r="E504" s="114" t="s">
        <v>400</v>
      </c>
      <c r="F504" s="8" t="s">
        <v>283</v>
      </c>
      <c r="G504" s="8" t="s">
        <v>283</v>
      </c>
      <c r="H504" s="8" t="s">
        <v>682</v>
      </c>
    </row>
    <row r="505" spans="1:8" x14ac:dyDescent="0.25">
      <c r="A505" s="151">
        <v>1175.6340399999999</v>
      </c>
      <c r="B505" s="76" t="s">
        <v>1104</v>
      </c>
      <c r="C505" s="76" t="s">
        <v>518</v>
      </c>
      <c r="D505" s="29" t="s">
        <v>396</v>
      </c>
      <c r="E505" s="114" t="s">
        <v>525</v>
      </c>
      <c r="F505" s="8" t="s">
        <v>283</v>
      </c>
      <c r="G505" s="8" t="s">
        <v>283</v>
      </c>
      <c r="H505" s="8" t="s">
        <v>1002</v>
      </c>
    </row>
    <row r="506" spans="1:8" x14ac:dyDescent="0.25">
      <c r="A506" s="151">
        <v>1179.60043</v>
      </c>
      <c r="B506" s="76" t="s">
        <v>1104</v>
      </c>
      <c r="C506" s="76" t="s">
        <v>412</v>
      </c>
      <c r="D506" s="29" t="s">
        <v>396</v>
      </c>
      <c r="E506" s="114" t="s">
        <v>502</v>
      </c>
      <c r="F506" s="8" t="s">
        <v>283</v>
      </c>
      <c r="G506" s="8" t="s">
        <v>283</v>
      </c>
      <c r="H506" s="8" t="s">
        <v>1002</v>
      </c>
    </row>
    <row r="507" spans="1:8" x14ac:dyDescent="0.25">
      <c r="A507" s="151">
        <v>1179.8551410000002</v>
      </c>
      <c r="B507" s="76" t="s">
        <v>58</v>
      </c>
      <c r="C507" s="76" t="s">
        <v>863</v>
      </c>
      <c r="D507" s="29" t="s">
        <v>270</v>
      </c>
      <c r="E507" s="114" t="s">
        <v>284</v>
      </c>
      <c r="F507" s="8" t="s">
        <v>283</v>
      </c>
      <c r="G507" s="8" t="s">
        <v>283</v>
      </c>
      <c r="H507" s="8" t="s">
        <v>832</v>
      </c>
    </row>
    <row r="508" spans="1:8" x14ac:dyDescent="0.25">
      <c r="A508" s="151">
        <v>1183.61574</v>
      </c>
      <c r="B508" s="76" t="s">
        <v>1104</v>
      </c>
      <c r="C508" s="76" t="s">
        <v>484</v>
      </c>
      <c r="D508" s="29" t="s">
        <v>396</v>
      </c>
      <c r="E508" s="114" t="s">
        <v>502</v>
      </c>
      <c r="F508" s="8" t="s">
        <v>283</v>
      </c>
      <c r="G508" s="8" t="s">
        <v>283</v>
      </c>
      <c r="H508" s="8" t="s">
        <v>835</v>
      </c>
    </row>
    <row r="509" spans="1:8" x14ac:dyDescent="0.25">
      <c r="A509" s="151">
        <v>1190.6085540000001</v>
      </c>
      <c r="B509" s="76" t="s">
        <v>1104</v>
      </c>
      <c r="C509" s="76" t="s">
        <v>1016</v>
      </c>
      <c r="D509" s="29" t="s">
        <v>396</v>
      </c>
      <c r="E509" s="114" t="s">
        <v>1015</v>
      </c>
      <c r="F509" s="8" t="s">
        <v>283</v>
      </c>
      <c r="G509" s="8" t="s">
        <v>283</v>
      </c>
      <c r="H509" s="8" t="s">
        <v>680</v>
      </c>
    </row>
    <row r="510" spans="1:8" x14ac:dyDescent="0.25">
      <c r="A510" s="151">
        <v>1191.5172960000002</v>
      </c>
      <c r="B510" s="76" t="s">
        <v>1104</v>
      </c>
      <c r="C510" s="76" t="s">
        <v>937</v>
      </c>
      <c r="D510" s="29" t="s">
        <v>396</v>
      </c>
      <c r="E510" s="114" t="s">
        <v>400</v>
      </c>
      <c r="F510" s="8" t="s">
        <v>283</v>
      </c>
      <c r="G510" s="8" t="s">
        <v>283</v>
      </c>
      <c r="H510" s="8" t="s">
        <v>682</v>
      </c>
    </row>
    <row r="511" spans="1:8" x14ac:dyDescent="0.25">
      <c r="A511" s="151">
        <v>1191.6289550000001</v>
      </c>
      <c r="B511" s="76" t="s">
        <v>1104</v>
      </c>
      <c r="C511" s="76" t="s">
        <v>1097</v>
      </c>
      <c r="D511" s="29" t="s">
        <v>396</v>
      </c>
      <c r="E511" s="114" t="s">
        <v>525</v>
      </c>
      <c r="F511" s="8" t="s">
        <v>283</v>
      </c>
      <c r="G511" s="8" t="s">
        <v>283</v>
      </c>
      <c r="H511" s="8" t="s">
        <v>1002</v>
      </c>
    </row>
    <row r="512" spans="1:8" x14ac:dyDescent="0.25">
      <c r="A512" s="151">
        <v>1193.61608</v>
      </c>
      <c r="B512" s="76" t="s">
        <v>1104</v>
      </c>
      <c r="C512" s="76" t="s">
        <v>485</v>
      </c>
      <c r="D512" s="29" t="s">
        <v>396</v>
      </c>
      <c r="E512" s="114" t="s">
        <v>502</v>
      </c>
      <c r="F512" s="8" t="s">
        <v>283</v>
      </c>
      <c r="G512" s="8" t="s">
        <v>283</v>
      </c>
      <c r="H512" s="8" t="s">
        <v>835</v>
      </c>
    </row>
    <row r="513" spans="1:8" s="7" customFormat="1" x14ac:dyDescent="0.25">
      <c r="A513" s="151">
        <v>1199.7486650000001</v>
      </c>
      <c r="B513" s="76" t="s">
        <v>64</v>
      </c>
      <c r="C513" s="76" t="s">
        <v>932</v>
      </c>
      <c r="D513" s="29" t="s">
        <v>285</v>
      </c>
      <c r="E513" s="114" t="s">
        <v>289</v>
      </c>
      <c r="F513" s="8" t="s">
        <v>283</v>
      </c>
      <c r="G513" s="8" t="s">
        <v>283</v>
      </c>
      <c r="H513" s="8" t="s">
        <v>832</v>
      </c>
    </row>
    <row r="514" spans="1:8" s="7" customFormat="1" x14ac:dyDescent="0.25">
      <c r="A514" s="151">
        <v>1200.571774</v>
      </c>
      <c r="B514" s="76" t="s">
        <v>1104</v>
      </c>
      <c r="C514" s="76" t="s">
        <v>938</v>
      </c>
      <c r="D514" s="29" t="s">
        <v>396</v>
      </c>
      <c r="E514" s="114" t="s">
        <v>400</v>
      </c>
      <c r="F514" s="8" t="s">
        <v>283</v>
      </c>
      <c r="G514" s="8" t="s">
        <v>283</v>
      </c>
      <c r="H514" s="8" t="s">
        <v>835</v>
      </c>
    </row>
    <row r="515" spans="1:8" x14ac:dyDescent="0.25">
      <c r="A515" s="151">
        <v>1201.7643149999999</v>
      </c>
      <c r="B515" s="76" t="s">
        <v>64</v>
      </c>
      <c r="C515" s="76" t="s">
        <v>933</v>
      </c>
      <c r="D515" s="29" t="s">
        <v>285</v>
      </c>
      <c r="E515" s="114" t="s">
        <v>288</v>
      </c>
      <c r="F515" s="8" t="s">
        <v>283</v>
      </c>
      <c r="G515" s="8" t="s">
        <v>283</v>
      </c>
      <c r="H515" s="8" t="s">
        <v>832</v>
      </c>
    </row>
    <row r="516" spans="1:8" x14ac:dyDescent="0.25">
      <c r="A516" s="151">
        <v>1201.8370850000001</v>
      </c>
      <c r="B516" s="76" t="s">
        <v>60</v>
      </c>
      <c r="C516" s="76" t="s">
        <v>863</v>
      </c>
      <c r="D516" s="29" t="s">
        <v>270</v>
      </c>
      <c r="E516" s="114" t="s">
        <v>284</v>
      </c>
      <c r="F516" s="8" t="s">
        <v>283</v>
      </c>
      <c r="G516" s="8" t="s">
        <v>283</v>
      </c>
      <c r="H516" s="8" t="s">
        <v>832</v>
      </c>
    </row>
    <row r="517" spans="1:8" x14ac:dyDescent="0.25">
      <c r="A517" s="151">
        <v>1203.6401880000001</v>
      </c>
      <c r="B517" s="76" t="s">
        <v>1104</v>
      </c>
      <c r="C517" s="76" t="s">
        <v>1089</v>
      </c>
      <c r="D517" s="29" t="s">
        <v>396</v>
      </c>
      <c r="E517" s="114" t="s">
        <v>1086</v>
      </c>
      <c r="F517" s="8" t="s">
        <v>283</v>
      </c>
      <c r="G517" s="8" t="s">
        <v>283</v>
      </c>
      <c r="H517" s="8" t="s">
        <v>680</v>
      </c>
    </row>
    <row r="518" spans="1:8" x14ac:dyDescent="0.25">
      <c r="A518" s="151">
        <v>1205.722845</v>
      </c>
      <c r="B518" s="76" t="s">
        <v>73</v>
      </c>
      <c r="C518" s="76" t="s">
        <v>929</v>
      </c>
      <c r="D518" s="29" t="s">
        <v>285</v>
      </c>
      <c r="E518" s="114" t="s">
        <v>286</v>
      </c>
      <c r="F518" s="8" t="s">
        <v>283</v>
      </c>
      <c r="G518" s="8" t="s">
        <v>283</v>
      </c>
      <c r="H518" s="8" t="s">
        <v>832</v>
      </c>
    </row>
    <row r="519" spans="1:8" x14ac:dyDescent="0.25">
      <c r="A519" s="151">
        <v>1208.61574</v>
      </c>
      <c r="B519" s="76" t="s">
        <v>1104</v>
      </c>
      <c r="C519" s="76" t="s">
        <v>486</v>
      </c>
      <c r="D519" s="29" t="s">
        <v>396</v>
      </c>
      <c r="E519" s="114" t="s">
        <v>502</v>
      </c>
      <c r="F519" s="8" t="s">
        <v>283</v>
      </c>
      <c r="G519" s="8" t="s">
        <v>283</v>
      </c>
      <c r="H519" s="8" t="s">
        <v>835</v>
      </c>
    </row>
    <row r="520" spans="1:8" x14ac:dyDescent="0.25">
      <c r="A520" s="151">
        <v>1210.59501</v>
      </c>
      <c r="B520" s="76" t="s">
        <v>1104</v>
      </c>
      <c r="C520" s="76" t="s">
        <v>487</v>
      </c>
      <c r="D520" s="29" t="s">
        <v>396</v>
      </c>
      <c r="E520" s="114" t="s">
        <v>502</v>
      </c>
      <c r="F520" s="8" t="s">
        <v>283</v>
      </c>
      <c r="G520" s="8" t="s">
        <v>283</v>
      </c>
      <c r="H520" s="8" t="s">
        <v>835</v>
      </c>
    </row>
    <row r="521" spans="1:8" x14ac:dyDescent="0.25">
      <c r="A521" s="151">
        <v>1210.59501</v>
      </c>
      <c r="B521" s="76" t="s">
        <v>1104</v>
      </c>
      <c r="C521" s="76" t="s">
        <v>487</v>
      </c>
      <c r="D521" s="29" t="s">
        <v>396</v>
      </c>
      <c r="E521" s="114" t="s">
        <v>400</v>
      </c>
      <c r="F521" s="8" t="s">
        <v>283</v>
      </c>
      <c r="G521" s="8" t="s">
        <v>283</v>
      </c>
      <c r="H521" s="8" t="s">
        <v>835</v>
      </c>
    </row>
    <row r="522" spans="1:8" x14ac:dyDescent="0.25">
      <c r="A522" s="151">
        <v>1217.7592299999999</v>
      </c>
      <c r="B522" s="76" t="s">
        <v>67</v>
      </c>
      <c r="C522" s="76" t="s">
        <v>931</v>
      </c>
      <c r="D522" s="29" t="s">
        <v>285</v>
      </c>
      <c r="E522" s="114" t="s">
        <v>287</v>
      </c>
      <c r="F522" s="8" t="s">
        <v>283</v>
      </c>
      <c r="G522" s="8" t="s">
        <v>283</v>
      </c>
      <c r="H522" s="8" t="s">
        <v>832</v>
      </c>
    </row>
    <row r="523" spans="1:8" x14ac:dyDescent="0.25">
      <c r="A523" s="151">
        <v>1217.8110220000001</v>
      </c>
      <c r="B523" s="76" t="s">
        <v>62</v>
      </c>
      <c r="C523" s="76" t="s">
        <v>863</v>
      </c>
      <c r="D523" s="29" t="s">
        <v>270</v>
      </c>
      <c r="E523" s="114" t="s">
        <v>284</v>
      </c>
      <c r="F523" s="8" t="s">
        <v>283</v>
      </c>
      <c r="G523" s="8" t="s">
        <v>283</v>
      </c>
      <c r="H523" s="8" t="s">
        <v>832</v>
      </c>
    </row>
    <row r="524" spans="1:8" x14ac:dyDescent="0.25">
      <c r="A524" s="151">
        <v>1219.6351030000001</v>
      </c>
      <c r="B524" s="76" t="s">
        <v>1104</v>
      </c>
      <c r="C524" s="76" t="s">
        <v>1090</v>
      </c>
      <c r="D524" s="29" t="s">
        <v>396</v>
      </c>
      <c r="E524" s="114" t="s">
        <v>1086</v>
      </c>
      <c r="F524" s="8" t="s">
        <v>283</v>
      </c>
      <c r="G524" s="8" t="s">
        <v>283</v>
      </c>
      <c r="H524" s="8" t="s">
        <v>680</v>
      </c>
    </row>
    <row r="525" spans="1:8" x14ac:dyDescent="0.25">
      <c r="A525" s="151">
        <v>1220.59059</v>
      </c>
      <c r="B525" s="76" t="s">
        <v>1104</v>
      </c>
      <c r="C525" s="76" t="s">
        <v>519</v>
      </c>
      <c r="D525" s="29" t="s">
        <v>396</v>
      </c>
      <c r="E525" s="114" t="s">
        <v>525</v>
      </c>
      <c r="F525" s="8" t="s">
        <v>283</v>
      </c>
      <c r="G525" s="8" t="s">
        <v>283</v>
      </c>
      <c r="H525" s="8" t="s">
        <v>835</v>
      </c>
    </row>
    <row r="526" spans="1:8" s="75" customFormat="1" x14ac:dyDescent="0.25">
      <c r="A526" s="156">
        <v>1225.1253669999999</v>
      </c>
      <c r="B526" s="76" t="s">
        <v>77</v>
      </c>
      <c r="C526" s="76" t="s">
        <v>884</v>
      </c>
      <c r="D526" s="29" t="s">
        <v>227</v>
      </c>
      <c r="E526" s="114" t="s">
        <v>688</v>
      </c>
      <c r="F526" s="8"/>
      <c r="G526" s="8" t="s">
        <v>283</v>
      </c>
      <c r="H526" s="8" t="s">
        <v>834</v>
      </c>
    </row>
    <row r="527" spans="1:8" s="75" customFormat="1" x14ac:dyDescent="0.25">
      <c r="A527" s="151">
        <v>1229.8002240000003</v>
      </c>
      <c r="B527" s="76" t="s">
        <v>1108</v>
      </c>
      <c r="C527" s="126" t="s">
        <v>964</v>
      </c>
      <c r="D527" s="29" t="s">
        <v>962</v>
      </c>
      <c r="E527" s="117" t="s">
        <v>963</v>
      </c>
      <c r="F527" s="8" t="s">
        <v>283</v>
      </c>
      <c r="G527" s="8" t="s">
        <v>283</v>
      </c>
      <c r="H527" s="8" t="s">
        <v>680</v>
      </c>
    </row>
    <row r="528" spans="1:8" x14ac:dyDescent="0.25">
      <c r="A528" s="151">
        <v>1232.5438450000001</v>
      </c>
      <c r="B528" s="76" t="s">
        <v>1104</v>
      </c>
      <c r="C528" s="76" t="s">
        <v>939</v>
      </c>
      <c r="D528" s="29" t="s">
        <v>396</v>
      </c>
      <c r="E528" s="114" t="s">
        <v>400</v>
      </c>
      <c r="F528" s="8" t="s">
        <v>283</v>
      </c>
      <c r="G528" s="8" t="s">
        <v>283</v>
      </c>
      <c r="H528" s="8" t="s">
        <v>682</v>
      </c>
    </row>
    <row r="529" spans="1:8" x14ac:dyDescent="0.25">
      <c r="A529" s="151">
        <v>1232.5978</v>
      </c>
      <c r="B529" s="76" t="s">
        <v>1104</v>
      </c>
      <c r="C529" s="76" t="s">
        <v>413</v>
      </c>
      <c r="D529" s="29" t="s">
        <v>396</v>
      </c>
      <c r="E529" s="114" t="s">
        <v>502</v>
      </c>
      <c r="F529" s="8" t="s">
        <v>283</v>
      </c>
      <c r="G529" s="8" t="s">
        <v>283</v>
      </c>
      <c r="H529" s="8" t="s">
        <v>835</v>
      </c>
    </row>
    <row r="530" spans="1:8" x14ac:dyDescent="0.25">
      <c r="A530" s="151">
        <v>1235.5287250000001</v>
      </c>
      <c r="B530" s="76" t="s">
        <v>1104</v>
      </c>
      <c r="C530" s="76" t="s">
        <v>414</v>
      </c>
      <c r="D530" s="29" t="s">
        <v>396</v>
      </c>
      <c r="E530" s="114" t="s">
        <v>502</v>
      </c>
      <c r="F530" s="8" t="s">
        <v>283</v>
      </c>
      <c r="G530" s="8" t="s">
        <v>283</v>
      </c>
      <c r="H530" s="8" t="s">
        <v>835</v>
      </c>
    </row>
    <row r="531" spans="1:8" x14ac:dyDescent="0.25">
      <c r="A531" s="151">
        <v>1243.7748799999999</v>
      </c>
      <c r="B531" s="76" t="s">
        <v>67</v>
      </c>
      <c r="C531" s="76" t="s">
        <v>932</v>
      </c>
      <c r="D531" s="29" t="s">
        <v>285</v>
      </c>
      <c r="E531" s="114" t="s">
        <v>289</v>
      </c>
      <c r="F531" s="8" t="s">
        <v>283</v>
      </c>
      <c r="G531" s="8" t="s">
        <v>283</v>
      </c>
      <c r="H531" s="8" t="s">
        <v>832</v>
      </c>
    </row>
    <row r="532" spans="1:8" x14ac:dyDescent="0.25">
      <c r="A532" s="151">
        <v>1245.79053</v>
      </c>
      <c r="B532" s="76" t="s">
        <v>67</v>
      </c>
      <c r="C532" s="76" t="s">
        <v>933</v>
      </c>
      <c r="D532" s="29" t="s">
        <v>285</v>
      </c>
      <c r="E532" s="114" t="s">
        <v>288</v>
      </c>
      <c r="F532" s="8" t="s">
        <v>283</v>
      </c>
      <c r="G532" s="8" t="s">
        <v>283</v>
      </c>
      <c r="H532" s="8" t="s">
        <v>832</v>
      </c>
    </row>
    <row r="533" spans="1:8" x14ac:dyDescent="0.25">
      <c r="A533" s="151">
        <v>1248.5387600000001</v>
      </c>
      <c r="B533" s="76" t="s">
        <v>1104</v>
      </c>
      <c r="C533" s="76" t="s">
        <v>940</v>
      </c>
      <c r="D533" s="29" t="s">
        <v>396</v>
      </c>
      <c r="E533" s="114" t="s">
        <v>400</v>
      </c>
      <c r="F533" s="8" t="s">
        <v>283</v>
      </c>
      <c r="G533" s="8" t="s">
        <v>283</v>
      </c>
      <c r="H533" s="8" t="s">
        <v>682</v>
      </c>
    </row>
    <row r="534" spans="1:8" x14ac:dyDescent="0.25">
      <c r="A534" s="151">
        <v>1249.7490600000001</v>
      </c>
      <c r="B534" s="76" t="s">
        <v>76</v>
      </c>
      <c r="C534" s="76" t="s">
        <v>929</v>
      </c>
      <c r="D534" s="29" t="s">
        <v>285</v>
      </c>
      <c r="E534" s="114" t="s">
        <v>286</v>
      </c>
      <c r="F534" s="8" t="s">
        <v>283</v>
      </c>
      <c r="G534" s="8" t="s">
        <v>283</v>
      </c>
      <c r="H534" s="8" t="s">
        <v>832</v>
      </c>
    </row>
    <row r="535" spans="1:8" x14ac:dyDescent="0.25">
      <c r="A535" s="151">
        <v>1251.7095870000001</v>
      </c>
      <c r="B535" s="76" t="s">
        <v>1104</v>
      </c>
      <c r="C535" s="76" t="s">
        <v>1070</v>
      </c>
      <c r="D535" s="29" t="s">
        <v>396</v>
      </c>
      <c r="E535" s="114" t="s">
        <v>1067</v>
      </c>
      <c r="F535" s="8" t="s">
        <v>283</v>
      </c>
      <c r="G535" s="8" t="s">
        <v>283</v>
      </c>
      <c r="H535" s="8" t="s">
        <v>680</v>
      </c>
    </row>
    <row r="536" spans="1:8" x14ac:dyDescent="0.25">
      <c r="A536" s="151">
        <v>1254.6072999999999</v>
      </c>
      <c r="B536" s="76" t="s">
        <v>1104</v>
      </c>
      <c r="C536" s="76" t="s">
        <v>488</v>
      </c>
      <c r="D536" s="29" t="s">
        <v>396</v>
      </c>
      <c r="E536" s="114" t="s">
        <v>502</v>
      </c>
      <c r="F536" s="8" t="s">
        <v>283</v>
      </c>
      <c r="G536" s="8" t="s">
        <v>283</v>
      </c>
      <c r="H536" s="8" t="s">
        <v>835</v>
      </c>
    </row>
    <row r="537" spans="1:8" x14ac:dyDescent="0.25">
      <c r="A537" s="151">
        <v>1261.785445</v>
      </c>
      <c r="B537" s="76" t="s">
        <v>73</v>
      </c>
      <c r="C537" s="76" t="s">
        <v>931</v>
      </c>
      <c r="D537" s="29" t="s">
        <v>285</v>
      </c>
      <c r="E537" s="114" t="s">
        <v>287</v>
      </c>
      <c r="F537" s="8" t="s">
        <v>283</v>
      </c>
      <c r="G537" s="8" t="s">
        <v>283</v>
      </c>
      <c r="H537" s="8" t="s">
        <v>832</v>
      </c>
    </row>
    <row r="538" spans="1:8" x14ac:dyDescent="0.25">
      <c r="A538" s="151">
        <v>1262.597139</v>
      </c>
      <c r="B538" s="76" t="s">
        <v>1104</v>
      </c>
      <c r="C538" s="76" t="s">
        <v>1033</v>
      </c>
      <c r="D538" s="29" t="s">
        <v>396</v>
      </c>
      <c r="E538" s="114" t="s">
        <v>997</v>
      </c>
      <c r="F538" s="8" t="s">
        <v>283</v>
      </c>
      <c r="G538" s="8" t="s">
        <v>283</v>
      </c>
      <c r="H538" s="8" t="s">
        <v>680</v>
      </c>
    </row>
    <row r="539" spans="1:8" x14ac:dyDescent="0.25">
      <c r="A539" s="151">
        <v>1262.757934</v>
      </c>
      <c r="B539" s="76" t="s">
        <v>1104</v>
      </c>
      <c r="C539" s="76" t="s">
        <v>1093</v>
      </c>
      <c r="D539" s="29" t="s">
        <v>396</v>
      </c>
      <c r="E539" s="114" t="s">
        <v>1086</v>
      </c>
      <c r="F539" s="8" t="s">
        <v>283</v>
      </c>
      <c r="G539" s="8" t="s">
        <v>283</v>
      </c>
      <c r="H539" s="8" t="s">
        <v>680</v>
      </c>
    </row>
    <row r="540" spans="1:8" x14ac:dyDescent="0.25">
      <c r="A540" s="151">
        <v>1265.6372100000001</v>
      </c>
      <c r="B540" s="76" t="s">
        <v>1104</v>
      </c>
      <c r="C540" s="76" t="s">
        <v>489</v>
      </c>
      <c r="D540" s="29" t="s">
        <v>396</v>
      </c>
      <c r="E540" s="114" t="s">
        <v>502</v>
      </c>
      <c r="F540" s="8" t="s">
        <v>283</v>
      </c>
      <c r="G540" s="8" t="s">
        <v>283</v>
      </c>
      <c r="H540" s="8" t="s">
        <v>835</v>
      </c>
    </row>
    <row r="541" spans="1:8" x14ac:dyDescent="0.25">
      <c r="A541" s="151">
        <v>1267.704502</v>
      </c>
      <c r="B541" s="76" t="s">
        <v>1104</v>
      </c>
      <c r="C541" s="76" t="s">
        <v>1068</v>
      </c>
      <c r="D541" s="29" t="s">
        <v>396</v>
      </c>
      <c r="E541" s="114" t="s">
        <v>1067</v>
      </c>
      <c r="F541" s="8" t="s">
        <v>283</v>
      </c>
      <c r="G541" s="8" t="s">
        <v>283</v>
      </c>
      <c r="H541" s="8" t="s">
        <v>680</v>
      </c>
    </row>
    <row r="542" spans="1:8" x14ac:dyDescent="0.25">
      <c r="A542" s="151">
        <v>1277.63319</v>
      </c>
      <c r="B542" s="76" t="s">
        <v>1104</v>
      </c>
      <c r="C542" s="76" t="s">
        <v>415</v>
      </c>
      <c r="D542" s="29" t="s">
        <v>396</v>
      </c>
      <c r="E542" s="114" t="s">
        <v>502</v>
      </c>
      <c r="F542" s="9" t="s">
        <v>283</v>
      </c>
      <c r="G542" s="8" t="s">
        <v>283</v>
      </c>
      <c r="H542" s="8" t="s">
        <v>835</v>
      </c>
    </row>
    <row r="543" spans="1:8" x14ac:dyDescent="0.25">
      <c r="A543" s="151">
        <v>1277.7099800000001</v>
      </c>
      <c r="B543" s="76" t="s">
        <v>1104</v>
      </c>
      <c r="C543" s="76" t="s">
        <v>673</v>
      </c>
      <c r="D543" s="29" t="s">
        <v>396</v>
      </c>
      <c r="E543" s="114" t="s">
        <v>502</v>
      </c>
      <c r="F543" s="9" t="s">
        <v>283</v>
      </c>
      <c r="G543" s="8" t="s">
        <v>283</v>
      </c>
      <c r="H543" s="8" t="s">
        <v>1002</v>
      </c>
    </row>
    <row r="544" spans="1:8" x14ac:dyDescent="0.25">
      <c r="A544" s="151">
        <v>1278.5855280000001</v>
      </c>
      <c r="B544" s="76" t="s">
        <v>1104</v>
      </c>
      <c r="C544" s="76" t="s">
        <v>1048</v>
      </c>
      <c r="D544" s="29" t="s">
        <v>396</v>
      </c>
      <c r="E544" s="114" t="s">
        <v>997</v>
      </c>
      <c r="F544" s="8" t="s">
        <v>283</v>
      </c>
      <c r="G544" s="8" t="s">
        <v>283</v>
      </c>
      <c r="H544" s="8" t="s">
        <v>680</v>
      </c>
    </row>
    <row r="545" spans="1:8" x14ac:dyDescent="0.25">
      <c r="A545" s="151">
        <v>1278.6436900000001</v>
      </c>
      <c r="B545" s="76" t="s">
        <v>1104</v>
      </c>
      <c r="C545" s="76" t="s">
        <v>490</v>
      </c>
      <c r="D545" s="29" t="s">
        <v>396</v>
      </c>
      <c r="E545" s="114" t="s">
        <v>502</v>
      </c>
      <c r="F545" s="8" t="s">
        <v>283</v>
      </c>
      <c r="G545" s="8" t="s">
        <v>283</v>
      </c>
      <c r="H545" s="8" t="s">
        <v>835</v>
      </c>
    </row>
    <row r="546" spans="1:8" x14ac:dyDescent="0.25">
      <c r="A546" s="151">
        <v>1282.6691190000001</v>
      </c>
      <c r="B546" s="76" t="s">
        <v>1104</v>
      </c>
      <c r="C546" s="76" t="s">
        <v>1083</v>
      </c>
      <c r="D546" s="29" t="s">
        <v>396</v>
      </c>
      <c r="E546" s="114" t="s">
        <v>1080</v>
      </c>
      <c r="F546" s="8" t="s">
        <v>283</v>
      </c>
      <c r="G546" s="8" t="s">
        <v>283</v>
      </c>
      <c r="H546" s="8" t="s">
        <v>680</v>
      </c>
    </row>
    <row r="547" spans="1:8" x14ac:dyDescent="0.25">
      <c r="A547" s="151">
        <v>1287.801095</v>
      </c>
      <c r="B547" s="76" t="s">
        <v>73</v>
      </c>
      <c r="C547" s="76" t="s">
        <v>932</v>
      </c>
      <c r="D547" s="29" t="s">
        <v>285</v>
      </c>
      <c r="E547" s="114" t="s">
        <v>289</v>
      </c>
      <c r="F547" s="8" t="s">
        <v>283</v>
      </c>
      <c r="G547" s="8" t="s">
        <v>283</v>
      </c>
      <c r="H547" s="8" t="s">
        <v>832</v>
      </c>
    </row>
    <row r="548" spans="1:8" x14ac:dyDescent="0.25">
      <c r="A548" s="151">
        <v>1289.8167450000001</v>
      </c>
      <c r="B548" s="76" t="s">
        <v>73</v>
      </c>
      <c r="C548" s="76" t="s">
        <v>933</v>
      </c>
      <c r="D548" s="29" t="s">
        <v>285</v>
      </c>
      <c r="E548" s="114" t="s">
        <v>288</v>
      </c>
      <c r="F548" s="8" t="s">
        <v>283</v>
      </c>
      <c r="G548" s="8" t="s">
        <v>283</v>
      </c>
      <c r="H548" s="8" t="s">
        <v>832</v>
      </c>
    </row>
    <row r="549" spans="1:8" x14ac:dyDescent="0.25">
      <c r="A549" s="151">
        <v>1293.775275</v>
      </c>
      <c r="B549" s="76" t="s">
        <v>78</v>
      </c>
      <c r="C549" s="76" t="s">
        <v>929</v>
      </c>
      <c r="D549" s="29" t="s">
        <v>285</v>
      </c>
      <c r="E549" s="114" t="s">
        <v>286</v>
      </c>
      <c r="F549" s="8" t="s">
        <v>283</v>
      </c>
      <c r="G549" s="8" t="s">
        <v>283</v>
      </c>
      <c r="H549" s="8" t="s">
        <v>832</v>
      </c>
    </row>
    <row r="550" spans="1:8" x14ac:dyDescent="0.25">
      <c r="A550" s="151">
        <v>1296.684769</v>
      </c>
      <c r="B550" s="76" t="s">
        <v>1104</v>
      </c>
      <c r="C550" s="76" t="s">
        <v>1084</v>
      </c>
      <c r="D550" s="29" t="s">
        <v>396</v>
      </c>
      <c r="E550" s="114" t="s">
        <v>1082</v>
      </c>
      <c r="F550" s="8" t="s">
        <v>283</v>
      </c>
      <c r="G550" s="8" t="s">
        <v>283</v>
      </c>
      <c r="H550" s="8" t="s">
        <v>680</v>
      </c>
    </row>
    <row r="551" spans="1:8" x14ac:dyDescent="0.25">
      <c r="A551" s="151">
        <v>1301.6583420000002</v>
      </c>
      <c r="B551" s="76" t="s">
        <v>1104</v>
      </c>
      <c r="C551" s="76" t="s">
        <v>1047</v>
      </c>
      <c r="D551" s="29" t="s">
        <v>396</v>
      </c>
      <c r="E551" s="114" t="s">
        <v>997</v>
      </c>
      <c r="F551" s="8" t="s">
        <v>283</v>
      </c>
      <c r="G551" s="8" t="s">
        <v>283</v>
      </c>
      <c r="H551" s="8" t="s">
        <v>680</v>
      </c>
    </row>
    <row r="552" spans="1:8" x14ac:dyDescent="0.25">
      <c r="A552" s="151">
        <v>1302.7012090000001</v>
      </c>
      <c r="B552" s="76" t="s">
        <v>1104</v>
      </c>
      <c r="C552" s="76" t="s">
        <v>416</v>
      </c>
      <c r="D552" s="29" t="s">
        <v>396</v>
      </c>
      <c r="E552" s="114" t="s">
        <v>502</v>
      </c>
      <c r="F552" s="8" t="s">
        <v>283</v>
      </c>
      <c r="G552" s="8" t="s">
        <v>283</v>
      </c>
      <c r="H552" s="8" t="s">
        <v>835</v>
      </c>
    </row>
    <row r="553" spans="1:8" x14ac:dyDescent="0.25">
      <c r="A553" s="151">
        <v>1302.7151200000001</v>
      </c>
      <c r="B553" s="76" t="s">
        <v>1104</v>
      </c>
      <c r="C553" s="76" t="s">
        <v>491</v>
      </c>
      <c r="D553" s="29" t="s">
        <v>396</v>
      </c>
      <c r="E553" s="114" t="s">
        <v>502</v>
      </c>
      <c r="F553" s="8" t="s">
        <v>283</v>
      </c>
      <c r="G553" s="8" t="s">
        <v>283</v>
      </c>
      <c r="H553" s="8" t="s">
        <v>1002</v>
      </c>
    </row>
    <row r="554" spans="1:8" x14ac:dyDescent="0.25">
      <c r="A554" s="151">
        <v>1305.71613</v>
      </c>
      <c r="B554" s="76" t="s">
        <v>1104</v>
      </c>
      <c r="C554" s="76" t="s">
        <v>1058</v>
      </c>
      <c r="D554" s="29" t="s">
        <v>396</v>
      </c>
      <c r="E554" s="114" t="s">
        <v>1056</v>
      </c>
      <c r="F554" s="8" t="s">
        <v>283</v>
      </c>
      <c r="G554" s="8" t="s">
        <v>283</v>
      </c>
      <c r="H554" s="8" t="s">
        <v>680</v>
      </c>
    </row>
    <row r="555" spans="1:8" x14ac:dyDescent="0.25">
      <c r="A555" s="151">
        <v>1305.8116600000001</v>
      </c>
      <c r="B555" s="76" t="s">
        <v>76</v>
      </c>
      <c r="C555" s="76" t="s">
        <v>931</v>
      </c>
      <c r="D555" s="29" t="s">
        <v>285</v>
      </c>
      <c r="E555" s="114" t="s">
        <v>287</v>
      </c>
      <c r="F555" s="8" t="s">
        <v>283</v>
      </c>
      <c r="G555" s="8" t="s">
        <v>283</v>
      </c>
      <c r="H555" s="8" t="s">
        <v>832</v>
      </c>
    </row>
    <row r="556" spans="1:8" x14ac:dyDescent="0.25">
      <c r="A556" s="151">
        <v>1307.6776359999999</v>
      </c>
      <c r="B556" s="76" t="s">
        <v>1104</v>
      </c>
      <c r="C556" s="76" t="s">
        <v>417</v>
      </c>
      <c r="D556" s="29" t="s">
        <v>396</v>
      </c>
      <c r="E556" s="114" t="s">
        <v>502</v>
      </c>
      <c r="F556" s="8" t="s">
        <v>283</v>
      </c>
      <c r="G556" s="8" t="s">
        <v>283</v>
      </c>
      <c r="H556" s="8" t="s">
        <v>1002</v>
      </c>
    </row>
    <row r="557" spans="1:8" x14ac:dyDescent="0.25">
      <c r="A557" s="151">
        <v>1308.64302</v>
      </c>
      <c r="B557" s="76" t="s">
        <v>1104</v>
      </c>
      <c r="C557" s="76" t="s">
        <v>507</v>
      </c>
      <c r="D557" s="29" t="s">
        <v>396</v>
      </c>
      <c r="E557" s="114" t="s">
        <v>400</v>
      </c>
      <c r="F557" s="8" t="s">
        <v>283</v>
      </c>
      <c r="G557" s="8" t="s">
        <v>283</v>
      </c>
      <c r="H557" s="8" t="s">
        <v>835</v>
      </c>
    </row>
    <row r="558" spans="1:8" x14ac:dyDescent="0.25">
      <c r="A558" s="151">
        <v>1308.6542589999999</v>
      </c>
      <c r="B558" s="76" t="s">
        <v>1104</v>
      </c>
      <c r="C558" s="76" t="s">
        <v>418</v>
      </c>
      <c r="D558" s="29" t="s">
        <v>396</v>
      </c>
      <c r="E558" s="114" t="s">
        <v>502</v>
      </c>
      <c r="F558" s="8" t="s">
        <v>283</v>
      </c>
      <c r="G558" s="8" t="s">
        <v>283</v>
      </c>
      <c r="H558" s="8" t="s">
        <v>835</v>
      </c>
    </row>
    <row r="559" spans="1:8" x14ac:dyDescent="0.25">
      <c r="A559" s="151">
        <v>1315.6852249999999</v>
      </c>
      <c r="B559" s="76" t="s">
        <v>1104</v>
      </c>
      <c r="C559" s="76" t="s">
        <v>1024</v>
      </c>
      <c r="D559" s="29" t="s">
        <v>396</v>
      </c>
      <c r="E559" s="114" t="s">
        <v>997</v>
      </c>
      <c r="F559" s="8" t="s">
        <v>283</v>
      </c>
      <c r="G559" s="8" t="s">
        <v>283</v>
      </c>
      <c r="H559" s="8" t="s">
        <v>680</v>
      </c>
    </row>
    <row r="560" spans="1:8" x14ac:dyDescent="0.25">
      <c r="A560" s="151">
        <v>1316.724252</v>
      </c>
      <c r="B560" s="76" t="s">
        <v>1104</v>
      </c>
      <c r="C560" s="76" t="s">
        <v>1091</v>
      </c>
      <c r="D560" s="29" t="s">
        <v>396</v>
      </c>
      <c r="E560" s="114" t="s">
        <v>1086</v>
      </c>
      <c r="F560" s="8" t="s">
        <v>283</v>
      </c>
      <c r="G560" s="8" t="s">
        <v>283</v>
      </c>
      <c r="H560" s="8" t="s">
        <v>680</v>
      </c>
    </row>
    <row r="561" spans="1:8" x14ac:dyDescent="0.25">
      <c r="A561" s="151">
        <v>1320.5828250000002</v>
      </c>
      <c r="B561" s="76" t="s">
        <v>1104</v>
      </c>
      <c r="C561" s="76" t="s">
        <v>419</v>
      </c>
      <c r="D561" s="29" t="s">
        <v>396</v>
      </c>
      <c r="E561" s="114" t="s">
        <v>502</v>
      </c>
      <c r="F561" s="8" t="s">
        <v>283</v>
      </c>
      <c r="G561" s="8" t="s">
        <v>283</v>
      </c>
      <c r="H561" s="8" t="s">
        <v>835</v>
      </c>
    </row>
    <row r="562" spans="1:8" x14ac:dyDescent="0.25">
      <c r="A562" s="151">
        <v>1323.6725509999999</v>
      </c>
      <c r="B562" s="76" t="s">
        <v>1104</v>
      </c>
      <c r="C562" s="76" t="s">
        <v>941</v>
      </c>
      <c r="D562" s="29" t="s">
        <v>396</v>
      </c>
      <c r="E562" s="114" t="s">
        <v>502</v>
      </c>
      <c r="F562" s="8" t="s">
        <v>283</v>
      </c>
      <c r="G562" s="8" t="s">
        <v>283</v>
      </c>
      <c r="H562" s="8" t="s">
        <v>835</v>
      </c>
    </row>
    <row r="563" spans="1:8" x14ac:dyDescent="0.25">
      <c r="A563" s="151">
        <v>1329.63933</v>
      </c>
      <c r="B563" s="76" t="s">
        <v>1104</v>
      </c>
      <c r="C563" s="76" t="s">
        <v>492</v>
      </c>
      <c r="D563" s="29" t="s">
        <v>396</v>
      </c>
      <c r="E563" s="114" t="s">
        <v>502</v>
      </c>
      <c r="F563" s="8" t="s">
        <v>283</v>
      </c>
      <c r="G563" s="8" t="s">
        <v>283</v>
      </c>
      <c r="H563" s="8" t="s">
        <v>835</v>
      </c>
    </row>
    <row r="564" spans="1:8" x14ac:dyDescent="0.25">
      <c r="A564" s="151">
        <v>1331.8273100000001</v>
      </c>
      <c r="B564" s="76" t="s">
        <v>76</v>
      </c>
      <c r="C564" s="76" t="s">
        <v>932</v>
      </c>
      <c r="D564" s="29" t="s">
        <v>285</v>
      </c>
      <c r="E564" s="114" t="s">
        <v>289</v>
      </c>
      <c r="F564" s="8" t="s">
        <v>283</v>
      </c>
      <c r="G564" s="8" t="s">
        <v>283</v>
      </c>
      <c r="H564" s="8" t="s">
        <v>832</v>
      </c>
    </row>
    <row r="565" spans="1:8" x14ac:dyDescent="0.25">
      <c r="A565" s="151">
        <v>1332.719167</v>
      </c>
      <c r="B565" s="76" t="s">
        <v>1104</v>
      </c>
      <c r="C565" s="76" t="s">
        <v>1092</v>
      </c>
      <c r="D565" s="29" t="s">
        <v>396</v>
      </c>
      <c r="E565" s="114" t="s">
        <v>1086</v>
      </c>
      <c r="F565" s="8" t="s">
        <v>283</v>
      </c>
      <c r="G565" s="8" t="s">
        <v>283</v>
      </c>
      <c r="H565" s="8" t="s">
        <v>680</v>
      </c>
    </row>
    <row r="566" spans="1:8" x14ac:dyDescent="0.25">
      <c r="A566" s="151">
        <v>1333.8429599999999</v>
      </c>
      <c r="B566" s="76" t="s">
        <v>76</v>
      </c>
      <c r="C566" s="76" t="s">
        <v>933</v>
      </c>
      <c r="D566" s="29" t="s">
        <v>285</v>
      </c>
      <c r="E566" s="114" t="s">
        <v>288</v>
      </c>
      <c r="F566" s="8" t="s">
        <v>283</v>
      </c>
      <c r="G566" s="8" t="s">
        <v>283</v>
      </c>
      <c r="H566" s="8" t="s">
        <v>832</v>
      </c>
    </row>
    <row r="567" spans="1:8" x14ac:dyDescent="0.25">
      <c r="A567" s="151">
        <v>1336.7107100000001</v>
      </c>
      <c r="B567" s="76" t="s">
        <v>1104</v>
      </c>
      <c r="C567" s="76" t="s">
        <v>468</v>
      </c>
      <c r="D567" s="29" t="s">
        <v>396</v>
      </c>
      <c r="E567" s="114" t="s">
        <v>502</v>
      </c>
      <c r="F567" s="8" t="s">
        <v>283</v>
      </c>
      <c r="G567" s="8" t="s">
        <v>283</v>
      </c>
      <c r="H567" s="8" t="s">
        <v>835</v>
      </c>
    </row>
    <row r="568" spans="1:8" x14ac:dyDescent="0.25">
      <c r="A568" s="151">
        <v>1337.8014900000001</v>
      </c>
      <c r="B568" s="76" t="s">
        <v>79</v>
      </c>
      <c r="C568" s="76" t="s">
        <v>929</v>
      </c>
      <c r="D568" s="29" t="s">
        <v>285</v>
      </c>
      <c r="E568" s="114" t="s">
        <v>286</v>
      </c>
      <c r="F568" s="8" t="s">
        <v>283</v>
      </c>
      <c r="G568" s="8" t="s">
        <v>283</v>
      </c>
      <c r="H568" s="8" t="s">
        <v>832</v>
      </c>
    </row>
    <row r="569" spans="1:8" x14ac:dyDescent="0.25">
      <c r="A569" s="151">
        <v>1340.6692410000001</v>
      </c>
      <c r="B569" s="76" t="s">
        <v>1104</v>
      </c>
      <c r="C569" s="76" t="s">
        <v>1005</v>
      </c>
      <c r="D569" s="29" t="s">
        <v>396</v>
      </c>
      <c r="E569" s="114" t="s">
        <v>997</v>
      </c>
      <c r="F569" s="8" t="s">
        <v>283</v>
      </c>
      <c r="G569" s="8" t="s">
        <v>283</v>
      </c>
      <c r="H569" s="8" t="s">
        <v>680</v>
      </c>
    </row>
    <row r="570" spans="1:8" x14ac:dyDescent="0.25">
      <c r="A570" s="151">
        <v>1344.675389</v>
      </c>
      <c r="B570" s="76" t="s">
        <v>1104</v>
      </c>
      <c r="C570" s="76" t="s">
        <v>1040</v>
      </c>
      <c r="D570" s="29" t="s">
        <v>396</v>
      </c>
      <c r="E570" s="114" t="s">
        <v>997</v>
      </c>
      <c r="F570" s="8" t="s">
        <v>283</v>
      </c>
      <c r="G570" s="8" t="s">
        <v>283</v>
      </c>
      <c r="H570" s="8" t="s">
        <v>680</v>
      </c>
    </row>
    <row r="571" spans="1:8" x14ac:dyDescent="0.25">
      <c r="A571" s="151">
        <v>1349.8378749999999</v>
      </c>
      <c r="B571" s="76" t="s">
        <v>78</v>
      </c>
      <c r="C571" s="76" t="s">
        <v>931</v>
      </c>
      <c r="D571" s="29" t="s">
        <v>285</v>
      </c>
      <c r="E571" s="114" t="s">
        <v>287</v>
      </c>
      <c r="F571" s="8" t="s">
        <v>283</v>
      </c>
      <c r="G571" s="8" t="s">
        <v>283</v>
      </c>
      <c r="H571" s="8" t="s">
        <v>832</v>
      </c>
    </row>
    <row r="572" spans="1:8" x14ac:dyDescent="0.25">
      <c r="A572" s="151">
        <v>1350.6872900000001</v>
      </c>
      <c r="B572" s="76" t="s">
        <v>1104</v>
      </c>
      <c r="C572" s="76" t="s">
        <v>1020</v>
      </c>
      <c r="D572" s="29" t="s">
        <v>396</v>
      </c>
      <c r="E572" s="114" t="s">
        <v>997</v>
      </c>
      <c r="F572" s="8" t="s">
        <v>283</v>
      </c>
      <c r="G572" s="8" t="s">
        <v>283</v>
      </c>
      <c r="H572" s="8" t="s">
        <v>680</v>
      </c>
    </row>
    <row r="573" spans="1:8" x14ac:dyDescent="0.25">
      <c r="A573" s="151">
        <v>1357.69579</v>
      </c>
      <c r="B573" s="76" t="s">
        <v>1104</v>
      </c>
      <c r="C573" s="76" t="s">
        <v>420</v>
      </c>
      <c r="D573" s="29" t="s">
        <v>396</v>
      </c>
      <c r="E573" s="114" t="s">
        <v>502</v>
      </c>
      <c r="F573" s="8" t="s">
        <v>283</v>
      </c>
      <c r="G573" s="8" t="s">
        <v>283</v>
      </c>
      <c r="H573" s="8" t="s">
        <v>1002</v>
      </c>
    </row>
    <row r="574" spans="1:8" x14ac:dyDescent="0.25">
      <c r="A574" s="151">
        <v>1357.7182499999999</v>
      </c>
      <c r="B574" s="76" t="s">
        <v>1104</v>
      </c>
      <c r="C574" s="76" t="s">
        <v>469</v>
      </c>
      <c r="D574" s="29" t="s">
        <v>396</v>
      </c>
      <c r="E574" s="114" t="s">
        <v>502</v>
      </c>
      <c r="F574" s="8" t="s">
        <v>283</v>
      </c>
      <c r="G574" s="8" t="s">
        <v>283</v>
      </c>
      <c r="H574" s="8" t="s">
        <v>835</v>
      </c>
    </row>
    <row r="575" spans="1:8" x14ac:dyDescent="0.25">
      <c r="A575" s="151">
        <v>1365.63933</v>
      </c>
      <c r="B575" s="76" t="s">
        <v>1104</v>
      </c>
      <c r="C575" s="76" t="s">
        <v>421</v>
      </c>
      <c r="D575" s="29" t="s">
        <v>396</v>
      </c>
      <c r="E575" s="114" t="s">
        <v>502</v>
      </c>
      <c r="F575" s="8" t="s">
        <v>283</v>
      </c>
      <c r="G575" s="8" t="s">
        <v>283</v>
      </c>
      <c r="H575" s="8" t="s">
        <v>835</v>
      </c>
    </row>
    <row r="576" spans="1:8" x14ac:dyDescent="0.25">
      <c r="A576" s="151">
        <v>1366.6961240000001</v>
      </c>
      <c r="B576" s="76" t="s">
        <v>1104</v>
      </c>
      <c r="C576" s="76" t="s">
        <v>1075</v>
      </c>
      <c r="D576" s="29" t="s">
        <v>396</v>
      </c>
      <c r="E576" s="114" t="s">
        <v>1072</v>
      </c>
      <c r="F576" s="8" t="s">
        <v>283</v>
      </c>
      <c r="G576" s="8" t="s">
        <v>283</v>
      </c>
      <c r="H576" s="8" t="s">
        <v>680</v>
      </c>
    </row>
    <row r="577" spans="1:8" x14ac:dyDescent="0.25">
      <c r="A577" s="151">
        <v>1367.670243</v>
      </c>
      <c r="B577" s="76" t="s">
        <v>1104</v>
      </c>
      <c r="C577" s="76" t="s">
        <v>1073</v>
      </c>
      <c r="D577" s="29" t="s">
        <v>396</v>
      </c>
      <c r="E577" s="114" t="s">
        <v>1072</v>
      </c>
      <c r="F577" s="8" t="s">
        <v>283</v>
      </c>
      <c r="G577" s="8" t="s">
        <v>283</v>
      </c>
      <c r="H577" s="8" t="s">
        <v>680</v>
      </c>
    </row>
    <row r="578" spans="1:8" x14ac:dyDescent="0.25">
      <c r="A578" s="151">
        <v>1371.71144</v>
      </c>
      <c r="B578" s="76" t="s">
        <v>1104</v>
      </c>
      <c r="C578" s="76" t="s">
        <v>493</v>
      </c>
      <c r="D578" s="29" t="s">
        <v>396</v>
      </c>
      <c r="E578" s="114" t="s">
        <v>502</v>
      </c>
      <c r="F578" s="8" t="s">
        <v>283</v>
      </c>
      <c r="G578" s="8" t="s">
        <v>283</v>
      </c>
      <c r="H578" s="8" t="s">
        <v>1002</v>
      </c>
    </row>
    <row r="579" spans="1:8" x14ac:dyDescent="0.25">
      <c r="A579" s="151">
        <v>1374.69334</v>
      </c>
      <c r="B579" s="76" t="s">
        <v>1104</v>
      </c>
      <c r="C579" s="76" t="s">
        <v>494</v>
      </c>
      <c r="D579" s="29" t="s">
        <v>396</v>
      </c>
      <c r="E579" s="114" t="s">
        <v>502</v>
      </c>
      <c r="F579" s="8" t="s">
        <v>283</v>
      </c>
      <c r="G579" s="8" t="s">
        <v>283</v>
      </c>
      <c r="H579" s="8" t="s">
        <v>681</v>
      </c>
    </row>
    <row r="580" spans="1:8" x14ac:dyDescent="0.25">
      <c r="A580" s="151">
        <v>1375.853525</v>
      </c>
      <c r="B580" s="76" t="s">
        <v>78</v>
      </c>
      <c r="C580" s="76" t="s">
        <v>932</v>
      </c>
      <c r="D580" s="29" t="s">
        <v>285</v>
      </c>
      <c r="E580" s="114" t="s">
        <v>289</v>
      </c>
      <c r="F580" s="8" t="s">
        <v>283</v>
      </c>
      <c r="G580" s="8" t="s">
        <v>283</v>
      </c>
      <c r="H580" s="8" t="s">
        <v>832</v>
      </c>
    </row>
    <row r="581" spans="1:8" x14ac:dyDescent="0.25">
      <c r="A581" s="151">
        <v>1377.869175</v>
      </c>
      <c r="B581" s="76" t="s">
        <v>78</v>
      </c>
      <c r="C581" s="76" t="s">
        <v>933</v>
      </c>
      <c r="D581" s="29" t="s">
        <v>285</v>
      </c>
      <c r="E581" s="114" t="s">
        <v>288</v>
      </c>
      <c r="F581" s="8" t="s">
        <v>283</v>
      </c>
      <c r="G581" s="8" t="s">
        <v>283</v>
      </c>
      <c r="H581" s="8" t="s">
        <v>832</v>
      </c>
    </row>
    <row r="582" spans="1:8" x14ac:dyDescent="0.25">
      <c r="A582" s="151">
        <v>1381.6481699999999</v>
      </c>
      <c r="B582" s="76" t="s">
        <v>1104</v>
      </c>
      <c r="C582" s="76" t="s">
        <v>495</v>
      </c>
      <c r="D582" s="29" t="s">
        <v>396</v>
      </c>
      <c r="E582" s="114" t="s">
        <v>502</v>
      </c>
      <c r="F582" s="8" t="s">
        <v>283</v>
      </c>
      <c r="G582" s="8" t="s">
        <v>283</v>
      </c>
      <c r="H582" s="8" t="s">
        <v>999</v>
      </c>
    </row>
    <row r="583" spans="1:8" x14ac:dyDescent="0.25">
      <c r="A583" s="151">
        <v>1381.8277049999999</v>
      </c>
      <c r="B583" s="76" t="s">
        <v>80</v>
      </c>
      <c r="C583" s="76" t="s">
        <v>929</v>
      </c>
      <c r="D583" s="29" t="s">
        <v>285</v>
      </c>
      <c r="E583" s="114" t="s">
        <v>286</v>
      </c>
      <c r="F583" s="8" t="s">
        <v>283</v>
      </c>
      <c r="G583" s="8" t="s">
        <v>283</v>
      </c>
      <c r="H583" s="8" t="s">
        <v>832</v>
      </c>
    </row>
    <row r="584" spans="1:8" x14ac:dyDescent="0.25">
      <c r="A584" s="151">
        <v>1383.69031</v>
      </c>
      <c r="B584" s="76" t="s">
        <v>1104</v>
      </c>
      <c r="C584" s="76" t="s">
        <v>422</v>
      </c>
      <c r="D584" s="29" t="s">
        <v>396</v>
      </c>
      <c r="E584" s="114" t="s">
        <v>502</v>
      </c>
      <c r="F584" s="8" t="s">
        <v>283</v>
      </c>
      <c r="G584" s="8" t="s">
        <v>283</v>
      </c>
      <c r="H584" s="8" t="s">
        <v>999</v>
      </c>
    </row>
    <row r="585" spans="1:8" x14ac:dyDescent="0.25">
      <c r="A585" s="151">
        <v>1384.729988</v>
      </c>
      <c r="B585" s="76" t="s">
        <v>1104</v>
      </c>
      <c r="C585" s="76" t="s">
        <v>1066</v>
      </c>
      <c r="D585" s="29" t="s">
        <v>396</v>
      </c>
      <c r="E585" s="114" t="s">
        <v>1067</v>
      </c>
      <c r="F585" s="8" t="s">
        <v>283</v>
      </c>
      <c r="G585" s="8" t="s">
        <v>283</v>
      </c>
      <c r="H585" s="8" t="s">
        <v>680</v>
      </c>
    </row>
    <row r="586" spans="1:8" x14ac:dyDescent="0.25">
      <c r="A586" s="151">
        <v>1390.680869</v>
      </c>
      <c r="B586" s="76" t="s">
        <v>1104</v>
      </c>
      <c r="C586" s="76" t="s">
        <v>1027</v>
      </c>
      <c r="D586" s="29" t="s">
        <v>396</v>
      </c>
      <c r="E586" s="114" t="s">
        <v>997</v>
      </c>
      <c r="F586" s="9" t="s">
        <v>283</v>
      </c>
      <c r="G586" s="8" t="s">
        <v>283</v>
      </c>
      <c r="H586" s="8" t="s">
        <v>680</v>
      </c>
    </row>
    <row r="587" spans="1:8" x14ac:dyDescent="0.25">
      <c r="A587" s="151">
        <v>1393.73217</v>
      </c>
      <c r="B587" s="76" t="s">
        <v>1104</v>
      </c>
      <c r="C587" s="76" t="s">
        <v>470</v>
      </c>
      <c r="D587" s="29" t="s">
        <v>396</v>
      </c>
      <c r="E587" s="114" t="s">
        <v>502</v>
      </c>
      <c r="F587" s="8" t="s">
        <v>283</v>
      </c>
      <c r="G587" s="8" t="s">
        <v>283</v>
      </c>
      <c r="H587" s="8" t="s">
        <v>999</v>
      </c>
    </row>
    <row r="588" spans="1:8" x14ac:dyDescent="0.25">
      <c r="A588" s="151">
        <v>1393.86409</v>
      </c>
      <c r="B588" s="76" t="s">
        <v>79</v>
      </c>
      <c r="C588" s="76" t="s">
        <v>931</v>
      </c>
      <c r="D588" s="29" t="s">
        <v>285</v>
      </c>
      <c r="E588" s="114" t="s">
        <v>287</v>
      </c>
      <c r="F588" s="8" t="s">
        <v>283</v>
      </c>
      <c r="G588" s="8" t="s">
        <v>283</v>
      </c>
      <c r="H588" s="8" t="s">
        <v>832</v>
      </c>
    </row>
    <row r="589" spans="1:8" x14ac:dyDescent="0.25">
      <c r="A589" s="151">
        <v>1399.692618</v>
      </c>
      <c r="B589" s="76" t="s">
        <v>1104</v>
      </c>
      <c r="C589" s="76" t="s">
        <v>1063</v>
      </c>
      <c r="D589" s="29" t="s">
        <v>396</v>
      </c>
      <c r="E589" s="114" t="s">
        <v>1056</v>
      </c>
      <c r="F589" s="8" t="s">
        <v>283</v>
      </c>
      <c r="G589" s="8" t="s">
        <v>283</v>
      </c>
      <c r="H589" s="8" t="s">
        <v>680</v>
      </c>
    </row>
    <row r="590" spans="1:8" x14ac:dyDescent="0.25">
      <c r="A590" s="151">
        <v>1399.70048</v>
      </c>
      <c r="B590" s="76" t="s">
        <v>1130</v>
      </c>
      <c r="C590" s="76" t="s">
        <v>942</v>
      </c>
      <c r="D590" s="29" t="s">
        <v>396</v>
      </c>
      <c r="E590" s="114" t="s">
        <v>836</v>
      </c>
      <c r="F590" s="9" t="s">
        <v>283</v>
      </c>
      <c r="G590" s="8" t="s">
        <v>283</v>
      </c>
      <c r="H590" s="8" t="s">
        <v>835</v>
      </c>
    </row>
    <row r="591" spans="1:8" x14ac:dyDescent="0.25">
      <c r="A591" s="151">
        <v>1418.7274239999999</v>
      </c>
      <c r="B591" s="76" t="s">
        <v>1104</v>
      </c>
      <c r="C591" s="76" t="s">
        <v>1010</v>
      </c>
      <c r="D591" s="29" t="s">
        <v>396</v>
      </c>
      <c r="E591" s="114" t="s">
        <v>997</v>
      </c>
      <c r="F591" s="9" t="s">
        <v>283</v>
      </c>
      <c r="G591" s="8" t="s">
        <v>283</v>
      </c>
      <c r="H591" s="8" t="s">
        <v>680</v>
      </c>
    </row>
    <row r="592" spans="1:8" x14ac:dyDescent="0.25">
      <c r="A592" s="151">
        <v>1419.7478249999999</v>
      </c>
      <c r="B592" s="76" t="s">
        <v>1104</v>
      </c>
      <c r="C592" s="76" t="s">
        <v>1041</v>
      </c>
      <c r="D592" s="29" t="s">
        <v>396</v>
      </c>
      <c r="E592" s="114" t="s">
        <v>997</v>
      </c>
      <c r="F592" s="9" t="s">
        <v>283</v>
      </c>
      <c r="G592" s="8" t="s">
        <v>283</v>
      </c>
      <c r="H592" s="8" t="s">
        <v>680</v>
      </c>
    </row>
    <row r="593" spans="1:8" x14ac:dyDescent="0.25">
      <c r="A593" s="151">
        <v>1419.7954400000001</v>
      </c>
      <c r="B593" s="76" t="s">
        <v>1104</v>
      </c>
      <c r="C593" s="76" t="s">
        <v>471</v>
      </c>
      <c r="D593" s="29" t="s">
        <v>396</v>
      </c>
      <c r="E593" s="114" t="s">
        <v>502</v>
      </c>
      <c r="F593" s="8" t="s">
        <v>283</v>
      </c>
      <c r="G593" s="8" t="s">
        <v>283</v>
      </c>
      <c r="H593" s="8" t="s">
        <v>681</v>
      </c>
    </row>
    <row r="594" spans="1:8" x14ac:dyDescent="0.25">
      <c r="A594" s="151">
        <v>1419.8797399999999</v>
      </c>
      <c r="B594" s="76" t="s">
        <v>79</v>
      </c>
      <c r="C594" s="76" t="s">
        <v>932</v>
      </c>
      <c r="D594" s="29" t="s">
        <v>285</v>
      </c>
      <c r="E594" s="114" t="s">
        <v>289</v>
      </c>
      <c r="F594" s="8" t="s">
        <v>283</v>
      </c>
      <c r="G594" s="8" t="s">
        <v>283</v>
      </c>
      <c r="H594" s="8" t="s">
        <v>832</v>
      </c>
    </row>
    <row r="595" spans="1:8" x14ac:dyDescent="0.25">
      <c r="A595" s="151">
        <v>1421.8953900000001</v>
      </c>
      <c r="B595" s="76" t="s">
        <v>79</v>
      </c>
      <c r="C595" s="76" t="s">
        <v>933</v>
      </c>
      <c r="D595" s="29" t="s">
        <v>285</v>
      </c>
      <c r="E595" s="114" t="s">
        <v>288</v>
      </c>
      <c r="F595" s="8" t="s">
        <v>283</v>
      </c>
      <c r="G595" s="8" t="s">
        <v>283</v>
      </c>
      <c r="H595" s="8" t="s">
        <v>832</v>
      </c>
    </row>
    <row r="596" spans="1:8" x14ac:dyDescent="0.25">
      <c r="A596" s="151">
        <v>1424.7644769999999</v>
      </c>
      <c r="B596" s="76" t="s">
        <v>1104</v>
      </c>
      <c r="C596" s="76" t="s">
        <v>707</v>
      </c>
      <c r="D596" s="29" t="s">
        <v>396</v>
      </c>
      <c r="E596" s="114" t="s">
        <v>706</v>
      </c>
      <c r="F596" s="8" t="s">
        <v>283</v>
      </c>
      <c r="G596" s="8" t="s">
        <v>283</v>
      </c>
      <c r="H596" s="8" t="s">
        <v>682</v>
      </c>
    </row>
    <row r="597" spans="1:8" x14ac:dyDescent="0.25">
      <c r="A597" s="151">
        <v>1425.85392</v>
      </c>
      <c r="B597" s="76" t="s">
        <v>81</v>
      </c>
      <c r="C597" s="76" t="s">
        <v>929</v>
      </c>
      <c r="D597" s="29" t="s">
        <v>285</v>
      </c>
      <c r="E597" s="114" t="s">
        <v>286</v>
      </c>
      <c r="F597" s="8" t="s">
        <v>283</v>
      </c>
      <c r="G597" s="8" t="s">
        <v>283</v>
      </c>
      <c r="H597" s="8" t="s">
        <v>832</v>
      </c>
    </row>
    <row r="598" spans="1:8" x14ac:dyDescent="0.25">
      <c r="A598" s="151">
        <v>1433.72056</v>
      </c>
      <c r="B598" s="76" t="s">
        <v>1104</v>
      </c>
      <c r="C598" s="76" t="s">
        <v>423</v>
      </c>
      <c r="D598" s="29" t="s">
        <v>396</v>
      </c>
      <c r="E598" s="114" t="s">
        <v>400</v>
      </c>
      <c r="F598" s="8" t="s">
        <v>283</v>
      </c>
      <c r="G598" s="8" t="s">
        <v>283</v>
      </c>
      <c r="H598" s="8" t="s">
        <v>681</v>
      </c>
    </row>
    <row r="599" spans="1:8" x14ac:dyDescent="0.25">
      <c r="A599" s="151">
        <v>1434.7699570000002</v>
      </c>
      <c r="B599" s="76" t="s">
        <v>1104</v>
      </c>
      <c r="C599" s="76" t="s">
        <v>424</v>
      </c>
      <c r="D599" s="29" t="s">
        <v>396</v>
      </c>
      <c r="E599" s="114" t="s">
        <v>502</v>
      </c>
      <c r="F599" s="8" t="s">
        <v>283</v>
      </c>
      <c r="G599" s="8" t="s">
        <v>283</v>
      </c>
      <c r="H599" s="8" t="s">
        <v>681</v>
      </c>
    </row>
    <row r="600" spans="1:8" x14ac:dyDescent="0.25">
      <c r="A600" s="151">
        <v>1437.8903049999999</v>
      </c>
      <c r="B600" s="76" t="s">
        <v>80</v>
      </c>
      <c r="C600" s="76" t="s">
        <v>931</v>
      </c>
      <c r="D600" s="29" t="s">
        <v>285</v>
      </c>
      <c r="E600" s="114" t="s">
        <v>287</v>
      </c>
      <c r="F600" s="8" t="s">
        <v>283</v>
      </c>
      <c r="G600" s="8" t="s">
        <v>283</v>
      </c>
      <c r="H600" s="8" t="s">
        <v>832</v>
      </c>
    </row>
    <row r="601" spans="1:8" x14ac:dyDescent="0.25">
      <c r="A601" s="151">
        <v>1438.7437399999999</v>
      </c>
      <c r="B601" s="76" t="s">
        <v>1104</v>
      </c>
      <c r="C601" s="76" t="s">
        <v>496</v>
      </c>
      <c r="D601" s="29" t="s">
        <v>396</v>
      </c>
      <c r="E601" s="114" t="s">
        <v>502</v>
      </c>
      <c r="F601" s="8" t="s">
        <v>283</v>
      </c>
      <c r="G601" s="8" t="s">
        <v>283</v>
      </c>
      <c r="H601" s="8" t="s">
        <v>681</v>
      </c>
    </row>
    <row r="602" spans="1:8" x14ac:dyDescent="0.25">
      <c r="A602" s="151">
        <v>1439.8117610000002</v>
      </c>
      <c r="B602" s="76" t="s">
        <v>1104</v>
      </c>
      <c r="C602" s="76" t="s">
        <v>1062</v>
      </c>
      <c r="D602" s="29" t="s">
        <v>396</v>
      </c>
      <c r="E602" s="114" t="s">
        <v>1056</v>
      </c>
      <c r="F602" s="8" t="s">
        <v>283</v>
      </c>
      <c r="G602" s="8" t="s">
        <v>283</v>
      </c>
      <c r="H602" s="8" t="s">
        <v>680</v>
      </c>
    </row>
    <row r="603" spans="1:8" x14ac:dyDescent="0.25">
      <c r="A603" s="151">
        <v>1442.8001939999999</v>
      </c>
      <c r="B603" s="76" t="s">
        <v>1104</v>
      </c>
      <c r="C603" s="76" t="s">
        <v>1012</v>
      </c>
      <c r="D603" s="29" t="s">
        <v>396</v>
      </c>
      <c r="E603" s="114" t="s">
        <v>997</v>
      </c>
      <c r="F603" s="8" t="s">
        <v>283</v>
      </c>
      <c r="G603" s="8" t="s">
        <v>283</v>
      </c>
      <c r="H603" s="8" t="s">
        <v>680</v>
      </c>
    </row>
    <row r="604" spans="1:8" x14ac:dyDescent="0.25">
      <c r="A604" s="151">
        <v>1443.6420410000001</v>
      </c>
      <c r="B604" s="76" t="s">
        <v>1104</v>
      </c>
      <c r="C604" s="76" t="s">
        <v>1059</v>
      </c>
      <c r="D604" s="29" t="s">
        <v>396</v>
      </c>
      <c r="E604" s="114" t="s">
        <v>1056</v>
      </c>
      <c r="F604" s="8" t="s">
        <v>283</v>
      </c>
      <c r="G604" s="8" t="s">
        <v>283</v>
      </c>
      <c r="H604" s="8" t="s">
        <v>680</v>
      </c>
    </row>
    <row r="605" spans="1:8" x14ac:dyDescent="0.25">
      <c r="A605" s="151">
        <v>1447.7751000000001</v>
      </c>
      <c r="B605" s="76" t="s">
        <v>1104</v>
      </c>
      <c r="C605" s="76" t="s">
        <v>497</v>
      </c>
      <c r="D605" s="29" t="s">
        <v>396</v>
      </c>
      <c r="E605" s="114" t="s">
        <v>502</v>
      </c>
      <c r="F605" s="8" t="s">
        <v>283</v>
      </c>
      <c r="G605" s="8" t="s">
        <v>283</v>
      </c>
      <c r="H605" s="8" t="s">
        <v>681</v>
      </c>
    </row>
    <row r="606" spans="1:8" x14ac:dyDescent="0.25">
      <c r="A606" s="151">
        <v>1449.715479</v>
      </c>
      <c r="B606" s="76" t="s">
        <v>1104</v>
      </c>
      <c r="C606" s="76" t="s">
        <v>425</v>
      </c>
      <c r="D606" s="29" t="s">
        <v>396</v>
      </c>
      <c r="E606" s="114" t="s">
        <v>400</v>
      </c>
      <c r="F606" s="8" t="s">
        <v>283</v>
      </c>
      <c r="G606" s="8" t="s">
        <v>283</v>
      </c>
      <c r="H606" s="8" t="s">
        <v>681</v>
      </c>
    </row>
    <row r="607" spans="1:8" x14ac:dyDescent="0.25">
      <c r="A607" s="151">
        <v>1453.8373079999999</v>
      </c>
      <c r="B607" s="76" t="s">
        <v>1104</v>
      </c>
      <c r="C607" s="76" t="s">
        <v>1011</v>
      </c>
      <c r="D607" s="29" t="s">
        <v>396</v>
      </c>
      <c r="E607" s="114" t="s">
        <v>997</v>
      </c>
      <c r="F607" s="8" t="s">
        <v>283</v>
      </c>
      <c r="G607" s="8" t="s">
        <v>283</v>
      </c>
      <c r="H607" s="8" t="s">
        <v>680</v>
      </c>
    </row>
    <row r="608" spans="1:8" x14ac:dyDescent="0.25">
      <c r="A608" s="151">
        <v>1463.9059549999999</v>
      </c>
      <c r="B608" s="76" t="s">
        <v>80</v>
      </c>
      <c r="C608" s="76" t="s">
        <v>932</v>
      </c>
      <c r="D608" s="29" t="s">
        <v>285</v>
      </c>
      <c r="E608" s="114" t="s">
        <v>289</v>
      </c>
      <c r="F608" s="8" t="s">
        <v>283</v>
      </c>
      <c r="G608" s="8" t="s">
        <v>283</v>
      </c>
      <c r="H608" s="8" t="s">
        <v>832</v>
      </c>
    </row>
    <row r="609" spans="1:8" x14ac:dyDescent="0.25">
      <c r="A609" s="151">
        <v>1465.710394</v>
      </c>
      <c r="B609" s="76" t="s">
        <v>1104</v>
      </c>
      <c r="C609" s="76" t="s">
        <v>426</v>
      </c>
      <c r="D609" s="29" t="s">
        <v>396</v>
      </c>
      <c r="E609" s="114" t="s">
        <v>400</v>
      </c>
      <c r="F609" s="8" t="s">
        <v>283</v>
      </c>
      <c r="G609" s="8" t="s">
        <v>283</v>
      </c>
      <c r="H609" s="8" t="s">
        <v>681</v>
      </c>
    </row>
    <row r="610" spans="1:8" x14ac:dyDescent="0.25">
      <c r="A610" s="151">
        <v>1465.921605</v>
      </c>
      <c r="B610" s="76" t="s">
        <v>80</v>
      </c>
      <c r="C610" s="76" t="s">
        <v>933</v>
      </c>
      <c r="D610" s="29" t="s">
        <v>285</v>
      </c>
      <c r="E610" s="114" t="s">
        <v>288</v>
      </c>
      <c r="F610" s="8" t="s">
        <v>283</v>
      </c>
      <c r="G610" s="8" t="s">
        <v>283</v>
      </c>
      <c r="H610" s="8" t="s">
        <v>832</v>
      </c>
    </row>
    <row r="611" spans="1:8" x14ac:dyDescent="0.25">
      <c r="A611" s="151">
        <v>1469.8801350000001</v>
      </c>
      <c r="B611" s="76" t="s">
        <v>82</v>
      </c>
      <c r="C611" s="76" t="s">
        <v>929</v>
      </c>
      <c r="D611" s="29" t="s">
        <v>285</v>
      </c>
      <c r="E611" s="114" t="s">
        <v>286</v>
      </c>
      <c r="F611" s="8" t="s">
        <v>283</v>
      </c>
      <c r="G611" s="8" t="s">
        <v>283</v>
      </c>
      <c r="H611" s="8" t="s">
        <v>832</v>
      </c>
    </row>
    <row r="612" spans="1:8" x14ac:dyDescent="0.25">
      <c r="A612" s="151">
        <v>1475.7488800000001</v>
      </c>
      <c r="B612" s="76" t="s">
        <v>1104</v>
      </c>
      <c r="C612" s="76" t="s">
        <v>427</v>
      </c>
      <c r="D612" s="29" t="s">
        <v>396</v>
      </c>
      <c r="E612" s="114" t="s">
        <v>502</v>
      </c>
      <c r="F612" s="8" t="s">
        <v>283</v>
      </c>
      <c r="G612" s="8" t="s">
        <v>283</v>
      </c>
      <c r="H612" s="8" t="s">
        <v>999</v>
      </c>
    </row>
    <row r="613" spans="1:8" x14ac:dyDescent="0.25">
      <c r="A613" s="151">
        <v>1475.7852700000001</v>
      </c>
      <c r="B613" s="76" t="s">
        <v>1104</v>
      </c>
      <c r="C613" s="76" t="s">
        <v>473</v>
      </c>
      <c r="D613" s="29" t="s">
        <v>396</v>
      </c>
      <c r="E613" s="114" t="s">
        <v>502</v>
      </c>
      <c r="F613" s="8" t="s">
        <v>283</v>
      </c>
      <c r="G613" s="8" t="s">
        <v>283</v>
      </c>
      <c r="H613" s="8" t="s">
        <v>999</v>
      </c>
    </row>
    <row r="614" spans="1:8" x14ac:dyDescent="0.25">
      <c r="A614" s="151">
        <v>1476.805674</v>
      </c>
      <c r="B614" s="76" t="s">
        <v>1104</v>
      </c>
      <c r="C614" s="76" t="s">
        <v>1046</v>
      </c>
      <c r="D614" s="29" t="s">
        <v>396</v>
      </c>
      <c r="E614" s="114" t="s">
        <v>997</v>
      </c>
      <c r="F614" s="8" t="s">
        <v>283</v>
      </c>
      <c r="G614" s="8" t="s">
        <v>283</v>
      </c>
      <c r="H614" s="8" t="s">
        <v>680</v>
      </c>
    </row>
    <row r="615" spans="1:8" x14ac:dyDescent="0.25">
      <c r="A615" s="151">
        <v>1479.795443</v>
      </c>
      <c r="B615" s="76" t="s">
        <v>1104</v>
      </c>
      <c r="C615" s="76" t="s">
        <v>1055</v>
      </c>
      <c r="D615" s="29" t="s">
        <v>396</v>
      </c>
      <c r="E615" s="114" t="s">
        <v>1056</v>
      </c>
      <c r="F615" s="8" t="s">
        <v>283</v>
      </c>
      <c r="G615" s="8" t="s">
        <v>283</v>
      </c>
      <c r="H615" s="8" t="s">
        <v>680</v>
      </c>
    </row>
    <row r="616" spans="1:8" x14ac:dyDescent="0.25">
      <c r="A616" s="151">
        <v>1481.91652</v>
      </c>
      <c r="B616" s="76" t="s">
        <v>81</v>
      </c>
      <c r="C616" s="76" t="s">
        <v>931</v>
      </c>
      <c r="D616" s="29" t="s">
        <v>285</v>
      </c>
      <c r="E616" s="114" t="s">
        <v>287</v>
      </c>
      <c r="F616" s="8" t="s">
        <v>283</v>
      </c>
      <c r="G616" s="8" t="s">
        <v>283</v>
      </c>
      <c r="H616" s="8" t="s">
        <v>832</v>
      </c>
    </row>
    <row r="617" spans="1:8" x14ac:dyDescent="0.25">
      <c r="A617" s="151">
        <v>1490.7420280000001</v>
      </c>
      <c r="B617" s="76" t="s">
        <v>1104</v>
      </c>
      <c r="C617" s="76" t="s">
        <v>943</v>
      </c>
      <c r="D617" s="29" t="s">
        <v>396</v>
      </c>
      <c r="E617" s="114" t="s">
        <v>400</v>
      </c>
      <c r="F617" s="8" t="s">
        <v>283</v>
      </c>
      <c r="G617" s="8" t="s">
        <v>283</v>
      </c>
      <c r="H617" s="8" t="s">
        <v>681</v>
      </c>
    </row>
    <row r="618" spans="1:8" x14ac:dyDescent="0.25">
      <c r="A618" s="151">
        <v>1491.7438030000001</v>
      </c>
      <c r="B618" s="76" t="s">
        <v>1104</v>
      </c>
      <c r="C618" s="76" t="s">
        <v>428</v>
      </c>
      <c r="D618" s="29" t="s">
        <v>396</v>
      </c>
      <c r="E618" s="114" t="s">
        <v>502</v>
      </c>
      <c r="F618" s="8" t="s">
        <v>283</v>
      </c>
      <c r="G618" s="8" t="s">
        <v>283</v>
      </c>
      <c r="H618" s="8" t="s">
        <v>681</v>
      </c>
    </row>
    <row r="619" spans="1:8" x14ac:dyDescent="0.25">
      <c r="A619" s="151">
        <v>1491.751847</v>
      </c>
      <c r="B619" s="76" t="s">
        <v>1104</v>
      </c>
      <c r="C619" s="76" t="s">
        <v>1064</v>
      </c>
      <c r="D619" s="29" t="s">
        <v>396</v>
      </c>
      <c r="E619" s="114" t="s">
        <v>1056</v>
      </c>
      <c r="F619" s="8" t="s">
        <v>283</v>
      </c>
      <c r="G619" s="8" t="s">
        <v>283</v>
      </c>
      <c r="H619" s="8" t="s">
        <v>680</v>
      </c>
    </row>
    <row r="620" spans="1:8" x14ac:dyDescent="0.25">
      <c r="A620" s="151">
        <v>1493.5995250000001</v>
      </c>
      <c r="B620" s="76" t="s">
        <v>1104</v>
      </c>
      <c r="C620" s="76" t="s">
        <v>690</v>
      </c>
      <c r="D620" s="29" t="s">
        <v>396</v>
      </c>
      <c r="E620" s="114" t="s">
        <v>525</v>
      </c>
      <c r="F620" s="8" t="s">
        <v>283</v>
      </c>
      <c r="G620" s="8" t="s">
        <v>283</v>
      </c>
      <c r="H620" s="8" t="s">
        <v>682</v>
      </c>
    </row>
    <row r="621" spans="1:8" x14ac:dyDescent="0.25">
      <c r="A621" s="151">
        <v>1493.7343010000002</v>
      </c>
      <c r="B621" s="76" t="s">
        <v>1104</v>
      </c>
      <c r="C621" s="76" t="s">
        <v>429</v>
      </c>
      <c r="D621" s="29" t="s">
        <v>396</v>
      </c>
      <c r="E621" s="114" t="s">
        <v>502</v>
      </c>
      <c r="F621" s="8" t="s">
        <v>283</v>
      </c>
      <c r="G621" s="8" t="s">
        <v>283</v>
      </c>
      <c r="H621" s="8" t="s">
        <v>999</v>
      </c>
    </row>
    <row r="622" spans="1:8" x14ac:dyDescent="0.25">
      <c r="A622" s="151">
        <v>1495.6151749999999</v>
      </c>
      <c r="B622" s="76" t="s">
        <v>1104</v>
      </c>
      <c r="C622" s="76" t="s">
        <v>430</v>
      </c>
      <c r="D622" s="29" t="s">
        <v>396</v>
      </c>
      <c r="E622" s="114" t="s">
        <v>400</v>
      </c>
      <c r="F622" s="8" t="s">
        <v>283</v>
      </c>
      <c r="G622" s="8" t="s">
        <v>283</v>
      </c>
      <c r="H622" s="8" t="s">
        <v>681</v>
      </c>
    </row>
    <row r="623" spans="1:8" x14ac:dyDescent="0.25">
      <c r="A623" s="151">
        <v>1507.7387179999998</v>
      </c>
      <c r="B623" s="76" t="s">
        <v>1104</v>
      </c>
      <c r="C623" s="76" t="s">
        <v>431</v>
      </c>
      <c r="D623" s="29" t="s">
        <v>396</v>
      </c>
      <c r="E623" s="114" t="s">
        <v>502</v>
      </c>
      <c r="F623" s="8" t="s">
        <v>283</v>
      </c>
      <c r="G623" s="8" t="s">
        <v>283</v>
      </c>
      <c r="H623" s="8" t="s">
        <v>681</v>
      </c>
    </row>
    <row r="624" spans="1:8" x14ac:dyDescent="0.25">
      <c r="A624" s="151">
        <v>1507.93217</v>
      </c>
      <c r="B624" s="76" t="s">
        <v>81</v>
      </c>
      <c r="C624" s="76" t="s">
        <v>932</v>
      </c>
      <c r="D624" s="29" t="s">
        <v>285</v>
      </c>
      <c r="E624" s="114" t="s">
        <v>289</v>
      </c>
      <c r="F624" s="8" t="s">
        <v>283</v>
      </c>
      <c r="G624" s="8" t="s">
        <v>283</v>
      </c>
      <c r="H624" s="8" t="s">
        <v>832</v>
      </c>
    </row>
    <row r="625" spans="1:8" x14ac:dyDescent="0.25">
      <c r="A625" s="151">
        <v>1509.9478199999999</v>
      </c>
      <c r="B625" s="76" t="s">
        <v>81</v>
      </c>
      <c r="C625" s="76" t="s">
        <v>933</v>
      </c>
      <c r="D625" s="29" t="s">
        <v>285</v>
      </c>
      <c r="E625" s="114" t="s">
        <v>288</v>
      </c>
      <c r="F625" s="8" t="s">
        <v>283</v>
      </c>
      <c r="G625" s="8" t="s">
        <v>283</v>
      </c>
      <c r="H625" s="8" t="s">
        <v>832</v>
      </c>
    </row>
    <row r="626" spans="1:8" x14ac:dyDescent="0.25">
      <c r="A626" s="151">
        <v>1513.90635</v>
      </c>
      <c r="B626" s="76" t="s">
        <v>83</v>
      </c>
      <c r="C626" s="76" t="s">
        <v>929</v>
      </c>
      <c r="D626" s="29" t="s">
        <v>285</v>
      </c>
      <c r="E626" s="114" t="s">
        <v>286</v>
      </c>
      <c r="F626" s="8" t="s">
        <v>283</v>
      </c>
      <c r="G626" s="8" t="s">
        <v>283</v>
      </c>
      <c r="H626" s="8" t="s">
        <v>832</v>
      </c>
    </row>
    <row r="627" spans="1:8" x14ac:dyDescent="0.25">
      <c r="A627" s="151">
        <v>1521.7543599999999</v>
      </c>
      <c r="B627" s="76" t="s">
        <v>1104</v>
      </c>
      <c r="C627" s="76" t="s">
        <v>508</v>
      </c>
      <c r="D627" s="29" t="s">
        <v>396</v>
      </c>
      <c r="E627" s="114" t="s">
        <v>400</v>
      </c>
      <c r="F627" s="8" t="s">
        <v>283</v>
      </c>
      <c r="G627" s="8" t="s">
        <v>283</v>
      </c>
      <c r="H627" s="8" t="s">
        <v>681</v>
      </c>
    </row>
    <row r="628" spans="1:8" x14ac:dyDescent="0.25">
      <c r="A628" s="151">
        <v>1522.7318580000001</v>
      </c>
      <c r="B628" s="76" t="s">
        <v>1104</v>
      </c>
      <c r="C628" s="76" t="s">
        <v>944</v>
      </c>
      <c r="D628" s="29" t="s">
        <v>396</v>
      </c>
      <c r="E628" s="114" t="s">
        <v>400</v>
      </c>
      <c r="F628" s="8" t="s">
        <v>283</v>
      </c>
      <c r="G628" s="8" t="s">
        <v>283</v>
      </c>
      <c r="H628" s="8" t="s">
        <v>681</v>
      </c>
    </row>
    <row r="629" spans="1:8" x14ac:dyDescent="0.25">
      <c r="A629" s="151">
        <v>1525.9427350000001</v>
      </c>
      <c r="B629" s="76" t="s">
        <v>82</v>
      </c>
      <c r="C629" s="76" t="s">
        <v>931</v>
      </c>
      <c r="D629" s="29" t="s">
        <v>285</v>
      </c>
      <c r="E629" s="114" t="s">
        <v>287</v>
      </c>
      <c r="F629" s="8" t="s">
        <v>283</v>
      </c>
      <c r="G629" s="8" t="s">
        <v>283</v>
      </c>
      <c r="H629" s="8" t="s">
        <v>832</v>
      </c>
    </row>
    <row r="630" spans="1:8" x14ac:dyDescent="0.25">
      <c r="A630" s="151">
        <v>1549.6771980000001</v>
      </c>
      <c r="B630" s="76" t="s">
        <v>1104</v>
      </c>
      <c r="C630" s="76" t="s">
        <v>1030</v>
      </c>
      <c r="D630" s="29" t="s">
        <v>396</v>
      </c>
      <c r="E630" s="114" t="s">
        <v>997</v>
      </c>
      <c r="F630" s="8" t="s">
        <v>283</v>
      </c>
      <c r="G630" s="8" t="s">
        <v>283</v>
      </c>
      <c r="H630" s="8" t="s">
        <v>680</v>
      </c>
    </row>
    <row r="631" spans="1:8" x14ac:dyDescent="0.25">
      <c r="A631" s="151">
        <v>1551.9583849999999</v>
      </c>
      <c r="B631" s="76" t="s">
        <v>82</v>
      </c>
      <c r="C631" s="76" t="s">
        <v>932</v>
      </c>
      <c r="D631" s="29" t="s">
        <v>285</v>
      </c>
      <c r="E631" s="114" t="s">
        <v>289</v>
      </c>
      <c r="F631" s="8" t="s">
        <v>283</v>
      </c>
      <c r="G631" s="8" t="s">
        <v>283</v>
      </c>
      <c r="H631" s="8" t="s">
        <v>832</v>
      </c>
    </row>
    <row r="632" spans="1:8" x14ac:dyDescent="0.25">
      <c r="A632" s="151">
        <v>1553.9740350000002</v>
      </c>
      <c r="B632" s="76" t="s">
        <v>82</v>
      </c>
      <c r="C632" s="76" t="s">
        <v>933</v>
      </c>
      <c r="D632" s="29" t="s">
        <v>285</v>
      </c>
      <c r="E632" s="114" t="s">
        <v>288</v>
      </c>
      <c r="F632" s="8" t="s">
        <v>283</v>
      </c>
      <c r="G632" s="8" t="s">
        <v>283</v>
      </c>
      <c r="H632" s="8" t="s">
        <v>832</v>
      </c>
    </row>
    <row r="633" spans="1:8" x14ac:dyDescent="0.25">
      <c r="A633" s="151">
        <v>1557.9325650000001</v>
      </c>
      <c r="B633" s="76" t="s">
        <v>84</v>
      </c>
      <c r="C633" s="76" t="s">
        <v>929</v>
      </c>
      <c r="D633" s="29" t="s">
        <v>285</v>
      </c>
      <c r="E633" s="114" t="s">
        <v>286</v>
      </c>
      <c r="F633" s="8" t="s">
        <v>283</v>
      </c>
      <c r="G633" s="8" t="s">
        <v>283</v>
      </c>
      <c r="H633" s="8" t="s">
        <v>832</v>
      </c>
    </row>
    <row r="634" spans="1:8" x14ac:dyDescent="0.25">
      <c r="A634" s="151">
        <v>1566.7394400000001</v>
      </c>
      <c r="B634" s="76" t="s">
        <v>1104</v>
      </c>
      <c r="C634" s="76" t="s">
        <v>522</v>
      </c>
      <c r="D634" s="29" t="s">
        <v>396</v>
      </c>
      <c r="E634" s="114" t="s">
        <v>1050</v>
      </c>
      <c r="F634" s="8" t="s">
        <v>283</v>
      </c>
      <c r="G634" s="8" t="s">
        <v>283</v>
      </c>
      <c r="H634" s="8" t="s">
        <v>999</v>
      </c>
    </row>
    <row r="635" spans="1:8" x14ac:dyDescent="0.25">
      <c r="A635" s="151">
        <v>1567.7427399999999</v>
      </c>
      <c r="B635" s="76" t="s">
        <v>1104</v>
      </c>
      <c r="C635" s="76" t="s">
        <v>1057</v>
      </c>
      <c r="D635" s="29" t="s">
        <v>396</v>
      </c>
      <c r="E635" s="114" t="s">
        <v>1056</v>
      </c>
      <c r="F635" s="8" t="s">
        <v>283</v>
      </c>
      <c r="G635" s="8" t="s">
        <v>283</v>
      </c>
      <c r="H635" s="8" t="s">
        <v>680</v>
      </c>
    </row>
    <row r="636" spans="1:8" x14ac:dyDescent="0.25">
      <c r="A636" s="151">
        <v>1569.9689499999999</v>
      </c>
      <c r="B636" s="76" t="s">
        <v>83</v>
      </c>
      <c r="C636" s="76" t="s">
        <v>931</v>
      </c>
      <c r="D636" s="29" t="s">
        <v>285</v>
      </c>
      <c r="E636" s="114" t="s">
        <v>287</v>
      </c>
      <c r="F636" s="8" t="s">
        <v>283</v>
      </c>
      <c r="G636" s="8" t="s">
        <v>283</v>
      </c>
      <c r="H636" s="8" t="s">
        <v>832</v>
      </c>
    </row>
    <row r="637" spans="1:8" x14ac:dyDescent="0.25">
      <c r="A637" s="151">
        <v>1585.7583999999999</v>
      </c>
      <c r="B637" s="76" t="s">
        <v>1104</v>
      </c>
      <c r="C637" s="76" t="s">
        <v>498</v>
      </c>
      <c r="D637" s="29" t="s">
        <v>396</v>
      </c>
      <c r="E637" s="114" t="s">
        <v>502</v>
      </c>
      <c r="F637" s="8" t="s">
        <v>283</v>
      </c>
      <c r="G637" s="8" t="s">
        <v>283</v>
      </c>
      <c r="H637" s="8" t="s">
        <v>999</v>
      </c>
    </row>
    <row r="638" spans="1:8" x14ac:dyDescent="0.25">
      <c r="A638" s="151">
        <v>1595.9845999999998</v>
      </c>
      <c r="B638" s="76" t="s">
        <v>83</v>
      </c>
      <c r="C638" s="76" t="s">
        <v>932</v>
      </c>
      <c r="D638" s="29" t="s">
        <v>285</v>
      </c>
      <c r="E638" s="114" t="s">
        <v>289</v>
      </c>
      <c r="F638" s="8" t="s">
        <v>283</v>
      </c>
      <c r="G638" s="8" t="s">
        <v>283</v>
      </c>
      <c r="H638" s="8" t="s">
        <v>832</v>
      </c>
    </row>
    <row r="639" spans="1:8" x14ac:dyDescent="0.25">
      <c r="A639" s="151">
        <v>1598.0002500000001</v>
      </c>
      <c r="B639" s="76" t="s">
        <v>83</v>
      </c>
      <c r="C639" s="76" t="s">
        <v>933</v>
      </c>
      <c r="D639" s="29" t="s">
        <v>285</v>
      </c>
      <c r="E639" s="114" t="s">
        <v>288</v>
      </c>
      <c r="F639" s="8" t="s">
        <v>283</v>
      </c>
      <c r="G639" s="8" t="s">
        <v>283</v>
      </c>
      <c r="H639" s="8" t="s">
        <v>832</v>
      </c>
    </row>
    <row r="640" spans="1:8" x14ac:dyDescent="0.25">
      <c r="A640" s="151">
        <v>1599.8336810000001</v>
      </c>
      <c r="B640" s="76" t="s">
        <v>1104</v>
      </c>
      <c r="C640" s="76" t="s">
        <v>1003</v>
      </c>
      <c r="D640" s="29" t="s">
        <v>396</v>
      </c>
      <c r="E640" s="114" t="s">
        <v>997</v>
      </c>
      <c r="F640" s="8" t="s">
        <v>283</v>
      </c>
      <c r="G640" s="8" t="s">
        <v>283</v>
      </c>
      <c r="H640" s="8" t="s">
        <v>680</v>
      </c>
    </row>
    <row r="641" spans="1:8" x14ac:dyDescent="0.25">
      <c r="A641" s="151">
        <v>1601.9587800000002</v>
      </c>
      <c r="B641" s="76" t="s">
        <v>85</v>
      </c>
      <c r="C641" s="76" t="s">
        <v>929</v>
      </c>
      <c r="D641" s="29" t="s">
        <v>285</v>
      </c>
      <c r="E641" s="114" t="s">
        <v>286</v>
      </c>
      <c r="F641" s="8" t="s">
        <v>283</v>
      </c>
      <c r="G641" s="8" t="s">
        <v>283</v>
      </c>
      <c r="H641" s="8" t="s">
        <v>832</v>
      </c>
    </row>
    <row r="642" spans="1:8" x14ac:dyDescent="0.25">
      <c r="A642" s="151">
        <v>1613.995165</v>
      </c>
      <c r="B642" s="76" t="s">
        <v>84</v>
      </c>
      <c r="C642" s="76" t="s">
        <v>931</v>
      </c>
      <c r="D642" s="29" t="s">
        <v>285</v>
      </c>
      <c r="E642" s="114" t="s">
        <v>287</v>
      </c>
      <c r="F642" s="8" t="s">
        <v>283</v>
      </c>
      <c r="G642" s="8" t="s">
        <v>283</v>
      </c>
      <c r="H642" s="8" t="s">
        <v>832</v>
      </c>
    </row>
    <row r="643" spans="1:8" x14ac:dyDescent="0.25">
      <c r="A643" s="151">
        <v>1623.8853210000002</v>
      </c>
      <c r="B643" s="76" t="s">
        <v>1104</v>
      </c>
      <c r="C643" s="76" t="s">
        <v>708</v>
      </c>
      <c r="D643" s="29" t="s">
        <v>396</v>
      </c>
      <c r="E643" s="114" t="s">
        <v>706</v>
      </c>
      <c r="F643" s="8" t="s">
        <v>283</v>
      </c>
      <c r="G643" s="8" t="s">
        <v>283</v>
      </c>
      <c r="H643" s="8" t="s">
        <v>682</v>
      </c>
    </row>
    <row r="644" spans="1:8" x14ac:dyDescent="0.25">
      <c r="A644" s="151">
        <v>1638.76566</v>
      </c>
      <c r="B644" s="76" t="s">
        <v>1104</v>
      </c>
      <c r="C644" s="76" t="s">
        <v>432</v>
      </c>
      <c r="D644" s="29" t="s">
        <v>396</v>
      </c>
      <c r="E644" s="114" t="s">
        <v>502</v>
      </c>
      <c r="F644" s="8" t="s">
        <v>283</v>
      </c>
      <c r="G644" s="8" t="s">
        <v>283</v>
      </c>
      <c r="H644" s="8" t="s">
        <v>681</v>
      </c>
    </row>
    <row r="645" spans="1:8" x14ac:dyDescent="0.25">
      <c r="A645" s="151">
        <v>1640.0108150000001</v>
      </c>
      <c r="B645" s="76" t="s">
        <v>84</v>
      </c>
      <c r="C645" s="76" t="s">
        <v>932</v>
      </c>
      <c r="D645" s="29" t="s">
        <v>285</v>
      </c>
      <c r="E645" s="114" t="s">
        <v>289</v>
      </c>
      <c r="F645" s="8" t="s">
        <v>283</v>
      </c>
      <c r="G645" s="8" t="s">
        <v>283</v>
      </c>
      <c r="H645" s="8" t="s">
        <v>832</v>
      </c>
    </row>
    <row r="646" spans="1:8" x14ac:dyDescent="0.25">
      <c r="A646" s="151">
        <v>1639.9377510000002</v>
      </c>
      <c r="B646" s="76" t="s">
        <v>1104</v>
      </c>
      <c r="C646" s="76" t="s">
        <v>1061</v>
      </c>
      <c r="D646" s="29" t="s">
        <v>396</v>
      </c>
      <c r="E646" s="114" t="s">
        <v>1056</v>
      </c>
      <c r="F646" s="8" t="s">
        <v>283</v>
      </c>
      <c r="G646" s="8" t="s">
        <v>283</v>
      </c>
      <c r="H646" s="8" t="s">
        <v>680</v>
      </c>
    </row>
    <row r="647" spans="1:8" x14ac:dyDescent="0.25">
      <c r="A647" s="151">
        <v>1642.0264649999999</v>
      </c>
      <c r="B647" s="76" t="s">
        <v>84</v>
      </c>
      <c r="C647" s="76" t="s">
        <v>933</v>
      </c>
      <c r="D647" s="29" t="s">
        <v>285</v>
      </c>
      <c r="E647" s="114" t="s">
        <v>288</v>
      </c>
      <c r="F647" s="8" t="s">
        <v>283</v>
      </c>
      <c r="G647" s="8" t="s">
        <v>283</v>
      </c>
      <c r="H647" s="8" t="s">
        <v>832</v>
      </c>
    </row>
    <row r="648" spans="1:8" x14ac:dyDescent="0.25">
      <c r="A648" s="151">
        <v>1645.984995</v>
      </c>
      <c r="B648" s="76" t="s">
        <v>86</v>
      </c>
      <c r="C648" s="76" t="s">
        <v>929</v>
      </c>
      <c r="D648" s="29" t="s">
        <v>285</v>
      </c>
      <c r="E648" s="114" t="s">
        <v>286</v>
      </c>
      <c r="F648" s="8" t="s">
        <v>283</v>
      </c>
      <c r="G648" s="8" t="s">
        <v>283</v>
      </c>
      <c r="H648" s="8" t="s">
        <v>832</v>
      </c>
    </row>
    <row r="649" spans="1:8" x14ac:dyDescent="0.25">
      <c r="A649" s="151">
        <v>1657.79287</v>
      </c>
      <c r="B649" s="76" t="s">
        <v>1104</v>
      </c>
      <c r="C649" s="76" t="s">
        <v>433</v>
      </c>
      <c r="D649" s="29" t="s">
        <v>396</v>
      </c>
      <c r="E649" s="114" t="s">
        <v>502</v>
      </c>
      <c r="F649" s="8" t="s">
        <v>283</v>
      </c>
      <c r="G649" s="8" t="s">
        <v>283</v>
      </c>
      <c r="H649" s="8" t="s">
        <v>999</v>
      </c>
    </row>
    <row r="650" spans="1:8" x14ac:dyDescent="0.25">
      <c r="A650" s="151">
        <v>1658.0213800000001</v>
      </c>
      <c r="B650" s="76" t="s">
        <v>85</v>
      </c>
      <c r="C650" s="76" t="s">
        <v>931</v>
      </c>
      <c r="D650" s="29" t="s">
        <v>285</v>
      </c>
      <c r="E650" s="114" t="s">
        <v>287</v>
      </c>
      <c r="F650" s="8" t="s">
        <v>283</v>
      </c>
      <c r="G650" s="8" t="s">
        <v>283</v>
      </c>
      <c r="H650" s="8" t="s">
        <v>832</v>
      </c>
    </row>
    <row r="651" spans="1:8" x14ac:dyDescent="0.25">
      <c r="A651" s="151">
        <v>1665.90443</v>
      </c>
      <c r="B651" s="76" t="s">
        <v>1104</v>
      </c>
      <c r="C651" s="76" t="s">
        <v>434</v>
      </c>
      <c r="D651" s="29" t="s">
        <v>396</v>
      </c>
      <c r="E651" s="114" t="s">
        <v>502</v>
      </c>
      <c r="F651" s="8" t="s">
        <v>283</v>
      </c>
      <c r="G651" s="8" t="s">
        <v>283</v>
      </c>
      <c r="H651" s="8" t="s">
        <v>681</v>
      </c>
    </row>
    <row r="652" spans="1:8" x14ac:dyDescent="0.25">
      <c r="A652" s="151">
        <v>1676.7762270000001</v>
      </c>
      <c r="B652" s="76" t="s">
        <v>1104</v>
      </c>
      <c r="C652" s="76" t="s">
        <v>693</v>
      </c>
      <c r="D652" s="29" t="s">
        <v>396</v>
      </c>
      <c r="E652" s="114" t="s">
        <v>400</v>
      </c>
      <c r="F652" s="8" t="s">
        <v>283</v>
      </c>
      <c r="G652" s="8" t="s">
        <v>283</v>
      </c>
      <c r="H652" s="8" t="s">
        <v>682</v>
      </c>
    </row>
    <row r="653" spans="1:8" x14ac:dyDescent="0.25">
      <c r="A653" s="151">
        <v>1684.03703</v>
      </c>
      <c r="B653" s="76" t="s">
        <v>85</v>
      </c>
      <c r="C653" s="76" t="s">
        <v>932</v>
      </c>
      <c r="D653" s="29" t="s">
        <v>285</v>
      </c>
      <c r="E653" s="114" t="s">
        <v>289</v>
      </c>
      <c r="F653" s="8" t="s">
        <v>283</v>
      </c>
      <c r="G653" s="8" t="s">
        <v>283</v>
      </c>
      <c r="H653" s="8" t="s">
        <v>832</v>
      </c>
    </row>
    <row r="654" spans="1:8" x14ac:dyDescent="0.25">
      <c r="A654" s="151">
        <v>1686.0526800000002</v>
      </c>
      <c r="B654" s="76" t="s">
        <v>85</v>
      </c>
      <c r="C654" s="76" t="s">
        <v>933</v>
      </c>
      <c r="D654" s="29" t="s">
        <v>285</v>
      </c>
      <c r="E654" s="114" t="s">
        <v>288</v>
      </c>
      <c r="F654" s="8" t="s">
        <v>283</v>
      </c>
      <c r="G654" s="8" t="s">
        <v>283</v>
      </c>
      <c r="H654" s="8" t="s">
        <v>832</v>
      </c>
    </row>
    <row r="655" spans="1:8" x14ac:dyDescent="0.25">
      <c r="A655" s="151">
        <v>1687.97011</v>
      </c>
      <c r="B655" s="76" t="s">
        <v>1104</v>
      </c>
      <c r="C655" s="76" t="s">
        <v>435</v>
      </c>
      <c r="D655" s="29" t="s">
        <v>396</v>
      </c>
      <c r="E655" s="114" t="s">
        <v>502</v>
      </c>
      <c r="F655" s="8" t="s">
        <v>283</v>
      </c>
      <c r="G655" s="8" t="s">
        <v>283</v>
      </c>
      <c r="H655" s="8" t="s">
        <v>681</v>
      </c>
    </row>
    <row r="656" spans="1:8" x14ac:dyDescent="0.25">
      <c r="A656" s="151">
        <v>1690.0112100000001</v>
      </c>
      <c r="B656" s="76" t="s">
        <v>87</v>
      </c>
      <c r="C656" s="76" t="s">
        <v>929</v>
      </c>
      <c r="D656" s="29" t="s">
        <v>285</v>
      </c>
      <c r="E656" s="114" t="s">
        <v>286</v>
      </c>
      <c r="F656" s="8" t="s">
        <v>283</v>
      </c>
      <c r="G656" s="8" t="s">
        <v>283</v>
      </c>
      <c r="H656" s="8" t="s">
        <v>832</v>
      </c>
    </row>
    <row r="657" spans="1:8" x14ac:dyDescent="0.25">
      <c r="A657" s="151">
        <v>1702.047595</v>
      </c>
      <c r="B657" s="76" t="s">
        <v>86</v>
      </c>
      <c r="C657" s="76" t="s">
        <v>931</v>
      </c>
      <c r="D657" s="29" t="s">
        <v>285</v>
      </c>
      <c r="E657" s="114" t="s">
        <v>287</v>
      </c>
      <c r="F657" s="8" t="s">
        <v>283</v>
      </c>
      <c r="G657" s="8" t="s">
        <v>283</v>
      </c>
      <c r="H657" s="8" t="s">
        <v>832</v>
      </c>
    </row>
    <row r="658" spans="1:8" x14ac:dyDescent="0.25">
      <c r="A658" s="151">
        <v>1707.77214</v>
      </c>
      <c r="B658" s="76" t="s">
        <v>1104</v>
      </c>
      <c r="C658" s="76" t="s">
        <v>500</v>
      </c>
      <c r="D658" s="29" t="s">
        <v>396</v>
      </c>
      <c r="E658" s="114" t="s">
        <v>502</v>
      </c>
      <c r="F658" s="8" t="s">
        <v>283</v>
      </c>
      <c r="G658" s="8" t="s">
        <v>283</v>
      </c>
      <c r="H658" s="8" t="s">
        <v>999</v>
      </c>
    </row>
    <row r="659" spans="1:8" x14ac:dyDescent="0.25">
      <c r="A659" s="151">
        <v>1708.7132489999999</v>
      </c>
      <c r="B659" s="76" t="s">
        <v>1104</v>
      </c>
      <c r="C659" s="76" t="s">
        <v>439</v>
      </c>
      <c r="D659" s="29" t="s">
        <v>396</v>
      </c>
      <c r="E659" s="114" t="s">
        <v>502</v>
      </c>
      <c r="F659" s="8" t="s">
        <v>283</v>
      </c>
      <c r="G659" s="8" t="s">
        <v>283</v>
      </c>
      <c r="H659" s="8" t="s">
        <v>681</v>
      </c>
    </row>
    <row r="660" spans="1:8" x14ac:dyDescent="0.25">
      <c r="A660" s="151">
        <v>1713.8078499999999</v>
      </c>
      <c r="B660" s="76" t="s">
        <v>1104</v>
      </c>
      <c r="C660" s="76" t="s">
        <v>523</v>
      </c>
      <c r="D660" s="29" t="s">
        <v>396</v>
      </c>
      <c r="E660" s="114" t="s">
        <v>1050</v>
      </c>
      <c r="F660" s="8" t="s">
        <v>283</v>
      </c>
      <c r="G660" s="8" t="s">
        <v>283</v>
      </c>
      <c r="H660" s="8" t="s">
        <v>999</v>
      </c>
    </row>
    <row r="661" spans="1:8" x14ac:dyDescent="0.25">
      <c r="A661" s="151">
        <v>1716.85112</v>
      </c>
      <c r="B661" s="76" t="s">
        <v>1104</v>
      </c>
      <c r="C661" s="76" t="s">
        <v>501</v>
      </c>
      <c r="D661" s="29" t="s">
        <v>396</v>
      </c>
      <c r="E661" s="114" t="s">
        <v>502</v>
      </c>
      <c r="F661" s="8" t="s">
        <v>283</v>
      </c>
      <c r="G661" s="8" t="s">
        <v>283</v>
      </c>
      <c r="H661" s="8" t="s">
        <v>999</v>
      </c>
    </row>
    <row r="662" spans="1:8" x14ac:dyDescent="0.25">
      <c r="A662" s="151">
        <v>1725.8628720000002</v>
      </c>
      <c r="B662" s="76" t="s">
        <v>1104</v>
      </c>
      <c r="C662" s="76" t="s">
        <v>436</v>
      </c>
      <c r="D662" s="29" t="s">
        <v>396</v>
      </c>
      <c r="E662" s="114" t="s">
        <v>400</v>
      </c>
      <c r="F662" s="74" t="s">
        <v>283</v>
      </c>
      <c r="G662" s="8" t="s">
        <v>283</v>
      </c>
      <c r="H662" s="8" t="s">
        <v>681</v>
      </c>
    </row>
    <row r="663" spans="1:8" x14ac:dyDescent="0.25">
      <c r="A663" s="151">
        <v>1728.0632449999998</v>
      </c>
      <c r="B663" s="76" t="s">
        <v>86</v>
      </c>
      <c r="C663" s="76" t="s">
        <v>932</v>
      </c>
      <c r="D663" s="29" t="s">
        <v>285</v>
      </c>
      <c r="E663" s="114" t="s">
        <v>289</v>
      </c>
      <c r="F663" s="8" t="s">
        <v>283</v>
      </c>
      <c r="G663" s="8" t="s">
        <v>283</v>
      </c>
      <c r="H663" s="8" t="s">
        <v>832</v>
      </c>
    </row>
    <row r="664" spans="1:8" x14ac:dyDescent="0.25">
      <c r="A664" s="151">
        <v>1730.0788950000001</v>
      </c>
      <c r="B664" s="76" t="s">
        <v>86</v>
      </c>
      <c r="C664" s="76" t="s">
        <v>933</v>
      </c>
      <c r="D664" s="29" t="s">
        <v>285</v>
      </c>
      <c r="E664" s="114" t="s">
        <v>288</v>
      </c>
      <c r="F664" s="8" t="s">
        <v>283</v>
      </c>
      <c r="G664" s="8" t="s">
        <v>283</v>
      </c>
      <c r="H664" s="8" t="s">
        <v>832</v>
      </c>
    </row>
    <row r="665" spans="1:8" x14ac:dyDescent="0.25">
      <c r="A665" s="151">
        <v>1734.037425</v>
      </c>
      <c r="B665" s="76" t="s">
        <v>88</v>
      </c>
      <c r="C665" s="76" t="s">
        <v>929</v>
      </c>
      <c r="D665" s="29" t="s">
        <v>285</v>
      </c>
      <c r="E665" s="114" t="s">
        <v>286</v>
      </c>
      <c r="F665" s="8" t="s">
        <v>283</v>
      </c>
      <c r="G665" s="8" t="s">
        <v>283</v>
      </c>
      <c r="H665" s="8" t="s">
        <v>832</v>
      </c>
    </row>
    <row r="666" spans="1:8" x14ac:dyDescent="0.25">
      <c r="A666" s="151">
        <v>1744.9228300000002</v>
      </c>
      <c r="B666" s="76" t="s">
        <v>1104</v>
      </c>
      <c r="C666" s="76" t="s">
        <v>437</v>
      </c>
      <c r="D666" s="29" t="s">
        <v>396</v>
      </c>
      <c r="E666" s="114" t="s">
        <v>502</v>
      </c>
      <c r="F666" s="8" t="s">
        <v>283</v>
      </c>
      <c r="G666" s="8" t="s">
        <v>283</v>
      </c>
      <c r="H666" s="8" t="s">
        <v>681</v>
      </c>
    </row>
    <row r="667" spans="1:8" x14ac:dyDescent="0.25">
      <c r="A667" s="151">
        <v>1746.0738100000001</v>
      </c>
      <c r="B667" s="76" t="s">
        <v>87</v>
      </c>
      <c r="C667" s="76" t="s">
        <v>931</v>
      </c>
      <c r="D667" s="29" t="s">
        <v>285</v>
      </c>
      <c r="E667" s="114" t="s">
        <v>287</v>
      </c>
      <c r="F667" s="8" t="s">
        <v>283</v>
      </c>
      <c r="G667" s="8" t="s">
        <v>283</v>
      </c>
      <c r="H667" s="8" t="s">
        <v>832</v>
      </c>
    </row>
    <row r="668" spans="1:8" x14ac:dyDescent="0.25">
      <c r="A668" s="151">
        <v>1757.8527020000001</v>
      </c>
      <c r="B668" s="76" t="s">
        <v>1104</v>
      </c>
      <c r="C668" s="76" t="s">
        <v>438</v>
      </c>
      <c r="D668" s="29" t="s">
        <v>396</v>
      </c>
      <c r="E668" s="114" t="s">
        <v>400</v>
      </c>
      <c r="F668" s="8" t="s">
        <v>283</v>
      </c>
      <c r="G668" s="8" t="s">
        <v>283</v>
      </c>
      <c r="H668" s="8" t="s">
        <v>681</v>
      </c>
    </row>
    <row r="669" spans="1:8" x14ac:dyDescent="0.25">
      <c r="A669" s="151">
        <v>1765.7347130000001</v>
      </c>
      <c r="B669" s="76" t="s">
        <v>1104</v>
      </c>
      <c r="C669" s="76" t="s">
        <v>945</v>
      </c>
      <c r="D669" s="29" t="s">
        <v>396</v>
      </c>
      <c r="E669" s="114" t="s">
        <v>502</v>
      </c>
      <c r="F669" s="8" t="s">
        <v>283</v>
      </c>
      <c r="G669" s="8" t="s">
        <v>283</v>
      </c>
      <c r="H669" s="8" t="s">
        <v>999</v>
      </c>
    </row>
    <row r="670" spans="1:8" x14ac:dyDescent="0.25">
      <c r="A670" s="151">
        <v>1772.0894600000001</v>
      </c>
      <c r="B670" s="76" t="s">
        <v>87</v>
      </c>
      <c r="C670" s="76" t="s">
        <v>932</v>
      </c>
      <c r="D670" s="29" t="s">
        <v>285</v>
      </c>
      <c r="E670" s="114" t="s">
        <v>289</v>
      </c>
      <c r="F670" s="8" t="s">
        <v>283</v>
      </c>
      <c r="G670" s="8" t="s">
        <v>283</v>
      </c>
      <c r="H670" s="8" t="s">
        <v>832</v>
      </c>
    </row>
    <row r="671" spans="1:8" x14ac:dyDescent="0.25">
      <c r="A671" s="151">
        <v>1774.10511</v>
      </c>
      <c r="B671" s="76" t="s">
        <v>87</v>
      </c>
      <c r="C671" s="76" t="s">
        <v>933</v>
      </c>
      <c r="D671" s="29" t="s">
        <v>285</v>
      </c>
      <c r="E671" s="114" t="s">
        <v>288</v>
      </c>
      <c r="F671" s="8" t="s">
        <v>283</v>
      </c>
      <c r="G671" s="8" t="s">
        <v>283</v>
      </c>
      <c r="H671" s="8" t="s">
        <v>832</v>
      </c>
    </row>
    <row r="672" spans="1:8" x14ac:dyDescent="0.25">
      <c r="A672" s="151">
        <v>1774.8502590000003</v>
      </c>
      <c r="B672" s="76" t="s">
        <v>1104</v>
      </c>
      <c r="C672" s="76" t="s">
        <v>694</v>
      </c>
      <c r="D672" s="29" t="s">
        <v>396</v>
      </c>
      <c r="E672" s="114" t="s">
        <v>400</v>
      </c>
      <c r="F672" s="8" t="s">
        <v>283</v>
      </c>
      <c r="G672" s="8" t="s">
        <v>283</v>
      </c>
      <c r="H672" s="8" t="s">
        <v>682</v>
      </c>
    </row>
    <row r="673" spans="1:8" x14ac:dyDescent="0.25">
      <c r="A673" s="151">
        <v>1774.8969999999999</v>
      </c>
      <c r="B673" s="76" t="s">
        <v>1104</v>
      </c>
      <c r="C673" s="76" t="s">
        <v>524</v>
      </c>
      <c r="D673" s="29" t="s">
        <v>396</v>
      </c>
      <c r="E673" s="114" t="s">
        <v>525</v>
      </c>
      <c r="F673" s="8" t="s">
        <v>283</v>
      </c>
      <c r="G673" s="8" t="s">
        <v>283</v>
      </c>
      <c r="H673" s="8" t="s">
        <v>681</v>
      </c>
    </row>
    <row r="674" spans="1:8" x14ac:dyDescent="0.25">
      <c r="A674" s="151">
        <v>1778.0636400000001</v>
      </c>
      <c r="B674" s="76" t="s">
        <v>89</v>
      </c>
      <c r="C674" s="76" t="s">
        <v>929</v>
      </c>
      <c r="D674" s="29" t="s">
        <v>285</v>
      </c>
      <c r="E674" s="114" t="s">
        <v>286</v>
      </c>
      <c r="F674" s="8" t="s">
        <v>283</v>
      </c>
      <c r="G674" s="8" t="s">
        <v>283</v>
      </c>
      <c r="H674" s="8" t="s">
        <v>832</v>
      </c>
    </row>
    <row r="675" spans="1:8" x14ac:dyDescent="0.25">
      <c r="A675" s="151">
        <v>1790.100025</v>
      </c>
      <c r="B675" s="76" t="s">
        <v>88</v>
      </c>
      <c r="C675" s="76" t="s">
        <v>931</v>
      </c>
      <c r="D675" s="29" t="s">
        <v>285</v>
      </c>
      <c r="E675" s="114" t="s">
        <v>287</v>
      </c>
      <c r="F675" s="8" t="s">
        <v>283</v>
      </c>
      <c r="G675" s="8" t="s">
        <v>283</v>
      </c>
      <c r="H675" s="8" t="s">
        <v>832</v>
      </c>
    </row>
    <row r="676" spans="1:8" x14ac:dyDescent="0.25">
      <c r="A676" s="151">
        <v>1791.7277150000002</v>
      </c>
      <c r="B676" s="76" t="s">
        <v>1104</v>
      </c>
      <c r="C676" s="76" t="s">
        <v>440</v>
      </c>
      <c r="D676" s="29" t="s">
        <v>396</v>
      </c>
      <c r="E676" s="114" t="s">
        <v>502</v>
      </c>
      <c r="F676" s="8" t="s">
        <v>283</v>
      </c>
      <c r="G676" s="8" t="s">
        <v>283</v>
      </c>
      <c r="H676" s="8" t="s">
        <v>999</v>
      </c>
    </row>
    <row r="677" spans="1:8" x14ac:dyDescent="0.25">
      <c r="A677" s="151">
        <v>1792.8785830000002</v>
      </c>
      <c r="B677" s="76" t="s">
        <v>1104</v>
      </c>
      <c r="C677" s="76" t="s">
        <v>1045</v>
      </c>
      <c r="D677" s="29" t="s">
        <v>396</v>
      </c>
      <c r="E677" s="114" t="s">
        <v>997</v>
      </c>
      <c r="F677" s="8" t="s">
        <v>283</v>
      </c>
      <c r="G677" s="8" t="s">
        <v>283</v>
      </c>
      <c r="H677" s="8" t="s">
        <v>680</v>
      </c>
    </row>
    <row r="678" spans="1:8" x14ac:dyDescent="0.25">
      <c r="A678" s="151">
        <v>1797.011645</v>
      </c>
      <c r="B678" s="76" t="s">
        <v>1104</v>
      </c>
      <c r="C678" s="76" t="s">
        <v>1026</v>
      </c>
      <c r="D678" s="29" t="s">
        <v>396</v>
      </c>
      <c r="E678" s="114" t="s">
        <v>997</v>
      </c>
      <c r="F678" s="8" t="s">
        <v>283</v>
      </c>
      <c r="G678" s="8" t="s">
        <v>283</v>
      </c>
      <c r="H678" s="8" t="s">
        <v>680</v>
      </c>
    </row>
    <row r="679" spans="1:8" x14ac:dyDescent="0.25">
      <c r="A679" s="151">
        <v>1816.115675</v>
      </c>
      <c r="B679" s="76" t="s">
        <v>88</v>
      </c>
      <c r="C679" s="76" t="s">
        <v>932</v>
      </c>
      <c r="D679" s="29" t="s">
        <v>285</v>
      </c>
      <c r="E679" s="114" t="s">
        <v>289</v>
      </c>
      <c r="F679" s="8" t="s">
        <v>283</v>
      </c>
      <c r="G679" s="8" t="s">
        <v>283</v>
      </c>
      <c r="H679" s="8" t="s">
        <v>832</v>
      </c>
    </row>
    <row r="680" spans="1:8" x14ac:dyDescent="0.25">
      <c r="A680" s="151">
        <v>1818.1313249999998</v>
      </c>
      <c r="B680" s="76" t="s">
        <v>88</v>
      </c>
      <c r="C680" s="76" t="s">
        <v>933</v>
      </c>
      <c r="D680" s="29" t="s">
        <v>285</v>
      </c>
      <c r="E680" s="114" t="s">
        <v>288</v>
      </c>
      <c r="F680" s="8" t="s">
        <v>283</v>
      </c>
      <c r="G680" s="8" t="s">
        <v>283</v>
      </c>
      <c r="H680" s="8" t="s">
        <v>832</v>
      </c>
    </row>
    <row r="681" spans="1:8" x14ac:dyDescent="0.25">
      <c r="A681" s="151">
        <v>1830.8405580000001</v>
      </c>
      <c r="B681" s="76" t="s">
        <v>1104</v>
      </c>
      <c r="C681" s="76" t="s">
        <v>1071</v>
      </c>
      <c r="D681" s="29" t="s">
        <v>396</v>
      </c>
      <c r="E681" s="114" t="s">
        <v>1072</v>
      </c>
      <c r="F681" s="8" t="s">
        <v>283</v>
      </c>
      <c r="G681" s="8" t="s">
        <v>283</v>
      </c>
      <c r="H681" s="8" t="s">
        <v>680</v>
      </c>
    </row>
    <row r="682" spans="1:8" x14ac:dyDescent="0.25">
      <c r="A682" s="151">
        <v>1834.1262400000001</v>
      </c>
      <c r="B682" s="76" t="s">
        <v>89</v>
      </c>
      <c r="C682" s="76" t="s">
        <v>931</v>
      </c>
      <c r="D682" s="29" t="s">
        <v>285</v>
      </c>
      <c r="E682" s="114" t="s">
        <v>287</v>
      </c>
      <c r="F682" s="8" t="s">
        <v>283</v>
      </c>
      <c r="G682" s="8" t="s">
        <v>283</v>
      </c>
      <c r="H682" s="8" t="s">
        <v>832</v>
      </c>
    </row>
    <row r="683" spans="1:8" x14ac:dyDescent="0.25">
      <c r="A683" s="151">
        <v>1837.965424</v>
      </c>
      <c r="B683" s="76" t="s">
        <v>1104</v>
      </c>
      <c r="C683" s="76" t="s">
        <v>1022</v>
      </c>
      <c r="D683" s="29" t="s">
        <v>396</v>
      </c>
      <c r="E683" s="114" t="s">
        <v>997</v>
      </c>
      <c r="F683" s="8" t="s">
        <v>283</v>
      </c>
      <c r="G683" s="8" t="s">
        <v>283</v>
      </c>
      <c r="H683" s="8" t="s">
        <v>680</v>
      </c>
    </row>
    <row r="684" spans="1:8" x14ac:dyDescent="0.25">
      <c r="A684" s="151">
        <v>1838.914391</v>
      </c>
      <c r="B684" s="76" t="s">
        <v>1104</v>
      </c>
      <c r="C684" s="76" t="s">
        <v>687</v>
      </c>
      <c r="D684" s="29" t="s">
        <v>396</v>
      </c>
      <c r="E684" s="114" t="s">
        <v>502</v>
      </c>
      <c r="F684" s="8" t="s">
        <v>283</v>
      </c>
      <c r="G684" s="8" t="s">
        <v>283</v>
      </c>
      <c r="H684" s="8" t="s">
        <v>681</v>
      </c>
    </row>
    <row r="685" spans="1:8" x14ac:dyDescent="0.25">
      <c r="A685" s="151">
        <v>1847.8051010000001</v>
      </c>
      <c r="B685" s="76" t="s">
        <v>1104</v>
      </c>
      <c r="C685" s="76" t="s">
        <v>1043</v>
      </c>
      <c r="D685" s="29" t="s">
        <v>396</v>
      </c>
      <c r="E685" s="114" t="s">
        <v>997</v>
      </c>
      <c r="F685" s="8" t="s">
        <v>283</v>
      </c>
      <c r="G685" s="8" t="s">
        <v>283</v>
      </c>
      <c r="H685" s="8" t="s">
        <v>680</v>
      </c>
    </row>
    <row r="686" spans="1:8" x14ac:dyDescent="0.25">
      <c r="A686" s="151">
        <v>1851.9269299999999</v>
      </c>
      <c r="B686" s="76" t="s">
        <v>1104</v>
      </c>
      <c r="C686" s="76" t="s">
        <v>1018</v>
      </c>
      <c r="D686" s="29" t="s">
        <v>396</v>
      </c>
      <c r="E686" s="114" t="s">
        <v>997</v>
      </c>
      <c r="F686" s="8" t="s">
        <v>283</v>
      </c>
      <c r="G686" s="8" t="s">
        <v>283</v>
      </c>
      <c r="H686" s="8" t="s">
        <v>680</v>
      </c>
    </row>
    <row r="687" spans="1:8" x14ac:dyDescent="0.25">
      <c r="A687" s="151">
        <v>1860.1418899999999</v>
      </c>
      <c r="B687" s="76" t="s">
        <v>89</v>
      </c>
      <c r="C687" s="76" t="s">
        <v>932</v>
      </c>
      <c r="D687" s="29" t="s">
        <v>285</v>
      </c>
      <c r="E687" s="114" t="s">
        <v>289</v>
      </c>
      <c r="F687" s="8" t="s">
        <v>283</v>
      </c>
      <c r="G687" s="8" t="s">
        <v>283</v>
      </c>
      <c r="H687" s="8" t="s">
        <v>832</v>
      </c>
    </row>
    <row r="688" spans="1:8" x14ac:dyDescent="0.25">
      <c r="A688" s="151">
        <v>1862.1575400000002</v>
      </c>
      <c r="B688" s="76" t="s">
        <v>89</v>
      </c>
      <c r="C688" s="122" t="s">
        <v>933</v>
      </c>
      <c r="D688" s="29" t="s">
        <v>285</v>
      </c>
      <c r="E688" s="114" t="s">
        <v>288</v>
      </c>
      <c r="F688" s="8" t="s">
        <v>283</v>
      </c>
      <c r="G688" s="8" t="s">
        <v>283</v>
      </c>
      <c r="H688" s="8" t="s">
        <v>832</v>
      </c>
    </row>
    <row r="689" spans="1:8" x14ac:dyDescent="0.25">
      <c r="A689" s="151">
        <v>1940.934853</v>
      </c>
      <c r="B689" s="76" t="s">
        <v>1104</v>
      </c>
      <c r="C689" s="76" t="s">
        <v>709</v>
      </c>
      <c r="D689" s="29" t="s">
        <v>396</v>
      </c>
      <c r="E689" s="114" t="s">
        <v>1052</v>
      </c>
      <c r="F689" s="8" t="s">
        <v>283</v>
      </c>
      <c r="G689" s="8" t="s">
        <v>283</v>
      </c>
      <c r="H689" s="8" t="s">
        <v>1053</v>
      </c>
    </row>
    <row r="690" spans="1:8" x14ac:dyDescent="0.25">
      <c r="A690" s="151">
        <v>1987.0780110000001</v>
      </c>
      <c r="B690" s="76" t="s">
        <v>1104</v>
      </c>
      <c r="C690" s="76" t="s">
        <v>710</v>
      </c>
      <c r="D690" s="29" t="s">
        <v>396</v>
      </c>
      <c r="E690" s="114" t="s">
        <v>706</v>
      </c>
      <c r="F690" s="8" t="s">
        <v>283</v>
      </c>
      <c r="G690" s="8" t="s">
        <v>283</v>
      </c>
      <c r="H690" s="8" t="s">
        <v>682</v>
      </c>
    </row>
    <row r="691" spans="1:8" x14ac:dyDescent="0.25">
      <c r="A691" s="151">
        <v>1993.9766569999999</v>
      </c>
      <c r="B691" s="76" t="s">
        <v>1104</v>
      </c>
      <c r="C691" s="76" t="s">
        <v>441</v>
      </c>
      <c r="D691" s="29" t="s">
        <v>396</v>
      </c>
      <c r="E691" s="114" t="s">
        <v>502</v>
      </c>
      <c r="F691" s="8" t="s">
        <v>283</v>
      </c>
      <c r="G691" s="8" t="s">
        <v>283</v>
      </c>
      <c r="H691" s="8" t="s">
        <v>1004</v>
      </c>
    </row>
    <row r="692" spans="1:8" x14ac:dyDescent="0.25">
      <c r="A692" s="151">
        <v>1993.982532</v>
      </c>
      <c r="B692" s="76" t="s">
        <v>1104</v>
      </c>
      <c r="C692" s="76" t="s">
        <v>442</v>
      </c>
      <c r="D692" s="29" t="s">
        <v>396</v>
      </c>
      <c r="E692" s="114" t="s">
        <v>502</v>
      </c>
      <c r="F692" s="8" t="s">
        <v>283</v>
      </c>
      <c r="G692" s="8" t="s">
        <v>283</v>
      </c>
      <c r="H692" s="8" t="s">
        <v>681</v>
      </c>
    </row>
    <row r="693" spans="1:8" x14ac:dyDescent="0.25">
      <c r="A693" s="151">
        <v>2003.0729260000001</v>
      </c>
      <c r="B693" s="76" t="s">
        <v>1104</v>
      </c>
      <c r="C693" s="76" t="s">
        <v>946</v>
      </c>
      <c r="D693" s="29" t="s">
        <v>396</v>
      </c>
      <c r="E693" s="114" t="s">
        <v>706</v>
      </c>
      <c r="F693" s="8" t="s">
        <v>283</v>
      </c>
      <c r="G693" s="8" t="s">
        <v>283</v>
      </c>
      <c r="H693" s="8" t="s">
        <v>682</v>
      </c>
    </row>
    <row r="694" spans="1:8" x14ac:dyDescent="0.25">
      <c r="A694" s="151">
        <v>2021.9886800000002</v>
      </c>
      <c r="B694" s="76" t="s">
        <v>1104</v>
      </c>
      <c r="C694" s="76" t="s">
        <v>443</v>
      </c>
      <c r="D694" s="29" t="s">
        <v>396</v>
      </c>
      <c r="E694" s="114" t="s">
        <v>502</v>
      </c>
      <c r="F694" s="8" t="s">
        <v>283</v>
      </c>
      <c r="G694" s="8" t="s">
        <v>283</v>
      </c>
      <c r="H694" s="8" t="s">
        <v>681</v>
      </c>
    </row>
    <row r="695" spans="1:8" x14ac:dyDescent="0.25">
      <c r="A695" s="151">
        <v>2055.0148509999999</v>
      </c>
      <c r="B695" s="76" t="s">
        <v>1104</v>
      </c>
      <c r="C695" s="76" t="s">
        <v>1074</v>
      </c>
      <c r="D695" s="29" t="s">
        <v>396</v>
      </c>
      <c r="E695" s="114" t="s">
        <v>1072</v>
      </c>
      <c r="F695" s="8" t="s">
        <v>283</v>
      </c>
      <c r="G695" s="8" t="s">
        <v>283</v>
      </c>
      <c r="H695" s="8" t="s">
        <v>680</v>
      </c>
    </row>
    <row r="696" spans="1:8" x14ac:dyDescent="0.25">
      <c r="A696" s="151">
        <v>2082.9648339999999</v>
      </c>
      <c r="B696" s="76" t="s">
        <v>1104</v>
      </c>
      <c r="C696" s="76" t="s">
        <v>1029</v>
      </c>
      <c r="D696" s="29" t="s">
        <v>396</v>
      </c>
      <c r="E696" s="114" t="s">
        <v>997</v>
      </c>
      <c r="F696" s="8" t="s">
        <v>283</v>
      </c>
      <c r="G696" s="8" t="s">
        <v>283</v>
      </c>
      <c r="H696" s="8" t="s">
        <v>680</v>
      </c>
    </row>
    <row r="697" spans="1:8" x14ac:dyDescent="0.25">
      <c r="A697" s="151">
        <v>2083.0090809999997</v>
      </c>
      <c r="B697" s="76" t="s">
        <v>1104</v>
      </c>
      <c r="C697" s="76" t="s">
        <v>1051</v>
      </c>
      <c r="D697" s="29" t="s">
        <v>396</v>
      </c>
      <c r="E697" s="114" t="s">
        <v>1050</v>
      </c>
      <c r="F697" s="8" t="s">
        <v>283</v>
      </c>
      <c r="G697" s="8" t="s">
        <v>283</v>
      </c>
      <c r="H697" s="8" t="s">
        <v>680</v>
      </c>
    </row>
    <row r="698" spans="1:8" x14ac:dyDescent="0.25">
      <c r="A698" s="151">
        <v>2109.012847</v>
      </c>
      <c r="B698" s="76" t="s">
        <v>1104</v>
      </c>
      <c r="C698" s="76" t="s">
        <v>1042</v>
      </c>
      <c r="D698" s="29" t="s">
        <v>396</v>
      </c>
      <c r="E698" s="114" t="s">
        <v>997</v>
      </c>
      <c r="F698" s="8" t="s">
        <v>283</v>
      </c>
      <c r="G698" s="8" t="s">
        <v>283</v>
      </c>
      <c r="H698" s="8" t="s">
        <v>680</v>
      </c>
    </row>
    <row r="699" spans="1:8" x14ac:dyDescent="0.25">
      <c r="A699" s="151">
        <v>2150.0777679999997</v>
      </c>
      <c r="B699" s="76" t="s">
        <v>1104</v>
      </c>
      <c r="C699" s="76" t="s">
        <v>444</v>
      </c>
      <c r="D699" s="29" t="s">
        <v>396</v>
      </c>
      <c r="E699" s="114" t="s">
        <v>502</v>
      </c>
      <c r="F699" s="8" t="s">
        <v>283</v>
      </c>
      <c r="G699" s="8" t="s">
        <v>283</v>
      </c>
      <c r="H699" s="8" t="s">
        <v>165</v>
      </c>
    </row>
    <row r="700" spans="1:8" x14ac:dyDescent="0.25">
      <c r="A700" s="151">
        <v>2155.0852220000002</v>
      </c>
      <c r="B700" s="76" t="s">
        <v>1104</v>
      </c>
      <c r="C700" s="76" t="s">
        <v>1095</v>
      </c>
      <c r="D700" s="29" t="s">
        <v>396</v>
      </c>
      <c r="E700" s="114" t="s">
        <v>1096</v>
      </c>
      <c r="F700" s="8" t="s">
        <v>283</v>
      </c>
      <c r="G700" s="8" t="s">
        <v>283</v>
      </c>
      <c r="H700" s="8" t="s">
        <v>680</v>
      </c>
    </row>
    <row r="701" spans="1:8" x14ac:dyDescent="0.25">
      <c r="A701" s="151">
        <v>2163.0564199999999</v>
      </c>
      <c r="B701" s="76" t="s">
        <v>1104</v>
      </c>
      <c r="C701" s="76" t="s">
        <v>445</v>
      </c>
      <c r="D701" s="29" t="s">
        <v>396</v>
      </c>
      <c r="E701" s="114" t="s">
        <v>400</v>
      </c>
      <c r="F701" s="8" t="s">
        <v>283</v>
      </c>
      <c r="G701" s="8" t="s">
        <v>283</v>
      </c>
      <c r="H701" s="8" t="s">
        <v>681</v>
      </c>
    </row>
    <row r="702" spans="1:8" x14ac:dyDescent="0.25">
      <c r="A702" s="151">
        <v>2171.0246569999999</v>
      </c>
      <c r="B702" s="76" t="s">
        <v>1104</v>
      </c>
      <c r="C702" s="76" t="s">
        <v>1017</v>
      </c>
      <c r="D702" s="29" t="s">
        <v>396</v>
      </c>
      <c r="E702" s="114" t="s">
        <v>997</v>
      </c>
      <c r="F702" s="8" t="s">
        <v>283</v>
      </c>
      <c r="G702" s="8" t="s">
        <v>283</v>
      </c>
      <c r="H702" s="8" t="s">
        <v>680</v>
      </c>
    </row>
    <row r="703" spans="1:8" x14ac:dyDescent="0.25">
      <c r="A703" s="151">
        <v>2184.1255080000001</v>
      </c>
      <c r="B703" s="76" t="s">
        <v>1104</v>
      </c>
      <c r="C703" s="76" t="s">
        <v>1006</v>
      </c>
      <c r="D703" s="29" t="s">
        <v>396</v>
      </c>
      <c r="E703" s="114" t="s">
        <v>997</v>
      </c>
      <c r="F703" s="8" t="s">
        <v>283</v>
      </c>
      <c r="G703" s="8" t="s">
        <v>283</v>
      </c>
      <c r="H703" s="8" t="s">
        <v>680</v>
      </c>
    </row>
    <row r="704" spans="1:8" x14ac:dyDescent="0.25">
      <c r="A704" s="151">
        <v>2185.0383699999998</v>
      </c>
      <c r="B704" s="76" t="s">
        <v>1107</v>
      </c>
      <c r="C704" s="76" t="s">
        <v>446</v>
      </c>
      <c r="D704" s="29" t="s">
        <v>396</v>
      </c>
      <c r="E704" s="114" t="s">
        <v>400</v>
      </c>
      <c r="F704" s="23" t="s">
        <v>283</v>
      </c>
      <c r="G704" s="8" t="s">
        <v>283</v>
      </c>
      <c r="H704" s="23" t="s">
        <v>835</v>
      </c>
    </row>
    <row r="705" spans="1:8" x14ac:dyDescent="0.25">
      <c r="A705" s="151">
        <v>2193.0024809999995</v>
      </c>
      <c r="B705" s="76" t="s">
        <v>1104</v>
      </c>
      <c r="C705" s="76" t="s">
        <v>695</v>
      </c>
      <c r="D705" s="29" t="s">
        <v>396</v>
      </c>
      <c r="E705" s="114" t="s">
        <v>400</v>
      </c>
      <c r="F705" s="23" t="s">
        <v>283</v>
      </c>
      <c r="G705" s="8" t="s">
        <v>283</v>
      </c>
      <c r="H705" s="8" t="s">
        <v>682</v>
      </c>
    </row>
    <row r="706" spans="1:8" x14ac:dyDescent="0.25">
      <c r="A706" s="151">
        <v>2193.9943589999998</v>
      </c>
      <c r="B706" s="76" t="s">
        <v>1142</v>
      </c>
      <c r="C706" s="76" t="s">
        <v>447</v>
      </c>
      <c r="D706" s="29" t="s">
        <v>396</v>
      </c>
      <c r="E706" s="114" t="s">
        <v>400</v>
      </c>
      <c r="F706" s="23" t="s">
        <v>283</v>
      </c>
      <c r="G706" s="8" t="s">
        <v>283</v>
      </c>
      <c r="H706" s="23" t="s">
        <v>835</v>
      </c>
    </row>
    <row r="707" spans="1:8" x14ac:dyDescent="0.25">
      <c r="A707" s="151">
        <v>2201.012307</v>
      </c>
      <c r="B707" s="76" t="s">
        <v>1104</v>
      </c>
      <c r="C707" s="76" t="s">
        <v>448</v>
      </c>
      <c r="D707" s="29" t="s">
        <v>396</v>
      </c>
      <c r="E707" s="114" t="s">
        <v>400</v>
      </c>
      <c r="F707" s="23" t="s">
        <v>283</v>
      </c>
      <c r="G707" s="8" t="s">
        <v>283</v>
      </c>
      <c r="H707" s="23" t="s">
        <v>835</v>
      </c>
    </row>
    <row r="708" spans="1:8" x14ac:dyDescent="0.25">
      <c r="A708" s="151">
        <v>2208.9973959999998</v>
      </c>
      <c r="B708" s="76" t="s">
        <v>1104</v>
      </c>
      <c r="C708" s="76" t="s">
        <v>947</v>
      </c>
      <c r="D708" s="29" t="s">
        <v>396</v>
      </c>
      <c r="E708" s="114" t="s">
        <v>400</v>
      </c>
      <c r="F708" s="23" t="s">
        <v>283</v>
      </c>
      <c r="G708" s="8" t="s">
        <v>283</v>
      </c>
      <c r="H708" s="8" t="s">
        <v>682</v>
      </c>
    </row>
    <row r="709" spans="1:8" x14ac:dyDescent="0.25">
      <c r="A709" s="151">
        <v>2209.9892739999996</v>
      </c>
      <c r="B709" s="76" t="s">
        <v>1104</v>
      </c>
      <c r="C709" s="76" t="s">
        <v>948</v>
      </c>
      <c r="D709" s="29" t="s">
        <v>396</v>
      </c>
      <c r="E709" s="114" t="s">
        <v>400</v>
      </c>
      <c r="F709" s="23" t="s">
        <v>283</v>
      </c>
      <c r="G709" s="8" t="s">
        <v>283</v>
      </c>
      <c r="H709" s="23" t="s">
        <v>835</v>
      </c>
    </row>
    <row r="710" spans="1:8" x14ac:dyDescent="0.25">
      <c r="A710" s="151">
        <v>2211.1040400000002</v>
      </c>
      <c r="B710" s="76" t="s">
        <v>1104</v>
      </c>
      <c r="C710" s="76" t="s">
        <v>520</v>
      </c>
      <c r="D710" s="29" t="s">
        <v>396</v>
      </c>
      <c r="E710" s="114" t="s">
        <v>525</v>
      </c>
      <c r="F710" s="23" t="s">
        <v>283</v>
      </c>
      <c r="G710" s="8" t="s">
        <v>283</v>
      </c>
      <c r="H710" s="23" t="s">
        <v>835</v>
      </c>
    </row>
    <row r="711" spans="1:8" x14ac:dyDescent="0.25">
      <c r="A711" s="151">
        <v>2225.1196939999995</v>
      </c>
      <c r="B711" s="76" t="s">
        <v>1104</v>
      </c>
      <c r="C711" s="76" t="s">
        <v>711</v>
      </c>
      <c r="D711" s="29" t="s">
        <v>396</v>
      </c>
      <c r="E711" s="114" t="s">
        <v>525</v>
      </c>
      <c r="F711" s="23" t="s">
        <v>283</v>
      </c>
      <c r="G711" s="8" t="s">
        <v>283</v>
      </c>
      <c r="H711" s="23" t="s">
        <v>835</v>
      </c>
    </row>
    <row r="712" spans="1:8" x14ac:dyDescent="0.25">
      <c r="A712" s="151">
        <v>2225.1560789999999</v>
      </c>
      <c r="B712" s="76" t="s">
        <v>1130</v>
      </c>
      <c r="C712" s="76" t="s">
        <v>949</v>
      </c>
      <c r="D712" s="29" t="s">
        <v>396</v>
      </c>
      <c r="E712" s="114" t="s">
        <v>689</v>
      </c>
      <c r="F712" s="23" t="s">
        <v>283</v>
      </c>
      <c r="G712" s="8" t="s">
        <v>283</v>
      </c>
      <c r="H712" s="23" t="s">
        <v>835</v>
      </c>
    </row>
    <row r="713" spans="1:8" x14ac:dyDescent="0.25">
      <c r="A713" s="151">
        <v>2239.1353439999998</v>
      </c>
      <c r="B713" s="76" t="s">
        <v>1104</v>
      </c>
      <c r="C713" s="76" t="s">
        <v>712</v>
      </c>
      <c r="D713" s="29" t="s">
        <v>396</v>
      </c>
      <c r="E713" s="114" t="s">
        <v>525</v>
      </c>
      <c r="F713" s="23" t="s">
        <v>283</v>
      </c>
      <c r="G713" s="8" t="s">
        <v>283</v>
      </c>
      <c r="H713" s="23" t="s">
        <v>835</v>
      </c>
    </row>
    <row r="714" spans="1:8" x14ac:dyDescent="0.25">
      <c r="A714" s="151">
        <v>2240.1696639999996</v>
      </c>
      <c r="B714" s="76" t="s">
        <v>1104</v>
      </c>
      <c r="C714" s="76" t="s">
        <v>1038</v>
      </c>
      <c r="D714" s="29" t="s">
        <v>396</v>
      </c>
      <c r="E714" s="114" t="s">
        <v>997</v>
      </c>
      <c r="F714" s="23" t="s">
        <v>283</v>
      </c>
      <c r="G714" s="8" t="s">
        <v>283</v>
      </c>
      <c r="H714" s="23" t="s">
        <v>680</v>
      </c>
    </row>
    <row r="715" spans="1:8" x14ac:dyDescent="0.25">
      <c r="A715" s="151">
        <v>2251.0158229999997</v>
      </c>
      <c r="B715" s="76" t="s">
        <v>1104</v>
      </c>
      <c r="C715" s="76" t="s">
        <v>950</v>
      </c>
      <c r="D715" s="29" t="s">
        <v>396</v>
      </c>
      <c r="E715" s="114" t="s">
        <v>400</v>
      </c>
      <c r="F715" s="8" t="s">
        <v>283</v>
      </c>
      <c r="G715" s="8" t="s">
        <v>283</v>
      </c>
      <c r="H715" s="8" t="s">
        <v>681</v>
      </c>
    </row>
    <row r="716" spans="1:8" x14ac:dyDescent="0.25">
      <c r="A716" s="151">
        <v>2267.0107379999995</v>
      </c>
      <c r="B716" s="76" t="s">
        <v>1104</v>
      </c>
      <c r="C716" s="76" t="s">
        <v>951</v>
      </c>
      <c r="D716" s="29" t="s">
        <v>396</v>
      </c>
      <c r="E716" s="114" t="s">
        <v>400</v>
      </c>
      <c r="F716" s="8" t="s">
        <v>283</v>
      </c>
      <c r="G716" s="8" t="s">
        <v>283</v>
      </c>
      <c r="H716" s="8" t="s">
        <v>681</v>
      </c>
    </row>
    <row r="717" spans="1:8" x14ac:dyDescent="0.25">
      <c r="A717" s="151">
        <v>2273.1594399999999</v>
      </c>
      <c r="B717" s="76" t="s">
        <v>1104</v>
      </c>
      <c r="C717" s="76" t="s">
        <v>449</v>
      </c>
      <c r="D717" s="29" t="s">
        <v>396</v>
      </c>
      <c r="E717" s="114" t="s">
        <v>400</v>
      </c>
      <c r="F717" s="23" t="s">
        <v>283</v>
      </c>
      <c r="G717" s="8" t="s">
        <v>283</v>
      </c>
      <c r="H717" s="23" t="s">
        <v>835</v>
      </c>
    </row>
    <row r="718" spans="1:8" x14ac:dyDescent="0.25">
      <c r="A718" s="151">
        <v>2283.1801799999998</v>
      </c>
      <c r="B718" s="76" t="s">
        <v>1104</v>
      </c>
      <c r="C718" s="76" t="s">
        <v>509</v>
      </c>
      <c r="D718" s="29" t="s">
        <v>396</v>
      </c>
      <c r="E718" s="114" t="s">
        <v>400</v>
      </c>
      <c r="F718" s="23" t="s">
        <v>283</v>
      </c>
      <c r="G718" s="8" t="s">
        <v>283</v>
      </c>
      <c r="H718" s="23" t="s">
        <v>835</v>
      </c>
    </row>
    <row r="719" spans="1:8" x14ac:dyDescent="0.25">
      <c r="A719" s="151">
        <v>2283.1801799999998</v>
      </c>
      <c r="B719" s="76" t="s">
        <v>1104</v>
      </c>
      <c r="C719" s="76" t="s">
        <v>509</v>
      </c>
      <c r="D719" s="29" t="s">
        <v>396</v>
      </c>
      <c r="E719" s="114" t="s">
        <v>525</v>
      </c>
      <c r="F719" s="23" t="s">
        <v>283</v>
      </c>
      <c r="G719" s="8" t="s">
        <v>283</v>
      </c>
      <c r="H719" s="23" t="s">
        <v>835</v>
      </c>
    </row>
    <row r="720" spans="1:8" x14ac:dyDescent="0.25">
      <c r="A720" s="151">
        <v>2286.1248399999999</v>
      </c>
      <c r="B720" s="76" t="s">
        <v>1104</v>
      </c>
      <c r="C720" s="76" t="s">
        <v>450</v>
      </c>
      <c r="D720" s="29" t="s">
        <v>396</v>
      </c>
      <c r="E720" s="110" t="s">
        <v>502</v>
      </c>
      <c r="F720" s="23" t="s">
        <v>283</v>
      </c>
      <c r="G720" s="8" t="s">
        <v>283</v>
      </c>
      <c r="H720" s="8" t="s">
        <v>681</v>
      </c>
    </row>
    <row r="721" spans="1:8" x14ac:dyDescent="0.25">
      <c r="A721" s="151">
        <v>2289.1543649999999</v>
      </c>
      <c r="B721" s="76" t="s">
        <v>1104</v>
      </c>
      <c r="C721" s="76" t="s">
        <v>952</v>
      </c>
      <c r="D721" s="29" t="s">
        <v>396</v>
      </c>
      <c r="E721" s="114" t="s">
        <v>400</v>
      </c>
      <c r="F721" s="23" t="s">
        <v>283</v>
      </c>
      <c r="G721" s="8" t="s">
        <v>283</v>
      </c>
      <c r="H721" s="23" t="s">
        <v>835</v>
      </c>
    </row>
    <row r="722" spans="1:8" x14ac:dyDescent="0.25">
      <c r="A722" s="151">
        <v>2295.1413940000002</v>
      </c>
      <c r="B722" s="76" t="s">
        <v>1107</v>
      </c>
      <c r="C722" s="76" t="s">
        <v>451</v>
      </c>
      <c r="D722" s="29" t="s">
        <v>396</v>
      </c>
      <c r="E722" s="114" t="s">
        <v>400</v>
      </c>
      <c r="F722" s="23" t="s">
        <v>283</v>
      </c>
      <c r="G722" s="8" t="s">
        <v>283</v>
      </c>
      <c r="H722" s="23" t="s">
        <v>835</v>
      </c>
    </row>
    <row r="723" spans="1:8" x14ac:dyDescent="0.25">
      <c r="A723" s="151">
        <v>2297.195835</v>
      </c>
      <c r="B723" s="76" t="s">
        <v>1104</v>
      </c>
      <c r="C723" s="76" t="s">
        <v>713</v>
      </c>
      <c r="D723" s="29" t="s">
        <v>396</v>
      </c>
      <c r="E723" s="114" t="s">
        <v>706</v>
      </c>
      <c r="F723" s="23" t="s">
        <v>283</v>
      </c>
      <c r="G723" s="8" t="s">
        <v>283</v>
      </c>
      <c r="H723" s="8" t="s">
        <v>682</v>
      </c>
    </row>
    <row r="724" spans="1:8" x14ac:dyDescent="0.25">
      <c r="A724" s="151">
        <v>2305.1492800000001</v>
      </c>
      <c r="B724" s="76" t="s">
        <v>1104</v>
      </c>
      <c r="C724" s="76" t="s">
        <v>953</v>
      </c>
      <c r="D724" s="29" t="s">
        <v>396</v>
      </c>
      <c r="E724" s="114" t="s">
        <v>400</v>
      </c>
      <c r="F724" s="23" t="s">
        <v>283</v>
      </c>
      <c r="G724" s="8" t="s">
        <v>283</v>
      </c>
      <c r="H724" s="23" t="s">
        <v>835</v>
      </c>
    </row>
    <row r="725" spans="1:8" x14ac:dyDescent="0.25">
      <c r="A725" s="151">
        <v>2311.136309</v>
      </c>
      <c r="B725" s="76" t="s">
        <v>1107</v>
      </c>
      <c r="C725" s="76" t="s">
        <v>954</v>
      </c>
      <c r="D725" s="29" t="s">
        <v>396</v>
      </c>
      <c r="E725" s="114" t="s">
        <v>400</v>
      </c>
      <c r="F725" s="23" t="s">
        <v>283</v>
      </c>
      <c r="G725" s="8" t="s">
        <v>283</v>
      </c>
      <c r="H725" s="23" t="s">
        <v>835</v>
      </c>
    </row>
    <row r="726" spans="1:8" x14ac:dyDescent="0.25">
      <c r="A726" s="151">
        <v>2321.2070679999997</v>
      </c>
      <c r="B726" s="76" t="s">
        <v>1104</v>
      </c>
      <c r="C726" s="76" t="s">
        <v>452</v>
      </c>
      <c r="D726" s="29" t="s">
        <v>396</v>
      </c>
      <c r="E726" s="114" t="s">
        <v>400</v>
      </c>
      <c r="F726" s="23" t="s">
        <v>283</v>
      </c>
      <c r="G726" s="8" t="s">
        <v>283</v>
      </c>
      <c r="H726" s="23" t="s">
        <v>835</v>
      </c>
    </row>
    <row r="727" spans="1:8" x14ac:dyDescent="0.25">
      <c r="A727" s="151">
        <v>2329.1742499999996</v>
      </c>
      <c r="B727" s="76" t="s">
        <v>1104</v>
      </c>
      <c r="C727" s="76" t="s">
        <v>998</v>
      </c>
      <c r="D727" s="29" t="s">
        <v>396</v>
      </c>
      <c r="E727" s="114" t="s">
        <v>997</v>
      </c>
      <c r="F727" s="23" t="s">
        <v>283</v>
      </c>
      <c r="G727" s="8" t="s">
        <v>283</v>
      </c>
      <c r="H727" s="23" t="s">
        <v>680</v>
      </c>
    </row>
    <row r="728" spans="1:8" x14ac:dyDescent="0.25">
      <c r="A728" s="151">
        <v>2343.1890119999998</v>
      </c>
      <c r="B728" s="76" t="s">
        <v>1107</v>
      </c>
      <c r="C728" s="76" t="s">
        <v>453</v>
      </c>
      <c r="D728" s="29" t="s">
        <v>396</v>
      </c>
      <c r="E728" s="114" t="s">
        <v>400</v>
      </c>
      <c r="F728" s="23" t="s">
        <v>283</v>
      </c>
      <c r="G728" s="8" t="s">
        <v>283</v>
      </c>
      <c r="H728" s="23" t="s">
        <v>835</v>
      </c>
    </row>
    <row r="729" spans="1:8" x14ac:dyDescent="0.25">
      <c r="A729" s="151">
        <v>2353.1968979999997</v>
      </c>
      <c r="B729" s="76" t="s">
        <v>1104</v>
      </c>
      <c r="C729" s="76" t="s">
        <v>454</v>
      </c>
      <c r="D729" s="29" t="s">
        <v>396</v>
      </c>
      <c r="E729" s="114" t="s">
        <v>400</v>
      </c>
      <c r="F729" s="23" t="s">
        <v>283</v>
      </c>
      <c r="G729" s="8" t="s">
        <v>283</v>
      </c>
      <c r="H729" s="23" t="s">
        <v>835</v>
      </c>
    </row>
    <row r="730" spans="1:8" x14ac:dyDescent="0.25">
      <c r="A730" s="151">
        <v>2367.2626699999996</v>
      </c>
      <c r="B730" s="76" t="s">
        <v>1104</v>
      </c>
      <c r="C730" s="76" t="s">
        <v>455</v>
      </c>
      <c r="D730" s="125" t="s">
        <v>396</v>
      </c>
      <c r="E730" s="114" t="s">
        <v>502</v>
      </c>
      <c r="F730" s="23" t="s">
        <v>283</v>
      </c>
      <c r="G730" s="8" t="s">
        <v>283</v>
      </c>
      <c r="H730" s="8" t="s">
        <v>681</v>
      </c>
    </row>
    <row r="731" spans="1:8" x14ac:dyDescent="0.25">
      <c r="A731" s="151">
        <v>2375.1788419999998</v>
      </c>
      <c r="B731" s="76" t="s">
        <v>1107</v>
      </c>
      <c r="C731" s="25" t="s">
        <v>456</v>
      </c>
      <c r="D731" s="29" t="s">
        <v>396</v>
      </c>
      <c r="E731" s="110" t="s">
        <v>400</v>
      </c>
      <c r="F731" s="23" t="s">
        <v>283</v>
      </c>
      <c r="G731" s="8" t="s">
        <v>283</v>
      </c>
      <c r="H731" s="23" t="s">
        <v>835</v>
      </c>
    </row>
    <row r="732" spans="1:8" x14ac:dyDescent="0.25">
      <c r="A732" s="151">
        <v>2383.9518569999996</v>
      </c>
      <c r="B732" s="76" t="s">
        <v>1104</v>
      </c>
      <c r="C732" s="76" t="s">
        <v>457</v>
      </c>
      <c r="D732" s="29" t="s">
        <v>396</v>
      </c>
      <c r="E732" s="114" t="s">
        <v>502</v>
      </c>
      <c r="F732" s="23" t="s">
        <v>283</v>
      </c>
      <c r="G732" s="8" t="s">
        <v>283</v>
      </c>
      <c r="H732" s="8" t="s">
        <v>681</v>
      </c>
    </row>
    <row r="733" spans="1:8" x14ac:dyDescent="0.25">
      <c r="A733" s="151">
        <v>2400.27441</v>
      </c>
      <c r="B733" s="76" t="s">
        <v>1104</v>
      </c>
      <c r="C733" s="76" t="s">
        <v>510</v>
      </c>
      <c r="D733" s="29" t="s">
        <v>396</v>
      </c>
      <c r="E733" s="114" t="s">
        <v>400</v>
      </c>
      <c r="F733" s="23" t="s">
        <v>283</v>
      </c>
      <c r="G733" s="8" t="s">
        <v>283</v>
      </c>
      <c r="H733" s="23" t="s">
        <v>835</v>
      </c>
    </row>
    <row r="734" spans="1:8" x14ac:dyDescent="0.25">
      <c r="A734" s="151">
        <v>2501.0672209999998</v>
      </c>
      <c r="B734" s="76" t="s">
        <v>1104</v>
      </c>
      <c r="C734" s="76" t="s">
        <v>458</v>
      </c>
      <c r="D734" s="29" t="s">
        <v>396</v>
      </c>
      <c r="E734" s="114" t="s">
        <v>502</v>
      </c>
      <c r="F734" s="23" t="s">
        <v>283</v>
      </c>
      <c r="G734" s="8" t="s">
        <v>283</v>
      </c>
      <c r="H734" s="8" t="s">
        <v>681</v>
      </c>
    </row>
    <row r="735" spans="1:8" x14ac:dyDescent="0.25">
      <c r="A735" s="151">
        <v>2501.25182</v>
      </c>
      <c r="B735" s="76" t="s">
        <v>1104</v>
      </c>
      <c r="C735" s="76" t="s">
        <v>459</v>
      </c>
      <c r="D735" s="29" t="s">
        <v>396</v>
      </c>
      <c r="E735" s="114" t="s">
        <v>502</v>
      </c>
      <c r="F735" s="23" t="s">
        <v>283</v>
      </c>
      <c r="G735" s="8" t="s">
        <v>283</v>
      </c>
      <c r="H735" s="8" t="s">
        <v>681</v>
      </c>
    </row>
    <row r="736" spans="1:8" x14ac:dyDescent="0.25">
      <c r="A736" s="151">
        <v>2510.13177</v>
      </c>
      <c r="B736" s="76" t="s">
        <v>1104</v>
      </c>
      <c r="C736" s="76" t="s">
        <v>499</v>
      </c>
      <c r="D736" s="29" t="s">
        <v>396</v>
      </c>
      <c r="E736" s="114" t="s">
        <v>502</v>
      </c>
      <c r="F736" s="23" t="s">
        <v>283</v>
      </c>
      <c r="G736" s="8" t="s">
        <v>283</v>
      </c>
      <c r="H736" s="8" t="s">
        <v>999</v>
      </c>
    </row>
    <row r="737" spans="1:8" x14ac:dyDescent="0.25">
      <c r="A737" s="151">
        <v>2514.3384700000001</v>
      </c>
      <c r="B737" s="76" t="s">
        <v>1104</v>
      </c>
      <c r="C737" s="76" t="s">
        <v>506</v>
      </c>
      <c r="D737" s="29" t="s">
        <v>396</v>
      </c>
      <c r="E737" s="114" t="s">
        <v>400</v>
      </c>
      <c r="F737" s="23" t="s">
        <v>283</v>
      </c>
      <c r="G737" s="8" t="s">
        <v>283</v>
      </c>
      <c r="H737" s="23" t="s">
        <v>835</v>
      </c>
    </row>
    <row r="738" spans="1:8" x14ac:dyDescent="0.25">
      <c r="A738" s="151">
        <v>2530.333392</v>
      </c>
      <c r="B738" s="76" t="s">
        <v>1104</v>
      </c>
      <c r="C738" s="76" t="s">
        <v>955</v>
      </c>
      <c r="D738" s="29" t="s">
        <v>396</v>
      </c>
      <c r="E738" s="114" t="s">
        <v>400</v>
      </c>
      <c r="F738" s="23" t="s">
        <v>283</v>
      </c>
      <c r="G738" s="8" t="s">
        <v>283</v>
      </c>
      <c r="H738" s="23" t="s">
        <v>835</v>
      </c>
    </row>
    <row r="739" spans="1:8" x14ac:dyDescent="0.25">
      <c r="A739" s="151">
        <v>2550.2326929999995</v>
      </c>
      <c r="B739" s="76" t="s">
        <v>1104</v>
      </c>
      <c r="C739" s="76" t="s">
        <v>699</v>
      </c>
      <c r="D739" s="29" t="s">
        <v>396</v>
      </c>
      <c r="E739" s="114" t="s">
        <v>400</v>
      </c>
      <c r="F739" s="23" t="s">
        <v>283</v>
      </c>
      <c r="G739" s="8" t="s">
        <v>283</v>
      </c>
      <c r="H739" s="8" t="s">
        <v>682</v>
      </c>
    </row>
    <row r="740" spans="1:8" x14ac:dyDescent="0.25">
      <c r="A740" s="151">
        <v>2552.2483429999997</v>
      </c>
      <c r="B740" s="76" t="s">
        <v>1104</v>
      </c>
      <c r="C740" s="76" t="s">
        <v>697</v>
      </c>
      <c r="D740" s="29" t="s">
        <v>396</v>
      </c>
      <c r="E740" s="114" t="s">
        <v>400</v>
      </c>
      <c r="F740" s="23" t="s">
        <v>283</v>
      </c>
      <c r="G740" s="8" t="s">
        <v>283</v>
      </c>
      <c r="H740" s="8" t="s">
        <v>682</v>
      </c>
    </row>
    <row r="741" spans="1:8" x14ac:dyDescent="0.25">
      <c r="A741" s="151">
        <v>2564.1809309999994</v>
      </c>
      <c r="B741" s="76" t="s">
        <v>1104</v>
      </c>
      <c r="C741" s="76" t="s">
        <v>714</v>
      </c>
      <c r="D741" s="29" t="s">
        <v>396</v>
      </c>
      <c r="E741" s="114" t="s">
        <v>706</v>
      </c>
      <c r="F741" s="23" t="s">
        <v>283</v>
      </c>
      <c r="G741" s="8" t="s">
        <v>283</v>
      </c>
      <c r="H741" s="8" t="s">
        <v>682</v>
      </c>
    </row>
    <row r="742" spans="1:8" x14ac:dyDescent="0.25">
      <c r="A742" s="151">
        <v>2564.3678639999998</v>
      </c>
      <c r="B742" s="76" t="s">
        <v>1104</v>
      </c>
      <c r="C742" s="76" t="s">
        <v>1019</v>
      </c>
      <c r="D742" s="29" t="s">
        <v>396</v>
      </c>
      <c r="E742" s="114" t="s">
        <v>997</v>
      </c>
      <c r="F742" s="16" t="s">
        <v>283</v>
      </c>
      <c r="G742" s="8" t="s">
        <v>283</v>
      </c>
      <c r="H742" s="8" t="s">
        <v>680</v>
      </c>
    </row>
    <row r="743" spans="1:8" x14ac:dyDescent="0.25">
      <c r="A743" s="151">
        <v>2566.2783809999996</v>
      </c>
      <c r="B743" s="76" t="s">
        <v>1104</v>
      </c>
      <c r="C743" s="76" t="s">
        <v>460</v>
      </c>
      <c r="D743" s="29" t="s">
        <v>396</v>
      </c>
      <c r="E743" s="114" t="s">
        <v>502</v>
      </c>
      <c r="F743" s="16" t="s">
        <v>283</v>
      </c>
      <c r="G743" s="8" t="s">
        <v>283</v>
      </c>
      <c r="H743" s="8" t="s">
        <v>681</v>
      </c>
    </row>
    <row r="744" spans="1:8" x14ac:dyDescent="0.25">
      <c r="A744" s="151">
        <v>2581.1947290000003</v>
      </c>
      <c r="B744" s="76" t="s">
        <v>1104</v>
      </c>
      <c r="C744" s="76" t="s">
        <v>1007</v>
      </c>
      <c r="D744" s="29" t="s">
        <v>396</v>
      </c>
      <c r="E744" s="114" t="s">
        <v>997</v>
      </c>
      <c r="F744" s="16" t="s">
        <v>283</v>
      </c>
      <c r="G744" s="8" t="s">
        <v>283</v>
      </c>
      <c r="H744" s="8" t="s">
        <v>680</v>
      </c>
    </row>
    <row r="745" spans="1:8" x14ac:dyDescent="0.25">
      <c r="A745" s="151">
        <v>2612.1809309999994</v>
      </c>
      <c r="B745" s="76" t="s">
        <v>1104</v>
      </c>
      <c r="C745" s="76" t="s">
        <v>700</v>
      </c>
      <c r="D745" s="29" t="s">
        <v>396</v>
      </c>
      <c r="E745" s="114" t="s">
        <v>400</v>
      </c>
      <c r="F745" s="23" t="s">
        <v>283</v>
      </c>
      <c r="G745" s="8" t="s">
        <v>283</v>
      </c>
      <c r="H745" s="8" t="s">
        <v>682</v>
      </c>
    </row>
    <row r="746" spans="1:8" x14ac:dyDescent="0.25">
      <c r="A746" s="151">
        <v>2613.3493759999997</v>
      </c>
      <c r="B746" s="76" t="s">
        <v>1104</v>
      </c>
      <c r="C746" s="76" t="s">
        <v>701</v>
      </c>
      <c r="D746" s="29" t="s">
        <v>396</v>
      </c>
      <c r="E746" s="114" t="s">
        <v>400</v>
      </c>
      <c r="F746" s="23" t="s">
        <v>283</v>
      </c>
      <c r="G746" s="8" t="s">
        <v>283</v>
      </c>
      <c r="H746" s="8" t="s">
        <v>682</v>
      </c>
    </row>
    <row r="747" spans="1:8" x14ac:dyDescent="0.25">
      <c r="A747" s="151">
        <v>2614.1965809999997</v>
      </c>
      <c r="B747" s="76" t="s">
        <v>1104</v>
      </c>
      <c r="C747" s="76" t="s">
        <v>698</v>
      </c>
      <c r="D747" s="29" t="s">
        <v>396</v>
      </c>
      <c r="E747" s="114" t="s">
        <v>400</v>
      </c>
      <c r="F747" s="23" t="s">
        <v>283</v>
      </c>
      <c r="G747" s="8" t="s">
        <v>283</v>
      </c>
      <c r="H747" s="8" t="s">
        <v>682</v>
      </c>
    </row>
    <row r="748" spans="1:8" x14ac:dyDescent="0.25">
      <c r="A748" s="151">
        <v>2666.2912709999996</v>
      </c>
      <c r="B748" s="76" t="s">
        <v>1104</v>
      </c>
      <c r="C748" s="76" t="s">
        <v>956</v>
      </c>
      <c r="D748" s="29" t="s">
        <v>396</v>
      </c>
      <c r="E748" s="114" t="s">
        <v>400</v>
      </c>
      <c r="F748" s="23" t="s">
        <v>283</v>
      </c>
      <c r="G748" s="8" t="s">
        <v>283</v>
      </c>
      <c r="H748" s="8" t="s">
        <v>682</v>
      </c>
    </row>
    <row r="749" spans="1:8" x14ac:dyDescent="0.25">
      <c r="A749" s="151">
        <v>2670.37084</v>
      </c>
      <c r="B749" s="76" t="s">
        <v>1104</v>
      </c>
      <c r="C749" s="76" t="s">
        <v>957</v>
      </c>
      <c r="D749" s="29" t="s">
        <v>396</v>
      </c>
      <c r="E749" s="114" t="s">
        <v>400</v>
      </c>
      <c r="F749" s="23" t="s">
        <v>283</v>
      </c>
      <c r="G749" s="8" t="s">
        <v>283</v>
      </c>
      <c r="H749" s="8" t="s">
        <v>682</v>
      </c>
    </row>
    <row r="750" spans="1:8" x14ac:dyDescent="0.25">
      <c r="A750" s="151">
        <v>2705.1611210000001</v>
      </c>
      <c r="B750" s="76" t="s">
        <v>1104</v>
      </c>
      <c r="C750" s="76" t="s">
        <v>1023</v>
      </c>
      <c r="D750" s="29" t="s">
        <v>396</v>
      </c>
      <c r="E750" s="114" t="s">
        <v>997</v>
      </c>
      <c r="F750" s="16" t="s">
        <v>283</v>
      </c>
      <c r="G750" s="8" t="s">
        <v>283</v>
      </c>
      <c r="H750" s="8" t="s">
        <v>680</v>
      </c>
    </row>
    <row r="751" spans="1:8" x14ac:dyDescent="0.25">
      <c r="A751" s="151">
        <v>2707.4162109999997</v>
      </c>
      <c r="B751" s="76" t="s">
        <v>1104</v>
      </c>
      <c r="C751" s="76" t="s">
        <v>715</v>
      </c>
      <c r="D751" s="29" t="s">
        <v>396</v>
      </c>
      <c r="E751" s="114" t="s">
        <v>706</v>
      </c>
      <c r="F751" s="23" t="s">
        <v>283</v>
      </c>
      <c r="G751" s="8" t="s">
        <v>283</v>
      </c>
      <c r="H751" s="8" t="s">
        <v>682</v>
      </c>
    </row>
    <row r="752" spans="1:8" x14ac:dyDescent="0.25">
      <c r="A752" s="151">
        <v>2720.3633729999997</v>
      </c>
      <c r="B752" s="76" t="s">
        <v>1104</v>
      </c>
      <c r="C752" s="76" t="s">
        <v>716</v>
      </c>
      <c r="D752" s="29" t="s">
        <v>396</v>
      </c>
      <c r="E752" s="114" t="s">
        <v>706</v>
      </c>
      <c r="F752" s="23" t="s">
        <v>283</v>
      </c>
      <c r="G752" s="8" t="s">
        <v>283</v>
      </c>
      <c r="H752" s="8" t="s">
        <v>682</v>
      </c>
    </row>
    <row r="753" spans="1:8" x14ac:dyDescent="0.25">
      <c r="A753" s="151">
        <v>2728.2395089999995</v>
      </c>
      <c r="B753" s="76" t="s">
        <v>1104</v>
      </c>
      <c r="C753" s="76" t="s">
        <v>958</v>
      </c>
      <c r="D753" s="29" t="s">
        <v>396</v>
      </c>
      <c r="E753" s="114" t="s">
        <v>400</v>
      </c>
      <c r="F753" s="23" t="s">
        <v>283</v>
      </c>
      <c r="G753" s="8" t="s">
        <v>283</v>
      </c>
      <c r="H753" s="8" t="s">
        <v>682</v>
      </c>
    </row>
    <row r="754" spans="1:8" x14ac:dyDescent="0.25">
      <c r="A754" s="151">
        <v>2746.4192479999997</v>
      </c>
      <c r="B754" s="76" t="s">
        <v>1104</v>
      </c>
      <c r="C754" s="76" t="s">
        <v>1031</v>
      </c>
      <c r="D754" s="29" t="s">
        <v>396</v>
      </c>
      <c r="E754" s="114" t="s">
        <v>997</v>
      </c>
      <c r="F754" s="16" t="s">
        <v>283</v>
      </c>
      <c r="G754" s="8" t="s">
        <v>283</v>
      </c>
      <c r="H754" s="8" t="s">
        <v>680</v>
      </c>
    </row>
    <row r="755" spans="1:8" x14ac:dyDescent="0.25">
      <c r="A755" s="151">
        <v>2748.3946729999998</v>
      </c>
      <c r="B755" s="76" t="s">
        <v>1104</v>
      </c>
      <c r="C755" s="29" t="s">
        <v>959</v>
      </c>
      <c r="D755" s="29" t="s">
        <v>396</v>
      </c>
      <c r="E755" s="114" t="s">
        <v>706</v>
      </c>
      <c r="F755" s="23" t="s">
        <v>283</v>
      </c>
      <c r="G755" s="8" t="s">
        <v>283</v>
      </c>
      <c r="H755" s="8" t="s">
        <v>682</v>
      </c>
    </row>
    <row r="756" spans="1:8" x14ac:dyDescent="0.25">
      <c r="A756" s="151">
        <v>2807.3140709999998</v>
      </c>
      <c r="B756" s="76" t="s">
        <v>1104</v>
      </c>
      <c r="C756" s="76" t="s">
        <v>717</v>
      </c>
      <c r="D756" s="29" t="s">
        <v>396</v>
      </c>
      <c r="E756" s="114" t="s">
        <v>706</v>
      </c>
      <c r="F756" s="23" t="s">
        <v>283</v>
      </c>
      <c r="G756" s="8" t="s">
        <v>283</v>
      </c>
      <c r="H756" s="8" t="s">
        <v>682</v>
      </c>
    </row>
    <row r="757" spans="1:8" x14ac:dyDescent="0.25">
      <c r="A757" s="151">
        <v>2872.3927769999996</v>
      </c>
      <c r="B757" s="76" t="s">
        <v>1104</v>
      </c>
      <c r="C757" s="126" t="s">
        <v>1028</v>
      </c>
      <c r="D757" s="29" t="s">
        <v>396</v>
      </c>
      <c r="E757" s="114" t="s">
        <v>997</v>
      </c>
      <c r="F757" s="16" t="s">
        <v>283</v>
      </c>
      <c r="G757" s="8" t="s">
        <v>283</v>
      </c>
      <c r="H757" s="8" t="s">
        <v>680</v>
      </c>
    </row>
    <row r="758" spans="1:8" x14ac:dyDescent="0.25">
      <c r="A758" s="151">
        <v>2902.4105189999996</v>
      </c>
      <c r="B758" s="76" t="s">
        <v>1104</v>
      </c>
      <c r="C758" s="76" t="s">
        <v>1021</v>
      </c>
      <c r="D758" s="29" t="s">
        <v>396</v>
      </c>
      <c r="E758" s="114" t="s">
        <v>997</v>
      </c>
      <c r="F758" s="16" t="s">
        <v>283</v>
      </c>
      <c r="G758" s="8" t="s">
        <v>283</v>
      </c>
      <c r="H758" s="8" t="s">
        <v>680</v>
      </c>
    </row>
    <row r="759" spans="1:8" x14ac:dyDescent="0.25">
      <c r="A759" s="151">
        <v>2904.3826069999996</v>
      </c>
      <c r="B759" s="76" t="s">
        <v>1104</v>
      </c>
      <c r="C759" s="126" t="s">
        <v>1035</v>
      </c>
      <c r="D759" s="29" t="s">
        <v>396</v>
      </c>
      <c r="E759" s="114" t="s">
        <v>997</v>
      </c>
      <c r="F759" s="16" t="s">
        <v>283</v>
      </c>
      <c r="G759" s="8" t="s">
        <v>283</v>
      </c>
      <c r="H759" s="8" t="s">
        <v>680</v>
      </c>
    </row>
    <row r="760" spans="1:8" x14ac:dyDescent="0.25">
      <c r="A760" s="151">
        <v>2914.5057549999997</v>
      </c>
      <c r="B760" s="76" t="s">
        <v>1104</v>
      </c>
      <c r="C760" s="76" t="s">
        <v>718</v>
      </c>
      <c r="D760" s="29" t="s">
        <v>396</v>
      </c>
      <c r="E760" s="114" t="s">
        <v>706</v>
      </c>
      <c r="F760" s="23" t="s">
        <v>283</v>
      </c>
      <c r="G760" s="8" t="s">
        <v>283</v>
      </c>
      <c r="H760" s="8" t="s">
        <v>682</v>
      </c>
    </row>
    <row r="761" spans="1:8" x14ac:dyDescent="0.25">
      <c r="A761" s="151">
        <v>2932.5163199999997</v>
      </c>
      <c r="B761" s="76" t="s">
        <v>1104</v>
      </c>
      <c r="C761" s="76" t="s">
        <v>461</v>
      </c>
      <c r="D761" s="29" t="s">
        <v>396</v>
      </c>
      <c r="E761" s="114" t="s">
        <v>502</v>
      </c>
      <c r="F761" s="16" t="s">
        <v>283</v>
      </c>
      <c r="G761" s="8" t="s">
        <v>283</v>
      </c>
      <c r="H761" s="8" t="s">
        <v>681</v>
      </c>
    </row>
    <row r="762" spans="1:8" x14ac:dyDescent="0.25">
      <c r="A762" s="151">
        <v>3211.474459</v>
      </c>
      <c r="B762" s="76" t="s">
        <v>1104</v>
      </c>
      <c r="C762" s="76" t="s">
        <v>691</v>
      </c>
      <c r="D762" s="29" t="s">
        <v>396</v>
      </c>
      <c r="E762" s="114" t="s">
        <v>400</v>
      </c>
      <c r="F762" s="23" t="s">
        <v>283</v>
      </c>
      <c r="G762" s="8" t="s">
        <v>283</v>
      </c>
      <c r="H762" s="8" t="s">
        <v>682</v>
      </c>
    </row>
    <row r="763" spans="1:8" x14ac:dyDescent="0.25">
      <c r="A763" s="151">
        <v>3223.2815879999998</v>
      </c>
      <c r="B763" s="76" t="s">
        <v>1104</v>
      </c>
      <c r="C763" s="76" t="s">
        <v>1025</v>
      </c>
      <c r="D763" s="29" t="s">
        <v>396</v>
      </c>
      <c r="E763" s="114" t="s">
        <v>997</v>
      </c>
      <c r="F763" s="16" t="s">
        <v>283</v>
      </c>
      <c r="G763" s="8" t="s">
        <v>283</v>
      </c>
      <c r="H763" s="8" t="s">
        <v>680</v>
      </c>
    </row>
    <row r="764" spans="1:8" x14ac:dyDescent="0.25">
      <c r="A764" s="151">
        <v>3227.4693739999998</v>
      </c>
      <c r="B764" s="76" t="s">
        <v>1104</v>
      </c>
      <c r="C764" s="76" t="s">
        <v>696</v>
      </c>
      <c r="D764" s="29" t="s">
        <v>396</v>
      </c>
      <c r="E764" s="114" t="s">
        <v>400</v>
      </c>
      <c r="F764" s="23" t="s">
        <v>283</v>
      </c>
      <c r="G764" s="8" t="s">
        <v>283</v>
      </c>
      <c r="H764" s="8" t="s">
        <v>682</v>
      </c>
    </row>
    <row r="765" spans="1:8" x14ac:dyDescent="0.25">
      <c r="A765" s="151">
        <v>3312.308137</v>
      </c>
      <c r="B765" s="76" t="s">
        <v>1104</v>
      </c>
      <c r="C765" s="76" t="s">
        <v>462</v>
      </c>
      <c r="D765" s="29" t="s">
        <v>396</v>
      </c>
      <c r="E765" s="114" t="s">
        <v>502</v>
      </c>
      <c r="F765" s="16" t="s">
        <v>283</v>
      </c>
      <c r="G765" s="8" t="s">
        <v>283</v>
      </c>
      <c r="H765" s="8" t="s">
        <v>681</v>
      </c>
    </row>
    <row r="766" spans="1:8" x14ac:dyDescent="0.25">
      <c r="A766" s="151">
        <v>3337.7321439999996</v>
      </c>
      <c r="B766" s="76" t="s">
        <v>1104</v>
      </c>
      <c r="C766" s="76" t="s">
        <v>1102</v>
      </c>
      <c r="D766" s="29" t="s">
        <v>396</v>
      </c>
      <c r="E766" s="114" t="s">
        <v>1096</v>
      </c>
      <c r="F766" s="16" t="s">
        <v>283</v>
      </c>
      <c r="G766" s="8" t="s">
        <v>283</v>
      </c>
      <c r="H766" s="8" t="s">
        <v>680</v>
      </c>
    </row>
    <row r="767" spans="1:8" x14ac:dyDescent="0.25">
      <c r="A767" s="151">
        <v>3346.6814890000001</v>
      </c>
      <c r="B767" s="76" t="s">
        <v>1104</v>
      </c>
      <c r="C767" s="76" t="s">
        <v>719</v>
      </c>
      <c r="D767" s="29" t="s">
        <v>396</v>
      </c>
      <c r="E767" s="114" t="s">
        <v>706</v>
      </c>
      <c r="F767" s="23" t="s">
        <v>283</v>
      </c>
      <c r="G767" s="8" t="s">
        <v>283</v>
      </c>
      <c r="H767" s="8" t="s">
        <v>682</v>
      </c>
    </row>
    <row r="768" spans="1:8" x14ac:dyDescent="0.25">
      <c r="A768" s="151">
        <v>3353.7270589999998</v>
      </c>
      <c r="B768" s="76" t="s">
        <v>1104</v>
      </c>
      <c r="C768" s="76" t="s">
        <v>1103</v>
      </c>
      <c r="D768" s="29" t="s">
        <v>396</v>
      </c>
      <c r="E768" s="114" t="s">
        <v>1096</v>
      </c>
      <c r="F768" s="16" t="s">
        <v>283</v>
      </c>
      <c r="G768" s="8" t="s">
        <v>283</v>
      </c>
      <c r="H768" s="8" t="s">
        <v>680</v>
      </c>
    </row>
  </sheetData>
  <phoneticPr fontId="5" type="noConversion"/>
  <hyperlinks>
    <hyperlink ref="H479" r:id="rId1" display="P00760"/>
    <hyperlink ref="H573" r:id="rId2" display="http://www.ncbi.nlm.nih.gov/entrez/query.fcgi?cmd=Retrieve&amp;db=protein&amp;list_uids=4557703&amp;dopt=GenPept"/>
    <hyperlink ref="H575" r:id="rId3" display="http://www.ncbi.nlm.nih.gov/entrez/query.fcgi?cmd=Retrieve&amp;db=protein&amp;list_uids=4557703&amp;dopt=GenPept"/>
    <hyperlink ref="H613:H653" r:id="rId4" display="P00760"/>
    <hyperlink ref="H630" r:id="rId5" display="P00760"/>
  </hyperlinks>
  <pageMargins left="0.2" right="0.2" top="0.74803149606299213" bottom="0.74803149606299213" header="0.31496062992125984" footer="0.31496062992125984"/>
  <pageSetup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12" sqref="A12"/>
    </sheetView>
  </sheetViews>
  <sheetFormatPr defaultColWidth="9" defaultRowHeight="15" x14ac:dyDescent="0.25"/>
  <cols>
    <col min="1" max="1" width="20" style="64" customWidth="1"/>
    <col min="2" max="2" width="12.7109375" style="64" customWidth="1"/>
    <col min="3" max="3" width="22" style="64" customWidth="1"/>
    <col min="4" max="4" width="64.28515625" style="65" customWidth="1"/>
    <col min="5" max="5" width="15.5703125" style="108" customWidth="1"/>
  </cols>
  <sheetData>
    <row r="1" spans="1:5" s="70" customFormat="1" x14ac:dyDescent="0.25">
      <c r="A1" s="127" t="s">
        <v>224</v>
      </c>
      <c r="B1" s="67"/>
      <c r="C1" s="68"/>
      <c r="D1" s="68"/>
      <c r="E1" s="69"/>
    </row>
    <row r="2" spans="1:5" ht="12.75" customHeight="1" x14ac:dyDescent="0.25">
      <c r="A2" s="128" t="s">
        <v>225</v>
      </c>
      <c r="B2" s="14"/>
      <c r="C2" s="14"/>
      <c r="D2" s="25"/>
      <c r="E2" s="10"/>
    </row>
    <row r="3" spans="1:5" ht="11.25" customHeight="1" x14ac:dyDescent="0.25">
      <c r="A3" s="129" t="s">
        <v>265</v>
      </c>
      <c r="B3" s="14"/>
      <c r="C3" s="14"/>
      <c r="D3" s="25"/>
      <c r="E3" s="10"/>
    </row>
    <row r="4" spans="1:5" ht="6" customHeight="1" x14ac:dyDescent="0.25">
      <c r="A4" s="62"/>
      <c r="B4" s="14"/>
      <c r="C4" s="14"/>
      <c r="D4" s="25"/>
      <c r="E4" s="10"/>
    </row>
    <row r="5" spans="1:5" x14ac:dyDescent="0.25">
      <c r="A5" s="60" t="s">
        <v>568</v>
      </c>
      <c r="B5" s="13"/>
      <c r="C5" s="13"/>
      <c r="D5" s="26"/>
      <c r="E5" s="18"/>
    </row>
    <row r="6" spans="1:5" ht="3.75" customHeight="1" x14ac:dyDescent="0.25">
      <c r="A6" s="61"/>
      <c r="B6" s="14"/>
      <c r="C6" s="14"/>
      <c r="D6" s="25"/>
      <c r="E6" s="10"/>
    </row>
    <row r="7" spans="1:5" ht="31.5" customHeight="1" x14ac:dyDescent="0.25">
      <c r="A7" s="63" t="s">
        <v>274</v>
      </c>
      <c r="B7" s="15" t="s">
        <v>226</v>
      </c>
      <c r="C7" s="15" t="s">
        <v>269</v>
      </c>
      <c r="D7" s="27" t="s">
        <v>232</v>
      </c>
      <c r="E7" s="19" t="s">
        <v>833</v>
      </c>
    </row>
    <row r="8" spans="1:5" ht="14.1" customHeight="1" x14ac:dyDescent="0.25">
      <c r="A8" s="130">
        <v>26.003622999999997</v>
      </c>
      <c r="B8" s="28" t="s">
        <v>969</v>
      </c>
      <c r="C8" s="28" t="s">
        <v>569</v>
      </c>
      <c r="D8" s="28" t="s">
        <v>570</v>
      </c>
      <c r="E8" s="28" t="s">
        <v>176</v>
      </c>
    </row>
    <row r="9" spans="1:5" ht="14.1" customHeight="1" x14ac:dyDescent="0.25">
      <c r="A9" s="130">
        <v>44.998204000000001</v>
      </c>
      <c r="B9" s="28" t="s">
        <v>970</v>
      </c>
      <c r="C9" s="28" t="s">
        <v>571</v>
      </c>
      <c r="D9" s="28" t="s">
        <v>572</v>
      </c>
      <c r="E9" s="28" t="s">
        <v>176</v>
      </c>
    </row>
    <row r="10" spans="1:5" ht="14.1" customHeight="1" x14ac:dyDescent="0.25">
      <c r="A10" s="130">
        <v>59.013854000000002</v>
      </c>
      <c r="B10" s="28" t="s">
        <v>970</v>
      </c>
      <c r="C10" s="28" t="s">
        <v>971</v>
      </c>
      <c r="D10" s="28" t="s">
        <v>573</v>
      </c>
      <c r="E10" s="28" t="s">
        <v>176</v>
      </c>
    </row>
    <row r="11" spans="1:5" ht="14.1" customHeight="1" x14ac:dyDescent="0.25">
      <c r="A11" s="130">
        <v>78.959056000000004</v>
      </c>
      <c r="B11" s="28" t="s">
        <v>972</v>
      </c>
      <c r="C11" s="28" t="s">
        <v>973</v>
      </c>
      <c r="D11" s="28" t="s">
        <v>574</v>
      </c>
      <c r="E11" s="28" t="s">
        <v>176</v>
      </c>
    </row>
    <row r="12" spans="1:5" ht="14.1" customHeight="1" x14ac:dyDescent="0.25">
      <c r="A12" s="130">
        <v>79.95736500000001</v>
      </c>
      <c r="B12" s="28" t="s">
        <v>104</v>
      </c>
      <c r="C12" s="28" t="s">
        <v>105</v>
      </c>
      <c r="D12" s="28" t="s">
        <v>575</v>
      </c>
      <c r="E12" s="28" t="s">
        <v>176</v>
      </c>
    </row>
    <row r="13" spans="1:5" ht="14.1" customHeight="1" x14ac:dyDescent="0.25">
      <c r="A13" s="130">
        <v>94.980840000000001</v>
      </c>
      <c r="B13" s="28" t="s">
        <v>970</v>
      </c>
      <c r="C13" s="28" t="s">
        <v>975</v>
      </c>
      <c r="D13" s="28" t="s">
        <v>576</v>
      </c>
      <c r="E13" s="28" t="s">
        <v>176</v>
      </c>
    </row>
    <row r="14" spans="1:5" ht="14.1" customHeight="1" x14ac:dyDescent="0.25">
      <c r="A14" s="130">
        <v>96.960105000000013</v>
      </c>
      <c r="B14" s="28" t="s">
        <v>970</v>
      </c>
      <c r="C14" s="28" t="s">
        <v>974</v>
      </c>
      <c r="D14" s="28" t="s">
        <v>577</v>
      </c>
      <c r="E14" s="28" t="s">
        <v>176</v>
      </c>
    </row>
    <row r="15" spans="1:5" ht="14.1" customHeight="1" x14ac:dyDescent="0.25">
      <c r="A15" s="130">
        <v>96.969621000000018</v>
      </c>
      <c r="B15" s="28" t="s">
        <v>970</v>
      </c>
      <c r="C15" s="28" t="s">
        <v>973</v>
      </c>
      <c r="D15" s="28" t="s">
        <v>574</v>
      </c>
      <c r="E15" s="28" t="s">
        <v>176</v>
      </c>
    </row>
    <row r="16" spans="1:5" ht="14.1" customHeight="1" x14ac:dyDescent="0.25">
      <c r="A16" s="130">
        <v>112.98558866</v>
      </c>
      <c r="B16" s="28" t="s">
        <v>970</v>
      </c>
      <c r="C16" s="28" t="s">
        <v>976</v>
      </c>
      <c r="D16" s="28" t="s">
        <v>578</v>
      </c>
      <c r="E16" s="28" t="s">
        <v>176</v>
      </c>
    </row>
    <row r="17" spans="1:5" ht="14.1" customHeight="1" x14ac:dyDescent="0.25">
      <c r="A17" s="130">
        <v>112.98562800000001</v>
      </c>
      <c r="B17" s="28" t="s">
        <v>977</v>
      </c>
      <c r="C17" s="28" t="s">
        <v>571</v>
      </c>
      <c r="D17" s="28" t="s">
        <v>579</v>
      </c>
      <c r="E17" s="28" t="s">
        <v>176</v>
      </c>
    </row>
    <row r="18" spans="1:5" ht="14.1" customHeight="1" x14ac:dyDescent="0.25">
      <c r="A18" s="130">
        <v>126.90502240000001</v>
      </c>
      <c r="B18" s="28" t="s">
        <v>978</v>
      </c>
      <c r="C18" s="28" t="s">
        <v>580</v>
      </c>
      <c r="D18" s="28" t="s">
        <v>581</v>
      </c>
      <c r="E18" s="28" t="s">
        <v>776</v>
      </c>
    </row>
    <row r="19" spans="1:5" ht="14.1" customHeight="1" x14ac:dyDescent="0.25">
      <c r="A19" s="130">
        <v>162.98239509999999</v>
      </c>
      <c r="B19" s="28" t="s">
        <v>970</v>
      </c>
      <c r="C19" s="126" t="s">
        <v>985</v>
      </c>
      <c r="D19" s="28" t="s">
        <v>986</v>
      </c>
      <c r="E19" s="28" t="s">
        <v>680</v>
      </c>
    </row>
    <row r="20" spans="1:5" ht="14.1" customHeight="1" x14ac:dyDescent="0.25">
      <c r="A20" s="130">
        <v>212.07507400000003</v>
      </c>
      <c r="B20" s="28" t="s">
        <v>970</v>
      </c>
      <c r="C20" s="121" t="s">
        <v>887</v>
      </c>
      <c r="D20" s="121" t="s">
        <v>825</v>
      </c>
      <c r="E20" s="121" t="s">
        <v>854</v>
      </c>
    </row>
    <row r="21" spans="1:5" ht="14.1" customHeight="1" x14ac:dyDescent="0.25">
      <c r="A21" s="130">
        <v>226.97845332</v>
      </c>
      <c r="B21" s="28" t="s">
        <v>979</v>
      </c>
      <c r="C21" s="28" t="s">
        <v>976</v>
      </c>
      <c r="D21" s="28" t="s">
        <v>578</v>
      </c>
      <c r="E21" s="28" t="s">
        <v>677</v>
      </c>
    </row>
    <row r="22" spans="1:5" ht="14.1" customHeight="1" x14ac:dyDescent="0.25">
      <c r="A22" s="130">
        <v>248.96039732</v>
      </c>
      <c r="B22" s="28" t="s">
        <v>977</v>
      </c>
      <c r="C22" s="28" t="s">
        <v>976</v>
      </c>
      <c r="D22" s="28" t="s">
        <v>686</v>
      </c>
      <c r="E22" s="28" t="s">
        <v>677</v>
      </c>
    </row>
    <row r="23" spans="1:5" ht="14.1" customHeight="1" x14ac:dyDescent="0.25">
      <c r="A23" s="130">
        <v>255.23295400000001</v>
      </c>
      <c r="B23" s="28" t="s">
        <v>970</v>
      </c>
      <c r="C23" s="28" t="s">
        <v>980</v>
      </c>
      <c r="D23" s="28" t="s">
        <v>582</v>
      </c>
      <c r="E23" s="28" t="s">
        <v>165</v>
      </c>
    </row>
    <row r="24" spans="1:5" ht="14.1" customHeight="1" x14ac:dyDescent="0.25">
      <c r="A24" s="130">
        <v>281.24860399999994</v>
      </c>
      <c r="B24" s="28" t="s">
        <v>970</v>
      </c>
      <c r="C24" s="28" t="s">
        <v>981</v>
      </c>
      <c r="D24" s="28" t="s">
        <v>583</v>
      </c>
      <c r="E24" s="28" t="s">
        <v>165</v>
      </c>
    </row>
    <row r="25" spans="1:5" ht="14.1" customHeight="1" x14ac:dyDescent="0.25">
      <c r="A25" s="130">
        <v>283.26425399999999</v>
      </c>
      <c r="B25" s="28" t="s">
        <v>970</v>
      </c>
      <c r="C25" s="28" t="s">
        <v>982</v>
      </c>
      <c r="D25" s="28" t="s">
        <v>584</v>
      </c>
      <c r="E25" s="28" t="s">
        <v>165</v>
      </c>
    </row>
    <row r="26" spans="1:5" ht="14.1" customHeight="1" x14ac:dyDescent="0.25">
      <c r="A26" s="130">
        <v>316.73909689999999</v>
      </c>
      <c r="B26" s="28" t="s">
        <v>983</v>
      </c>
      <c r="C26" s="28" t="s">
        <v>585</v>
      </c>
      <c r="D26" s="28" t="s">
        <v>586</v>
      </c>
      <c r="E26" s="28" t="s">
        <v>165</v>
      </c>
    </row>
    <row r="27" spans="1:5" ht="14.1" customHeight="1" x14ac:dyDescent="0.25">
      <c r="A27" s="130">
        <v>318.73728949999997</v>
      </c>
      <c r="B27" s="28" t="s">
        <v>984</v>
      </c>
      <c r="C27" s="28" t="s">
        <v>585</v>
      </c>
      <c r="D27" s="28" t="s">
        <v>586</v>
      </c>
      <c r="E27" s="28" t="s">
        <v>165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C45"/>
  <sheetViews>
    <sheetView topLeftCell="A25" workbookViewId="0">
      <selection activeCell="A3" sqref="A3"/>
    </sheetView>
  </sheetViews>
  <sheetFormatPr defaultColWidth="9" defaultRowHeight="15" x14ac:dyDescent="0.25"/>
  <cols>
    <col min="1" max="1" width="20.85546875" style="5" customWidth="1"/>
    <col min="2" max="2" width="85.5703125" customWidth="1"/>
    <col min="3" max="3" width="11.7109375" style="4" customWidth="1"/>
  </cols>
  <sheetData>
    <row r="1" spans="1:3" s="6" customFormat="1" ht="24" customHeight="1" x14ac:dyDescent="0.25">
      <c r="A1" s="38" t="s">
        <v>591</v>
      </c>
      <c r="B1" s="37"/>
      <c r="C1" s="104"/>
    </row>
    <row r="2" spans="1:3" s="3" customFormat="1" ht="20.25" customHeight="1" x14ac:dyDescent="0.25">
      <c r="A2" s="31" t="s">
        <v>379</v>
      </c>
      <c r="B2" s="32" t="s">
        <v>238</v>
      </c>
      <c r="C2" s="32" t="s">
        <v>592</v>
      </c>
    </row>
    <row r="3" spans="1:3" x14ac:dyDescent="0.25">
      <c r="A3" s="12">
        <v>14.015650000000001</v>
      </c>
      <c r="B3" s="33" t="s">
        <v>112</v>
      </c>
      <c r="C3" s="8" t="s">
        <v>176</v>
      </c>
    </row>
    <row r="4" spans="1:3" x14ac:dyDescent="0.25">
      <c r="A4" s="12">
        <v>15.994915000000001</v>
      </c>
      <c r="B4" s="34" t="s">
        <v>593</v>
      </c>
      <c r="C4" s="8" t="s">
        <v>176</v>
      </c>
    </row>
    <row r="5" spans="1:3" x14ac:dyDescent="0.25">
      <c r="A5" s="12">
        <v>18.010565</v>
      </c>
      <c r="B5" s="20" t="s">
        <v>113</v>
      </c>
      <c r="C5" s="8" t="s">
        <v>176</v>
      </c>
    </row>
    <row r="6" spans="1:3" x14ac:dyDescent="0.25">
      <c r="A6" s="12">
        <v>28.031300000000002</v>
      </c>
      <c r="B6" s="33" t="s">
        <v>114</v>
      </c>
      <c r="C6" s="8" t="s">
        <v>176</v>
      </c>
    </row>
    <row r="7" spans="1:3" x14ac:dyDescent="0.25">
      <c r="A7" s="12">
        <v>32.026215000000001</v>
      </c>
      <c r="B7" s="20" t="s">
        <v>115</v>
      </c>
      <c r="C7" s="8" t="s">
        <v>176</v>
      </c>
    </row>
    <row r="8" spans="1:3" x14ac:dyDescent="0.25">
      <c r="A8" s="12">
        <v>41.026549000000003</v>
      </c>
      <c r="B8" s="20" t="s">
        <v>116</v>
      </c>
      <c r="C8" s="8" t="s">
        <v>176</v>
      </c>
    </row>
    <row r="9" spans="1:3" x14ac:dyDescent="0.25">
      <c r="A9" s="12">
        <v>42.046950000000002</v>
      </c>
      <c r="B9" s="35" t="s">
        <v>134</v>
      </c>
      <c r="C9" s="8" t="s">
        <v>176</v>
      </c>
    </row>
    <row r="10" spans="1:3" x14ac:dyDescent="0.25">
      <c r="A10" s="12">
        <v>44.026215000000001</v>
      </c>
      <c r="B10" s="35" t="s">
        <v>117</v>
      </c>
      <c r="C10" s="8" t="s">
        <v>814</v>
      </c>
    </row>
    <row r="11" spans="1:3" x14ac:dyDescent="0.25">
      <c r="A11" s="12">
        <v>49.99680644</v>
      </c>
      <c r="B11" s="35" t="s">
        <v>118</v>
      </c>
      <c r="C11" s="8" t="s">
        <v>176</v>
      </c>
    </row>
    <row r="12" spans="1:3" x14ac:dyDescent="0.25">
      <c r="A12" s="12">
        <v>53.003226679999997</v>
      </c>
      <c r="B12" s="20" t="s">
        <v>119</v>
      </c>
      <c r="C12" s="8" t="s">
        <v>176</v>
      </c>
    </row>
    <row r="13" spans="1:3" x14ac:dyDescent="0.25">
      <c r="A13" s="12">
        <v>56.062600000000003</v>
      </c>
      <c r="B13" s="35" t="s">
        <v>135</v>
      </c>
      <c r="C13" s="8" t="s">
        <v>176</v>
      </c>
    </row>
    <row r="14" spans="1:3" x14ac:dyDescent="0.25">
      <c r="A14" s="12">
        <v>57.958621679999993</v>
      </c>
      <c r="B14" s="20" t="s">
        <v>594</v>
      </c>
      <c r="C14" s="8" t="s">
        <v>176</v>
      </c>
    </row>
    <row r="15" spans="1:3" s="3" customFormat="1" ht="13.9" customHeight="1" x14ac:dyDescent="0.25">
      <c r="A15" s="12">
        <v>58.041865000000001</v>
      </c>
      <c r="B15" s="35" t="s">
        <v>120</v>
      </c>
      <c r="C15" s="8" t="s">
        <v>814</v>
      </c>
    </row>
    <row r="16" spans="1:3" x14ac:dyDescent="0.25">
      <c r="A16" s="12">
        <v>63.032028999999994</v>
      </c>
      <c r="B16" s="20" t="s">
        <v>121</v>
      </c>
      <c r="C16" s="8" t="s">
        <v>176</v>
      </c>
    </row>
    <row r="17" spans="1:3" x14ac:dyDescent="0.25">
      <c r="A17" s="12">
        <v>67.987424000000004</v>
      </c>
      <c r="B17" s="20" t="s">
        <v>122</v>
      </c>
      <c r="C17" s="8" t="s">
        <v>176</v>
      </c>
    </row>
    <row r="18" spans="1:3" x14ac:dyDescent="0.25">
      <c r="A18" s="12">
        <v>67.987424000000004</v>
      </c>
      <c r="B18" s="20" t="s">
        <v>595</v>
      </c>
      <c r="C18" s="8" t="s">
        <v>176</v>
      </c>
    </row>
    <row r="19" spans="1:3" x14ac:dyDescent="0.25">
      <c r="A19" s="12">
        <v>72.039527000000007</v>
      </c>
      <c r="B19" s="35" t="s">
        <v>123</v>
      </c>
      <c r="C19" s="8" t="s">
        <v>176</v>
      </c>
    </row>
    <row r="20" spans="1:3" x14ac:dyDescent="0.25">
      <c r="A20" s="12">
        <v>73.93255868</v>
      </c>
      <c r="B20" s="20" t="s">
        <v>596</v>
      </c>
      <c r="C20" s="8" t="s">
        <v>176</v>
      </c>
    </row>
    <row r="21" spans="1:3" x14ac:dyDescent="0.25">
      <c r="A21" s="12">
        <v>74.018792000000005</v>
      </c>
      <c r="B21" s="35" t="s">
        <v>124</v>
      </c>
      <c r="C21" s="8" t="s">
        <v>968</v>
      </c>
    </row>
    <row r="22" spans="1:3" x14ac:dyDescent="0.25">
      <c r="A22" s="12">
        <v>78.013936000000001</v>
      </c>
      <c r="B22" s="24" t="s">
        <v>125</v>
      </c>
      <c r="C22" s="8" t="s">
        <v>176</v>
      </c>
    </row>
    <row r="23" spans="1:3" x14ac:dyDescent="0.25">
      <c r="A23" s="12">
        <v>82.003073999999998</v>
      </c>
      <c r="B23" s="20" t="s">
        <v>126</v>
      </c>
      <c r="C23" s="8" t="s">
        <v>176</v>
      </c>
    </row>
    <row r="24" spans="1:3" x14ac:dyDescent="0.25">
      <c r="A24" s="12">
        <v>84.051591999999999</v>
      </c>
      <c r="B24" s="24" t="s">
        <v>127</v>
      </c>
      <c r="C24" s="8" t="s">
        <v>176</v>
      </c>
    </row>
    <row r="25" spans="1:3" x14ac:dyDescent="0.25">
      <c r="A25" s="12">
        <v>106.9050936</v>
      </c>
      <c r="B25" s="24" t="s">
        <v>739</v>
      </c>
      <c r="C25" s="8" t="s">
        <v>775</v>
      </c>
    </row>
    <row r="26" spans="1:3" x14ac:dyDescent="0.25">
      <c r="A26" s="12">
        <v>108.9047563</v>
      </c>
      <c r="B26" s="24" t="s">
        <v>740</v>
      </c>
      <c r="C26" s="8" t="s">
        <v>775</v>
      </c>
    </row>
    <row r="27" spans="1:3" x14ac:dyDescent="0.25">
      <c r="A27" s="12">
        <v>135.97480866000001</v>
      </c>
      <c r="B27" s="20" t="s">
        <v>128</v>
      </c>
      <c r="C27" s="8" t="s">
        <v>176</v>
      </c>
    </row>
    <row r="28" spans="1:3" x14ac:dyDescent="0.25">
      <c r="A28" s="12">
        <v>162.05282499999998</v>
      </c>
      <c r="B28" s="35" t="s">
        <v>129</v>
      </c>
      <c r="C28" s="8" t="s">
        <v>176</v>
      </c>
    </row>
    <row r="29" spans="1:3" x14ac:dyDescent="0.25">
      <c r="A29" s="12">
        <v>226.168128</v>
      </c>
      <c r="B29" s="35" t="s">
        <v>130</v>
      </c>
      <c r="C29" s="8" t="s">
        <v>684</v>
      </c>
    </row>
    <row r="30" spans="1:3" x14ac:dyDescent="0.25">
      <c r="A30" s="12">
        <v>259.8099234</v>
      </c>
      <c r="B30" s="20" t="s">
        <v>108</v>
      </c>
      <c r="C30" s="8" t="s">
        <v>776</v>
      </c>
    </row>
    <row r="31" spans="1:3" x14ac:dyDescent="0.25">
      <c r="A31" s="36"/>
      <c r="B31" s="30"/>
      <c r="C31" s="10"/>
    </row>
    <row r="32" spans="1:3" s="6" customFormat="1" ht="24" customHeight="1" x14ac:dyDescent="0.25">
      <c r="A32" s="38" t="s">
        <v>109</v>
      </c>
      <c r="B32" s="37"/>
      <c r="C32" s="104"/>
    </row>
    <row r="33" spans="1:3" s="3" customFormat="1" ht="20.25" customHeight="1" x14ac:dyDescent="0.25">
      <c r="A33" s="31" t="s">
        <v>379</v>
      </c>
      <c r="B33" s="32" t="s">
        <v>238</v>
      </c>
      <c r="C33" s="32" t="s">
        <v>592</v>
      </c>
    </row>
    <row r="34" spans="1:3" x14ac:dyDescent="0.25">
      <c r="A34" s="12">
        <v>14.015650000000001</v>
      </c>
      <c r="B34" s="33" t="s">
        <v>112</v>
      </c>
      <c r="C34" s="8" t="s">
        <v>176</v>
      </c>
    </row>
    <row r="35" spans="1:3" x14ac:dyDescent="0.25">
      <c r="A35" s="12">
        <v>15.994915000000001</v>
      </c>
      <c r="B35" s="34" t="s">
        <v>593</v>
      </c>
      <c r="C35" s="8" t="s">
        <v>176</v>
      </c>
    </row>
    <row r="36" spans="1:3" x14ac:dyDescent="0.25">
      <c r="A36" s="12">
        <v>18.010565</v>
      </c>
      <c r="B36" s="20" t="s">
        <v>113</v>
      </c>
      <c r="C36" s="8" t="s">
        <v>176</v>
      </c>
    </row>
    <row r="37" spans="1:3" x14ac:dyDescent="0.25">
      <c r="A37" s="12">
        <v>28.031300000000002</v>
      </c>
      <c r="B37" s="33" t="s">
        <v>114</v>
      </c>
      <c r="C37" s="8" t="s">
        <v>176</v>
      </c>
    </row>
    <row r="38" spans="1:3" x14ac:dyDescent="0.25">
      <c r="A38" s="12">
        <v>49.99680644</v>
      </c>
      <c r="B38" s="35" t="s">
        <v>118</v>
      </c>
      <c r="C38" s="8" t="s">
        <v>176</v>
      </c>
    </row>
    <row r="39" spans="1:3" x14ac:dyDescent="0.25">
      <c r="A39" s="12">
        <v>67.987424000000004</v>
      </c>
      <c r="B39" s="20" t="s">
        <v>122</v>
      </c>
      <c r="C39" s="8" t="s">
        <v>176</v>
      </c>
    </row>
    <row r="40" spans="1:3" x14ac:dyDescent="0.25">
      <c r="A40" s="12">
        <v>74.018792000000005</v>
      </c>
      <c r="B40" s="35" t="s">
        <v>131</v>
      </c>
      <c r="C40" s="8" t="s">
        <v>176</v>
      </c>
    </row>
    <row r="41" spans="1:3" x14ac:dyDescent="0.25">
      <c r="A41" s="12">
        <v>82.003073999999998</v>
      </c>
      <c r="B41" s="20" t="s">
        <v>126</v>
      </c>
      <c r="C41" s="8" t="s">
        <v>176</v>
      </c>
    </row>
    <row r="42" spans="1:3" x14ac:dyDescent="0.25">
      <c r="A42" s="12">
        <v>113.99286466000001</v>
      </c>
      <c r="B42" s="20" t="s">
        <v>132</v>
      </c>
      <c r="C42" s="8" t="s">
        <v>176</v>
      </c>
    </row>
    <row r="43" spans="1:3" x14ac:dyDescent="0.25">
      <c r="A43" s="12">
        <v>121.93828168</v>
      </c>
      <c r="B43" s="20" t="s">
        <v>110</v>
      </c>
      <c r="C43" s="8" t="s">
        <v>967</v>
      </c>
    </row>
    <row r="44" spans="1:3" x14ac:dyDescent="0.25">
      <c r="A44" s="12">
        <v>135.97480866000001</v>
      </c>
      <c r="B44" s="20" t="s">
        <v>111</v>
      </c>
      <c r="C44" s="8" t="s">
        <v>176</v>
      </c>
    </row>
    <row r="45" spans="1:3" x14ac:dyDescent="0.25">
      <c r="A45" s="12">
        <v>288.13712500000003</v>
      </c>
      <c r="B45" s="20" t="s">
        <v>133</v>
      </c>
      <c r="C45" s="8" t="s">
        <v>176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opLeftCell="A26" workbookViewId="0">
      <selection activeCell="A4" sqref="A4"/>
    </sheetView>
  </sheetViews>
  <sheetFormatPr defaultColWidth="9" defaultRowHeight="15" x14ac:dyDescent="0.25"/>
  <cols>
    <col min="1" max="1" width="20.85546875" style="56" customWidth="1"/>
    <col min="2" max="2" width="94.7109375" style="42" customWidth="1"/>
    <col min="3" max="3" width="12.7109375" style="106" customWidth="1"/>
  </cols>
  <sheetData>
    <row r="1" spans="1:3" s="57" customFormat="1" ht="15.75" x14ac:dyDescent="0.25">
      <c r="A1" s="71" t="s">
        <v>209</v>
      </c>
      <c r="B1" s="72"/>
      <c r="C1" s="105"/>
    </row>
    <row r="2" spans="1:3" ht="4.5" customHeight="1" x14ac:dyDescent="0.25"/>
    <row r="3" spans="1:3" ht="22.15" customHeight="1" x14ac:dyDescent="0.25">
      <c r="A3" s="49" t="s">
        <v>219</v>
      </c>
      <c r="B3" s="50" t="s">
        <v>238</v>
      </c>
      <c r="C3" s="50" t="s">
        <v>592</v>
      </c>
    </row>
    <row r="4" spans="1:3" ht="15.75" x14ac:dyDescent="0.3">
      <c r="A4" s="55">
        <v>0.984016</v>
      </c>
      <c r="B4" s="41" t="s">
        <v>640</v>
      </c>
      <c r="C4" s="107" t="s">
        <v>176</v>
      </c>
    </row>
    <row r="5" spans="1:3" x14ac:dyDescent="0.25">
      <c r="A5" s="55">
        <v>1.9956632200000008</v>
      </c>
      <c r="B5" s="41" t="s">
        <v>651</v>
      </c>
      <c r="C5" s="107" t="s">
        <v>176</v>
      </c>
    </row>
    <row r="6" spans="1:3" x14ac:dyDescent="0.25">
      <c r="A6" s="55">
        <v>2.0156499999999999</v>
      </c>
      <c r="B6" s="41" t="s">
        <v>208</v>
      </c>
      <c r="C6" s="107" t="s">
        <v>176</v>
      </c>
    </row>
    <row r="7" spans="1:3" ht="15.75" x14ac:dyDescent="0.3">
      <c r="A7" s="55">
        <v>4.9553949999999993</v>
      </c>
      <c r="B7" s="41" t="s">
        <v>623</v>
      </c>
      <c r="C7" s="107" t="s">
        <v>176</v>
      </c>
    </row>
    <row r="8" spans="1:3" x14ac:dyDescent="0.25">
      <c r="A8" s="55">
        <v>7.0046707799999979</v>
      </c>
      <c r="B8" s="41" t="s">
        <v>657</v>
      </c>
      <c r="C8" s="107" t="s">
        <v>176</v>
      </c>
    </row>
    <row r="9" spans="1:3" x14ac:dyDescent="0.25">
      <c r="A9" s="55">
        <v>8.9657786799999997</v>
      </c>
      <c r="B9" s="41" t="s">
        <v>658</v>
      </c>
      <c r="C9" s="107" t="s">
        <v>176</v>
      </c>
    </row>
    <row r="10" spans="1:3" ht="15.75" x14ac:dyDescent="0.3">
      <c r="A10" s="55">
        <v>13.979265000000002</v>
      </c>
      <c r="B10" s="41" t="s">
        <v>624</v>
      </c>
      <c r="C10" s="107" t="s">
        <v>176</v>
      </c>
    </row>
    <row r="11" spans="1:3" ht="15.75" x14ac:dyDescent="0.3">
      <c r="A11" s="55">
        <v>14.015650000000001</v>
      </c>
      <c r="B11" s="58" t="s">
        <v>598</v>
      </c>
      <c r="C11" s="107" t="s">
        <v>176</v>
      </c>
    </row>
    <row r="12" spans="1:3" ht="15.75" x14ac:dyDescent="0.3">
      <c r="A12" s="55">
        <v>14.015650000000001</v>
      </c>
      <c r="B12" s="59" t="s">
        <v>599</v>
      </c>
      <c r="C12" s="107" t="s">
        <v>727</v>
      </c>
    </row>
    <row r="13" spans="1:3" x14ac:dyDescent="0.25">
      <c r="A13" s="55">
        <v>15.973937000000003</v>
      </c>
      <c r="B13" s="41" t="s">
        <v>625</v>
      </c>
      <c r="C13" s="107" t="s">
        <v>176</v>
      </c>
    </row>
    <row r="14" spans="1:3" x14ac:dyDescent="0.25">
      <c r="A14" s="55">
        <v>15.977155999999999</v>
      </c>
      <c r="B14" s="41" t="s">
        <v>221</v>
      </c>
      <c r="C14" s="107" t="s">
        <v>176</v>
      </c>
    </row>
    <row r="15" spans="1:3" x14ac:dyDescent="0.25">
      <c r="A15" s="55">
        <v>15.994915000000001</v>
      </c>
      <c r="B15" s="41" t="s">
        <v>616</v>
      </c>
      <c r="C15" s="107" t="s">
        <v>176</v>
      </c>
    </row>
    <row r="16" spans="1:3" ht="15.75" x14ac:dyDescent="0.3">
      <c r="A16" s="55">
        <v>17.026548999999999</v>
      </c>
      <c r="B16" s="41" t="s">
        <v>626</v>
      </c>
      <c r="C16" s="107" t="s">
        <v>176</v>
      </c>
    </row>
    <row r="17" spans="1:3" ht="15.75" x14ac:dyDescent="0.3">
      <c r="A17" s="55">
        <v>17.026548999999999</v>
      </c>
      <c r="B17" s="41" t="s">
        <v>627</v>
      </c>
      <c r="C17" s="107" t="s">
        <v>176</v>
      </c>
    </row>
    <row r="18" spans="1:3" x14ac:dyDescent="0.25">
      <c r="A18" s="55">
        <v>17.966112679999998</v>
      </c>
      <c r="B18" s="41" t="s">
        <v>652</v>
      </c>
      <c r="C18" s="107" t="s">
        <v>176</v>
      </c>
    </row>
    <row r="19" spans="1:3" x14ac:dyDescent="0.25">
      <c r="A19" s="55">
        <v>17.99057822</v>
      </c>
      <c r="B19" s="41" t="s">
        <v>646</v>
      </c>
      <c r="C19" s="107" t="s">
        <v>176</v>
      </c>
    </row>
    <row r="20" spans="1:3" ht="15.75" x14ac:dyDescent="0.3">
      <c r="A20" s="55">
        <v>18.010565</v>
      </c>
      <c r="B20" s="41" t="s">
        <v>628</v>
      </c>
      <c r="C20" s="107" t="s">
        <v>176</v>
      </c>
    </row>
    <row r="21" spans="1:3" x14ac:dyDescent="0.25">
      <c r="A21" s="55">
        <v>18.994581</v>
      </c>
      <c r="B21" s="41" t="s">
        <v>619</v>
      </c>
      <c r="C21" s="107" t="s">
        <v>176</v>
      </c>
    </row>
    <row r="22" spans="1:3" ht="15.75" x14ac:dyDescent="0.3">
      <c r="A22" s="55">
        <v>20.929332000000002</v>
      </c>
      <c r="B22" s="41" t="s">
        <v>629</v>
      </c>
      <c r="C22" s="107" t="s">
        <v>176</v>
      </c>
    </row>
    <row r="23" spans="1:3" x14ac:dyDescent="0.25">
      <c r="A23" s="55">
        <v>21.981943999999999</v>
      </c>
      <c r="B23" s="41" t="s">
        <v>630</v>
      </c>
      <c r="C23" s="107" t="s">
        <v>176</v>
      </c>
    </row>
    <row r="24" spans="1:3" x14ac:dyDescent="0.25">
      <c r="A24" s="55">
        <v>24.995249000000001</v>
      </c>
      <c r="B24" s="41" t="s">
        <v>620</v>
      </c>
      <c r="C24" s="107" t="s">
        <v>176</v>
      </c>
    </row>
    <row r="25" spans="1:3" x14ac:dyDescent="0.25">
      <c r="A25" s="55">
        <v>27.010899000000002</v>
      </c>
      <c r="B25" s="41" t="s">
        <v>621</v>
      </c>
      <c r="C25" s="107" t="s">
        <v>176</v>
      </c>
    </row>
    <row r="26" spans="1:3" x14ac:dyDescent="0.25">
      <c r="A26" s="55">
        <v>27.994914999999999</v>
      </c>
      <c r="B26" s="41" t="s">
        <v>211</v>
      </c>
      <c r="C26" s="107" t="s">
        <v>993</v>
      </c>
    </row>
    <row r="27" spans="1:3" ht="15.75" x14ac:dyDescent="0.3">
      <c r="A27" s="55">
        <v>28.006148</v>
      </c>
      <c r="B27" s="59" t="s">
        <v>220</v>
      </c>
      <c r="C27" s="107" t="s">
        <v>993</v>
      </c>
    </row>
    <row r="28" spans="1:3" ht="15.75" x14ac:dyDescent="0.3">
      <c r="A28" s="55">
        <v>28.031300000000002</v>
      </c>
      <c r="B28" s="58" t="s">
        <v>600</v>
      </c>
      <c r="C28" s="107" t="s">
        <v>176</v>
      </c>
    </row>
    <row r="29" spans="1:3" ht="15.75" x14ac:dyDescent="0.3">
      <c r="A29" s="55">
        <v>29.97418</v>
      </c>
      <c r="B29" s="41" t="s">
        <v>631</v>
      </c>
      <c r="C29" s="107" t="s">
        <v>176</v>
      </c>
    </row>
    <row r="30" spans="1:3" x14ac:dyDescent="0.25">
      <c r="A30" s="55">
        <v>29.997989</v>
      </c>
      <c r="B30" s="59" t="s">
        <v>223</v>
      </c>
      <c r="C30" s="107" t="s">
        <v>176</v>
      </c>
    </row>
    <row r="31" spans="1:3" x14ac:dyDescent="0.25">
      <c r="A31" s="55">
        <v>31.972071</v>
      </c>
      <c r="B31" s="41" t="s">
        <v>617</v>
      </c>
      <c r="C31" s="107" t="s">
        <v>176</v>
      </c>
    </row>
    <row r="32" spans="1:3" x14ac:dyDescent="0.25">
      <c r="A32" s="55">
        <v>31.989830000000001</v>
      </c>
      <c r="B32" s="41" t="s">
        <v>210</v>
      </c>
      <c r="C32" s="107" t="s">
        <v>176</v>
      </c>
    </row>
    <row r="33" spans="1:3" ht="15.75" x14ac:dyDescent="0.3">
      <c r="A33" s="55">
        <v>33.021464000000002</v>
      </c>
      <c r="B33" s="59" t="s">
        <v>632</v>
      </c>
      <c r="C33" s="107" t="s">
        <v>176</v>
      </c>
    </row>
    <row r="34" spans="1:3" x14ac:dyDescent="0.25">
      <c r="A34" s="55">
        <v>33.961027680000001</v>
      </c>
      <c r="B34" s="41" t="s">
        <v>647</v>
      </c>
      <c r="C34" s="107" t="s">
        <v>176</v>
      </c>
    </row>
    <row r="35" spans="1:3" ht="15.75" x14ac:dyDescent="0.3">
      <c r="A35" s="55">
        <v>33.987721000000001</v>
      </c>
      <c r="B35" s="41" t="s">
        <v>633</v>
      </c>
      <c r="C35" s="107" t="s">
        <v>176</v>
      </c>
    </row>
    <row r="36" spans="1:3" x14ac:dyDescent="0.25">
      <c r="A36" s="55">
        <v>37.955881000000005</v>
      </c>
      <c r="B36" s="41" t="s">
        <v>634</v>
      </c>
      <c r="C36" s="107" t="s">
        <v>176</v>
      </c>
    </row>
    <row r="37" spans="1:3" x14ac:dyDescent="0.25">
      <c r="A37" s="55">
        <v>37.989162000000007</v>
      </c>
      <c r="B37" s="41" t="s">
        <v>622</v>
      </c>
      <c r="C37" s="107" t="s">
        <v>176</v>
      </c>
    </row>
    <row r="38" spans="1:3" ht="15.75" x14ac:dyDescent="0.3">
      <c r="A38" s="55">
        <v>40.031300000000002</v>
      </c>
      <c r="B38" s="59" t="s">
        <v>635</v>
      </c>
      <c r="C38" s="107" t="s">
        <v>176</v>
      </c>
    </row>
    <row r="39" spans="1:3" ht="15.75" x14ac:dyDescent="0.3">
      <c r="A39" s="55">
        <v>42.010565</v>
      </c>
      <c r="B39" s="41" t="s">
        <v>636</v>
      </c>
      <c r="C39" s="107" t="s">
        <v>176</v>
      </c>
    </row>
    <row r="40" spans="1:3" ht="15.75" x14ac:dyDescent="0.3">
      <c r="A40" s="55">
        <v>42.046950000000002</v>
      </c>
      <c r="B40" s="41" t="s">
        <v>601</v>
      </c>
      <c r="C40" s="107" t="s">
        <v>176</v>
      </c>
    </row>
    <row r="41" spans="1:3" x14ac:dyDescent="0.25">
      <c r="A41" s="55">
        <v>43.005814000000001</v>
      </c>
      <c r="B41" s="41" t="s">
        <v>618</v>
      </c>
      <c r="C41" s="107" t="s">
        <v>176</v>
      </c>
    </row>
    <row r="42" spans="1:3" x14ac:dyDescent="0.25">
      <c r="A42" s="55">
        <v>43.949484420000005</v>
      </c>
      <c r="B42" s="41" t="s">
        <v>660</v>
      </c>
      <c r="C42" s="107" t="s">
        <v>176</v>
      </c>
    </row>
    <row r="43" spans="1:3" ht="15.75" x14ac:dyDescent="0.3">
      <c r="A43" s="55">
        <v>43.989829999999998</v>
      </c>
      <c r="B43" s="41" t="s">
        <v>637</v>
      </c>
      <c r="C43" s="107" t="s">
        <v>176</v>
      </c>
    </row>
    <row r="44" spans="1:3" x14ac:dyDescent="0.25">
      <c r="A44" s="55">
        <v>45.947437919999999</v>
      </c>
      <c r="B44" s="41" t="s">
        <v>661</v>
      </c>
      <c r="C44" s="107" t="s">
        <v>176</v>
      </c>
    </row>
    <row r="45" spans="1:3" x14ac:dyDescent="0.25">
      <c r="A45" s="55">
        <v>47.966985999999999</v>
      </c>
      <c r="B45" s="41" t="s">
        <v>222</v>
      </c>
      <c r="C45" s="107" t="s">
        <v>176</v>
      </c>
    </row>
    <row r="46" spans="1:3" x14ac:dyDescent="0.25">
      <c r="A46" s="55">
        <v>52.915263100000004</v>
      </c>
      <c r="B46" s="41" t="s">
        <v>662</v>
      </c>
      <c r="C46" s="107" t="s">
        <v>176</v>
      </c>
    </row>
    <row r="47" spans="1:3" x14ac:dyDescent="0.25">
      <c r="A47" s="55">
        <v>54.913216599999998</v>
      </c>
      <c r="B47" s="41" t="s">
        <v>663</v>
      </c>
      <c r="C47" s="107" t="s">
        <v>176</v>
      </c>
    </row>
    <row r="48" spans="1:3" ht="15.75" x14ac:dyDescent="0.3">
      <c r="A48" s="55">
        <v>56.062600000000003</v>
      </c>
      <c r="B48" s="41" t="s">
        <v>602</v>
      </c>
      <c r="C48" s="107" t="s">
        <v>176</v>
      </c>
    </row>
    <row r="49" spans="1:3" ht="15.75" x14ac:dyDescent="0.3">
      <c r="A49" s="55">
        <v>58.005480000000006</v>
      </c>
      <c r="B49" s="41" t="s">
        <v>638</v>
      </c>
      <c r="C49" s="107" t="s">
        <v>176</v>
      </c>
    </row>
    <row r="50" spans="1:3" ht="15.75" x14ac:dyDescent="0.3">
      <c r="A50" s="55">
        <v>58.041865000000001</v>
      </c>
      <c r="B50" s="59" t="s">
        <v>639</v>
      </c>
      <c r="C50" s="107" t="s">
        <v>176</v>
      </c>
    </row>
    <row r="51" spans="1:3" x14ac:dyDescent="0.25">
      <c r="A51" s="55">
        <v>61.915597099999999</v>
      </c>
      <c r="B51" s="41" t="s">
        <v>653</v>
      </c>
      <c r="C51" s="107" t="s">
        <v>176</v>
      </c>
    </row>
    <row r="52" spans="1:3" x14ac:dyDescent="0.25">
      <c r="A52" s="55">
        <v>63.913550599999994</v>
      </c>
      <c r="B52" s="41" t="s">
        <v>654</v>
      </c>
      <c r="C52" s="107" t="s">
        <v>176</v>
      </c>
    </row>
    <row r="53" spans="1:3" ht="15.75" x14ac:dyDescent="0.3">
      <c r="A53" s="55">
        <v>63.961900999999997</v>
      </c>
      <c r="B53" s="41" t="s">
        <v>603</v>
      </c>
      <c r="C53" s="107" t="s">
        <v>176</v>
      </c>
    </row>
    <row r="54" spans="1:3" ht="15.75" x14ac:dyDescent="0.3">
      <c r="A54" s="55">
        <v>63.998286</v>
      </c>
      <c r="B54" s="59" t="s">
        <v>702</v>
      </c>
      <c r="C54" s="107" t="s">
        <v>727</v>
      </c>
    </row>
    <row r="55" spans="1:3" x14ac:dyDescent="0.25">
      <c r="A55" s="55">
        <v>77.910512100000005</v>
      </c>
      <c r="B55" s="41" t="s">
        <v>649</v>
      </c>
      <c r="C55" s="107" t="s">
        <v>176</v>
      </c>
    </row>
    <row r="56" spans="1:3" x14ac:dyDescent="0.25">
      <c r="A56" s="55">
        <v>79.9084656</v>
      </c>
      <c r="B56" s="41" t="s">
        <v>650</v>
      </c>
      <c r="C56" s="107" t="s">
        <v>176</v>
      </c>
    </row>
    <row r="57" spans="1:3" ht="15.75" x14ac:dyDescent="0.3">
      <c r="A57" s="55">
        <v>79.956816000000003</v>
      </c>
      <c r="B57" s="41" t="s">
        <v>604</v>
      </c>
      <c r="C57" s="107" t="s">
        <v>176</v>
      </c>
    </row>
    <row r="58" spans="1:3" x14ac:dyDescent="0.25">
      <c r="A58" s="55">
        <v>91.935620720000003</v>
      </c>
      <c r="B58" s="41" t="s">
        <v>656</v>
      </c>
      <c r="C58" s="107" t="s">
        <v>176</v>
      </c>
    </row>
    <row r="59" spans="1:3" ht="15.75" x14ac:dyDescent="0.3">
      <c r="A59" s="55">
        <v>97.967381000000003</v>
      </c>
      <c r="B59" s="41" t="s">
        <v>605</v>
      </c>
      <c r="C59" s="107" t="s">
        <v>176</v>
      </c>
    </row>
    <row r="60" spans="1:3" ht="15.75" x14ac:dyDescent="0.3">
      <c r="A60" s="55">
        <v>97.976897000000008</v>
      </c>
      <c r="B60" s="41" t="s">
        <v>606</v>
      </c>
      <c r="C60" s="107" t="s">
        <v>176</v>
      </c>
    </row>
    <row r="61" spans="1:3" x14ac:dyDescent="0.25">
      <c r="A61" s="55">
        <v>100.9013994</v>
      </c>
      <c r="B61" s="41" t="s">
        <v>659</v>
      </c>
      <c r="C61" s="107" t="s">
        <v>176</v>
      </c>
    </row>
    <row r="62" spans="1:3" x14ac:dyDescent="0.25">
      <c r="A62" s="55">
        <v>109.9017334</v>
      </c>
      <c r="B62" s="41" t="s">
        <v>655</v>
      </c>
      <c r="C62" s="107" t="s">
        <v>176</v>
      </c>
    </row>
    <row r="63" spans="1:3" x14ac:dyDescent="0.25">
      <c r="A63" s="55">
        <v>125.8966484</v>
      </c>
      <c r="B63" s="41" t="s">
        <v>648</v>
      </c>
      <c r="C63" s="107" t="s">
        <v>176</v>
      </c>
    </row>
    <row r="64" spans="1:3" ht="15.75" x14ac:dyDescent="0.3">
      <c r="A64" s="55">
        <v>146.05790999999999</v>
      </c>
      <c r="B64" s="41" t="s">
        <v>609</v>
      </c>
      <c r="C64" s="107" t="s">
        <v>725</v>
      </c>
    </row>
    <row r="65" spans="1:3" ht="15.75" x14ac:dyDescent="0.3">
      <c r="A65" s="55">
        <v>162.05282499999998</v>
      </c>
      <c r="B65" s="41" t="s">
        <v>607</v>
      </c>
      <c r="C65" s="107" t="s">
        <v>176</v>
      </c>
    </row>
    <row r="66" spans="1:3" ht="15.75" x14ac:dyDescent="0.3">
      <c r="A66" s="55">
        <v>164.06847500000001</v>
      </c>
      <c r="B66" s="41" t="s">
        <v>610</v>
      </c>
      <c r="C66" s="107" t="s">
        <v>725</v>
      </c>
    </row>
    <row r="67" spans="1:3" ht="15.75" x14ac:dyDescent="0.3">
      <c r="A67" s="55">
        <v>176.03209000000001</v>
      </c>
      <c r="B67" s="41" t="s">
        <v>614</v>
      </c>
      <c r="C67" s="107" t="s">
        <v>176</v>
      </c>
    </row>
    <row r="68" spans="1:3" ht="15.75" x14ac:dyDescent="0.3">
      <c r="A68" s="55">
        <v>180.06339000000003</v>
      </c>
      <c r="B68" s="41" t="s">
        <v>608</v>
      </c>
      <c r="C68" s="107" t="s">
        <v>176</v>
      </c>
    </row>
    <row r="69" spans="1:3" ht="15.75" x14ac:dyDescent="0.3">
      <c r="A69" s="55">
        <v>194.042655</v>
      </c>
      <c r="B69" s="41" t="s">
        <v>615</v>
      </c>
      <c r="C69" s="107" t="s">
        <v>176</v>
      </c>
    </row>
    <row r="70" spans="1:3" ht="15.75" x14ac:dyDescent="0.3">
      <c r="A70" s="55">
        <v>203.079374</v>
      </c>
      <c r="B70" s="41" t="s">
        <v>611</v>
      </c>
      <c r="C70" s="107" t="s">
        <v>725</v>
      </c>
    </row>
    <row r="71" spans="1:3" ht="15.75" x14ac:dyDescent="0.3">
      <c r="A71" s="55">
        <v>206.05790999999999</v>
      </c>
      <c r="B71" s="59" t="s">
        <v>734</v>
      </c>
      <c r="C71" s="107" t="s">
        <v>724</v>
      </c>
    </row>
    <row r="72" spans="1:3" ht="15.75" x14ac:dyDescent="0.3">
      <c r="A72" s="55">
        <v>221.08993899999999</v>
      </c>
      <c r="B72" s="41" t="s">
        <v>597</v>
      </c>
      <c r="C72" s="107" t="s">
        <v>725</v>
      </c>
    </row>
    <row r="73" spans="1:3" ht="15.75" x14ac:dyDescent="0.3">
      <c r="A73" s="55">
        <v>289.07324300000005</v>
      </c>
      <c r="B73" s="41" t="s">
        <v>642</v>
      </c>
      <c r="C73" s="107" t="s">
        <v>176</v>
      </c>
    </row>
    <row r="74" spans="1:3" ht="15.75" x14ac:dyDescent="0.3">
      <c r="A74" s="55">
        <v>291.09541900000005</v>
      </c>
      <c r="B74" s="41" t="s">
        <v>612</v>
      </c>
      <c r="C74" s="107" t="s">
        <v>725</v>
      </c>
    </row>
    <row r="75" spans="1:3" ht="15.75" x14ac:dyDescent="0.3">
      <c r="A75" s="55">
        <v>305.06815800000004</v>
      </c>
      <c r="B75" s="41" t="s">
        <v>643</v>
      </c>
      <c r="C75" s="107" t="s">
        <v>176</v>
      </c>
    </row>
    <row r="76" spans="1:3" ht="15.75" x14ac:dyDescent="0.3">
      <c r="A76" s="55">
        <v>307.08380799999998</v>
      </c>
      <c r="B76" s="41" t="s">
        <v>641</v>
      </c>
      <c r="C76" s="107" t="s">
        <v>176</v>
      </c>
    </row>
    <row r="77" spans="1:3" ht="15.75" x14ac:dyDescent="0.3">
      <c r="A77" s="55">
        <v>309.10598400000003</v>
      </c>
      <c r="B77" s="41" t="s">
        <v>613</v>
      </c>
      <c r="C77" s="107" t="s">
        <v>725</v>
      </c>
    </row>
    <row r="78" spans="1:3" ht="15.75" x14ac:dyDescent="0.3">
      <c r="A78" s="55">
        <v>324.10564999999997</v>
      </c>
      <c r="B78" s="41" t="s">
        <v>644</v>
      </c>
      <c r="C78" s="107" t="s">
        <v>176</v>
      </c>
    </row>
    <row r="79" spans="1:3" ht="15.75" x14ac:dyDescent="0.3">
      <c r="A79" s="55">
        <v>342.11621500000001</v>
      </c>
      <c r="B79" s="41" t="s">
        <v>645</v>
      </c>
      <c r="C79" s="107" t="s">
        <v>176</v>
      </c>
    </row>
    <row r="80" spans="1:3" ht="15.75" x14ac:dyDescent="0.3">
      <c r="A80" s="55">
        <v>484.17101100000002</v>
      </c>
      <c r="B80" s="59" t="s">
        <v>732</v>
      </c>
      <c r="C80" s="107" t="s">
        <v>159</v>
      </c>
    </row>
    <row r="81" spans="1:3" ht="15.75" x14ac:dyDescent="0.3">
      <c r="A81" s="55">
        <v>546.18666099999996</v>
      </c>
      <c r="B81" s="59" t="s">
        <v>733</v>
      </c>
      <c r="C81" s="107" t="s">
        <v>159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E45" sqref="A1:E45"/>
    </sheetView>
  </sheetViews>
  <sheetFormatPr defaultColWidth="9" defaultRowHeight="15" x14ac:dyDescent="0.25"/>
  <cols>
    <col min="1" max="1" width="16.5703125" customWidth="1"/>
    <col min="2" max="2" width="9" customWidth="1"/>
    <col min="3" max="3" width="22.85546875" style="86" customWidth="1"/>
    <col min="4" max="4" width="10.42578125" style="4" customWidth="1"/>
  </cols>
  <sheetData>
    <row r="1" spans="1:5" s="46" customFormat="1" ht="15" customHeight="1" thickBot="1" x14ac:dyDescent="0.3">
      <c r="A1" s="44" t="s">
        <v>136</v>
      </c>
      <c r="B1" s="44" t="s">
        <v>137</v>
      </c>
      <c r="C1" s="84" t="s">
        <v>138</v>
      </c>
      <c r="D1" s="45" t="s">
        <v>139</v>
      </c>
      <c r="E1" s="44" t="s">
        <v>137</v>
      </c>
    </row>
    <row r="2" spans="1:5" ht="1.9" customHeight="1" x14ac:dyDescent="0.25">
      <c r="A2" s="39"/>
      <c r="B2" s="39"/>
      <c r="C2" s="85"/>
      <c r="D2" s="40"/>
      <c r="E2" s="39"/>
    </row>
    <row r="3" spans="1:5" s="47" customFormat="1" ht="12" x14ac:dyDescent="0.2">
      <c r="A3" s="135" t="s">
        <v>140</v>
      </c>
      <c r="B3" s="135" t="s">
        <v>141</v>
      </c>
      <c r="C3" s="136">
        <v>12</v>
      </c>
      <c r="D3" s="28">
        <v>1</v>
      </c>
      <c r="E3" s="135" t="s">
        <v>141</v>
      </c>
    </row>
    <row r="4" spans="1:5" s="47" customFormat="1" ht="12" x14ac:dyDescent="0.2">
      <c r="A4" s="100" t="s">
        <v>142</v>
      </c>
      <c r="B4" s="100" t="s">
        <v>143</v>
      </c>
      <c r="C4" s="136">
        <v>13.003355000000001</v>
      </c>
      <c r="D4" s="28">
        <v>0</v>
      </c>
      <c r="E4" s="100" t="s">
        <v>143</v>
      </c>
    </row>
    <row r="5" spans="1:5" s="47" customFormat="1" ht="12" x14ac:dyDescent="0.2">
      <c r="A5" s="135" t="s">
        <v>144</v>
      </c>
      <c r="B5" s="135" t="s">
        <v>145</v>
      </c>
      <c r="C5" s="136">
        <v>1.007825</v>
      </c>
      <c r="D5" s="28">
        <v>0</v>
      </c>
      <c r="E5" s="135" t="s">
        <v>145</v>
      </c>
    </row>
    <row r="6" spans="1:5" s="47" customFormat="1" ht="12" x14ac:dyDescent="0.2">
      <c r="A6" s="100" t="s">
        <v>146</v>
      </c>
      <c r="B6" s="100" t="s">
        <v>147</v>
      </c>
      <c r="C6" s="136">
        <v>2.0141010000000001</v>
      </c>
      <c r="D6" s="28">
        <v>0</v>
      </c>
      <c r="E6" s="100" t="s">
        <v>147</v>
      </c>
    </row>
    <row r="7" spans="1:5" s="47" customFormat="1" ht="12" x14ac:dyDescent="0.2">
      <c r="A7" s="135" t="s">
        <v>148</v>
      </c>
      <c r="B7" s="135" t="s">
        <v>149</v>
      </c>
      <c r="C7" s="136">
        <v>15.994915000000001</v>
      </c>
      <c r="D7" s="28">
        <v>0</v>
      </c>
      <c r="E7" s="135" t="s">
        <v>149</v>
      </c>
    </row>
    <row r="8" spans="1:5" s="47" customFormat="1" ht="12" x14ac:dyDescent="0.2">
      <c r="A8" s="100" t="s">
        <v>773</v>
      </c>
      <c r="B8" s="135" t="s">
        <v>774</v>
      </c>
      <c r="C8" s="136">
        <v>17.999160490000001</v>
      </c>
      <c r="D8" s="28">
        <v>0</v>
      </c>
      <c r="E8" s="135" t="s">
        <v>774</v>
      </c>
    </row>
    <row r="9" spans="1:5" s="47" customFormat="1" ht="12" x14ac:dyDescent="0.2">
      <c r="A9" s="135" t="s">
        <v>150</v>
      </c>
      <c r="B9" s="135" t="s">
        <v>151</v>
      </c>
      <c r="C9" s="136">
        <v>14.003074</v>
      </c>
      <c r="D9" s="28">
        <v>0</v>
      </c>
      <c r="E9" s="135" t="s">
        <v>151</v>
      </c>
    </row>
    <row r="10" spans="1:5" s="47" customFormat="1" ht="12" x14ac:dyDescent="0.2">
      <c r="A10" s="100" t="s">
        <v>152</v>
      </c>
      <c r="B10" s="100" t="s">
        <v>153</v>
      </c>
      <c r="C10" s="136">
        <v>15.000108898200001</v>
      </c>
      <c r="D10" s="28">
        <v>0</v>
      </c>
      <c r="E10" s="100" t="s">
        <v>153</v>
      </c>
    </row>
    <row r="11" spans="1:5" s="47" customFormat="1" ht="12" x14ac:dyDescent="0.2">
      <c r="A11" s="135" t="s">
        <v>154</v>
      </c>
      <c r="B11" s="135" t="s">
        <v>155</v>
      </c>
      <c r="C11" s="136">
        <v>31.972071</v>
      </c>
      <c r="D11" s="28">
        <v>0</v>
      </c>
      <c r="E11" s="135" t="s">
        <v>155</v>
      </c>
    </row>
    <row r="12" spans="1:5" s="47" customFormat="1" ht="12" x14ac:dyDescent="0.2">
      <c r="A12" s="100" t="s">
        <v>156</v>
      </c>
      <c r="B12" s="100" t="s">
        <v>157</v>
      </c>
      <c r="C12" s="136">
        <v>33.967866899999997</v>
      </c>
      <c r="D12" s="28">
        <v>0</v>
      </c>
      <c r="E12" s="100" t="s">
        <v>157</v>
      </c>
    </row>
    <row r="13" spans="1:5" s="47" customFormat="1" ht="12" x14ac:dyDescent="0.2">
      <c r="A13" s="135" t="s">
        <v>158</v>
      </c>
      <c r="B13" s="135" t="s">
        <v>159</v>
      </c>
      <c r="C13" s="136">
        <v>30.973762000000001</v>
      </c>
      <c r="D13" s="28">
        <v>0</v>
      </c>
      <c r="E13" s="135" t="s">
        <v>159</v>
      </c>
    </row>
    <row r="14" spans="1:5" s="47" customFormat="1" ht="12" x14ac:dyDescent="0.2">
      <c r="A14" s="135" t="s">
        <v>160</v>
      </c>
      <c r="B14" s="135" t="s">
        <v>161</v>
      </c>
      <c r="C14" s="136">
        <v>27.976927</v>
      </c>
      <c r="D14" s="28">
        <v>0</v>
      </c>
      <c r="E14" s="135" t="s">
        <v>161</v>
      </c>
    </row>
    <row r="15" spans="1:5" s="47" customFormat="1" ht="12" x14ac:dyDescent="0.2">
      <c r="A15" s="135" t="s">
        <v>162</v>
      </c>
      <c r="B15" s="135" t="s">
        <v>163</v>
      </c>
      <c r="C15" s="136">
        <v>22.989768999999999</v>
      </c>
      <c r="D15" s="28">
        <v>0</v>
      </c>
      <c r="E15" s="135" t="s">
        <v>163</v>
      </c>
    </row>
    <row r="16" spans="1:5" s="47" customFormat="1" ht="12" x14ac:dyDescent="0.2">
      <c r="A16" s="135" t="s">
        <v>164</v>
      </c>
      <c r="B16" s="135" t="s">
        <v>165</v>
      </c>
      <c r="C16" s="136">
        <v>38.963706000000002</v>
      </c>
      <c r="D16" s="28">
        <v>0</v>
      </c>
      <c r="E16" s="135" t="s">
        <v>165</v>
      </c>
    </row>
    <row r="17" spans="1:5" s="47" customFormat="1" ht="12" x14ac:dyDescent="0.2">
      <c r="A17" s="135" t="s">
        <v>166</v>
      </c>
      <c r="B17" s="135" t="s">
        <v>167</v>
      </c>
      <c r="C17" s="136">
        <v>34.968852679999998</v>
      </c>
      <c r="D17" s="28">
        <v>0</v>
      </c>
      <c r="E17" s="135" t="s">
        <v>167</v>
      </c>
    </row>
    <row r="18" spans="1:5" s="47" customFormat="1" ht="12" x14ac:dyDescent="0.2">
      <c r="A18" s="100" t="s">
        <v>168</v>
      </c>
      <c r="B18" s="100" t="s">
        <v>169</v>
      </c>
      <c r="C18" s="136">
        <v>36.965902589999999</v>
      </c>
      <c r="D18" s="28">
        <v>0</v>
      </c>
      <c r="E18" s="100" t="s">
        <v>169</v>
      </c>
    </row>
    <row r="19" spans="1:5" s="47" customFormat="1" ht="12" x14ac:dyDescent="0.2">
      <c r="A19" s="135" t="s">
        <v>170</v>
      </c>
      <c r="B19" s="135" t="s">
        <v>171</v>
      </c>
      <c r="C19" s="136">
        <v>78.918337100000002</v>
      </c>
      <c r="D19" s="28">
        <v>0</v>
      </c>
      <c r="E19" s="135" t="s">
        <v>171</v>
      </c>
    </row>
    <row r="20" spans="1:5" s="47" customFormat="1" ht="12" x14ac:dyDescent="0.2">
      <c r="A20" s="135" t="s">
        <v>172</v>
      </c>
      <c r="B20" s="135" t="s">
        <v>173</v>
      </c>
      <c r="C20" s="136">
        <v>80.916290599999996</v>
      </c>
      <c r="D20" s="28">
        <v>0</v>
      </c>
      <c r="E20" s="135" t="s">
        <v>173</v>
      </c>
    </row>
    <row r="21" spans="1:5" s="47" customFormat="1" ht="12" x14ac:dyDescent="0.2">
      <c r="A21" s="135" t="s">
        <v>174</v>
      </c>
      <c r="B21" s="135" t="s">
        <v>174</v>
      </c>
      <c r="C21" s="136">
        <v>126.9044734</v>
      </c>
      <c r="D21" s="28">
        <v>0</v>
      </c>
      <c r="E21" s="135" t="s">
        <v>174</v>
      </c>
    </row>
    <row r="22" spans="1:5" s="47" customFormat="1" ht="12" x14ac:dyDescent="0.2">
      <c r="A22" s="135" t="s">
        <v>175</v>
      </c>
      <c r="B22" s="135" t="s">
        <v>176</v>
      </c>
      <c r="C22" s="136">
        <v>18.99840322</v>
      </c>
      <c r="D22" s="28">
        <v>0</v>
      </c>
      <c r="E22" s="135" t="s">
        <v>176</v>
      </c>
    </row>
    <row r="23" spans="1:5" s="47" customFormat="1" ht="12" x14ac:dyDescent="0.2">
      <c r="A23" s="100" t="s">
        <v>177</v>
      </c>
      <c r="B23" s="100" t="s">
        <v>178</v>
      </c>
      <c r="C23" s="136">
        <v>53.939610500000001</v>
      </c>
      <c r="D23" s="28">
        <v>0</v>
      </c>
      <c r="E23" s="100" t="s">
        <v>178</v>
      </c>
    </row>
    <row r="24" spans="1:5" s="47" customFormat="1" ht="12" x14ac:dyDescent="0.2">
      <c r="A24" s="135" t="s">
        <v>179</v>
      </c>
      <c r="B24" s="135" t="s">
        <v>180</v>
      </c>
      <c r="C24" s="136">
        <v>55.934937499999997</v>
      </c>
      <c r="D24" s="28">
        <v>0</v>
      </c>
      <c r="E24" s="135" t="s">
        <v>180</v>
      </c>
    </row>
    <row r="25" spans="1:5" s="47" customFormat="1" ht="12" x14ac:dyDescent="0.2">
      <c r="A25" s="100" t="s">
        <v>181</v>
      </c>
      <c r="B25" s="100" t="s">
        <v>182</v>
      </c>
      <c r="C25" s="136">
        <v>6.0151227939999998</v>
      </c>
      <c r="D25" s="28">
        <v>0</v>
      </c>
      <c r="E25" s="100" t="s">
        <v>182</v>
      </c>
    </row>
    <row r="26" spans="1:5" s="47" customFormat="1" ht="12" x14ac:dyDescent="0.2">
      <c r="A26" s="135" t="s">
        <v>183</v>
      </c>
      <c r="B26" s="135" t="s">
        <v>184</v>
      </c>
      <c r="C26" s="136">
        <v>7.0160045499999999</v>
      </c>
      <c r="D26" s="28">
        <v>0</v>
      </c>
      <c r="E26" s="135" t="s">
        <v>184</v>
      </c>
    </row>
    <row r="27" spans="1:5" s="47" customFormat="1" ht="12" x14ac:dyDescent="0.2">
      <c r="A27" s="100" t="s">
        <v>185</v>
      </c>
      <c r="B27" s="100" t="s">
        <v>186</v>
      </c>
      <c r="C27" s="136">
        <v>10.012937000000001</v>
      </c>
      <c r="D27" s="28">
        <v>0</v>
      </c>
      <c r="E27" s="100" t="s">
        <v>186</v>
      </c>
    </row>
    <row r="28" spans="1:5" s="47" customFormat="1" ht="12" x14ac:dyDescent="0.2">
      <c r="A28" s="100" t="s">
        <v>187</v>
      </c>
      <c r="B28" s="135" t="s">
        <v>188</v>
      </c>
      <c r="C28" s="136">
        <v>11.009305400000001</v>
      </c>
      <c r="D28" s="28">
        <v>0</v>
      </c>
      <c r="E28" s="135" t="s">
        <v>188</v>
      </c>
    </row>
    <row r="29" spans="1:5" s="47" customFormat="1" ht="12" x14ac:dyDescent="0.2">
      <c r="A29" s="135" t="s">
        <v>189</v>
      </c>
      <c r="B29" s="135" t="s">
        <v>190</v>
      </c>
      <c r="C29" s="136">
        <v>62.929601099999999</v>
      </c>
      <c r="D29" s="28">
        <v>0</v>
      </c>
      <c r="E29" s="135" t="s">
        <v>190</v>
      </c>
    </row>
    <row r="30" spans="1:5" s="47" customFormat="1" ht="12" x14ac:dyDescent="0.2">
      <c r="A30" s="100" t="s">
        <v>191</v>
      </c>
      <c r="B30" s="100" t="s">
        <v>192</v>
      </c>
      <c r="C30" s="136">
        <v>64.927793699999995</v>
      </c>
      <c r="D30" s="28">
        <v>0</v>
      </c>
      <c r="E30" s="100" t="s">
        <v>192</v>
      </c>
    </row>
    <row r="31" spans="1:5" s="47" customFormat="1" ht="12" x14ac:dyDescent="0.2">
      <c r="A31" s="135" t="s">
        <v>735</v>
      </c>
      <c r="B31" s="100" t="s">
        <v>736</v>
      </c>
      <c r="C31" s="136">
        <v>106.9050936</v>
      </c>
      <c r="D31" s="28">
        <v>0</v>
      </c>
      <c r="E31" s="135" t="s">
        <v>736</v>
      </c>
    </row>
    <row r="32" spans="1:5" s="47" customFormat="1" ht="12" x14ac:dyDescent="0.2">
      <c r="A32" s="135" t="s">
        <v>737</v>
      </c>
      <c r="B32" s="100" t="s">
        <v>738</v>
      </c>
      <c r="C32" s="136">
        <v>108.9047563</v>
      </c>
      <c r="D32" s="28">
        <v>0</v>
      </c>
      <c r="E32" s="135" t="s">
        <v>738</v>
      </c>
    </row>
    <row r="33" spans="1:5" s="47" customFormat="1" ht="12" x14ac:dyDescent="0.2">
      <c r="A33" s="135" t="s">
        <v>193</v>
      </c>
      <c r="B33" s="135" t="s">
        <v>194</v>
      </c>
      <c r="C33" s="136">
        <v>119.902199</v>
      </c>
      <c r="D33" s="28">
        <v>0</v>
      </c>
      <c r="E33" s="135" t="s">
        <v>194</v>
      </c>
    </row>
    <row r="34" spans="1:5" s="47" customFormat="1" ht="12" x14ac:dyDescent="0.2">
      <c r="A34" s="135" t="s">
        <v>195</v>
      </c>
      <c r="B34" s="135" t="s">
        <v>588</v>
      </c>
      <c r="C34" s="136">
        <v>132.90545</v>
      </c>
      <c r="D34" s="28">
        <v>0</v>
      </c>
      <c r="E34" s="135" t="s">
        <v>588</v>
      </c>
    </row>
    <row r="35" spans="1:5" s="47" customFormat="1" ht="3" customHeight="1" x14ac:dyDescent="0.2">
      <c r="A35" s="100"/>
      <c r="B35" s="100"/>
      <c r="C35" s="136"/>
      <c r="D35" s="28"/>
      <c r="E35" s="100"/>
    </row>
    <row r="36" spans="1:5" s="47" customFormat="1" ht="12" x14ac:dyDescent="0.2">
      <c r="A36" s="137" t="s">
        <v>196</v>
      </c>
      <c r="B36" s="138" t="s">
        <v>197</v>
      </c>
      <c r="C36" s="139">
        <v>1.0072760000000001</v>
      </c>
      <c r="D36" s="140">
        <v>0</v>
      </c>
      <c r="E36" s="138" t="s">
        <v>197</v>
      </c>
    </row>
    <row r="37" spans="1:5" s="47" customFormat="1" ht="12" x14ac:dyDescent="0.2">
      <c r="A37" s="137" t="s">
        <v>198</v>
      </c>
      <c r="B37" s="138" t="s">
        <v>199</v>
      </c>
      <c r="C37" s="139">
        <v>5.4900000000000001E-4</v>
      </c>
      <c r="D37" s="140">
        <v>0</v>
      </c>
      <c r="E37" s="138" t="s">
        <v>199</v>
      </c>
    </row>
    <row r="38" spans="1:5" s="47" customFormat="1" ht="2.25" customHeight="1" thickBot="1" x14ac:dyDescent="0.25">
      <c r="A38" s="141"/>
      <c r="B38" s="141"/>
      <c r="C38" s="142"/>
      <c r="D38" s="143"/>
      <c r="E38" s="141"/>
    </row>
    <row r="39" spans="1:5" s="47" customFormat="1" ht="12.75" thickBot="1" x14ac:dyDescent="0.25">
      <c r="A39" s="144" t="s">
        <v>200</v>
      </c>
      <c r="B39" s="144" t="s">
        <v>201</v>
      </c>
      <c r="C39" s="145">
        <f>SUM(D3*C3+D4*C4+D5*C5+D6*C6+D7*C7+D8*C8+D9*C9+D10*C10+D11*C11+D12*C12+D13*C13+D14*C14+D15*C15+D16*C16+D17*C17+D18*C18+D19*C19+D20*C20+D21*C21+D22*C22+D23*C23+D24*C24+D25*C25+D26*C26+D27*C27+D28*C28+D29*C29+D30*C30+D31*C31+D32*C32+D33*C33+D34*C34+D36*C36+D37*C37)</f>
        <v>12</v>
      </c>
      <c r="D39" s="146" t="s">
        <v>202</v>
      </c>
      <c r="E39" s="144"/>
    </row>
    <row r="40" spans="1:5" s="47" customFormat="1" ht="1.5" customHeight="1" thickBot="1" x14ac:dyDescent="0.25">
      <c r="A40" s="147"/>
      <c r="B40" s="147"/>
      <c r="C40" s="148"/>
      <c r="D40" s="149"/>
      <c r="E40" s="147"/>
    </row>
    <row r="41" spans="1:5" s="47" customFormat="1" ht="12.75" thickBot="1" x14ac:dyDescent="0.25">
      <c r="A41" s="144" t="s">
        <v>203</v>
      </c>
      <c r="B41" s="144"/>
      <c r="C41" s="145">
        <v>12</v>
      </c>
      <c r="D41" s="146"/>
      <c r="E41" s="144"/>
    </row>
    <row r="42" spans="1:5" s="47" customFormat="1" ht="2.25" customHeight="1" thickBot="1" x14ac:dyDescent="0.25">
      <c r="A42" s="147"/>
      <c r="B42" s="147"/>
      <c r="C42" s="148"/>
      <c r="D42" s="149"/>
      <c r="E42" s="147"/>
    </row>
    <row r="43" spans="1:5" s="47" customFormat="1" ht="12.75" thickBot="1" x14ac:dyDescent="0.25">
      <c r="A43" s="144" t="s">
        <v>204</v>
      </c>
      <c r="B43" s="144"/>
      <c r="C43" s="145">
        <f>SUM(C39-C41)*1000</f>
        <v>0</v>
      </c>
      <c r="D43" s="146"/>
      <c r="E43" s="144"/>
    </row>
    <row r="44" spans="1:5" s="47" customFormat="1" ht="1.5" customHeight="1" thickBot="1" x14ac:dyDescent="0.25">
      <c r="A44" s="147"/>
      <c r="B44" s="147"/>
      <c r="C44" s="148"/>
      <c r="D44" s="149"/>
      <c r="E44" s="147"/>
    </row>
    <row r="45" spans="1:5" s="47" customFormat="1" ht="12.75" thickBot="1" x14ac:dyDescent="0.25">
      <c r="A45" s="144" t="s">
        <v>205</v>
      </c>
      <c r="B45" s="144"/>
      <c r="C45" s="145">
        <f>SUM((C39-C41)/C39)*1000000</f>
        <v>0</v>
      </c>
      <c r="D45" s="146"/>
      <c r="E45" s="144"/>
    </row>
    <row r="46" spans="1:5" ht="6" customHeight="1" x14ac:dyDescent="0.25"/>
    <row r="47" spans="1:5" s="47" customFormat="1" ht="12" x14ac:dyDescent="0.2">
      <c r="A47" s="30" t="s">
        <v>207</v>
      </c>
      <c r="C47" s="87"/>
      <c r="D47" s="17"/>
    </row>
    <row r="48" spans="1:5" s="47" customFormat="1" ht="12" x14ac:dyDescent="0.2">
      <c r="A48" s="48" t="s">
        <v>206</v>
      </c>
      <c r="C48" s="87"/>
      <c r="D48" s="17"/>
    </row>
  </sheetData>
  <phoneticPr fontId="5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39"/>
  <sheetViews>
    <sheetView workbookViewId="0">
      <selection activeCell="A2" sqref="A2"/>
    </sheetView>
  </sheetViews>
  <sheetFormatPr defaultColWidth="9" defaultRowHeight="15" x14ac:dyDescent="0.25"/>
  <cols>
    <col min="1" max="1" width="39.140625" customWidth="1"/>
    <col min="2" max="2" width="12.140625" customWidth="1"/>
    <col min="3" max="3" width="11.140625" customWidth="1"/>
    <col min="4" max="4" width="8.7109375" customWidth="1"/>
    <col min="5" max="5" width="11.42578125" customWidth="1"/>
  </cols>
  <sheetData>
    <row r="1" spans="1:5" ht="24.75" thickBot="1" x14ac:dyDescent="0.3">
      <c r="A1" s="94" t="s">
        <v>343</v>
      </c>
      <c r="B1" s="94" t="s">
        <v>291</v>
      </c>
      <c r="C1" s="94" t="s">
        <v>292</v>
      </c>
      <c r="D1" s="95" t="s">
        <v>293</v>
      </c>
      <c r="E1" s="95" t="s">
        <v>294</v>
      </c>
    </row>
    <row r="2" spans="1:5" x14ac:dyDescent="0.25">
      <c r="A2" s="96" t="s">
        <v>295</v>
      </c>
      <c r="B2" s="97" t="s">
        <v>296</v>
      </c>
      <c r="C2" s="98" t="s">
        <v>779</v>
      </c>
      <c r="D2" s="99">
        <v>60</v>
      </c>
      <c r="E2" s="99">
        <v>64</v>
      </c>
    </row>
    <row r="3" spans="1:5" x14ac:dyDescent="0.25">
      <c r="A3" s="100" t="s">
        <v>297</v>
      </c>
      <c r="B3" s="101" t="s">
        <v>296</v>
      </c>
      <c r="C3" s="28" t="s">
        <v>780</v>
      </c>
      <c r="D3" s="102">
        <v>58</v>
      </c>
      <c r="E3" s="102">
        <v>64</v>
      </c>
    </row>
    <row r="4" spans="1:5" x14ac:dyDescent="0.25">
      <c r="A4" s="100" t="s">
        <v>298</v>
      </c>
      <c r="B4" s="28" t="s">
        <v>341</v>
      </c>
      <c r="C4" s="28" t="s">
        <v>781</v>
      </c>
      <c r="D4" s="102">
        <v>41</v>
      </c>
      <c r="E4" s="102">
        <v>44</v>
      </c>
    </row>
    <row r="5" spans="1:5" x14ac:dyDescent="0.25">
      <c r="A5" s="100" t="s">
        <v>299</v>
      </c>
      <c r="B5" s="101" t="s">
        <v>296</v>
      </c>
      <c r="C5" s="98" t="s">
        <v>782</v>
      </c>
      <c r="D5" s="102">
        <v>78</v>
      </c>
      <c r="E5" s="102">
        <v>84</v>
      </c>
    </row>
    <row r="6" spans="1:5" x14ac:dyDescent="0.25">
      <c r="A6" s="100" t="s">
        <v>300</v>
      </c>
      <c r="B6" s="101" t="s">
        <v>296</v>
      </c>
      <c r="C6" s="28" t="s">
        <v>783</v>
      </c>
      <c r="D6" s="102">
        <v>72.099999999999994</v>
      </c>
      <c r="E6" s="102">
        <v>80.099999999999994</v>
      </c>
    </row>
    <row r="7" spans="1:5" x14ac:dyDescent="0.25">
      <c r="A7" s="100" t="s">
        <v>301</v>
      </c>
      <c r="B7" s="101" t="s">
        <v>296</v>
      </c>
      <c r="C7" s="28" t="s">
        <v>784</v>
      </c>
      <c r="D7" s="102">
        <v>75.900000000000006</v>
      </c>
      <c r="E7" s="102">
        <v>75.900000000000006</v>
      </c>
    </row>
    <row r="8" spans="1:5" x14ac:dyDescent="0.25">
      <c r="A8" s="100" t="s">
        <v>302</v>
      </c>
      <c r="B8" s="101" t="s">
        <v>296</v>
      </c>
      <c r="C8" s="28" t="s">
        <v>785</v>
      </c>
      <c r="D8" s="102">
        <v>117.9</v>
      </c>
      <c r="E8" s="102">
        <v>118.9</v>
      </c>
    </row>
    <row r="9" spans="1:5" x14ac:dyDescent="0.25">
      <c r="A9" s="100" t="s">
        <v>303</v>
      </c>
      <c r="B9" s="101" t="s">
        <v>296</v>
      </c>
      <c r="C9" s="98" t="s">
        <v>786</v>
      </c>
      <c r="D9" s="102">
        <v>278.2</v>
      </c>
      <c r="E9" s="103" t="s">
        <v>296</v>
      </c>
    </row>
    <row r="10" spans="1:5" x14ac:dyDescent="0.25">
      <c r="A10" s="100" t="s">
        <v>304</v>
      </c>
      <c r="B10" s="28" t="s">
        <v>305</v>
      </c>
      <c r="C10" s="28" t="s">
        <v>787</v>
      </c>
      <c r="D10" s="102">
        <v>83.9</v>
      </c>
      <c r="E10" s="102">
        <v>86</v>
      </c>
    </row>
    <row r="11" spans="1:5" x14ac:dyDescent="0.25">
      <c r="A11" s="100" t="s">
        <v>306</v>
      </c>
      <c r="B11" s="101" t="s">
        <v>296</v>
      </c>
      <c r="C11" s="98" t="s">
        <v>788</v>
      </c>
      <c r="D11" s="102">
        <v>134.1</v>
      </c>
      <c r="E11" s="102">
        <v>148.19999999999999</v>
      </c>
    </row>
    <row r="12" spans="1:5" x14ac:dyDescent="0.25">
      <c r="A12" s="100" t="s">
        <v>307</v>
      </c>
      <c r="B12" s="101" t="s">
        <v>296</v>
      </c>
      <c r="C12" s="28" t="s">
        <v>789</v>
      </c>
      <c r="D12" s="102">
        <v>74.099999999999994</v>
      </c>
      <c r="E12" s="102">
        <v>84.1</v>
      </c>
    </row>
    <row r="13" spans="1:5" x14ac:dyDescent="0.25">
      <c r="A13" s="100" t="s">
        <v>308</v>
      </c>
      <c r="B13" s="101" t="s">
        <v>296</v>
      </c>
      <c r="C13" s="28" t="s">
        <v>790</v>
      </c>
      <c r="D13" s="102">
        <v>102.1</v>
      </c>
      <c r="E13" s="102">
        <v>116.2</v>
      </c>
    </row>
    <row r="14" spans="1:5" x14ac:dyDescent="0.25">
      <c r="A14" s="100" t="s">
        <v>309</v>
      </c>
      <c r="B14" s="28" t="s">
        <v>310</v>
      </c>
      <c r="C14" s="98" t="s">
        <v>791</v>
      </c>
      <c r="D14" s="102">
        <v>90.1</v>
      </c>
      <c r="E14" s="102">
        <v>100.1</v>
      </c>
    </row>
    <row r="15" spans="1:5" x14ac:dyDescent="0.25">
      <c r="A15" s="100" t="s">
        <v>311</v>
      </c>
      <c r="B15" s="28" t="s">
        <v>312</v>
      </c>
      <c r="C15" s="98" t="s">
        <v>792</v>
      </c>
      <c r="D15" s="102">
        <v>73.099999999999994</v>
      </c>
      <c r="E15" s="102">
        <v>80.099999999999994</v>
      </c>
    </row>
    <row r="16" spans="1:5" x14ac:dyDescent="0.25">
      <c r="A16" s="100" t="s">
        <v>313</v>
      </c>
      <c r="B16" s="28" t="s">
        <v>290</v>
      </c>
      <c r="C16" s="28" t="s">
        <v>793</v>
      </c>
      <c r="D16" s="102">
        <v>78</v>
      </c>
      <c r="E16" s="102">
        <v>84.1</v>
      </c>
    </row>
    <row r="17" spans="1:5" x14ac:dyDescent="0.25">
      <c r="A17" s="100" t="s">
        <v>314</v>
      </c>
      <c r="B17" s="101" t="s">
        <v>296</v>
      </c>
      <c r="C17" s="98" t="s">
        <v>794</v>
      </c>
      <c r="D17" s="102">
        <v>88.1</v>
      </c>
      <c r="E17" s="102">
        <v>96.1</v>
      </c>
    </row>
    <row r="18" spans="1:5" x14ac:dyDescent="0.25">
      <c r="A18" s="100" t="s">
        <v>315</v>
      </c>
      <c r="B18" s="28" t="s">
        <v>316</v>
      </c>
      <c r="C18" s="98" t="s">
        <v>795</v>
      </c>
      <c r="D18" s="102">
        <v>46</v>
      </c>
      <c r="E18" s="102">
        <v>52.1</v>
      </c>
    </row>
    <row r="19" spans="1:5" x14ac:dyDescent="0.25">
      <c r="A19" s="100" t="s">
        <v>317</v>
      </c>
      <c r="B19" s="28" t="s">
        <v>318</v>
      </c>
      <c r="C19" s="98" t="s">
        <v>794</v>
      </c>
      <c r="D19" s="102">
        <v>88.1</v>
      </c>
      <c r="E19" s="102">
        <v>96.1</v>
      </c>
    </row>
    <row r="20" spans="1:5" x14ac:dyDescent="0.25">
      <c r="A20" s="100" t="s">
        <v>319</v>
      </c>
      <c r="B20" s="101" t="s">
        <v>296</v>
      </c>
      <c r="C20" s="28" t="s">
        <v>796</v>
      </c>
      <c r="D20" s="102">
        <v>46</v>
      </c>
      <c r="E20" s="102">
        <v>48</v>
      </c>
    </row>
    <row r="21" spans="1:5" x14ac:dyDescent="0.25">
      <c r="A21" s="100" t="s">
        <v>320</v>
      </c>
      <c r="B21" s="101" t="s">
        <v>296</v>
      </c>
      <c r="C21" s="76" t="s">
        <v>797</v>
      </c>
      <c r="D21" s="102">
        <v>92</v>
      </c>
      <c r="E21" s="103" t="s">
        <v>296</v>
      </c>
    </row>
    <row r="22" spans="1:5" x14ac:dyDescent="0.25">
      <c r="A22" s="100" t="s">
        <v>321</v>
      </c>
      <c r="B22" s="28" t="s">
        <v>322</v>
      </c>
      <c r="C22" s="98" t="s">
        <v>798</v>
      </c>
      <c r="D22" s="102">
        <v>179.1</v>
      </c>
      <c r="E22" s="102">
        <v>197.2</v>
      </c>
    </row>
    <row r="23" spans="1:5" x14ac:dyDescent="0.25">
      <c r="A23" s="100" t="s">
        <v>323</v>
      </c>
      <c r="B23" s="101" t="s">
        <v>296</v>
      </c>
      <c r="C23" s="98" t="s">
        <v>799</v>
      </c>
      <c r="D23" s="102">
        <v>86.1</v>
      </c>
      <c r="E23" s="102">
        <v>100.2</v>
      </c>
    </row>
    <row r="24" spans="1:5" x14ac:dyDescent="0.25">
      <c r="A24" s="100" t="s">
        <v>324</v>
      </c>
      <c r="B24" s="101" t="s">
        <v>296</v>
      </c>
      <c r="C24" s="98" t="s">
        <v>800</v>
      </c>
      <c r="D24" s="102">
        <v>60.1</v>
      </c>
      <c r="E24" s="102">
        <v>68.099999999999994</v>
      </c>
    </row>
    <row r="25" spans="1:5" x14ac:dyDescent="0.25">
      <c r="A25" s="100" t="s">
        <v>325</v>
      </c>
      <c r="B25" s="101" t="s">
        <v>296</v>
      </c>
      <c r="C25" s="98" t="s">
        <v>801</v>
      </c>
      <c r="D25" s="102">
        <v>220.2</v>
      </c>
      <c r="E25" s="103" t="s">
        <v>296</v>
      </c>
    </row>
    <row r="26" spans="1:5" x14ac:dyDescent="0.25">
      <c r="A26" s="100" t="s">
        <v>326</v>
      </c>
      <c r="B26" s="28" t="s">
        <v>257</v>
      </c>
      <c r="C26" s="28" t="s">
        <v>802</v>
      </c>
      <c r="D26" s="102">
        <v>32</v>
      </c>
      <c r="E26" s="102">
        <v>36</v>
      </c>
    </row>
    <row r="27" spans="1:5" x14ac:dyDescent="0.25">
      <c r="A27" s="100" t="s">
        <v>327</v>
      </c>
      <c r="B27" s="101" t="s">
        <v>296</v>
      </c>
      <c r="C27" s="98" t="s">
        <v>800</v>
      </c>
      <c r="D27" s="102">
        <v>60.1</v>
      </c>
      <c r="E27" s="102">
        <v>68.099999999999994</v>
      </c>
    </row>
    <row r="28" spans="1:5" x14ac:dyDescent="0.25">
      <c r="A28" s="100" t="s">
        <v>328</v>
      </c>
      <c r="B28" s="101" t="s">
        <v>296</v>
      </c>
      <c r="C28" s="98" t="s">
        <v>803</v>
      </c>
      <c r="D28" s="102">
        <v>79</v>
      </c>
      <c r="E28" s="102">
        <v>84.1</v>
      </c>
    </row>
    <row r="29" spans="1:5" x14ac:dyDescent="0.25">
      <c r="A29" s="100" t="s">
        <v>329</v>
      </c>
      <c r="B29" s="101" t="s">
        <v>296</v>
      </c>
      <c r="C29" s="28" t="s">
        <v>804</v>
      </c>
      <c r="D29" s="102">
        <v>255.8</v>
      </c>
      <c r="E29" s="102">
        <v>255.8</v>
      </c>
    </row>
    <row r="30" spans="1:5" x14ac:dyDescent="0.25">
      <c r="A30" s="100" t="s">
        <v>330</v>
      </c>
      <c r="B30" s="101" t="s">
        <v>296</v>
      </c>
      <c r="C30" s="28" t="s">
        <v>805</v>
      </c>
      <c r="D30" s="102">
        <v>151.9</v>
      </c>
      <c r="E30" s="102">
        <v>151.9</v>
      </c>
    </row>
    <row r="31" spans="1:5" x14ac:dyDescent="0.25">
      <c r="A31" s="100" t="s">
        <v>331</v>
      </c>
      <c r="B31" s="101" t="s">
        <v>296</v>
      </c>
      <c r="C31" s="28" t="s">
        <v>806</v>
      </c>
      <c r="D31" s="102">
        <v>163.9</v>
      </c>
      <c r="E31" s="102">
        <v>163.9</v>
      </c>
    </row>
    <row r="32" spans="1:5" x14ac:dyDescent="0.25">
      <c r="A32" s="100" t="s">
        <v>332</v>
      </c>
      <c r="B32" s="28" t="s">
        <v>333</v>
      </c>
      <c r="C32" s="98" t="s">
        <v>783</v>
      </c>
      <c r="D32" s="102">
        <v>72.099999999999994</v>
      </c>
      <c r="E32" s="102">
        <v>80.099999999999994</v>
      </c>
    </row>
    <row r="33" spans="1:5" x14ac:dyDescent="0.25">
      <c r="A33" s="100" t="s">
        <v>334</v>
      </c>
      <c r="B33" s="28" t="s">
        <v>335</v>
      </c>
      <c r="C33" s="98" t="s">
        <v>807</v>
      </c>
      <c r="D33" s="102">
        <v>88.1</v>
      </c>
      <c r="E33" s="103" t="s">
        <v>296</v>
      </c>
    </row>
    <row r="34" spans="1:5" x14ac:dyDescent="0.25">
      <c r="A34" s="100" t="s">
        <v>336</v>
      </c>
      <c r="B34" s="101" t="s">
        <v>296</v>
      </c>
      <c r="C34" s="98" t="s">
        <v>808</v>
      </c>
      <c r="D34" s="102">
        <v>92.1</v>
      </c>
      <c r="E34" s="102">
        <v>100.1</v>
      </c>
    </row>
    <row r="35" spans="1:5" x14ac:dyDescent="0.25">
      <c r="A35" s="100" t="s">
        <v>337</v>
      </c>
      <c r="B35" s="101" t="s">
        <v>296</v>
      </c>
      <c r="C35" s="28" t="s">
        <v>809</v>
      </c>
      <c r="D35" s="102">
        <v>129.9</v>
      </c>
      <c r="E35" s="102">
        <v>130.9</v>
      </c>
    </row>
    <row r="36" spans="1:5" x14ac:dyDescent="0.25">
      <c r="A36" s="100" t="s">
        <v>338</v>
      </c>
      <c r="B36" s="28" t="s">
        <v>339</v>
      </c>
      <c r="C36" s="28" t="s">
        <v>810</v>
      </c>
      <c r="D36" s="102">
        <v>114</v>
      </c>
      <c r="E36" s="102">
        <v>115</v>
      </c>
    </row>
    <row r="37" spans="1:5" x14ac:dyDescent="0.25">
      <c r="A37" s="100" t="s">
        <v>346</v>
      </c>
      <c r="B37" s="28" t="s">
        <v>345</v>
      </c>
      <c r="C37" s="28" t="s">
        <v>811</v>
      </c>
      <c r="D37" s="102">
        <v>101.1</v>
      </c>
      <c r="E37" s="102" t="s">
        <v>296</v>
      </c>
    </row>
    <row r="38" spans="1:5" x14ac:dyDescent="0.25">
      <c r="A38" s="100" t="s">
        <v>347</v>
      </c>
      <c r="B38" s="28" t="s">
        <v>348</v>
      </c>
      <c r="C38" s="28" t="s">
        <v>812</v>
      </c>
      <c r="D38" s="102">
        <v>143.19999999999999</v>
      </c>
      <c r="E38" s="103" t="s">
        <v>296</v>
      </c>
    </row>
    <row r="39" spans="1:5" x14ac:dyDescent="0.25">
      <c r="A39" s="100" t="s">
        <v>340</v>
      </c>
      <c r="B39" s="101" t="s">
        <v>296</v>
      </c>
      <c r="C39" s="76" t="s">
        <v>813</v>
      </c>
      <c r="D39" s="102">
        <v>106.1</v>
      </c>
      <c r="E39" s="103">
        <v>116.1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2" sqref="A2"/>
    </sheetView>
  </sheetViews>
  <sheetFormatPr defaultColWidth="9" defaultRowHeight="15" x14ac:dyDescent="0.25"/>
  <cols>
    <col min="1" max="1" width="5.7109375" style="77" customWidth="1"/>
    <col min="2" max="2" width="40.7109375" style="78" customWidth="1"/>
    <col min="3" max="3" width="86.5703125" style="1" customWidth="1"/>
  </cols>
  <sheetData>
    <row r="1" spans="1:3" s="6" customFormat="1" ht="21.75" customHeight="1" x14ac:dyDescent="0.25">
      <c r="A1" s="118" t="s">
        <v>731</v>
      </c>
      <c r="B1" s="88" t="s">
        <v>726</v>
      </c>
      <c r="C1" s="89" t="s">
        <v>729</v>
      </c>
    </row>
    <row r="2" spans="1:3" s="6" customFormat="1" ht="24.75" customHeight="1" x14ac:dyDescent="0.25">
      <c r="A2" s="90" t="s">
        <v>677</v>
      </c>
      <c r="B2" s="92" t="s">
        <v>720</v>
      </c>
      <c r="C2" s="92" t="s">
        <v>753</v>
      </c>
    </row>
    <row r="3" spans="1:3" s="6" customFormat="1" ht="15" customHeight="1" x14ac:dyDescent="0.25">
      <c r="A3" s="90" t="s">
        <v>678</v>
      </c>
      <c r="B3" s="92" t="s">
        <v>721</v>
      </c>
      <c r="C3" s="92" t="s">
        <v>728</v>
      </c>
    </row>
    <row r="4" spans="1:3" s="6" customFormat="1" ht="22.5" x14ac:dyDescent="0.25">
      <c r="A4" s="90" t="s">
        <v>679</v>
      </c>
      <c r="B4" s="92" t="s">
        <v>722</v>
      </c>
      <c r="C4" s="92" t="s">
        <v>741</v>
      </c>
    </row>
    <row r="5" spans="1:3" s="6" customFormat="1" ht="22.5" x14ac:dyDescent="0.25">
      <c r="A5" s="90" t="s">
        <v>147</v>
      </c>
      <c r="B5" s="92" t="s">
        <v>730</v>
      </c>
      <c r="C5" s="92" t="s">
        <v>742</v>
      </c>
    </row>
    <row r="6" spans="1:3" s="6" customFormat="1" x14ac:dyDescent="0.25">
      <c r="A6" s="90" t="s">
        <v>680</v>
      </c>
      <c r="B6" s="92" t="s">
        <v>744</v>
      </c>
      <c r="C6" s="91" t="s">
        <v>743</v>
      </c>
    </row>
    <row r="7" spans="1:3" s="6" customFormat="1" x14ac:dyDescent="0.25">
      <c r="A7" s="90" t="s">
        <v>176</v>
      </c>
      <c r="B7" s="92" t="s">
        <v>751</v>
      </c>
      <c r="C7" s="91" t="s">
        <v>752</v>
      </c>
    </row>
    <row r="8" spans="1:3" s="6" customFormat="1" ht="22.5" x14ac:dyDescent="0.25">
      <c r="A8" s="90" t="s">
        <v>681</v>
      </c>
      <c r="B8" s="119" t="s">
        <v>767</v>
      </c>
      <c r="C8" s="91" t="s">
        <v>768</v>
      </c>
    </row>
    <row r="9" spans="1:3" s="6" customFormat="1" x14ac:dyDescent="0.25">
      <c r="A9" s="90" t="s">
        <v>145</v>
      </c>
      <c r="B9" s="92" t="s">
        <v>745</v>
      </c>
      <c r="C9" s="92" t="s">
        <v>748</v>
      </c>
    </row>
    <row r="10" spans="1:3" s="6" customFormat="1" ht="15" customHeight="1" x14ac:dyDescent="0.25">
      <c r="A10" s="90" t="s">
        <v>580</v>
      </c>
      <c r="B10" s="92" t="s">
        <v>746</v>
      </c>
      <c r="C10" s="92" t="s">
        <v>764</v>
      </c>
    </row>
    <row r="11" spans="1:3" s="6" customFormat="1" x14ac:dyDescent="0.25">
      <c r="A11" s="90" t="s">
        <v>682</v>
      </c>
      <c r="B11" s="92" t="s">
        <v>747</v>
      </c>
      <c r="C11" s="92" t="s">
        <v>765</v>
      </c>
    </row>
    <row r="12" spans="1:3" s="6" customFormat="1" ht="22.5" x14ac:dyDescent="0.25">
      <c r="A12" s="90" t="s">
        <v>165</v>
      </c>
      <c r="B12" s="92" t="s">
        <v>766</v>
      </c>
      <c r="C12" s="92" t="s">
        <v>857</v>
      </c>
    </row>
    <row r="13" spans="1:3" s="6" customFormat="1" x14ac:dyDescent="0.25">
      <c r="A13" s="90" t="s">
        <v>683</v>
      </c>
      <c r="B13" s="92" t="s">
        <v>749</v>
      </c>
      <c r="C13" s="91" t="s">
        <v>750</v>
      </c>
    </row>
    <row r="14" spans="1:3" s="6" customFormat="1" x14ac:dyDescent="0.25">
      <c r="A14" s="90" t="s">
        <v>684</v>
      </c>
      <c r="B14" s="92" t="s">
        <v>754</v>
      </c>
      <c r="C14" s="91" t="s">
        <v>755</v>
      </c>
    </row>
    <row r="15" spans="1:3" s="6" customFormat="1" x14ac:dyDescent="0.25">
      <c r="A15" s="90" t="s">
        <v>685</v>
      </c>
      <c r="B15" s="92" t="s">
        <v>756</v>
      </c>
      <c r="C15" s="91" t="s">
        <v>757</v>
      </c>
    </row>
    <row r="16" spans="1:3" s="6" customFormat="1" x14ac:dyDescent="0.25">
      <c r="A16" s="90" t="s">
        <v>149</v>
      </c>
      <c r="B16" s="92" t="s">
        <v>758</v>
      </c>
      <c r="C16" s="91" t="s">
        <v>759</v>
      </c>
    </row>
    <row r="17" spans="1:3" s="6" customFormat="1" x14ac:dyDescent="0.25">
      <c r="A17" s="90" t="s">
        <v>159</v>
      </c>
      <c r="B17" s="92" t="s">
        <v>760</v>
      </c>
      <c r="C17" s="92" t="s">
        <v>761</v>
      </c>
    </row>
    <row r="18" spans="1:3" s="6" customFormat="1" x14ac:dyDescent="0.25">
      <c r="A18" s="90" t="s">
        <v>723</v>
      </c>
      <c r="B18" s="92" t="s">
        <v>763</v>
      </c>
      <c r="C18" s="92" t="s">
        <v>762</v>
      </c>
    </row>
    <row r="19" spans="1:3" s="6" customFormat="1" x14ac:dyDescent="0.25">
      <c r="A19" s="90" t="s">
        <v>724</v>
      </c>
      <c r="B19" s="91" t="s">
        <v>769</v>
      </c>
      <c r="C19" s="92" t="s">
        <v>770</v>
      </c>
    </row>
    <row r="20" spans="1:3" s="6" customFormat="1" x14ac:dyDescent="0.25">
      <c r="A20" s="90" t="s">
        <v>725</v>
      </c>
      <c r="B20" s="92" t="s">
        <v>771</v>
      </c>
      <c r="C20" s="91" t="s">
        <v>772</v>
      </c>
    </row>
    <row r="21" spans="1:3" s="6" customFormat="1" ht="24" customHeight="1" x14ac:dyDescent="0.25">
      <c r="A21" s="90" t="s">
        <v>727</v>
      </c>
      <c r="B21" s="92" t="s">
        <v>778</v>
      </c>
      <c r="C21" s="92" t="s">
        <v>850</v>
      </c>
    </row>
    <row r="22" spans="1:3" s="6" customFormat="1" x14ac:dyDescent="0.25">
      <c r="A22" s="93" t="s">
        <v>775</v>
      </c>
      <c r="B22" s="92" t="s">
        <v>815</v>
      </c>
      <c r="C22" s="92" t="s">
        <v>816</v>
      </c>
    </row>
    <row r="23" spans="1:3" s="6" customFormat="1" x14ac:dyDescent="0.25">
      <c r="A23" s="93" t="s">
        <v>776</v>
      </c>
      <c r="B23" s="92" t="s">
        <v>817</v>
      </c>
      <c r="C23" s="92" t="s">
        <v>818</v>
      </c>
    </row>
    <row r="24" spans="1:3" s="6" customFormat="1" x14ac:dyDescent="0.2">
      <c r="A24" s="93" t="s">
        <v>777</v>
      </c>
      <c r="B24" s="120" t="s">
        <v>848</v>
      </c>
      <c r="C24" s="92" t="s">
        <v>849</v>
      </c>
    </row>
    <row r="25" spans="1:3" s="6" customFormat="1" x14ac:dyDescent="0.2">
      <c r="A25" s="93" t="s">
        <v>283</v>
      </c>
      <c r="B25" s="120" t="s">
        <v>851</v>
      </c>
      <c r="C25" s="92" t="s">
        <v>852</v>
      </c>
    </row>
    <row r="26" spans="1:3" x14ac:dyDescent="0.25">
      <c r="A26" s="131" t="s">
        <v>831</v>
      </c>
      <c r="B26" s="132" t="s">
        <v>987</v>
      </c>
      <c r="C26" s="120" t="s">
        <v>988</v>
      </c>
    </row>
    <row r="27" spans="1:3" ht="15.75" customHeight="1" x14ac:dyDescent="0.25">
      <c r="A27" s="131" t="s">
        <v>993</v>
      </c>
      <c r="B27" s="132" t="s">
        <v>994</v>
      </c>
      <c r="C27" s="120" t="s">
        <v>995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24"/>
  <sheetViews>
    <sheetView workbookViewId="0"/>
  </sheetViews>
  <sheetFormatPr defaultColWidth="9" defaultRowHeight="15" x14ac:dyDescent="0.25"/>
  <cols>
    <col min="1" max="1" width="25.7109375" style="43" customWidth="1"/>
    <col min="2" max="2" width="87.140625" style="42" customWidth="1"/>
  </cols>
  <sheetData>
    <row r="1" spans="1:2" s="6" customFormat="1" ht="24" customHeight="1" x14ac:dyDescent="0.25">
      <c r="A1" s="52" t="s">
        <v>233</v>
      </c>
      <c r="B1" s="53" t="s">
        <v>246</v>
      </c>
    </row>
    <row r="2" spans="1:2" x14ac:dyDescent="0.25">
      <c r="A2" s="51" t="s">
        <v>216</v>
      </c>
      <c r="B2" s="54" t="s">
        <v>247</v>
      </c>
    </row>
    <row r="3" spans="1:2" x14ac:dyDescent="0.25">
      <c r="A3" s="51" t="s">
        <v>675</v>
      </c>
      <c r="B3" s="54" t="s">
        <v>676</v>
      </c>
    </row>
    <row r="4" spans="1:2" x14ac:dyDescent="0.25">
      <c r="A4" s="51" t="s">
        <v>212</v>
      </c>
      <c r="B4" s="54" t="s">
        <v>248</v>
      </c>
    </row>
    <row r="5" spans="1:2" x14ac:dyDescent="0.25">
      <c r="A5" s="51" t="s">
        <v>213</v>
      </c>
      <c r="B5" s="54" t="s">
        <v>249</v>
      </c>
    </row>
    <row r="6" spans="1:2" x14ac:dyDescent="0.25">
      <c r="A6" s="51" t="s">
        <v>214</v>
      </c>
      <c r="B6" s="54" t="s">
        <v>250</v>
      </c>
    </row>
    <row r="7" spans="1:2" ht="15.75" x14ac:dyDescent="0.3">
      <c r="A7" s="51" t="s">
        <v>215</v>
      </c>
      <c r="B7" s="54" t="s">
        <v>251</v>
      </c>
    </row>
    <row r="8" spans="1:2" ht="15.75" x14ac:dyDescent="0.3">
      <c r="A8" s="43" t="s">
        <v>819</v>
      </c>
      <c r="B8" s="54" t="s">
        <v>846</v>
      </c>
    </row>
    <row r="9" spans="1:2" x14ac:dyDescent="0.25">
      <c r="A9" s="51"/>
      <c r="B9" s="54"/>
    </row>
    <row r="10" spans="1:2" x14ac:dyDescent="0.25">
      <c r="A10" s="51"/>
      <c r="B10" s="54"/>
    </row>
    <row r="13" spans="1:2" s="6" customFormat="1" ht="30" customHeight="1" x14ac:dyDescent="0.25">
      <c r="A13" s="52" t="s">
        <v>252</v>
      </c>
      <c r="B13" s="53" t="s">
        <v>246</v>
      </c>
    </row>
    <row r="14" spans="1:2" x14ac:dyDescent="0.25">
      <c r="A14" s="51" t="s">
        <v>227</v>
      </c>
      <c r="B14" s="54" t="s">
        <v>253</v>
      </c>
    </row>
    <row r="15" spans="1:2" x14ac:dyDescent="0.25">
      <c r="A15" s="51" t="s">
        <v>254</v>
      </c>
      <c r="B15" s="54" t="s">
        <v>255</v>
      </c>
    </row>
    <row r="16" spans="1:2" x14ac:dyDescent="0.25">
      <c r="A16" s="51" t="s">
        <v>260</v>
      </c>
      <c r="B16" s="54" t="s">
        <v>256</v>
      </c>
    </row>
    <row r="17" spans="1:2" x14ac:dyDescent="0.25">
      <c r="A17" s="51" t="s">
        <v>257</v>
      </c>
      <c r="B17" s="54" t="s">
        <v>258</v>
      </c>
    </row>
    <row r="18" spans="1:2" ht="15.75" x14ac:dyDescent="0.3">
      <c r="A18" s="51" t="s">
        <v>217</v>
      </c>
      <c r="B18" s="54" t="s">
        <v>259</v>
      </c>
    </row>
    <row r="19" spans="1:2" x14ac:dyDescent="0.25">
      <c r="A19" s="51" t="s">
        <v>261</v>
      </c>
      <c r="B19" s="54" t="s">
        <v>264</v>
      </c>
    </row>
    <row r="20" spans="1:2" x14ac:dyDescent="0.25">
      <c r="A20" s="51" t="s">
        <v>262</v>
      </c>
      <c r="B20" s="54" t="s">
        <v>263</v>
      </c>
    </row>
    <row r="21" spans="1:2" ht="15.75" x14ac:dyDescent="0.3">
      <c r="A21" s="51" t="s">
        <v>267</v>
      </c>
      <c r="B21" s="54" t="s">
        <v>218</v>
      </c>
    </row>
    <row r="22" spans="1:2" ht="15.75" x14ac:dyDescent="0.3">
      <c r="A22" s="133" t="s">
        <v>270</v>
      </c>
      <c r="B22" s="134" t="s">
        <v>845</v>
      </c>
    </row>
    <row r="23" spans="1:2" ht="15.75" x14ac:dyDescent="0.3">
      <c r="A23" s="107" t="s">
        <v>1008</v>
      </c>
      <c r="B23" s="41" t="s">
        <v>1009</v>
      </c>
    </row>
    <row r="24" spans="1:2" ht="15.75" x14ac:dyDescent="0.3">
      <c r="A24" s="107" t="s">
        <v>1036</v>
      </c>
      <c r="B24" s="41" t="s">
        <v>1037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+ve Ions</vt:lpstr>
      <vt:lpstr>-ve Ions</vt:lpstr>
      <vt:lpstr>Repeating Units +-</vt:lpstr>
      <vt:lpstr>Adduct+-</vt:lpstr>
      <vt:lpstr>Masses</vt:lpstr>
      <vt:lpstr>Solvents</vt:lpstr>
      <vt:lpstr>Refs</vt:lpstr>
      <vt:lpstr>Glossary</vt:lpstr>
      <vt:lpstr>Refs!pr0499646b00003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bkeller</dc:creator>
  <cp:lastModifiedBy>Rachel Kopec</cp:lastModifiedBy>
  <cp:lastPrinted>2008-02-11T16:51:26Z</cp:lastPrinted>
  <dcterms:created xsi:type="dcterms:W3CDTF">2007-09-12T16:43:30Z</dcterms:created>
  <dcterms:modified xsi:type="dcterms:W3CDTF">2018-02-19T18:20:54Z</dcterms:modified>
</cp:coreProperties>
</file>