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clara/Desktop/Statistics/"/>
    </mc:Choice>
  </mc:AlternateContent>
  <bookViews>
    <workbookView xWindow="14540" yWindow="110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2" i="1" l="1"/>
  <c r="J14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  <c r="J141" i="1"/>
  <c r="J144" i="1"/>
  <c r="J145" i="1"/>
  <c r="J136" i="1"/>
  <c r="J137" i="1"/>
  <c r="J138" i="1"/>
  <c r="J139" i="1"/>
  <c r="J140" i="1"/>
  <c r="J107" i="1"/>
  <c r="J108" i="1"/>
  <c r="J109" i="1"/>
  <c r="J110" i="1"/>
  <c r="J111" i="1"/>
  <c r="J101" i="1"/>
  <c r="J102" i="1"/>
  <c r="J103" i="1"/>
  <c r="J104" i="1"/>
  <c r="J105" i="1"/>
  <c r="J106" i="1"/>
  <c r="J95" i="1"/>
  <c r="J96" i="1"/>
  <c r="J97" i="1"/>
  <c r="J98" i="1"/>
  <c r="J99" i="1"/>
  <c r="J100" i="1"/>
  <c r="J91" i="1"/>
  <c r="J92" i="1"/>
  <c r="J93" i="1"/>
  <c r="J94" i="1"/>
  <c r="J87" i="1"/>
  <c r="J88" i="1"/>
  <c r="J89" i="1"/>
  <c r="J90" i="1"/>
  <c r="J81" i="1"/>
  <c r="J82" i="1"/>
  <c r="J83" i="1"/>
  <c r="J84" i="1"/>
  <c r="J85" i="1"/>
  <c r="J86" i="1"/>
  <c r="J75" i="1"/>
  <c r="J76" i="1"/>
  <c r="J77" i="1"/>
  <c r="J78" i="1"/>
  <c r="J79" i="1"/>
  <c r="J80" i="1"/>
  <c r="J69" i="1"/>
  <c r="J70" i="1"/>
  <c r="J71" i="1"/>
  <c r="J72" i="1"/>
  <c r="J73" i="1"/>
  <c r="J74" i="1"/>
  <c r="J63" i="1"/>
  <c r="J65" i="1"/>
  <c r="J64" i="1"/>
  <c r="J66" i="1"/>
  <c r="J67" i="1"/>
  <c r="J68" i="1"/>
  <c r="J58" i="1"/>
  <c r="J59" i="1"/>
  <c r="J60" i="1"/>
  <c r="J61" i="1"/>
  <c r="J62" i="1"/>
  <c r="J54" i="1"/>
  <c r="J55" i="1"/>
  <c r="J56" i="1"/>
  <c r="J57" i="1"/>
  <c r="J44" i="1"/>
  <c r="J45" i="1"/>
  <c r="J46" i="1"/>
  <c r="J47" i="1"/>
  <c r="J48" i="1"/>
  <c r="J49" i="1"/>
  <c r="J50" i="1"/>
  <c r="J51" i="1"/>
  <c r="J52" i="1"/>
  <c r="J53" i="1"/>
  <c r="J43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12" i="1"/>
</calcChain>
</file>

<file path=xl/comments1.xml><?xml version="1.0" encoding="utf-8"?>
<comments xmlns="http://schemas.openxmlformats.org/spreadsheetml/2006/main">
  <authors>
    <author>Microsoft Office User</author>
  </authors>
  <commentList>
    <comment ref="A64" authorId="0">
      <text>
        <r>
          <rPr>
            <b/>
            <sz val="10"/>
            <color indexed="81"/>
            <rFont val="Calibri"/>
          </rPr>
          <t>Microsoft Office User: I have proven that these two samples were switched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<sst xmlns="http://schemas.openxmlformats.org/spreadsheetml/2006/main" count="539" uniqueCount="202">
  <si>
    <t>Name</t>
  </si>
  <si>
    <t>Depth(m)</t>
  </si>
  <si>
    <t>latitude</t>
  </si>
  <si>
    <t>longitude</t>
  </si>
  <si>
    <t>Station</t>
  </si>
  <si>
    <t>Month</t>
  </si>
  <si>
    <t>Year</t>
  </si>
  <si>
    <t>HOT224_25m</t>
  </si>
  <si>
    <t>22.75 N</t>
  </si>
  <si>
    <t>158 W</t>
  </si>
  <si>
    <t>Aloha</t>
  </si>
  <si>
    <t>Aug</t>
  </si>
  <si>
    <t>HOT224_45m</t>
  </si>
  <si>
    <t>HOT224_75m</t>
  </si>
  <si>
    <t>HOT224_125m</t>
  </si>
  <si>
    <t>HOT224_200m</t>
  </si>
  <si>
    <t>HOT225_25m</t>
  </si>
  <si>
    <t>Sept</t>
  </si>
  <si>
    <t>HOT225_45m</t>
  </si>
  <si>
    <t>HOT225_75m</t>
  </si>
  <si>
    <t>HOT225_125m</t>
  </si>
  <si>
    <t>HOT225_200m</t>
  </si>
  <si>
    <t>HOT272_5m</t>
  </si>
  <si>
    <t>May</t>
  </si>
  <si>
    <t>HOT272_25m</t>
  </si>
  <si>
    <t>HOT272_45m</t>
  </si>
  <si>
    <t>HOT272_75m</t>
  </si>
  <si>
    <t>HOT272_100m</t>
  </si>
  <si>
    <t>HOT272_125m</t>
  </si>
  <si>
    <t>HOT272_150m</t>
  </si>
  <si>
    <t>HOT272_175m</t>
  </si>
  <si>
    <t>HOT272_200m</t>
  </si>
  <si>
    <t>HOT272_225m</t>
  </si>
  <si>
    <t>HOT272_250m</t>
  </si>
  <si>
    <t>HOT275_5m</t>
  </si>
  <si>
    <t>HOT275_25m</t>
  </si>
  <si>
    <t>HOT275_45m</t>
  </si>
  <si>
    <t>HOT275_75m</t>
  </si>
  <si>
    <t>HOT275_100m</t>
  </si>
  <si>
    <t>HOT275_125m</t>
  </si>
  <si>
    <t>HOT275_150m</t>
  </si>
  <si>
    <t>HOT275_175m</t>
  </si>
  <si>
    <t>HOT275_200m</t>
  </si>
  <si>
    <t>HOT275_225m</t>
  </si>
  <si>
    <t>HOT278_5m</t>
  </si>
  <si>
    <t xml:space="preserve">Nov </t>
  </si>
  <si>
    <t>HOT278_25m</t>
  </si>
  <si>
    <t>HOT278_45m</t>
  </si>
  <si>
    <t>Nov</t>
  </si>
  <si>
    <t>HOT278_75m</t>
  </si>
  <si>
    <t>HOT278_100m</t>
  </si>
  <si>
    <t>HOT278_125m</t>
  </si>
  <si>
    <t>HOT278_150m</t>
  </si>
  <si>
    <t>HOT278_175m</t>
  </si>
  <si>
    <t>HOT278_200m</t>
  </si>
  <si>
    <t>HOT278_225m</t>
  </si>
  <si>
    <t>ETNP_60m</t>
  </si>
  <si>
    <t>17 01.95 N</t>
  </si>
  <si>
    <t>106 31.96 W</t>
  </si>
  <si>
    <t>St 136</t>
  </si>
  <si>
    <t xml:space="preserve">April </t>
  </si>
  <si>
    <t>ETNP_70m</t>
  </si>
  <si>
    <t>18 01.95 N</t>
  </si>
  <si>
    <t>107 31.96 W</t>
  </si>
  <si>
    <t>ETNP_90m</t>
  </si>
  <si>
    <t>19 01.95 N</t>
  </si>
  <si>
    <t>108 31.96 W</t>
  </si>
  <si>
    <t>April</t>
  </si>
  <si>
    <t>ETNP_100m</t>
  </si>
  <si>
    <t>20 01.95 N</t>
  </si>
  <si>
    <t>109 31.96 W</t>
  </si>
  <si>
    <t>ETNP_110m</t>
  </si>
  <si>
    <t>21 01.95 N</t>
  </si>
  <si>
    <t>110 31.96 W</t>
  </si>
  <si>
    <t>ETNP_120m</t>
  </si>
  <si>
    <t>22 01.95 N</t>
  </si>
  <si>
    <t>111 31.96 W</t>
  </si>
  <si>
    <t>ETNP_140m</t>
  </si>
  <si>
    <t>23 01.95 N</t>
  </si>
  <si>
    <t>112 31.96 W</t>
  </si>
  <si>
    <t>ETSP_St9_80m</t>
  </si>
  <si>
    <t>St 9</t>
  </si>
  <si>
    <t>July</t>
  </si>
  <si>
    <t>ETSP_St9_100m</t>
  </si>
  <si>
    <t>ETSP_St9_110m</t>
  </si>
  <si>
    <t>ETSP_St9_120m</t>
  </si>
  <si>
    <t>GA03_St1_30m</t>
  </si>
  <si>
    <t>St 1</t>
  </si>
  <si>
    <t>GA03_St1_57m</t>
  </si>
  <si>
    <t>GA03_St1_89m</t>
  </si>
  <si>
    <t>GA03_St1_109m</t>
  </si>
  <si>
    <t>GA03_St10_41m</t>
  </si>
  <si>
    <t>BATS</t>
  </si>
  <si>
    <t>GA03_St10_75m</t>
  </si>
  <si>
    <t>GA03_St10_89m</t>
  </si>
  <si>
    <t>GA03_St10_109m</t>
  </si>
  <si>
    <t>GA03_St10_182m</t>
  </si>
  <si>
    <t>GA03_St14_40m</t>
  </si>
  <si>
    <t>St 14</t>
  </si>
  <si>
    <t>GA03_St14_99m</t>
  </si>
  <si>
    <t>GA03_St14_69m</t>
  </si>
  <si>
    <t>GA03_St14_113m</t>
  </si>
  <si>
    <t>GA03_St14_133m</t>
  </si>
  <si>
    <t>GA03_St14_183m</t>
  </si>
  <si>
    <t>GA03_St16_39m</t>
  </si>
  <si>
    <t>St 16</t>
  </si>
  <si>
    <t>GA03_St16_60m</t>
  </si>
  <si>
    <t>GA03_St16_89m</t>
  </si>
  <si>
    <t>GA03_St16_110m</t>
  </si>
  <si>
    <t>GA03_St16_135m</t>
  </si>
  <si>
    <t>GA03_St16_187m</t>
  </si>
  <si>
    <t>GA03_St18_38m</t>
  </si>
  <si>
    <t>St 18</t>
  </si>
  <si>
    <t>Dec</t>
  </si>
  <si>
    <t>GA03_St18_65m</t>
  </si>
  <si>
    <t>GA03_St18_75m</t>
  </si>
  <si>
    <t>GA03_St18_113m</t>
  </si>
  <si>
    <t>GA03_St18_184m</t>
  </si>
  <si>
    <t>GA03_St18_233m</t>
  </si>
  <si>
    <t>GA03_St20_39m</t>
  </si>
  <si>
    <t>St 20</t>
  </si>
  <si>
    <t>GA03_St20_74m</t>
  </si>
  <si>
    <t>GA03_St20_99m</t>
  </si>
  <si>
    <t>GA03_St20_134m</t>
  </si>
  <si>
    <t>GA03_St20_183m</t>
  </si>
  <si>
    <t>GA03_St20_234m</t>
  </si>
  <si>
    <t>GA03_St22_50m</t>
  </si>
  <si>
    <t>St 22</t>
  </si>
  <si>
    <t>GA03_St22_74m</t>
  </si>
  <si>
    <t>GA03_St22_84m</t>
  </si>
  <si>
    <t>GA03_St22_123m</t>
  </si>
  <si>
    <t>GA03_St24_48m</t>
  </si>
  <si>
    <t>St 24</t>
  </si>
  <si>
    <t>GA03_St24_71m</t>
  </si>
  <si>
    <t>GA03_St24_89m</t>
  </si>
  <si>
    <t>GA03_St24_135m</t>
  </si>
  <si>
    <t>GA03_St3_28m</t>
  </si>
  <si>
    <t>St 3</t>
  </si>
  <si>
    <t>GA03_St3_61m</t>
  </si>
  <si>
    <t>GA03_St3_86m</t>
  </si>
  <si>
    <t>GA03_St3_108m</t>
  </si>
  <si>
    <t>GA03_St3_135m</t>
  </si>
  <si>
    <t>GA03_St3_186m</t>
  </si>
  <si>
    <t>GA03_St4_39m</t>
  </si>
  <si>
    <t>St 4</t>
  </si>
  <si>
    <t>GA03_St4_65m</t>
  </si>
  <si>
    <t>GA03_St4_91m</t>
  </si>
  <si>
    <t>GA03_St4_111m</t>
  </si>
  <si>
    <t>GA03_St4_135m</t>
  </si>
  <si>
    <t>GA03_St4_184m</t>
  </si>
  <si>
    <t>GA03_St6_64m</t>
  </si>
  <si>
    <t>St 6</t>
  </si>
  <si>
    <t>GA03_St6_89m</t>
  </si>
  <si>
    <t>GA03_St6_111m</t>
  </si>
  <si>
    <t>GA03_St6_139m</t>
  </si>
  <si>
    <t>GA03_St6_160m</t>
  </si>
  <si>
    <t>SPGT15_14m</t>
  </si>
  <si>
    <t>GT 15</t>
  </si>
  <si>
    <t>June</t>
  </si>
  <si>
    <t>SPGT15_31m</t>
  </si>
  <si>
    <t>SPGT15_51m</t>
  </si>
  <si>
    <t>SPGT15_76m</t>
  </si>
  <si>
    <t>SPGT15_100m</t>
  </si>
  <si>
    <t>SPGT15_202m</t>
  </si>
  <si>
    <t>SPGT19_15m</t>
  </si>
  <si>
    <t>GT 19</t>
  </si>
  <si>
    <t>SPGT19_32m</t>
  </si>
  <si>
    <t>SPGT19_51m</t>
  </si>
  <si>
    <t>SPGT19_77m</t>
  </si>
  <si>
    <t>SPGT19_100m</t>
  </si>
  <si>
    <t>SPGT19_201m</t>
  </si>
  <si>
    <t>SPGT3_16m</t>
  </si>
  <si>
    <t>GT 3</t>
  </si>
  <si>
    <t>SPGT3_32m</t>
  </si>
  <si>
    <t>SPGT3_51m</t>
  </si>
  <si>
    <t>SPGT3_75m</t>
  </si>
  <si>
    <t>SPGT3_103m</t>
  </si>
  <si>
    <t>SPGT3_203m</t>
  </si>
  <si>
    <t>SPGT8_15m</t>
  </si>
  <si>
    <t>GT 8</t>
  </si>
  <si>
    <t>SPGT8_28m</t>
  </si>
  <si>
    <t>SPGT8_50m</t>
  </si>
  <si>
    <t>SPGT8_75m</t>
  </si>
  <si>
    <t>SPGT8_100m</t>
  </si>
  <si>
    <t>SPGT8_204m</t>
  </si>
  <si>
    <t>GA03_St7_33m</t>
  </si>
  <si>
    <t>St 7</t>
  </si>
  <si>
    <t>Oct</t>
  </si>
  <si>
    <t>GA03_St7_57m</t>
  </si>
  <si>
    <t>GA03_St7_72m</t>
  </si>
  <si>
    <t>GA03_St7_151m</t>
  </si>
  <si>
    <t>GA03_St7_201m</t>
  </si>
  <si>
    <t>GA03_St8_31m</t>
  </si>
  <si>
    <t>St 8</t>
  </si>
  <si>
    <t>GA03_St8_68m</t>
  </si>
  <si>
    <t>GA03_st8_111m</t>
  </si>
  <si>
    <t>GA03_st8_135m</t>
  </si>
  <si>
    <t>GA03_St8_186m</t>
  </si>
  <si>
    <t>cyanobacteria rpoB</t>
  </si>
  <si>
    <t>Total bacterial rpoB</t>
  </si>
  <si>
    <t>note: Archaea not included</t>
  </si>
  <si>
    <t>% of 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</si>
</sst>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sz val="14"/>
      <color rgb="FF4D5156"/>
      <name val="Times New Roman"/>
    </font>
    <font>
      <sz val="12"/>
      <color rgb="FF000000"/>
      <name val="Times New Roman"/>
    </font>
    <font>
      <b/>
      <sz val="10"/>
      <color indexed="81"/>
      <name val="Calibri"/>
    </font>
    <font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5"/>
  <sheetViews>
    <sheetView tabSelected="1" workbookViewId="0">
      <pane xSplit="2" ySplit="1" topLeftCell="C111" activePane="bottomRight" state="frozen"/>
      <selection pane="topRight" activeCell="C1" sqref="C1"/>
      <selection pane="bottomLeft" activeCell="A2" sqref="A2"/>
      <selection pane="bottomRight" activeCell="J143" sqref="J143"/>
    </sheetView>
  </sheetViews>
  <sheetFormatPr baseColWidth="10" defaultRowHeight="16" x14ac:dyDescent="0.2"/>
  <cols>
    <col min="1" max="1" width="17.83203125" customWidth="1"/>
    <col min="8" max="8" width="16.6640625" customWidth="1"/>
    <col min="9" max="9" width="17.8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198</v>
      </c>
      <c r="I1" s="1" t="s">
        <v>199</v>
      </c>
      <c r="J1" s="1" t="s">
        <v>201</v>
      </c>
      <c r="K1" s="1" t="s">
        <v>200</v>
      </c>
    </row>
    <row r="2" spans="1:11" ht="18" x14ac:dyDescent="0.2">
      <c r="A2" s="1" t="s">
        <v>7</v>
      </c>
      <c r="B2" s="1">
        <v>25</v>
      </c>
      <c r="C2" s="2" t="s">
        <v>8</v>
      </c>
      <c r="D2" s="1" t="s">
        <v>9</v>
      </c>
      <c r="E2" s="1" t="s">
        <v>10</v>
      </c>
      <c r="F2" s="1" t="s">
        <v>11</v>
      </c>
      <c r="G2" s="1">
        <v>2010</v>
      </c>
      <c r="H2">
        <v>483.970019041</v>
      </c>
      <c r="I2">
        <v>982.55279571000005</v>
      </c>
      <c r="J2">
        <f>(H2/I2)*100</f>
        <v>49.256388171108874</v>
      </c>
    </row>
    <row r="3" spans="1:11" ht="18" x14ac:dyDescent="0.2">
      <c r="A3" s="1" t="s">
        <v>12</v>
      </c>
      <c r="B3" s="1">
        <v>45</v>
      </c>
      <c r="C3" s="2" t="s">
        <v>8</v>
      </c>
      <c r="D3" s="1" t="s">
        <v>9</v>
      </c>
      <c r="E3" s="1" t="s">
        <v>10</v>
      </c>
      <c r="F3" s="1" t="s">
        <v>11</v>
      </c>
      <c r="G3" s="1">
        <v>2010</v>
      </c>
      <c r="H3">
        <v>488.80343945499999</v>
      </c>
      <c r="I3">
        <v>1087.6777229899999</v>
      </c>
      <c r="J3">
        <f t="shared" ref="J3:J42" si="0">(H3/I3)*100</f>
        <v>44.940098443065565</v>
      </c>
    </row>
    <row r="4" spans="1:11" ht="18" x14ac:dyDescent="0.2">
      <c r="A4" s="1" t="s">
        <v>13</v>
      </c>
      <c r="B4" s="1">
        <v>75</v>
      </c>
      <c r="C4" s="2" t="s">
        <v>8</v>
      </c>
      <c r="D4" s="1" t="s">
        <v>9</v>
      </c>
      <c r="E4" s="1" t="s">
        <v>10</v>
      </c>
      <c r="F4" s="1" t="s">
        <v>11</v>
      </c>
      <c r="G4" s="1">
        <v>2010</v>
      </c>
      <c r="H4">
        <v>512.50441667300004</v>
      </c>
      <c r="I4">
        <v>972.03252281200002</v>
      </c>
      <c r="J4">
        <f t="shared" si="0"/>
        <v>52.725027676067086</v>
      </c>
    </row>
    <row r="5" spans="1:11" ht="18" x14ac:dyDescent="0.2">
      <c r="A5" s="1" t="s">
        <v>14</v>
      </c>
      <c r="B5" s="1">
        <v>125</v>
      </c>
      <c r="C5" s="2" t="s">
        <v>8</v>
      </c>
      <c r="D5" s="1" t="s">
        <v>9</v>
      </c>
      <c r="E5" s="1" t="s">
        <v>10</v>
      </c>
      <c r="F5" s="1" t="s">
        <v>11</v>
      </c>
      <c r="G5" s="1">
        <v>2010</v>
      </c>
      <c r="H5">
        <v>433.29518765099999</v>
      </c>
      <c r="I5">
        <v>951.13390829000002</v>
      </c>
      <c r="J5">
        <f t="shared" si="0"/>
        <v>45.555645096283179</v>
      </c>
    </row>
    <row r="6" spans="1:11" ht="18" x14ac:dyDescent="0.2">
      <c r="A6" s="1" t="s">
        <v>15</v>
      </c>
      <c r="B6" s="1">
        <v>200</v>
      </c>
      <c r="C6" s="2" t="s">
        <v>8</v>
      </c>
      <c r="D6" s="1" t="s">
        <v>9</v>
      </c>
      <c r="E6" s="1" t="s">
        <v>10</v>
      </c>
      <c r="F6" s="1" t="s">
        <v>11</v>
      </c>
      <c r="G6" s="1">
        <v>2010</v>
      </c>
      <c r="H6">
        <v>26.874018948</v>
      </c>
      <c r="I6">
        <v>662.56587340299996</v>
      </c>
      <c r="J6">
        <f t="shared" si="0"/>
        <v>4.0560523906811774</v>
      </c>
    </row>
    <row r="7" spans="1:11" ht="18" x14ac:dyDescent="0.2">
      <c r="A7" s="1" t="s">
        <v>16</v>
      </c>
      <c r="B7" s="1">
        <v>25</v>
      </c>
      <c r="C7" s="2" t="s">
        <v>8</v>
      </c>
      <c r="D7" s="1" t="s">
        <v>9</v>
      </c>
      <c r="E7" s="1" t="s">
        <v>10</v>
      </c>
      <c r="F7" s="1" t="s">
        <v>17</v>
      </c>
      <c r="G7" s="1">
        <v>2010</v>
      </c>
      <c r="H7">
        <v>472.169190523</v>
      </c>
      <c r="I7">
        <v>1076.2898107599999</v>
      </c>
      <c r="J7">
        <f t="shared" si="0"/>
        <v>43.870079025424154</v>
      </c>
    </row>
    <row r="8" spans="1:11" ht="18" x14ac:dyDescent="0.2">
      <c r="A8" s="1" t="s">
        <v>18</v>
      </c>
      <c r="B8" s="1">
        <v>45</v>
      </c>
      <c r="C8" s="2" t="s">
        <v>8</v>
      </c>
      <c r="D8" s="1" t="s">
        <v>9</v>
      </c>
      <c r="E8" s="1" t="s">
        <v>10</v>
      </c>
      <c r="F8" s="1" t="s">
        <v>17</v>
      </c>
      <c r="G8" s="1">
        <v>2010</v>
      </c>
      <c r="H8">
        <v>523.01615100499998</v>
      </c>
      <c r="I8">
        <v>1180.61944847</v>
      </c>
      <c r="J8">
        <f t="shared" si="0"/>
        <v>44.300146984940177</v>
      </c>
    </row>
    <row r="9" spans="1:11" ht="18" x14ac:dyDescent="0.2">
      <c r="A9" s="1" t="s">
        <v>19</v>
      </c>
      <c r="B9" s="1">
        <v>75</v>
      </c>
      <c r="C9" s="2" t="s">
        <v>8</v>
      </c>
      <c r="D9" s="1" t="s">
        <v>9</v>
      </c>
      <c r="E9" s="1" t="s">
        <v>10</v>
      </c>
      <c r="F9" s="1" t="s">
        <v>17</v>
      </c>
      <c r="G9" s="1">
        <v>2010</v>
      </c>
      <c r="H9">
        <v>461.33005208899999</v>
      </c>
      <c r="I9">
        <v>980.56764209799996</v>
      </c>
      <c r="J9">
        <f t="shared" si="0"/>
        <v>47.047244094446036</v>
      </c>
    </row>
    <row r="10" spans="1:11" ht="18" x14ac:dyDescent="0.2">
      <c r="A10" s="1" t="s">
        <v>20</v>
      </c>
      <c r="B10" s="1">
        <v>125</v>
      </c>
      <c r="C10" s="2" t="s">
        <v>8</v>
      </c>
      <c r="D10" s="1" t="s">
        <v>9</v>
      </c>
      <c r="E10" s="1" t="s">
        <v>10</v>
      </c>
      <c r="F10" s="1" t="s">
        <v>17</v>
      </c>
      <c r="G10" s="1">
        <v>2010</v>
      </c>
      <c r="H10">
        <v>157.12982497300001</v>
      </c>
      <c r="I10">
        <v>878.79467555099995</v>
      </c>
      <c r="J10">
        <f t="shared" si="0"/>
        <v>17.880152138436703</v>
      </c>
    </row>
    <row r="11" spans="1:11" ht="18" x14ac:dyDescent="0.2">
      <c r="A11" s="1" t="s">
        <v>21</v>
      </c>
      <c r="B11" s="1">
        <v>200</v>
      </c>
      <c r="C11" s="2" t="s">
        <v>8</v>
      </c>
      <c r="D11" s="1" t="s">
        <v>9</v>
      </c>
      <c r="E11" s="1" t="s">
        <v>10</v>
      </c>
      <c r="F11" s="1" t="s">
        <v>17</v>
      </c>
      <c r="G11" s="1">
        <v>2010</v>
      </c>
      <c r="H11">
        <v>10.4989783498</v>
      </c>
      <c r="I11">
        <v>830.35600145800004</v>
      </c>
      <c r="J11">
        <f t="shared" si="0"/>
        <v>1.264394829611049</v>
      </c>
    </row>
    <row r="12" spans="1:11" ht="18" x14ac:dyDescent="0.2">
      <c r="A12" s="1" t="s">
        <v>22</v>
      </c>
      <c r="B12" s="1">
        <v>5</v>
      </c>
      <c r="C12" s="2" t="s">
        <v>8</v>
      </c>
      <c r="D12" s="1" t="s">
        <v>9</v>
      </c>
      <c r="E12" s="1" t="s">
        <v>10</v>
      </c>
      <c r="F12" s="1" t="s">
        <v>23</v>
      </c>
      <c r="G12" s="1">
        <v>2015</v>
      </c>
      <c r="H12">
        <v>197.10496458200001</v>
      </c>
      <c r="I12">
        <v>802.74760509999999</v>
      </c>
      <c r="J12">
        <f t="shared" si="0"/>
        <v>24.553790423011755</v>
      </c>
    </row>
    <row r="13" spans="1:11" ht="18" x14ac:dyDescent="0.2">
      <c r="A13" s="3" t="s">
        <v>24</v>
      </c>
      <c r="B13" s="1">
        <v>25</v>
      </c>
      <c r="C13" s="2" t="s">
        <v>8</v>
      </c>
      <c r="D13" s="1" t="s">
        <v>9</v>
      </c>
      <c r="E13" s="1" t="s">
        <v>10</v>
      </c>
      <c r="F13" s="1" t="s">
        <v>23</v>
      </c>
      <c r="G13" s="1">
        <v>2015</v>
      </c>
      <c r="H13">
        <v>204.00742757500001</v>
      </c>
      <c r="I13">
        <v>735.21832015200005</v>
      </c>
      <c r="J13">
        <f t="shared" si="0"/>
        <v>27.747870528147779</v>
      </c>
    </row>
    <row r="14" spans="1:11" ht="18" x14ac:dyDescent="0.2">
      <c r="A14" s="3" t="s">
        <v>25</v>
      </c>
      <c r="B14" s="1">
        <v>45</v>
      </c>
      <c r="C14" s="2" t="s">
        <v>8</v>
      </c>
      <c r="D14" s="1" t="s">
        <v>9</v>
      </c>
      <c r="E14" s="1" t="s">
        <v>10</v>
      </c>
      <c r="F14" s="1" t="s">
        <v>23</v>
      </c>
      <c r="G14" s="1">
        <v>2015</v>
      </c>
      <c r="H14">
        <v>216.47421983199999</v>
      </c>
      <c r="I14">
        <v>695.91185295000002</v>
      </c>
      <c r="J14">
        <f t="shared" si="0"/>
        <v>31.106557377109834</v>
      </c>
    </row>
    <row r="15" spans="1:11" ht="18" x14ac:dyDescent="0.2">
      <c r="A15" s="3" t="s">
        <v>26</v>
      </c>
      <c r="B15" s="1">
        <v>75</v>
      </c>
      <c r="C15" s="2" t="s">
        <v>8</v>
      </c>
      <c r="D15" s="1" t="s">
        <v>9</v>
      </c>
      <c r="E15" s="1" t="s">
        <v>10</v>
      </c>
      <c r="F15" s="1" t="s">
        <v>23</v>
      </c>
      <c r="G15" s="1">
        <v>2015</v>
      </c>
      <c r="H15">
        <v>249.93132556500001</v>
      </c>
      <c r="I15">
        <v>707.32943149499999</v>
      </c>
      <c r="J15">
        <f t="shared" si="0"/>
        <v>35.334501073530788</v>
      </c>
    </row>
    <row r="16" spans="1:11" ht="18" x14ac:dyDescent="0.2">
      <c r="A16" s="3" t="s">
        <v>27</v>
      </c>
      <c r="B16" s="1">
        <v>100</v>
      </c>
      <c r="C16" s="2" t="s">
        <v>8</v>
      </c>
      <c r="D16" s="1" t="s">
        <v>9</v>
      </c>
      <c r="E16" s="1" t="s">
        <v>10</v>
      </c>
      <c r="F16" s="1" t="s">
        <v>23</v>
      </c>
      <c r="G16" s="1">
        <v>2015</v>
      </c>
      <c r="H16">
        <v>303.95629385699999</v>
      </c>
      <c r="I16">
        <v>715.75836641900003</v>
      </c>
      <c r="J16">
        <f t="shared" si="0"/>
        <v>42.466327760542875</v>
      </c>
    </row>
    <row r="17" spans="1:10" ht="18" x14ac:dyDescent="0.2">
      <c r="A17" s="3" t="s">
        <v>28</v>
      </c>
      <c r="B17" s="1">
        <v>125</v>
      </c>
      <c r="C17" s="2" t="s">
        <v>8</v>
      </c>
      <c r="D17" s="1" t="s">
        <v>9</v>
      </c>
      <c r="E17" s="1" t="s">
        <v>10</v>
      </c>
      <c r="F17" s="1" t="s">
        <v>23</v>
      </c>
      <c r="G17" s="1">
        <v>2015</v>
      </c>
      <c r="H17">
        <v>213.53261712899999</v>
      </c>
      <c r="I17">
        <v>723.00909099099999</v>
      </c>
      <c r="J17">
        <f t="shared" si="0"/>
        <v>29.533877207037502</v>
      </c>
    </row>
    <row r="18" spans="1:10" ht="18" x14ac:dyDescent="0.2">
      <c r="A18" s="3" t="s">
        <v>29</v>
      </c>
      <c r="B18" s="1">
        <v>150</v>
      </c>
      <c r="C18" s="2" t="s">
        <v>8</v>
      </c>
      <c r="D18" s="1" t="s">
        <v>9</v>
      </c>
      <c r="E18" s="1" t="s">
        <v>10</v>
      </c>
      <c r="F18" s="1" t="s">
        <v>23</v>
      </c>
      <c r="G18" s="1">
        <v>2015</v>
      </c>
      <c r="H18">
        <v>109.291586365</v>
      </c>
      <c r="I18">
        <v>667.108852813</v>
      </c>
      <c r="J18">
        <f t="shared" si="0"/>
        <v>16.382871536504098</v>
      </c>
    </row>
    <row r="19" spans="1:10" ht="18" x14ac:dyDescent="0.2">
      <c r="A19" s="3" t="s">
        <v>30</v>
      </c>
      <c r="B19" s="1">
        <v>175</v>
      </c>
      <c r="C19" s="2" t="s">
        <v>8</v>
      </c>
      <c r="D19" s="1" t="s">
        <v>9</v>
      </c>
      <c r="E19" s="1" t="s">
        <v>10</v>
      </c>
      <c r="F19" s="1" t="s">
        <v>23</v>
      </c>
      <c r="G19" s="1">
        <v>2015</v>
      </c>
      <c r="H19">
        <v>57.495637596500003</v>
      </c>
      <c r="I19">
        <v>639.69615888199996</v>
      </c>
      <c r="J19">
        <f t="shared" si="0"/>
        <v>8.9879604243654363</v>
      </c>
    </row>
    <row r="20" spans="1:10" ht="18" x14ac:dyDescent="0.2">
      <c r="A20" s="3" t="s">
        <v>31</v>
      </c>
      <c r="B20" s="1">
        <v>200</v>
      </c>
      <c r="C20" s="2" t="s">
        <v>8</v>
      </c>
      <c r="D20" s="1" t="s">
        <v>9</v>
      </c>
      <c r="E20" s="1" t="s">
        <v>10</v>
      </c>
      <c r="F20" s="1" t="s">
        <v>23</v>
      </c>
      <c r="G20" s="1">
        <v>2015</v>
      </c>
      <c r="H20">
        <v>5.0505367739800002</v>
      </c>
      <c r="I20">
        <v>589.107956081</v>
      </c>
      <c r="J20">
        <f t="shared" si="0"/>
        <v>0.85731939652934719</v>
      </c>
    </row>
    <row r="21" spans="1:10" ht="18" x14ac:dyDescent="0.2">
      <c r="A21" s="3" t="s">
        <v>32</v>
      </c>
      <c r="B21" s="1">
        <v>225</v>
      </c>
      <c r="C21" s="2" t="s">
        <v>8</v>
      </c>
      <c r="D21" s="1" t="s">
        <v>9</v>
      </c>
      <c r="E21" s="1" t="s">
        <v>10</v>
      </c>
      <c r="F21" s="1" t="s">
        <v>23</v>
      </c>
      <c r="G21" s="1">
        <v>2015</v>
      </c>
      <c r="H21">
        <v>2.65229443023</v>
      </c>
      <c r="I21">
        <v>601.458767717</v>
      </c>
      <c r="J21">
        <f t="shared" si="0"/>
        <v>0.44097693351407996</v>
      </c>
    </row>
    <row r="22" spans="1:10" ht="18" x14ac:dyDescent="0.2">
      <c r="A22" s="3" t="s">
        <v>33</v>
      </c>
      <c r="B22" s="1">
        <v>250</v>
      </c>
      <c r="C22" s="2" t="s">
        <v>8</v>
      </c>
      <c r="D22" s="1" t="s">
        <v>9</v>
      </c>
      <c r="E22" s="1" t="s">
        <v>10</v>
      </c>
      <c r="F22" s="1" t="s">
        <v>23</v>
      </c>
      <c r="G22" s="1">
        <v>2015</v>
      </c>
      <c r="H22">
        <v>0.78772412082099996</v>
      </c>
      <c r="I22">
        <v>598.73092598699998</v>
      </c>
      <c r="J22">
        <f t="shared" si="0"/>
        <v>0.13156563100902915</v>
      </c>
    </row>
    <row r="23" spans="1:10" ht="18" x14ac:dyDescent="0.2">
      <c r="A23" s="3" t="s">
        <v>34</v>
      </c>
      <c r="B23" s="1">
        <v>5</v>
      </c>
      <c r="C23" s="2" t="s">
        <v>8</v>
      </c>
      <c r="D23" s="1" t="s">
        <v>9</v>
      </c>
      <c r="E23" s="1" t="s">
        <v>10</v>
      </c>
      <c r="F23" s="1" t="s">
        <v>11</v>
      </c>
      <c r="G23" s="1">
        <v>2015</v>
      </c>
      <c r="H23">
        <v>210.51194363600001</v>
      </c>
      <c r="I23">
        <v>821.80048015399996</v>
      </c>
      <c r="J23">
        <f t="shared" si="0"/>
        <v>25.615943129718232</v>
      </c>
    </row>
    <row r="24" spans="1:10" ht="18" x14ac:dyDescent="0.2">
      <c r="A24" s="3" t="s">
        <v>35</v>
      </c>
      <c r="B24" s="1">
        <v>25</v>
      </c>
      <c r="C24" s="2" t="s">
        <v>8</v>
      </c>
      <c r="D24" s="1" t="s">
        <v>9</v>
      </c>
      <c r="E24" s="1" t="s">
        <v>10</v>
      </c>
      <c r="F24" s="1" t="s">
        <v>11</v>
      </c>
      <c r="G24" s="1">
        <v>2015</v>
      </c>
      <c r="H24">
        <v>207.74665608199999</v>
      </c>
      <c r="I24">
        <v>740.44106893200001</v>
      </c>
      <c r="J24">
        <f t="shared" si="0"/>
        <v>28.057149285580596</v>
      </c>
    </row>
    <row r="25" spans="1:10" ht="18" x14ac:dyDescent="0.2">
      <c r="A25" s="3" t="s">
        <v>36</v>
      </c>
      <c r="B25" s="1">
        <v>45</v>
      </c>
      <c r="C25" s="2" t="s">
        <v>8</v>
      </c>
      <c r="D25" s="1" t="s">
        <v>9</v>
      </c>
      <c r="E25" s="1" t="s">
        <v>10</v>
      </c>
      <c r="F25" s="1" t="s">
        <v>11</v>
      </c>
      <c r="G25" s="1">
        <v>2015</v>
      </c>
      <c r="H25">
        <v>229.049169519</v>
      </c>
      <c r="I25">
        <v>671.85447339200005</v>
      </c>
      <c r="J25">
        <f t="shared" si="0"/>
        <v>34.092080739240537</v>
      </c>
    </row>
    <row r="26" spans="1:10" ht="18" x14ac:dyDescent="0.2">
      <c r="A26" s="3" t="s">
        <v>37</v>
      </c>
      <c r="B26" s="1">
        <v>75</v>
      </c>
      <c r="C26" s="2" t="s">
        <v>8</v>
      </c>
      <c r="D26" s="1" t="s">
        <v>9</v>
      </c>
      <c r="E26" s="1" t="s">
        <v>10</v>
      </c>
      <c r="F26" s="1" t="s">
        <v>11</v>
      </c>
      <c r="G26" s="1">
        <v>2015</v>
      </c>
      <c r="H26">
        <v>221.62584934500001</v>
      </c>
      <c r="I26">
        <v>562.83672052400004</v>
      </c>
      <c r="J26">
        <f t="shared" si="0"/>
        <v>39.37657961240815</v>
      </c>
    </row>
    <row r="27" spans="1:10" ht="18" x14ac:dyDescent="0.2">
      <c r="A27" s="3" t="s">
        <v>38</v>
      </c>
      <c r="B27" s="1">
        <v>100</v>
      </c>
      <c r="C27" s="2" t="s">
        <v>8</v>
      </c>
      <c r="D27" s="1" t="s">
        <v>9</v>
      </c>
      <c r="E27" s="1" t="s">
        <v>10</v>
      </c>
      <c r="F27" s="1" t="s">
        <v>11</v>
      </c>
      <c r="G27" s="1">
        <v>2015</v>
      </c>
      <c r="H27">
        <v>151.531473272</v>
      </c>
      <c r="I27">
        <v>494.95905698399997</v>
      </c>
      <c r="J27">
        <f t="shared" si="0"/>
        <v>30.614951102288529</v>
      </c>
    </row>
    <row r="28" spans="1:10" ht="18" x14ac:dyDescent="0.2">
      <c r="A28" s="3" t="s">
        <v>39</v>
      </c>
      <c r="B28" s="1">
        <v>125</v>
      </c>
      <c r="C28" s="2" t="s">
        <v>8</v>
      </c>
      <c r="D28" s="1" t="s">
        <v>9</v>
      </c>
      <c r="E28" s="1" t="s">
        <v>10</v>
      </c>
      <c r="F28" s="1" t="s">
        <v>11</v>
      </c>
      <c r="G28" s="1">
        <v>2015</v>
      </c>
      <c r="H28">
        <v>89.545419447900002</v>
      </c>
      <c r="I28">
        <v>515.28831191300003</v>
      </c>
      <c r="J28">
        <f t="shared" si="0"/>
        <v>17.37773152964871</v>
      </c>
    </row>
    <row r="29" spans="1:10" ht="18" x14ac:dyDescent="0.2">
      <c r="A29" s="3" t="s">
        <v>40</v>
      </c>
      <c r="B29" s="1">
        <v>150</v>
      </c>
      <c r="C29" s="2" t="s">
        <v>8</v>
      </c>
      <c r="D29" s="1" t="s">
        <v>9</v>
      </c>
      <c r="E29" s="1" t="s">
        <v>10</v>
      </c>
      <c r="F29" s="1" t="s">
        <v>11</v>
      </c>
      <c r="G29" s="1">
        <v>2015</v>
      </c>
      <c r="H29">
        <v>29.381059818000001</v>
      </c>
      <c r="I29">
        <v>541.63983774600001</v>
      </c>
      <c r="J29">
        <f t="shared" si="0"/>
        <v>5.4244643341352861</v>
      </c>
    </row>
    <row r="30" spans="1:10" ht="18" x14ac:dyDescent="0.2">
      <c r="A30" s="3" t="s">
        <v>41</v>
      </c>
      <c r="B30" s="1">
        <v>175</v>
      </c>
      <c r="C30" s="2" t="s">
        <v>8</v>
      </c>
      <c r="D30" s="1" t="s">
        <v>9</v>
      </c>
      <c r="E30" s="1" t="s">
        <v>10</v>
      </c>
      <c r="F30" s="1" t="s">
        <v>11</v>
      </c>
      <c r="G30" s="1">
        <v>2015</v>
      </c>
      <c r="H30">
        <v>5.0929873680800002</v>
      </c>
      <c r="I30">
        <v>543.02202368300004</v>
      </c>
      <c r="J30">
        <f t="shared" si="0"/>
        <v>0.93789701816093063</v>
      </c>
    </row>
    <row r="31" spans="1:10" ht="18" x14ac:dyDescent="0.2">
      <c r="A31" s="3" t="s">
        <v>42</v>
      </c>
      <c r="B31" s="1">
        <v>200</v>
      </c>
      <c r="C31" s="2" t="s">
        <v>8</v>
      </c>
      <c r="D31" s="1" t="s">
        <v>9</v>
      </c>
      <c r="E31" s="1" t="s">
        <v>10</v>
      </c>
      <c r="F31" s="1" t="s">
        <v>11</v>
      </c>
      <c r="G31" s="1">
        <v>2015</v>
      </c>
      <c r="H31">
        <v>1.1353463474700001</v>
      </c>
      <c r="I31">
        <v>516.09601109100004</v>
      </c>
      <c r="J31">
        <f t="shared" si="0"/>
        <v>0.21998742929051845</v>
      </c>
    </row>
    <row r="32" spans="1:10" ht="18" x14ac:dyDescent="0.2">
      <c r="A32" s="3" t="s">
        <v>43</v>
      </c>
      <c r="B32" s="1">
        <v>225</v>
      </c>
      <c r="C32" s="2" t="s">
        <v>8</v>
      </c>
      <c r="D32" s="1" t="s">
        <v>9</v>
      </c>
      <c r="E32" s="1" t="s">
        <v>10</v>
      </c>
      <c r="F32" s="1" t="s">
        <v>11</v>
      </c>
      <c r="G32" s="1">
        <v>2015</v>
      </c>
      <c r="H32">
        <v>0.40839230439300001</v>
      </c>
      <c r="I32">
        <v>539.12684887499995</v>
      </c>
      <c r="J32">
        <f t="shared" si="0"/>
        <v>7.5750689331313265E-2</v>
      </c>
    </row>
    <row r="33" spans="1:10" ht="18" x14ac:dyDescent="0.2">
      <c r="A33" s="3" t="s">
        <v>44</v>
      </c>
      <c r="B33" s="1">
        <v>5</v>
      </c>
      <c r="C33" s="2" t="s">
        <v>8</v>
      </c>
      <c r="D33" s="1" t="s">
        <v>9</v>
      </c>
      <c r="E33" s="1" t="s">
        <v>10</v>
      </c>
      <c r="F33" s="1" t="s">
        <v>45</v>
      </c>
      <c r="G33" s="1">
        <v>2015</v>
      </c>
      <c r="H33">
        <v>204.41802669200001</v>
      </c>
      <c r="I33">
        <v>603.70113834000006</v>
      </c>
      <c r="J33">
        <f t="shared" si="0"/>
        <v>33.86079861536939</v>
      </c>
    </row>
    <row r="34" spans="1:10" ht="18" x14ac:dyDescent="0.2">
      <c r="A34" s="3" t="s">
        <v>46</v>
      </c>
      <c r="B34" s="1">
        <v>25</v>
      </c>
      <c r="C34" s="2" t="s">
        <v>8</v>
      </c>
      <c r="D34" s="1" t="s">
        <v>9</v>
      </c>
      <c r="E34" s="1" t="s">
        <v>10</v>
      </c>
      <c r="F34" s="1" t="s">
        <v>45</v>
      </c>
      <c r="G34" s="1">
        <v>2015</v>
      </c>
      <c r="H34">
        <v>234.267831777</v>
      </c>
      <c r="I34">
        <v>667.19609640800002</v>
      </c>
      <c r="J34">
        <f t="shared" si="0"/>
        <v>35.112290530210458</v>
      </c>
    </row>
    <row r="35" spans="1:10" ht="18" x14ac:dyDescent="0.2">
      <c r="A35" s="3" t="s">
        <v>47</v>
      </c>
      <c r="B35" s="1">
        <v>45</v>
      </c>
      <c r="C35" s="2" t="s">
        <v>8</v>
      </c>
      <c r="D35" s="1" t="s">
        <v>9</v>
      </c>
      <c r="E35" s="1" t="s">
        <v>10</v>
      </c>
      <c r="F35" s="1" t="s">
        <v>48</v>
      </c>
      <c r="G35" s="1">
        <v>2015</v>
      </c>
      <c r="H35">
        <v>221.04427548199999</v>
      </c>
      <c r="I35">
        <v>625.96196514899998</v>
      </c>
      <c r="J35">
        <f t="shared" si="0"/>
        <v>35.312732688061011</v>
      </c>
    </row>
    <row r="36" spans="1:10" ht="18" x14ac:dyDescent="0.2">
      <c r="A36" s="3" t="s">
        <v>49</v>
      </c>
      <c r="B36" s="1">
        <v>75</v>
      </c>
      <c r="C36" s="2" t="s">
        <v>8</v>
      </c>
      <c r="D36" s="1" t="s">
        <v>9</v>
      </c>
      <c r="E36" s="1" t="s">
        <v>10</v>
      </c>
      <c r="F36" s="1" t="s">
        <v>48</v>
      </c>
      <c r="G36" s="1">
        <v>2015</v>
      </c>
      <c r="H36">
        <v>169.12456567500001</v>
      </c>
      <c r="I36">
        <v>534.23673663700004</v>
      </c>
      <c r="J36">
        <f t="shared" si="0"/>
        <v>31.657232473310003</v>
      </c>
    </row>
    <row r="37" spans="1:10" ht="18" x14ac:dyDescent="0.2">
      <c r="A37" s="3" t="s">
        <v>50</v>
      </c>
      <c r="B37" s="1">
        <v>100</v>
      </c>
      <c r="C37" s="2" t="s">
        <v>8</v>
      </c>
      <c r="D37" s="1" t="s">
        <v>9</v>
      </c>
      <c r="E37" s="1" t="s">
        <v>10</v>
      </c>
      <c r="F37" s="1" t="s">
        <v>48</v>
      </c>
      <c r="G37" s="1">
        <v>2015</v>
      </c>
      <c r="H37">
        <v>87.141473200299998</v>
      </c>
      <c r="I37">
        <v>537.17443642399996</v>
      </c>
      <c r="J37">
        <f t="shared" si="0"/>
        <v>16.222192884010941</v>
      </c>
    </row>
    <row r="38" spans="1:10" ht="18" x14ac:dyDescent="0.2">
      <c r="A38" s="3" t="s">
        <v>51</v>
      </c>
      <c r="B38" s="1">
        <v>125</v>
      </c>
      <c r="C38" s="2" t="s">
        <v>8</v>
      </c>
      <c r="D38" s="1" t="s">
        <v>9</v>
      </c>
      <c r="E38" s="1" t="s">
        <v>10</v>
      </c>
      <c r="F38" s="1" t="s">
        <v>48</v>
      </c>
      <c r="G38" s="1">
        <v>2015</v>
      </c>
      <c r="H38">
        <v>33.903424386600001</v>
      </c>
      <c r="I38">
        <v>570.66075113800002</v>
      </c>
      <c r="J38">
        <f t="shared" si="0"/>
        <v>5.9410822137303967</v>
      </c>
    </row>
    <row r="39" spans="1:10" ht="18" x14ac:dyDescent="0.2">
      <c r="A39" s="3" t="s">
        <v>52</v>
      </c>
      <c r="B39" s="1">
        <v>150</v>
      </c>
      <c r="C39" s="2" t="s">
        <v>8</v>
      </c>
      <c r="D39" s="1" t="s">
        <v>9</v>
      </c>
      <c r="E39" s="1" t="s">
        <v>10</v>
      </c>
      <c r="F39" s="1" t="s">
        <v>48</v>
      </c>
      <c r="G39" s="1">
        <v>2015</v>
      </c>
      <c r="H39">
        <v>8.8721186354599997</v>
      </c>
      <c r="I39">
        <v>533.08708048100004</v>
      </c>
      <c r="J39">
        <f t="shared" si="0"/>
        <v>1.6642906872653451</v>
      </c>
    </row>
    <row r="40" spans="1:10" ht="18" x14ac:dyDescent="0.2">
      <c r="A40" s="3" t="s">
        <v>53</v>
      </c>
      <c r="B40" s="1">
        <v>175</v>
      </c>
      <c r="C40" s="2" t="s">
        <v>8</v>
      </c>
      <c r="D40" s="1" t="s">
        <v>9</v>
      </c>
      <c r="E40" s="1" t="s">
        <v>10</v>
      </c>
      <c r="F40" s="1" t="s">
        <v>48</v>
      </c>
      <c r="G40" s="1">
        <v>2015</v>
      </c>
      <c r="H40">
        <v>1.97290809805</v>
      </c>
      <c r="I40">
        <v>516.51380862099995</v>
      </c>
      <c r="J40">
        <f t="shared" si="0"/>
        <v>0.38196618659960202</v>
      </c>
    </row>
    <row r="41" spans="1:10" ht="18" x14ac:dyDescent="0.2">
      <c r="A41" s="3" t="s">
        <v>54</v>
      </c>
      <c r="B41" s="1">
        <v>200</v>
      </c>
      <c r="C41" s="2" t="s">
        <v>8</v>
      </c>
      <c r="D41" s="1" t="s">
        <v>9</v>
      </c>
      <c r="E41" s="1" t="s">
        <v>10</v>
      </c>
      <c r="F41" s="1" t="s">
        <v>48</v>
      </c>
      <c r="G41" s="1">
        <v>2015</v>
      </c>
      <c r="H41">
        <v>1.43018192165</v>
      </c>
      <c r="I41">
        <v>485.916637036</v>
      </c>
      <c r="J41">
        <f t="shared" si="0"/>
        <v>0.29432660103466313</v>
      </c>
    </row>
    <row r="42" spans="1:10" ht="18" x14ac:dyDescent="0.2">
      <c r="A42" s="3" t="s">
        <v>55</v>
      </c>
      <c r="B42" s="1">
        <v>225</v>
      </c>
      <c r="C42" s="2" t="s">
        <v>8</v>
      </c>
      <c r="D42" s="1" t="s">
        <v>9</v>
      </c>
      <c r="E42" s="1" t="s">
        <v>10</v>
      </c>
      <c r="F42" s="1" t="s">
        <v>48</v>
      </c>
      <c r="G42" s="1">
        <v>2015</v>
      </c>
      <c r="H42">
        <v>0.89055077717700004</v>
      </c>
      <c r="I42">
        <v>486.82718460699999</v>
      </c>
      <c r="J42">
        <f t="shared" si="0"/>
        <v>0.18292954981466639</v>
      </c>
    </row>
    <row r="43" spans="1:10" x14ac:dyDescent="0.2">
      <c r="A43" s="3" t="s">
        <v>56</v>
      </c>
      <c r="B43" s="1">
        <v>60</v>
      </c>
      <c r="C43" s="1" t="s">
        <v>57</v>
      </c>
      <c r="D43" s="1" t="s">
        <v>58</v>
      </c>
      <c r="E43" s="1" t="s">
        <v>59</v>
      </c>
      <c r="F43" s="1" t="s">
        <v>60</v>
      </c>
      <c r="G43" s="1">
        <v>2012</v>
      </c>
      <c r="H43">
        <v>35.710905547499998</v>
      </c>
      <c r="I43">
        <v>213.03367172</v>
      </c>
      <c r="J43">
        <f>(H43/I43)*100</f>
        <v>16.763033401797859</v>
      </c>
    </row>
    <row r="44" spans="1:10" x14ac:dyDescent="0.2">
      <c r="A44" s="1" t="s">
        <v>61</v>
      </c>
      <c r="B44" s="1">
        <v>70</v>
      </c>
      <c r="C44" s="1" t="s">
        <v>62</v>
      </c>
      <c r="D44" s="1" t="s">
        <v>63</v>
      </c>
      <c r="E44" s="1" t="s">
        <v>59</v>
      </c>
      <c r="F44" s="1" t="s">
        <v>60</v>
      </c>
      <c r="G44" s="1">
        <v>2012</v>
      </c>
      <c r="H44">
        <v>34.607141039299997</v>
      </c>
      <c r="I44">
        <v>266.50951914400002</v>
      </c>
      <c r="J44">
        <f t="shared" ref="J44:J107" si="1">(H44/I44)*100</f>
        <v>12.985330186499311</v>
      </c>
    </row>
    <row r="45" spans="1:10" x14ac:dyDescent="0.2">
      <c r="A45" s="1" t="s">
        <v>64</v>
      </c>
      <c r="B45" s="1">
        <v>90</v>
      </c>
      <c r="C45" s="1" t="s">
        <v>65</v>
      </c>
      <c r="D45" s="1" t="s">
        <v>66</v>
      </c>
      <c r="E45" s="1" t="s">
        <v>59</v>
      </c>
      <c r="F45" s="1" t="s">
        <v>67</v>
      </c>
      <c r="G45" s="1">
        <v>2012</v>
      </c>
      <c r="H45">
        <v>20.978183372099998</v>
      </c>
      <c r="I45">
        <v>218.39350043600001</v>
      </c>
      <c r="J45">
        <f t="shared" si="1"/>
        <v>9.6056811810879097</v>
      </c>
    </row>
    <row r="46" spans="1:10" x14ac:dyDescent="0.2">
      <c r="A46" s="3" t="s">
        <v>68</v>
      </c>
      <c r="B46" s="1">
        <v>100</v>
      </c>
      <c r="C46" s="1" t="s">
        <v>69</v>
      </c>
      <c r="D46" s="1" t="s">
        <v>70</v>
      </c>
      <c r="E46" s="1" t="s">
        <v>59</v>
      </c>
      <c r="F46" s="1" t="s">
        <v>67</v>
      </c>
      <c r="G46" s="1">
        <v>2012</v>
      </c>
      <c r="H46">
        <v>17.364179880399998</v>
      </c>
      <c r="I46">
        <v>476.50116974299999</v>
      </c>
      <c r="J46">
        <f t="shared" si="1"/>
        <v>3.6441001581938059</v>
      </c>
    </row>
    <row r="47" spans="1:10" x14ac:dyDescent="0.2">
      <c r="A47" s="1" t="s">
        <v>71</v>
      </c>
      <c r="B47" s="1">
        <v>110</v>
      </c>
      <c r="C47" s="1" t="s">
        <v>72</v>
      </c>
      <c r="D47" s="1" t="s">
        <v>73</v>
      </c>
      <c r="E47" s="1" t="s">
        <v>59</v>
      </c>
      <c r="F47" s="1" t="s">
        <v>67</v>
      </c>
      <c r="G47" s="1">
        <v>2012</v>
      </c>
      <c r="H47">
        <v>16.125781079700001</v>
      </c>
      <c r="I47">
        <v>376.67065110200002</v>
      </c>
      <c r="J47">
        <f t="shared" si="1"/>
        <v>4.2811355311389105</v>
      </c>
    </row>
    <row r="48" spans="1:10" x14ac:dyDescent="0.2">
      <c r="A48" s="1" t="s">
        <v>74</v>
      </c>
      <c r="B48" s="1">
        <v>120</v>
      </c>
      <c r="C48" s="1" t="s">
        <v>75</v>
      </c>
      <c r="D48" s="1" t="s">
        <v>76</v>
      </c>
      <c r="E48" s="1" t="s">
        <v>59</v>
      </c>
      <c r="F48" s="1" t="s">
        <v>67</v>
      </c>
      <c r="G48" s="1">
        <v>2012</v>
      </c>
      <c r="H48">
        <v>23.0842734947</v>
      </c>
      <c r="I48">
        <v>731.32530315099996</v>
      </c>
      <c r="J48">
        <f t="shared" si="1"/>
        <v>3.1564986737418663</v>
      </c>
    </row>
    <row r="49" spans="1:10" x14ac:dyDescent="0.2">
      <c r="A49" s="1" t="s">
        <v>77</v>
      </c>
      <c r="B49" s="1">
        <v>140</v>
      </c>
      <c r="C49" s="1" t="s">
        <v>78</v>
      </c>
      <c r="D49" s="1" t="s">
        <v>79</v>
      </c>
      <c r="E49" s="1" t="s">
        <v>59</v>
      </c>
      <c r="F49" s="1" t="s">
        <v>67</v>
      </c>
      <c r="G49" s="1">
        <v>2012</v>
      </c>
      <c r="H49">
        <v>7.8746847007499996</v>
      </c>
      <c r="I49">
        <v>468.97880514799999</v>
      </c>
      <c r="J49">
        <f t="shared" si="1"/>
        <v>1.6791131314057812</v>
      </c>
    </row>
    <row r="50" spans="1:10" x14ac:dyDescent="0.2">
      <c r="A50" s="1" t="s">
        <v>80</v>
      </c>
      <c r="B50" s="1">
        <v>80</v>
      </c>
      <c r="C50" s="4">
        <v>-12.97762</v>
      </c>
      <c r="D50" s="4">
        <v>277.78442000000001</v>
      </c>
      <c r="E50" s="1" t="s">
        <v>81</v>
      </c>
      <c r="F50" s="1" t="s">
        <v>82</v>
      </c>
      <c r="G50" s="1">
        <v>2013</v>
      </c>
      <c r="H50">
        <v>7.2885576064500004</v>
      </c>
      <c r="I50">
        <v>374.45617020309999</v>
      </c>
      <c r="J50">
        <f t="shared" si="1"/>
        <v>1.9464381111671321</v>
      </c>
    </row>
    <row r="51" spans="1:10" x14ac:dyDescent="0.2">
      <c r="A51" s="1" t="s">
        <v>83</v>
      </c>
      <c r="B51" s="1">
        <v>100</v>
      </c>
      <c r="C51" s="4">
        <v>-12.97762</v>
      </c>
      <c r="D51" s="4">
        <v>277.78442000000001</v>
      </c>
      <c r="E51" s="1" t="s">
        <v>81</v>
      </c>
      <c r="F51" s="1" t="s">
        <v>82</v>
      </c>
      <c r="G51" s="1">
        <v>2013</v>
      </c>
      <c r="H51">
        <v>0.94453498861499996</v>
      </c>
      <c r="I51">
        <v>226.5868343651</v>
      </c>
      <c r="J51">
        <f t="shared" si="1"/>
        <v>0.4168534289565422</v>
      </c>
    </row>
    <row r="52" spans="1:10" x14ac:dyDescent="0.2">
      <c r="A52" s="1" t="s">
        <v>84</v>
      </c>
      <c r="B52" s="1">
        <v>110</v>
      </c>
      <c r="C52" s="4">
        <v>-12.97762</v>
      </c>
      <c r="D52" s="4">
        <v>277.78442000000001</v>
      </c>
      <c r="E52" s="1" t="s">
        <v>81</v>
      </c>
      <c r="F52" s="1" t="s">
        <v>82</v>
      </c>
      <c r="G52" s="1">
        <v>2013</v>
      </c>
      <c r="H52">
        <v>10.8924186044</v>
      </c>
      <c r="I52">
        <v>340.16432239919999</v>
      </c>
      <c r="J52">
        <f t="shared" si="1"/>
        <v>3.202104949624081</v>
      </c>
    </row>
    <row r="53" spans="1:10" x14ac:dyDescent="0.2">
      <c r="A53" s="1" t="s">
        <v>85</v>
      </c>
      <c r="B53" s="1">
        <v>120</v>
      </c>
      <c r="C53" s="4">
        <v>-12.97762</v>
      </c>
      <c r="D53" s="4">
        <v>277.78442000000001</v>
      </c>
      <c r="E53" s="1" t="s">
        <v>81</v>
      </c>
      <c r="F53" s="1" t="s">
        <v>82</v>
      </c>
      <c r="G53" s="1">
        <v>2013</v>
      </c>
      <c r="H53">
        <v>0.74671962859399998</v>
      </c>
      <c r="I53">
        <v>402.97679863579998</v>
      </c>
      <c r="J53">
        <f t="shared" si="1"/>
        <v>0.18530089849387729</v>
      </c>
    </row>
    <row r="54" spans="1:10" x14ac:dyDescent="0.2">
      <c r="A54" s="1" t="s">
        <v>86</v>
      </c>
      <c r="B54" s="1">
        <v>30</v>
      </c>
      <c r="C54" s="4">
        <v>39.692399999999999</v>
      </c>
      <c r="D54" s="4">
        <v>290.18657999999999</v>
      </c>
      <c r="E54" s="1" t="s">
        <v>87</v>
      </c>
      <c r="F54" s="1" t="s">
        <v>48</v>
      </c>
      <c r="G54" s="1">
        <v>2011</v>
      </c>
      <c r="H54">
        <v>16.6480377036</v>
      </c>
      <c r="I54">
        <v>532.541090887</v>
      </c>
      <c r="J54">
        <f t="shared" si="1"/>
        <v>3.1261508245065261</v>
      </c>
    </row>
    <row r="55" spans="1:10" x14ac:dyDescent="0.2">
      <c r="A55" s="1" t="s">
        <v>88</v>
      </c>
      <c r="B55" s="1">
        <v>57</v>
      </c>
      <c r="C55" s="4">
        <v>39.692399999999999</v>
      </c>
      <c r="D55" s="4">
        <v>290.18657999999999</v>
      </c>
      <c r="E55" s="1" t="s">
        <v>87</v>
      </c>
      <c r="F55" s="1" t="s">
        <v>48</v>
      </c>
      <c r="G55" s="1">
        <v>2011</v>
      </c>
      <c r="H55">
        <v>6.8101411780100003</v>
      </c>
      <c r="I55">
        <v>476.66417681500002</v>
      </c>
      <c r="J55">
        <f t="shared" si="1"/>
        <v>1.4287084092440852</v>
      </c>
    </row>
    <row r="56" spans="1:10" x14ac:dyDescent="0.2">
      <c r="A56" s="1" t="s">
        <v>89</v>
      </c>
      <c r="B56" s="1">
        <v>89</v>
      </c>
      <c r="C56" s="4">
        <v>39.692399999999999</v>
      </c>
      <c r="D56" s="4">
        <v>290.18657999999999</v>
      </c>
      <c r="E56" s="1" t="s">
        <v>87</v>
      </c>
      <c r="F56" s="1" t="s">
        <v>48</v>
      </c>
      <c r="G56" s="1">
        <v>2011</v>
      </c>
      <c r="H56">
        <v>2.5838396107100001</v>
      </c>
      <c r="I56">
        <v>448.982504855</v>
      </c>
      <c r="J56">
        <f t="shared" si="1"/>
        <v>0.57548781584361675</v>
      </c>
    </row>
    <row r="57" spans="1:10" x14ac:dyDescent="0.2">
      <c r="A57" s="1" t="s">
        <v>90</v>
      </c>
      <c r="B57" s="1">
        <v>109</v>
      </c>
      <c r="C57" s="4">
        <v>39.692399999999999</v>
      </c>
      <c r="D57" s="4">
        <v>290.18657999999999</v>
      </c>
      <c r="E57" s="1" t="s">
        <v>87</v>
      </c>
      <c r="F57" s="1" t="s">
        <v>48</v>
      </c>
      <c r="G57" s="1">
        <v>2011</v>
      </c>
      <c r="H57">
        <v>0.57405326397199996</v>
      </c>
      <c r="I57">
        <v>483.97792848500001</v>
      </c>
      <c r="J57">
        <f t="shared" si="1"/>
        <v>0.1186114552308126</v>
      </c>
    </row>
    <row r="58" spans="1:10" x14ac:dyDescent="0.2">
      <c r="A58" s="1" t="s">
        <v>91</v>
      </c>
      <c r="B58" s="1">
        <v>41</v>
      </c>
      <c r="C58" s="4">
        <v>31.7501</v>
      </c>
      <c r="D58" s="4">
        <v>295.83051</v>
      </c>
      <c r="E58" s="1" t="s">
        <v>92</v>
      </c>
      <c r="F58" s="1" t="s">
        <v>48</v>
      </c>
      <c r="G58" s="1">
        <v>2011</v>
      </c>
      <c r="H58">
        <v>87.704193978399999</v>
      </c>
      <c r="I58">
        <v>600.29310678800005</v>
      </c>
      <c r="J58">
        <f t="shared" si="1"/>
        <v>14.610228401202294</v>
      </c>
    </row>
    <row r="59" spans="1:10" x14ac:dyDescent="0.2">
      <c r="A59" s="1" t="s">
        <v>93</v>
      </c>
      <c r="B59" s="1">
        <v>75</v>
      </c>
      <c r="C59" s="4">
        <v>31.7501</v>
      </c>
      <c r="D59" s="4">
        <v>295.83051</v>
      </c>
      <c r="E59" s="1" t="s">
        <v>92</v>
      </c>
      <c r="F59" s="1" t="s">
        <v>48</v>
      </c>
      <c r="G59" s="1">
        <v>2011</v>
      </c>
      <c r="H59">
        <v>85.760436131500001</v>
      </c>
      <c r="I59">
        <v>686.63021418899996</v>
      </c>
      <c r="J59">
        <f t="shared" si="1"/>
        <v>12.490046950933303</v>
      </c>
    </row>
    <row r="60" spans="1:10" x14ac:dyDescent="0.2">
      <c r="A60" s="1" t="s">
        <v>94</v>
      </c>
      <c r="B60" s="1">
        <v>89</v>
      </c>
      <c r="C60" s="4">
        <v>31.7501</v>
      </c>
      <c r="D60" s="4">
        <v>295.83051</v>
      </c>
      <c r="E60" s="1" t="s">
        <v>92</v>
      </c>
      <c r="F60" s="1" t="s">
        <v>48</v>
      </c>
      <c r="G60" s="1">
        <v>2011</v>
      </c>
      <c r="H60">
        <v>49.939777560400003</v>
      </c>
      <c r="I60">
        <v>543.13771738000003</v>
      </c>
      <c r="J60">
        <f t="shared" si="1"/>
        <v>9.1946804580798815</v>
      </c>
    </row>
    <row r="61" spans="1:10" x14ac:dyDescent="0.2">
      <c r="A61" s="1" t="s">
        <v>95</v>
      </c>
      <c r="B61" s="1">
        <v>109</v>
      </c>
      <c r="C61" s="4">
        <v>31.7501</v>
      </c>
      <c r="D61" s="4">
        <v>295.83051</v>
      </c>
      <c r="E61" s="1" t="s">
        <v>92</v>
      </c>
      <c r="F61" s="1" t="s">
        <v>48</v>
      </c>
      <c r="G61" s="1">
        <v>2011</v>
      </c>
      <c r="H61">
        <v>32.417290042899999</v>
      </c>
      <c r="I61">
        <v>364.64973772100001</v>
      </c>
      <c r="J61">
        <f t="shared" si="1"/>
        <v>8.8899803536134847</v>
      </c>
    </row>
    <row r="62" spans="1:10" x14ac:dyDescent="0.2">
      <c r="A62" s="1" t="s">
        <v>96</v>
      </c>
      <c r="B62" s="1">
        <v>182</v>
      </c>
      <c r="C62" s="4">
        <v>31.7501</v>
      </c>
      <c r="D62" s="4">
        <v>295.83051</v>
      </c>
      <c r="E62" s="1" t="s">
        <v>92</v>
      </c>
      <c r="F62" s="1" t="s">
        <v>48</v>
      </c>
      <c r="G62" s="1">
        <v>2011</v>
      </c>
      <c r="H62">
        <v>5.6012076538100004</v>
      </c>
      <c r="I62">
        <v>426.21839095600001</v>
      </c>
      <c r="J62">
        <f t="shared" si="1"/>
        <v>1.3141637650235116</v>
      </c>
    </row>
    <row r="63" spans="1:10" x14ac:dyDescent="0.2">
      <c r="A63" s="1" t="s">
        <v>97</v>
      </c>
      <c r="B63" s="1">
        <v>40</v>
      </c>
      <c r="C63" s="4">
        <v>27.582999999999998</v>
      </c>
      <c r="D63" s="4">
        <v>310.36709999999999</v>
      </c>
      <c r="E63" s="1" t="s">
        <v>98</v>
      </c>
      <c r="F63" s="1" t="s">
        <v>48</v>
      </c>
      <c r="G63" s="1">
        <v>2011</v>
      </c>
      <c r="H63">
        <v>29.835274097900001</v>
      </c>
      <c r="I63">
        <v>678.24970226999994</v>
      </c>
      <c r="J63">
        <f t="shared" si="1"/>
        <v>4.398862837395404</v>
      </c>
    </row>
    <row r="64" spans="1:10" x14ac:dyDescent="0.2">
      <c r="A64" s="1" t="s">
        <v>99</v>
      </c>
      <c r="B64" s="1">
        <v>69</v>
      </c>
      <c r="C64" s="4">
        <v>27.582999999999998</v>
      </c>
      <c r="D64" s="4">
        <v>310.36709999999999</v>
      </c>
      <c r="E64" s="1" t="s">
        <v>98</v>
      </c>
      <c r="F64" s="1" t="s">
        <v>48</v>
      </c>
      <c r="G64" s="1">
        <v>2011</v>
      </c>
      <c r="H64">
        <v>120.837240667</v>
      </c>
      <c r="I64">
        <v>668.25228326399997</v>
      </c>
      <c r="J64">
        <f>(H64/I64)*100</f>
        <v>18.082578046240958</v>
      </c>
    </row>
    <row r="65" spans="1:10" x14ac:dyDescent="0.2">
      <c r="A65" s="1" t="s">
        <v>100</v>
      </c>
      <c r="B65" s="1">
        <v>99</v>
      </c>
      <c r="C65" s="4">
        <v>27.582999999999998</v>
      </c>
      <c r="D65" s="4">
        <v>310.36709999999999</v>
      </c>
      <c r="E65" s="1" t="s">
        <v>98</v>
      </c>
      <c r="F65" s="1" t="s">
        <v>48</v>
      </c>
      <c r="G65" s="1">
        <v>2011</v>
      </c>
      <c r="H65">
        <v>65.752371072900004</v>
      </c>
      <c r="I65">
        <v>508.421010389</v>
      </c>
      <c r="J65">
        <f>(H65/I65)*100</f>
        <v>12.932662051592233</v>
      </c>
    </row>
    <row r="66" spans="1:10" x14ac:dyDescent="0.2">
      <c r="A66" s="1" t="s">
        <v>101</v>
      </c>
      <c r="B66" s="1">
        <v>113</v>
      </c>
      <c r="C66" s="4">
        <v>27.582999999999998</v>
      </c>
      <c r="D66" s="4">
        <v>310.36709999999999</v>
      </c>
      <c r="E66" s="1" t="s">
        <v>98</v>
      </c>
      <c r="F66" s="1" t="s">
        <v>48</v>
      </c>
      <c r="G66" s="1">
        <v>2011</v>
      </c>
      <c r="H66">
        <v>43.153462984100003</v>
      </c>
      <c r="I66">
        <v>528.96898447900003</v>
      </c>
      <c r="J66">
        <f t="shared" si="1"/>
        <v>8.1580327486692532</v>
      </c>
    </row>
    <row r="67" spans="1:10" x14ac:dyDescent="0.2">
      <c r="A67" s="1" t="s">
        <v>102</v>
      </c>
      <c r="B67" s="1">
        <v>133</v>
      </c>
      <c r="C67" s="4">
        <v>27.582999999999998</v>
      </c>
      <c r="D67" s="4">
        <v>310.36709999999999</v>
      </c>
      <c r="E67" s="1" t="s">
        <v>98</v>
      </c>
      <c r="F67" s="1" t="s">
        <v>48</v>
      </c>
      <c r="G67" s="1">
        <v>2011</v>
      </c>
      <c r="H67">
        <v>26.368029022599998</v>
      </c>
      <c r="I67">
        <v>531.52857172799997</v>
      </c>
      <c r="J67">
        <f t="shared" si="1"/>
        <v>4.960792406112339</v>
      </c>
    </row>
    <row r="68" spans="1:10" x14ac:dyDescent="0.2">
      <c r="A68" s="1" t="s">
        <v>103</v>
      </c>
      <c r="B68" s="1">
        <v>183</v>
      </c>
      <c r="C68" s="4">
        <v>27.582999999999998</v>
      </c>
      <c r="D68" s="4">
        <v>310.36709999999999</v>
      </c>
      <c r="E68" s="1" t="s">
        <v>98</v>
      </c>
      <c r="F68" s="1" t="s">
        <v>48</v>
      </c>
      <c r="G68" s="1">
        <v>2011</v>
      </c>
      <c r="H68">
        <v>3.99382032867</v>
      </c>
      <c r="I68">
        <v>503.541853167</v>
      </c>
      <c r="J68">
        <f t="shared" si="1"/>
        <v>0.79314565483506028</v>
      </c>
    </row>
    <row r="69" spans="1:10" x14ac:dyDescent="0.2">
      <c r="A69" s="1" t="s">
        <v>104</v>
      </c>
      <c r="B69" s="1">
        <v>39</v>
      </c>
      <c r="C69" s="4">
        <v>26.136299999999999</v>
      </c>
      <c r="D69" s="4">
        <v>315.17358000000002</v>
      </c>
      <c r="E69" s="1" t="s">
        <v>105</v>
      </c>
      <c r="F69" s="1" t="s">
        <v>48</v>
      </c>
      <c r="G69" s="1">
        <v>2011</v>
      </c>
      <c r="H69">
        <v>31.526588516099999</v>
      </c>
      <c r="I69">
        <v>692.72965189299998</v>
      </c>
      <c r="J69">
        <f t="shared" si="1"/>
        <v>4.5510667011219033</v>
      </c>
    </row>
    <row r="70" spans="1:10" x14ac:dyDescent="0.2">
      <c r="A70" s="1" t="s">
        <v>106</v>
      </c>
      <c r="B70" s="1">
        <v>60</v>
      </c>
      <c r="C70" s="4">
        <v>26.136299999999999</v>
      </c>
      <c r="D70" s="4">
        <v>315.17358000000002</v>
      </c>
      <c r="E70" s="1" t="s">
        <v>105</v>
      </c>
      <c r="F70" s="1" t="s">
        <v>48</v>
      </c>
      <c r="G70" s="1">
        <v>2011</v>
      </c>
      <c r="H70">
        <v>33.976420668999999</v>
      </c>
      <c r="I70">
        <v>714.34879962599996</v>
      </c>
      <c r="J70">
        <f t="shared" si="1"/>
        <v>4.7562788216048641</v>
      </c>
    </row>
    <row r="71" spans="1:10" x14ac:dyDescent="0.2">
      <c r="A71" s="1" t="s">
        <v>107</v>
      </c>
      <c r="B71" s="1">
        <v>89</v>
      </c>
      <c r="C71" s="4">
        <v>26.136299999999999</v>
      </c>
      <c r="D71" s="4">
        <v>315.17358000000002</v>
      </c>
      <c r="E71" s="1" t="s">
        <v>105</v>
      </c>
      <c r="F71" s="1" t="s">
        <v>48</v>
      </c>
      <c r="G71" s="1">
        <v>2011</v>
      </c>
      <c r="H71">
        <v>91.495252465600004</v>
      </c>
      <c r="I71">
        <v>535.62759110299999</v>
      </c>
      <c r="J71">
        <f t="shared" si="1"/>
        <v>17.081878152913461</v>
      </c>
    </row>
    <row r="72" spans="1:10" x14ac:dyDescent="0.2">
      <c r="A72" s="1" t="s">
        <v>108</v>
      </c>
      <c r="B72" s="1">
        <v>110</v>
      </c>
      <c r="C72" s="4">
        <v>26.136299999999999</v>
      </c>
      <c r="D72" s="4">
        <v>315.17358000000002</v>
      </c>
      <c r="E72" s="1" t="s">
        <v>105</v>
      </c>
      <c r="F72" s="1" t="s">
        <v>48</v>
      </c>
      <c r="G72" s="1">
        <v>2011</v>
      </c>
      <c r="H72">
        <v>70.966660882499994</v>
      </c>
      <c r="I72">
        <v>542.24791788100003</v>
      </c>
      <c r="J72">
        <f t="shared" si="1"/>
        <v>13.08749347712094</v>
      </c>
    </row>
    <row r="73" spans="1:10" x14ac:dyDescent="0.2">
      <c r="A73" s="1" t="s">
        <v>109</v>
      </c>
      <c r="B73" s="1">
        <v>135</v>
      </c>
      <c r="C73" s="4">
        <v>26.136299999999999</v>
      </c>
      <c r="D73" s="4">
        <v>315.17358000000002</v>
      </c>
      <c r="E73" s="1" t="s">
        <v>105</v>
      </c>
      <c r="F73" s="1" t="s">
        <v>48</v>
      </c>
      <c r="G73" s="1">
        <v>2011</v>
      </c>
      <c r="H73">
        <v>19.3235917507</v>
      </c>
      <c r="I73">
        <v>466.25705775199998</v>
      </c>
      <c r="J73">
        <f t="shared" si="1"/>
        <v>4.1444073455673314</v>
      </c>
    </row>
    <row r="74" spans="1:10" x14ac:dyDescent="0.2">
      <c r="A74" s="1" t="s">
        <v>110</v>
      </c>
      <c r="B74" s="1">
        <v>187</v>
      </c>
      <c r="C74" s="4">
        <v>26.136299999999999</v>
      </c>
      <c r="D74" s="4">
        <v>315.17358000000002</v>
      </c>
      <c r="E74" s="1" t="s">
        <v>105</v>
      </c>
      <c r="F74" s="1" t="s">
        <v>48</v>
      </c>
      <c r="G74" s="1">
        <v>2011</v>
      </c>
      <c r="H74">
        <v>0.242700833403</v>
      </c>
      <c r="I74">
        <v>407.29031963400001</v>
      </c>
      <c r="J74">
        <f t="shared" si="1"/>
        <v>5.9589148502497254E-2</v>
      </c>
    </row>
    <row r="75" spans="1:10" x14ac:dyDescent="0.2">
      <c r="A75" s="1" t="s">
        <v>111</v>
      </c>
      <c r="B75" s="1">
        <v>38</v>
      </c>
      <c r="C75" s="4">
        <v>24.149899999999999</v>
      </c>
      <c r="D75" s="4">
        <v>319.78118999999998</v>
      </c>
      <c r="E75" s="1" t="s">
        <v>112</v>
      </c>
      <c r="F75" s="1" t="s">
        <v>113</v>
      </c>
      <c r="G75" s="1">
        <v>2011</v>
      </c>
      <c r="H75">
        <v>88.161859284000002</v>
      </c>
      <c r="I75">
        <v>725.84139913599995</v>
      </c>
      <c r="J75">
        <f t="shared" si="1"/>
        <v>12.146160220255119</v>
      </c>
    </row>
    <row r="76" spans="1:10" x14ac:dyDescent="0.2">
      <c r="A76" s="1" t="s">
        <v>114</v>
      </c>
      <c r="B76" s="1">
        <v>65</v>
      </c>
      <c r="C76" s="4">
        <v>24.149899999999999</v>
      </c>
      <c r="D76" s="4">
        <v>319.78118999999998</v>
      </c>
      <c r="E76" s="1" t="s">
        <v>112</v>
      </c>
      <c r="F76" s="1" t="s">
        <v>113</v>
      </c>
      <c r="G76" s="1">
        <v>2011</v>
      </c>
      <c r="H76">
        <v>96.358530289800001</v>
      </c>
      <c r="I76">
        <v>796.26574393199996</v>
      </c>
      <c r="J76">
        <f t="shared" si="1"/>
        <v>12.101302991382848</v>
      </c>
    </row>
    <row r="77" spans="1:10" x14ac:dyDescent="0.2">
      <c r="A77" s="1" t="s">
        <v>115</v>
      </c>
      <c r="B77" s="1">
        <v>75</v>
      </c>
      <c r="C77" s="4">
        <v>24.149899999999999</v>
      </c>
      <c r="D77" s="4">
        <v>319.78118999999998</v>
      </c>
      <c r="E77" s="1" t="s">
        <v>112</v>
      </c>
      <c r="F77" s="1" t="s">
        <v>113</v>
      </c>
      <c r="G77" s="1">
        <v>2011</v>
      </c>
      <c r="H77">
        <v>59.050799161699999</v>
      </c>
      <c r="I77">
        <v>496.55427080999999</v>
      </c>
      <c r="J77">
        <f t="shared" si="1"/>
        <v>11.892113839918018</v>
      </c>
    </row>
    <row r="78" spans="1:10" x14ac:dyDescent="0.2">
      <c r="A78" s="1" t="s">
        <v>116</v>
      </c>
      <c r="B78" s="1">
        <v>113</v>
      </c>
      <c r="C78" s="4">
        <v>24.149899999999999</v>
      </c>
      <c r="D78" s="4">
        <v>319.78118999999998</v>
      </c>
      <c r="E78" s="1" t="s">
        <v>112</v>
      </c>
      <c r="F78" s="1" t="s">
        <v>113</v>
      </c>
      <c r="G78" s="1">
        <v>2011</v>
      </c>
      <c r="H78">
        <v>79.908698778399994</v>
      </c>
      <c r="I78">
        <v>546.079313028</v>
      </c>
      <c r="J78">
        <f t="shared" si="1"/>
        <v>14.633167174069953</v>
      </c>
    </row>
    <row r="79" spans="1:10" x14ac:dyDescent="0.2">
      <c r="A79" s="1" t="s">
        <v>117</v>
      </c>
      <c r="B79" s="1">
        <v>184</v>
      </c>
      <c r="C79" s="4">
        <v>24.149899999999999</v>
      </c>
      <c r="D79" s="4">
        <v>319.78118999999998</v>
      </c>
      <c r="E79" s="1" t="s">
        <v>112</v>
      </c>
      <c r="F79" s="1" t="s">
        <v>113</v>
      </c>
      <c r="G79" s="1">
        <v>2011</v>
      </c>
      <c r="H79">
        <v>3.3817334400800001</v>
      </c>
      <c r="I79">
        <v>486.885072036</v>
      </c>
      <c r="J79">
        <f t="shared" si="1"/>
        <v>0.69456502865011993</v>
      </c>
    </row>
    <row r="80" spans="1:10" x14ac:dyDescent="0.2">
      <c r="A80" s="1" t="s">
        <v>118</v>
      </c>
      <c r="B80" s="1">
        <v>233</v>
      </c>
      <c r="C80" s="4">
        <v>24.149899999999999</v>
      </c>
      <c r="D80" s="4">
        <v>319.78118999999998</v>
      </c>
      <c r="E80" s="1" t="s">
        <v>112</v>
      </c>
      <c r="F80" s="1" t="s">
        <v>113</v>
      </c>
      <c r="G80" s="1">
        <v>2011</v>
      </c>
      <c r="H80">
        <v>1.79963704375</v>
      </c>
      <c r="I80">
        <v>478.218158254</v>
      </c>
      <c r="J80">
        <f t="shared" si="1"/>
        <v>0.37632135306625975</v>
      </c>
    </row>
    <row r="81" spans="1:10" x14ac:dyDescent="0.2">
      <c r="A81" s="1" t="s">
        <v>119</v>
      </c>
      <c r="B81" s="1">
        <v>39</v>
      </c>
      <c r="C81" s="4">
        <v>22.349900000000002</v>
      </c>
      <c r="D81" s="4">
        <v>324.13251000000002</v>
      </c>
      <c r="E81" s="1" t="s">
        <v>120</v>
      </c>
      <c r="F81" s="1" t="s">
        <v>113</v>
      </c>
      <c r="G81" s="1">
        <v>2011</v>
      </c>
      <c r="H81">
        <v>115.31914271399999</v>
      </c>
      <c r="I81">
        <v>800.18788078299997</v>
      </c>
      <c r="J81">
        <f t="shared" si="1"/>
        <v>14.411508282424609</v>
      </c>
    </row>
    <row r="82" spans="1:10" x14ac:dyDescent="0.2">
      <c r="A82" s="1" t="s">
        <v>121</v>
      </c>
      <c r="B82" s="1">
        <v>74</v>
      </c>
      <c r="C82" s="4">
        <v>22.349900000000002</v>
      </c>
      <c r="D82" s="4">
        <v>324.13251000000002</v>
      </c>
      <c r="E82" s="1" t="s">
        <v>120</v>
      </c>
      <c r="F82" s="1" t="s">
        <v>113</v>
      </c>
      <c r="G82" s="1">
        <v>2011</v>
      </c>
      <c r="H82">
        <v>132.17422593500001</v>
      </c>
      <c r="I82">
        <v>591.450365336</v>
      </c>
      <c r="J82">
        <f t="shared" si="1"/>
        <v>22.347475575556114</v>
      </c>
    </row>
    <row r="83" spans="1:10" x14ac:dyDescent="0.2">
      <c r="A83" s="1" t="s">
        <v>122</v>
      </c>
      <c r="B83" s="1">
        <v>99</v>
      </c>
      <c r="C83" s="4">
        <v>22.349900000000002</v>
      </c>
      <c r="D83" s="4">
        <v>324.13251000000002</v>
      </c>
      <c r="E83" s="1" t="s">
        <v>120</v>
      </c>
      <c r="F83" s="1" t="s">
        <v>113</v>
      </c>
      <c r="G83" s="1">
        <v>2011</v>
      </c>
      <c r="H83">
        <v>60.2568977918</v>
      </c>
      <c r="I83">
        <v>415.93486648099997</v>
      </c>
      <c r="J83">
        <f t="shared" si="1"/>
        <v>14.487099459009301</v>
      </c>
    </row>
    <row r="84" spans="1:10" x14ac:dyDescent="0.2">
      <c r="A84" s="1" t="s">
        <v>123</v>
      </c>
      <c r="B84" s="1">
        <v>134</v>
      </c>
      <c r="C84" s="4">
        <v>22.349900000000002</v>
      </c>
      <c r="D84" s="4">
        <v>324.13251000000002</v>
      </c>
      <c r="E84" s="1" t="s">
        <v>120</v>
      </c>
      <c r="F84" s="1" t="s">
        <v>113</v>
      </c>
      <c r="G84" s="1">
        <v>2011</v>
      </c>
      <c r="H84">
        <v>17.031252944399998</v>
      </c>
      <c r="I84">
        <v>467.57547765999999</v>
      </c>
      <c r="J84">
        <f t="shared" si="1"/>
        <v>3.6424606845580478</v>
      </c>
    </row>
    <row r="85" spans="1:10" x14ac:dyDescent="0.2">
      <c r="A85" s="1" t="s">
        <v>124</v>
      </c>
      <c r="B85" s="1">
        <v>183</v>
      </c>
      <c r="C85" s="4">
        <v>22.349900000000002</v>
      </c>
      <c r="D85" s="4">
        <v>324.13251000000002</v>
      </c>
      <c r="E85" s="1" t="s">
        <v>120</v>
      </c>
      <c r="F85" s="1" t="s">
        <v>113</v>
      </c>
      <c r="G85" s="1">
        <v>2011</v>
      </c>
      <c r="H85">
        <v>0.60977072222499995</v>
      </c>
      <c r="I85">
        <v>396.24934099299998</v>
      </c>
      <c r="J85">
        <f t="shared" si="1"/>
        <v>0.1538856116951301</v>
      </c>
    </row>
    <row r="86" spans="1:10" x14ac:dyDescent="0.2">
      <c r="A86" s="1" t="s">
        <v>125</v>
      </c>
      <c r="B86" s="1">
        <v>234</v>
      </c>
      <c r="C86" s="4">
        <v>22.349900000000002</v>
      </c>
      <c r="D86" s="4">
        <v>324.13251000000002</v>
      </c>
      <c r="E86" s="1" t="s">
        <v>120</v>
      </c>
      <c r="F86" s="1" t="s">
        <v>113</v>
      </c>
      <c r="G86" s="1">
        <v>2011</v>
      </c>
      <c r="H86">
        <v>0.26953248817300002</v>
      </c>
      <c r="I86">
        <v>475.07796365299998</v>
      </c>
      <c r="J86">
        <f t="shared" si="1"/>
        <v>5.6734369681240002E-2</v>
      </c>
    </row>
    <row r="87" spans="1:10" x14ac:dyDescent="0.2">
      <c r="A87" s="1" t="s">
        <v>126</v>
      </c>
      <c r="B87" s="1">
        <v>50</v>
      </c>
      <c r="C87" s="4">
        <v>19.4329</v>
      </c>
      <c r="D87" s="4">
        <v>330.61718999999999</v>
      </c>
      <c r="E87" s="1" t="s">
        <v>127</v>
      </c>
      <c r="F87" s="1" t="s">
        <v>113</v>
      </c>
      <c r="G87" s="1">
        <v>2011</v>
      </c>
      <c r="H87">
        <v>134.92195256599999</v>
      </c>
      <c r="I87">
        <v>534.60323587899995</v>
      </c>
      <c r="J87">
        <f t="shared" si="1"/>
        <v>25.23777327014491</v>
      </c>
    </row>
    <row r="88" spans="1:10" x14ac:dyDescent="0.2">
      <c r="A88" s="3" t="s">
        <v>128</v>
      </c>
      <c r="B88" s="1">
        <v>74</v>
      </c>
      <c r="C88" s="4">
        <v>19.4329</v>
      </c>
      <c r="D88" s="4">
        <v>330.61718999999999</v>
      </c>
      <c r="E88" s="1" t="s">
        <v>127</v>
      </c>
      <c r="F88" s="1" t="s">
        <v>113</v>
      </c>
      <c r="G88" s="1">
        <v>2011</v>
      </c>
      <c r="H88">
        <v>129.676415061</v>
      </c>
      <c r="I88">
        <v>537.42469322600004</v>
      </c>
      <c r="J88">
        <f t="shared" si="1"/>
        <v>24.129225302728681</v>
      </c>
    </row>
    <row r="89" spans="1:10" x14ac:dyDescent="0.2">
      <c r="A89" s="3" t="s">
        <v>129</v>
      </c>
      <c r="B89" s="1">
        <v>84</v>
      </c>
      <c r="C89" s="4">
        <v>19.4329</v>
      </c>
      <c r="D89" s="4">
        <v>330.61718999999999</v>
      </c>
      <c r="E89" s="1" t="s">
        <v>127</v>
      </c>
      <c r="F89" s="1" t="s">
        <v>113</v>
      </c>
      <c r="G89" s="1">
        <v>2011</v>
      </c>
      <c r="H89">
        <v>64.886657070300004</v>
      </c>
      <c r="I89">
        <v>460.97063914500001</v>
      </c>
      <c r="J89">
        <f t="shared" si="1"/>
        <v>14.076093260657686</v>
      </c>
    </row>
    <row r="90" spans="1:10" x14ac:dyDescent="0.2">
      <c r="A90" s="3" t="s">
        <v>130</v>
      </c>
      <c r="B90" s="1">
        <v>123</v>
      </c>
      <c r="C90" s="4">
        <v>19.4329</v>
      </c>
      <c r="D90" s="4">
        <v>330.61718999999999</v>
      </c>
      <c r="E90" s="1" t="s">
        <v>127</v>
      </c>
      <c r="F90" s="1" t="s">
        <v>113</v>
      </c>
      <c r="G90" s="1">
        <v>2011</v>
      </c>
      <c r="H90">
        <v>9.0982141224300008</v>
      </c>
      <c r="I90">
        <v>418.66056671600001</v>
      </c>
      <c r="J90">
        <f t="shared" si="1"/>
        <v>2.1731719788651147</v>
      </c>
    </row>
    <row r="91" spans="1:10" x14ac:dyDescent="0.2">
      <c r="A91" s="3" t="s">
        <v>131</v>
      </c>
      <c r="B91" s="1">
        <v>48</v>
      </c>
      <c r="C91" s="4">
        <v>17.399899999999999</v>
      </c>
      <c r="D91" s="4">
        <v>335.50009</v>
      </c>
      <c r="E91" s="1" t="s">
        <v>132</v>
      </c>
      <c r="F91" s="1" t="s">
        <v>113</v>
      </c>
      <c r="G91" s="1">
        <v>2011</v>
      </c>
      <c r="H91">
        <v>108.311672452</v>
      </c>
      <c r="I91">
        <v>518.99252555099997</v>
      </c>
      <c r="J91">
        <f t="shared" si="1"/>
        <v>20.869601606884125</v>
      </c>
    </row>
    <row r="92" spans="1:10" x14ac:dyDescent="0.2">
      <c r="A92" s="1" t="s">
        <v>133</v>
      </c>
      <c r="B92" s="1">
        <v>71</v>
      </c>
      <c r="C92" s="4">
        <v>17.399899999999999</v>
      </c>
      <c r="D92" s="4">
        <v>335.50009</v>
      </c>
      <c r="E92" s="1" t="s">
        <v>132</v>
      </c>
      <c r="F92" s="1" t="s">
        <v>113</v>
      </c>
      <c r="G92" s="1">
        <v>2011</v>
      </c>
      <c r="H92">
        <v>42.698261281000001</v>
      </c>
      <c r="I92">
        <v>498.51447007100001</v>
      </c>
      <c r="J92">
        <f t="shared" si="1"/>
        <v>8.5650996800391326</v>
      </c>
    </row>
    <row r="93" spans="1:10" x14ac:dyDescent="0.2">
      <c r="A93" s="1" t="s">
        <v>134</v>
      </c>
      <c r="B93" s="1">
        <v>89</v>
      </c>
      <c r="C93" s="4">
        <v>17.399899999999999</v>
      </c>
      <c r="D93" s="4">
        <v>335.50009</v>
      </c>
      <c r="E93" s="1" t="s">
        <v>132</v>
      </c>
      <c r="F93" s="1" t="s">
        <v>113</v>
      </c>
      <c r="G93" s="1">
        <v>2011</v>
      </c>
      <c r="H93">
        <v>35.797045060199999</v>
      </c>
      <c r="I93">
        <v>497.04349045700002</v>
      </c>
      <c r="J93">
        <f t="shared" si="1"/>
        <v>7.201994543231395</v>
      </c>
    </row>
    <row r="94" spans="1:10" x14ac:dyDescent="0.2">
      <c r="A94" s="1" t="s">
        <v>135</v>
      </c>
      <c r="B94" s="1">
        <v>135</v>
      </c>
      <c r="C94" s="4">
        <v>17.399899999999999</v>
      </c>
      <c r="D94" s="4">
        <v>335.50009</v>
      </c>
      <c r="E94" s="1" t="s">
        <v>132</v>
      </c>
      <c r="F94" s="1" t="s">
        <v>113</v>
      </c>
      <c r="G94" s="1">
        <v>2011</v>
      </c>
      <c r="H94">
        <v>0.75732401372500002</v>
      </c>
      <c r="I94">
        <v>501.04955339600002</v>
      </c>
      <c r="J94">
        <f t="shared" si="1"/>
        <v>0.15114752794250189</v>
      </c>
    </row>
    <row r="95" spans="1:10" x14ac:dyDescent="0.2">
      <c r="A95" s="1" t="s">
        <v>136</v>
      </c>
      <c r="B95" s="1">
        <v>28</v>
      </c>
      <c r="C95" s="4">
        <v>38.668300000000002</v>
      </c>
      <c r="D95" s="4">
        <v>290.88422000000003</v>
      </c>
      <c r="E95" s="1" t="s">
        <v>137</v>
      </c>
      <c r="F95" s="1" t="s">
        <v>48</v>
      </c>
      <c r="G95" s="1">
        <v>2011</v>
      </c>
      <c r="H95">
        <v>51.877473176400002</v>
      </c>
      <c r="I95">
        <v>441.14543042999998</v>
      </c>
      <c r="J95">
        <f t="shared" si="1"/>
        <v>11.759721306833713</v>
      </c>
    </row>
    <row r="96" spans="1:10" x14ac:dyDescent="0.2">
      <c r="A96" s="1" t="s">
        <v>138</v>
      </c>
      <c r="B96" s="1">
        <v>61</v>
      </c>
      <c r="C96" s="4">
        <v>38.668300000000002</v>
      </c>
      <c r="D96" s="4">
        <v>290.88422000000003</v>
      </c>
      <c r="E96" s="1" t="s">
        <v>137</v>
      </c>
      <c r="F96" s="1" t="s">
        <v>48</v>
      </c>
      <c r="G96" s="1">
        <v>2011</v>
      </c>
      <c r="H96">
        <v>6.7378095557800002</v>
      </c>
      <c r="I96">
        <v>446.85729471000002</v>
      </c>
      <c r="J96">
        <f t="shared" si="1"/>
        <v>1.5078213191423184</v>
      </c>
    </row>
    <row r="97" spans="1:10" x14ac:dyDescent="0.2">
      <c r="A97" s="1" t="s">
        <v>139</v>
      </c>
      <c r="B97" s="1">
        <v>86</v>
      </c>
      <c r="C97" s="4">
        <v>38.668300000000002</v>
      </c>
      <c r="D97" s="4">
        <v>290.88422000000003</v>
      </c>
      <c r="E97" s="1" t="s">
        <v>137</v>
      </c>
      <c r="F97" s="1" t="s">
        <v>48</v>
      </c>
      <c r="G97" s="1">
        <v>2011</v>
      </c>
      <c r="H97">
        <v>15.3798792641</v>
      </c>
      <c r="I97">
        <v>318.62271221499998</v>
      </c>
      <c r="J97">
        <f t="shared" si="1"/>
        <v>4.8269877427074244</v>
      </c>
    </row>
    <row r="98" spans="1:10" x14ac:dyDescent="0.2">
      <c r="A98" s="1" t="s">
        <v>140</v>
      </c>
      <c r="B98" s="1">
        <v>108</v>
      </c>
      <c r="C98" s="4">
        <v>38.668300000000002</v>
      </c>
      <c r="D98" s="4">
        <v>290.88422000000003</v>
      </c>
      <c r="E98" s="1" t="s">
        <v>137</v>
      </c>
      <c r="F98" s="1" t="s">
        <v>48</v>
      </c>
      <c r="G98" s="1">
        <v>2011</v>
      </c>
      <c r="H98">
        <v>8.2011531838299998</v>
      </c>
      <c r="I98">
        <v>515.18153182100002</v>
      </c>
      <c r="J98">
        <f t="shared" si="1"/>
        <v>1.5918958031825359</v>
      </c>
    </row>
    <row r="99" spans="1:10" x14ac:dyDescent="0.2">
      <c r="A99" s="1" t="s">
        <v>141</v>
      </c>
      <c r="B99" s="1">
        <v>135</v>
      </c>
      <c r="C99" s="4">
        <v>38.668300000000002</v>
      </c>
      <c r="D99" s="4">
        <v>290.88422000000003</v>
      </c>
      <c r="E99" s="1" t="s">
        <v>137</v>
      </c>
      <c r="F99" s="1" t="s">
        <v>48</v>
      </c>
      <c r="G99" s="1">
        <v>2011</v>
      </c>
      <c r="H99">
        <v>1.36570533871</v>
      </c>
      <c r="I99">
        <v>418.62770646600001</v>
      </c>
      <c r="J99">
        <f t="shared" si="1"/>
        <v>0.32623386307588303</v>
      </c>
    </row>
    <row r="100" spans="1:10" x14ac:dyDescent="0.2">
      <c r="A100" s="1" t="s">
        <v>142</v>
      </c>
      <c r="B100" s="1">
        <v>186</v>
      </c>
      <c r="C100" s="4">
        <v>38.668300000000002</v>
      </c>
      <c r="D100" s="4">
        <v>290.88422000000003</v>
      </c>
      <c r="E100" s="1" t="s">
        <v>137</v>
      </c>
      <c r="F100" s="1" t="s">
        <v>48</v>
      </c>
      <c r="G100" s="1">
        <v>2011</v>
      </c>
      <c r="H100">
        <v>0.41179226306200001</v>
      </c>
      <c r="I100">
        <v>375.986925789</v>
      </c>
      <c r="J100">
        <f t="shared" si="1"/>
        <v>0.10952302721640209</v>
      </c>
    </row>
    <row r="101" spans="1:10" x14ac:dyDescent="0.2">
      <c r="A101" s="1" t="s">
        <v>143</v>
      </c>
      <c r="B101" s="1">
        <v>39</v>
      </c>
      <c r="C101" s="4">
        <v>38.326900000000002</v>
      </c>
      <c r="D101" s="4">
        <v>291.13040000000001</v>
      </c>
      <c r="E101" s="1" t="s">
        <v>144</v>
      </c>
      <c r="F101" s="1" t="s">
        <v>48</v>
      </c>
      <c r="G101" s="1">
        <v>2011</v>
      </c>
      <c r="H101">
        <v>67.340115293099998</v>
      </c>
      <c r="I101">
        <v>630.80362917399998</v>
      </c>
      <c r="J101">
        <f t="shared" si="1"/>
        <v>10.675289769857205</v>
      </c>
    </row>
    <row r="102" spans="1:10" x14ac:dyDescent="0.2">
      <c r="A102" s="1" t="s">
        <v>145</v>
      </c>
      <c r="B102" s="1">
        <v>65</v>
      </c>
      <c r="C102" s="4">
        <v>38.326900000000002</v>
      </c>
      <c r="D102" s="4">
        <v>291.13040000000001</v>
      </c>
      <c r="E102" s="1" t="s">
        <v>144</v>
      </c>
      <c r="F102" s="1" t="s">
        <v>48</v>
      </c>
      <c r="G102" s="1">
        <v>2011</v>
      </c>
      <c r="H102">
        <v>71.337604599599999</v>
      </c>
      <c r="I102">
        <v>705.66319791299998</v>
      </c>
      <c r="J102">
        <f t="shared" si="1"/>
        <v>10.109299281949388</v>
      </c>
    </row>
    <row r="103" spans="1:10" x14ac:dyDescent="0.2">
      <c r="A103" s="1" t="s">
        <v>146</v>
      </c>
      <c r="B103" s="1">
        <v>91</v>
      </c>
      <c r="C103" s="4">
        <v>38.326900000000002</v>
      </c>
      <c r="D103" s="4">
        <v>291.13040000000001</v>
      </c>
      <c r="E103" s="1" t="s">
        <v>144</v>
      </c>
      <c r="F103" s="1" t="s">
        <v>48</v>
      </c>
      <c r="G103" s="1">
        <v>2011</v>
      </c>
      <c r="H103">
        <v>62.943654815800002</v>
      </c>
      <c r="I103">
        <v>684.95032835200004</v>
      </c>
      <c r="J103">
        <f t="shared" si="1"/>
        <v>9.1895210806370891</v>
      </c>
    </row>
    <row r="104" spans="1:10" x14ac:dyDescent="0.2">
      <c r="A104" s="1" t="s">
        <v>147</v>
      </c>
      <c r="B104" s="1">
        <v>111</v>
      </c>
      <c r="C104" s="4">
        <v>38.326900000000002</v>
      </c>
      <c r="D104" s="4">
        <v>291.13040000000001</v>
      </c>
      <c r="E104" s="1" t="s">
        <v>144</v>
      </c>
      <c r="F104" s="1" t="s">
        <v>48</v>
      </c>
      <c r="G104" s="1">
        <v>2011</v>
      </c>
      <c r="H104">
        <v>23.1414467313</v>
      </c>
      <c r="I104">
        <v>668.220768464</v>
      </c>
      <c r="J104">
        <f t="shared" si="1"/>
        <v>3.4631438924734246</v>
      </c>
    </row>
    <row r="105" spans="1:10" x14ac:dyDescent="0.2">
      <c r="A105" s="1" t="s">
        <v>148</v>
      </c>
      <c r="B105" s="1">
        <v>135</v>
      </c>
      <c r="C105" s="4">
        <v>38.326900000000002</v>
      </c>
      <c r="D105" s="4">
        <v>291.13040000000001</v>
      </c>
      <c r="E105" s="1" t="s">
        <v>144</v>
      </c>
      <c r="F105" s="1" t="s">
        <v>48</v>
      </c>
      <c r="G105" s="1">
        <v>2011</v>
      </c>
      <c r="H105">
        <v>5.5004002094400004</v>
      </c>
      <c r="I105">
        <v>470.06487679399999</v>
      </c>
      <c r="J105">
        <f t="shared" si="1"/>
        <v>1.1701363962682285</v>
      </c>
    </row>
    <row r="106" spans="1:10" x14ac:dyDescent="0.2">
      <c r="A106" s="1" t="s">
        <v>149</v>
      </c>
      <c r="B106" s="1">
        <v>184</v>
      </c>
      <c r="C106" s="4">
        <v>38.326900000000002</v>
      </c>
      <c r="D106" s="4">
        <v>291.13040000000001</v>
      </c>
      <c r="E106" s="1" t="s">
        <v>144</v>
      </c>
      <c r="F106" s="1" t="s">
        <v>48</v>
      </c>
      <c r="G106" s="1">
        <v>2011</v>
      </c>
      <c r="H106">
        <v>2.01774303353</v>
      </c>
      <c r="I106">
        <v>476.36129927899998</v>
      </c>
      <c r="J106">
        <f t="shared" si="1"/>
        <v>0.42357408894970461</v>
      </c>
    </row>
    <row r="107" spans="1:10" x14ac:dyDescent="0.2">
      <c r="A107" s="1" t="s">
        <v>150</v>
      </c>
      <c r="B107" s="1">
        <v>64</v>
      </c>
      <c r="C107" s="4">
        <v>37.595399999999998</v>
      </c>
      <c r="D107" s="4">
        <v>291.59539999999998</v>
      </c>
      <c r="E107" s="1" t="s">
        <v>151</v>
      </c>
      <c r="F107" s="1" t="s">
        <v>48</v>
      </c>
      <c r="G107" s="1">
        <v>2011</v>
      </c>
      <c r="H107">
        <v>54.536635517299999</v>
      </c>
      <c r="I107">
        <v>648.32565361599995</v>
      </c>
      <c r="J107">
        <f t="shared" si="1"/>
        <v>8.4119200301769599</v>
      </c>
    </row>
    <row r="108" spans="1:10" x14ac:dyDescent="0.2">
      <c r="A108" s="1" t="s">
        <v>152</v>
      </c>
      <c r="B108" s="1">
        <v>89</v>
      </c>
      <c r="C108" s="4">
        <v>37.595399999999998</v>
      </c>
      <c r="D108" s="4">
        <v>291.59539999999998</v>
      </c>
      <c r="E108" s="1" t="s">
        <v>151</v>
      </c>
      <c r="F108" s="1" t="s">
        <v>48</v>
      </c>
      <c r="G108" s="1">
        <v>2011</v>
      </c>
      <c r="H108">
        <v>54.326991499599998</v>
      </c>
      <c r="I108">
        <v>650.75617351000005</v>
      </c>
      <c r="J108">
        <f t="shared" ref="J108:J111" si="2">(H108/I108)*100</f>
        <v>8.3482867640847918</v>
      </c>
    </row>
    <row r="109" spans="1:10" x14ac:dyDescent="0.2">
      <c r="A109" s="1" t="s">
        <v>153</v>
      </c>
      <c r="B109" s="1">
        <v>111</v>
      </c>
      <c r="C109" s="4">
        <v>37.595399999999998</v>
      </c>
      <c r="D109" s="4">
        <v>291.59539999999998</v>
      </c>
      <c r="E109" s="1" t="s">
        <v>151</v>
      </c>
      <c r="F109" s="1" t="s">
        <v>48</v>
      </c>
      <c r="G109" s="1">
        <v>2011</v>
      </c>
      <c r="H109">
        <v>52.8342956734</v>
      </c>
      <c r="I109">
        <v>755.36965220299999</v>
      </c>
      <c r="J109">
        <f t="shared" si="2"/>
        <v>6.9944954128500214</v>
      </c>
    </row>
    <row r="110" spans="1:10" x14ac:dyDescent="0.2">
      <c r="A110" s="1" t="s">
        <v>154</v>
      </c>
      <c r="B110" s="1">
        <v>139</v>
      </c>
      <c r="C110" s="4">
        <v>37.595399999999998</v>
      </c>
      <c r="D110" s="4">
        <v>291.59539999999998</v>
      </c>
      <c r="E110" s="1" t="s">
        <v>151</v>
      </c>
      <c r="F110" s="1" t="s">
        <v>48</v>
      </c>
      <c r="G110" s="1">
        <v>2011</v>
      </c>
      <c r="H110">
        <v>1.7652385910599999</v>
      </c>
      <c r="I110">
        <v>497.26438046200002</v>
      </c>
      <c r="J110">
        <f t="shared" si="2"/>
        <v>0.35498995311507053</v>
      </c>
    </row>
    <row r="111" spans="1:10" x14ac:dyDescent="0.2">
      <c r="A111" s="1" t="s">
        <v>155</v>
      </c>
      <c r="B111" s="1">
        <v>160</v>
      </c>
      <c r="C111" s="4">
        <v>37.595399999999998</v>
      </c>
      <c r="D111" s="4">
        <v>291.59539999999998</v>
      </c>
      <c r="E111" s="1" t="s">
        <v>151</v>
      </c>
      <c r="F111" s="1" t="s">
        <v>48</v>
      </c>
      <c r="G111" s="1">
        <v>2011</v>
      </c>
      <c r="H111">
        <v>2.3160892098799999</v>
      </c>
      <c r="I111">
        <v>488.46964794399997</v>
      </c>
      <c r="J111">
        <f t="shared" si="2"/>
        <v>0.47415212380719407</v>
      </c>
    </row>
    <row r="112" spans="1:10" x14ac:dyDescent="0.2">
      <c r="A112" s="1" t="s">
        <v>156</v>
      </c>
      <c r="B112" s="1">
        <v>14</v>
      </c>
      <c r="C112" s="4">
        <v>-32.494999999999997</v>
      </c>
      <c r="D112" s="4">
        <v>202.00549000000001</v>
      </c>
      <c r="E112" s="1" t="s">
        <v>157</v>
      </c>
      <c r="F112" s="1" t="s">
        <v>158</v>
      </c>
      <c r="G112" s="1">
        <v>2011</v>
      </c>
      <c r="H112">
        <v>231.82221039199999</v>
      </c>
      <c r="I112">
        <v>849.29318479999995</v>
      </c>
      <c r="J112">
        <f>(H112/I112)*100</f>
        <v>27.295899053586751</v>
      </c>
    </row>
    <row r="113" spans="1:10" x14ac:dyDescent="0.2">
      <c r="A113" s="1" t="s">
        <v>159</v>
      </c>
      <c r="B113" s="1">
        <v>31</v>
      </c>
      <c r="C113" s="4">
        <v>-32.494999999999997</v>
      </c>
      <c r="D113" s="4">
        <v>202.00549000000001</v>
      </c>
      <c r="E113" s="1" t="s">
        <v>157</v>
      </c>
      <c r="F113" s="1" t="s">
        <v>158</v>
      </c>
      <c r="G113" s="1">
        <v>2011</v>
      </c>
      <c r="H113">
        <v>234.99665083799999</v>
      </c>
      <c r="I113">
        <v>879.04057764000004</v>
      </c>
      <c r="J113">
        <f t="shared" ref="J113:J145" si="3">(H113/I113)*100</f>
        <v>26.733310931891918</v>
      </c>
    </row>
    <row r="114" spans="1:10" x14ac:dyDescent="0.2">
      <c r="A114" s="1" t="s">
        <v>160</v>
      </c>
      <c r="B114" s="1">
        <v>51</v>
      </c>
      <c r="C114" s="4">
        <v>-32.494999999999997</v>
      </c>
      <c r="D114" s="4">
        <v>202.00549000000001</v>
      </c>
      <c r="E114" s="1" t="s">
        <v>157</v>
      </c>
      <c r="F114" s="1" t="s">
        <v>158</v>
      </c>
      <c r="G114" s="1">
        <v>2011</v>
      </c>
      <c r="H114">
        <v>280.91427058199997</v>
      </c>
      <c r="I114">
        <v>1061.7612671700001</v>
      </c>
      <c r="J114">
        <f t="shared" si="3"/>
        <v>26.457385409315592</v>
      </c>
    </row>
    <row r="115" spans="1:10" x14ac:dyDescent="0.2">
      <c r="A115" s="1" t="s">
        <v>161</v>
      </c>
      <c r="B115" s="1">
        <v>76</v>
      </c>
      <c r="C115" s="4">
        <v>-32.494999999999997</v>
      </c>
      <c r="D115" s="4">
        <v>202.00549000000001</v>
      </c>
      <c r="E115" s="1" t="s">
        <v>157</v>
      </c>
      <c r="F115" s="1" t="s">
        <v>158</v>
      </c>
      <c r="G115" s="1">
        <v>2011</v>
      </c>
      <c r="H115">
        <v>247.23682708600001</v>
      </c>
      <c r="I115">
        <v>929.08852543099999</v>
      </c>
      <c r="J115">
        <f t="shared" si="3"/>
        <v>26.610685668656597</v>
      </c>
    </row>
    <row r="116" spans="1:10" x14ac:dyDescent="0.2">
      <c r="A116" s="1" t="s">
        <v>162</v>
      </c>
      <c r="B116" s="1">
        <v>100</v>
      </c>
      <c r="C116" s="4">
        <v>-32.494999999999997</v>
      </c>
      <c r="D116" s="4">
        <v>202.00549000000001</v>
      </c>
      <c r="E116" s="1" t="s">
        <v>157</v>
      </c>
      <c r="F116" s="1" t="s">
        <v>158</v>
      </c>
      <c r="G116" s="1">
        <v>2011</v>
      </c>
      <c r="H116">
        <v>227.79827653999999</v>
      </c>
      <c r="I116">
        <v>933.62989204799999</v>
      </c>
      <c r="J116">
        <f t="shared" si="3"/>
        <v>24.399205561028499</v>
      </c>
    </row>
    <row r="117" spans="1:10" x14ac:dyDescent="0.2">
      <c r="A117" s="1" t="s">
        <v>163</v>
      </c>
      <c r="B117" s="1">
        <v>202</v>
      </c>
      <c r="C117" s="4">
        <v>-32.494999999999997</v>
      </c>
      <c r="D117" s="4">
        <v>202.00549000000001</v>
      </c>
      <c r="E117" s="1" t="s">
        <v>157</v>
      </c>
      <c r="F117" s="1" t="s">
        <v>158</v>
      </c>
      <c r="G117" s="1">
        <v>2011</v>
      </c>
      <c r="H117">
        <v>10.3198539462</v>
      </c>
      <c r="I117">
        <v>460.281610774</v>
      </c>
      <c r="J117">
        <f t="shared" si="3"/>
        <v>2.2420739183662688</v>
      </c>
    </row>
    <row r="118" spans="1:10" x14ac:dyDescent="0.2">
      <c r="A118" s="1" t="s">
        <v>164</v>
      </c>
      <c r="B118" s="1">
        <v>15</v>
      </c>
      <c r="C118" s="4">
        <v>-32.501300000000001</v>
      </c>
      <c r="D118" s="4">
        <v>206.0018</v>
      </c>
      <c r="E118" s="1" t="s">
        <v>165</v>
      </c>
      <c r="F118" s="1" t="s">
        <v>158</v>
      </c>
      <c r="G118" s="1">
        <v>2011</v>
      </c>
      <c r="H118">
        <v>268.66886761500001</v>
      </c>
      <c r="I118">
        <v>1000.09525887</v>
      </c>
      <c r="J118">
        <f t="shared" si="3"/>
        <v>26.864327696000373</v>
      </c>
    </row>
    <row r="119" spans="1:10" x14ac:dyDescent="0.2">
      <c r="A119" s="1" t="s">
        <v>166</v>
      </c>
      <c r="B119" s="1">
        <v>32</v>
      </c>
      <c r="C119" s="4">
        <v>-32.501300000000001</v>
      </c>
      <c r="D119" s="4">
        <v>206.0018</v>
      </c>
      <c r="E119" s="1" t="s">
        <v>165</v>
      </c>
      <c r="F119" s="1" t="s">
        <v>158</v>
      </c>
      <c r="G119" s="1">
        <v>2011</v>
      </c>
      <c r="H119">
        <v>236.549394718</v>
      </c>
      <c r="I119">
        <v>925.93958509499998</v>
      </c>
      <c r="J119">
        <f t="shared" si="3"/>
        <v>25.546957763311351</v>
      </c>
    </row>
    <row r="120" spans="1:10" x14ac:dyDescent="0.2">
      <c r="A120" s="1" t="s">
        <v>167</v>
      </c>
      <c r="B120" s="1">
        <v>51</v>
      </c>
      <c r="C120" s="4">
        <v>-32.501300000000001</v>
      </c>
      <c r="D120" s="4">
        <v>206.0018</v>
      </c>
      <c r="E120" s="1" t="s">
        <v>165</v>
      </c>
      <c r="F120" s="1" t="s">
        <v>158</v>
      </c>
      <c r="G120" s="1">
        <v>2011</v>
      </c>
      <c r="H120">
        <v>441.57494296800002</v>
      </c>
      <c r="I120">
        <v>1666.28881456</v>
      </c>
      <c r="J120">
        <f t="shared" si="3"/>
        <v>26.500504540961124</v>
      </c>
    </row>
    <row r="121" spans="1:10" x14ac:dyDescent="0.2">
      <c r="A121" s="1" t="s">
        <v>168</v>
      </c>
      <c r="B121" s="1">
        <v>77</v>
      </c>
      <c r="C121" s="4">
        <v>-32.501300000000001</v>
      </c>
      <c r="D121" s="4">
        <v>206.0018</v>
      </c>
      <c r="E121" s="1" t="s">
        <v>165</v>
      </c>
      <c r="F121" s="1" t="s">
        <v>158</v>
      </c>
      <c r="G121" s="1">
        <v>2011</v>
      </c>
      <c r="H121">
        <v>466.36372432100001</v>
      </c>
      <c r="I121">
        <v>1936.59877491</v>
      </c>
      <c r="J121">
        <f t="shared" si="3"/>
        <v>24.081587284008968</v>
      </c>
    </row>
    <row r="122" spans="1:10" x14ac:dyDescent="0.2">
      <c r="A122" s="1" t="s">
        <v>169</v>
      </c>
      <c r="B122" s="1">
        <v>100</v>
      </c>
      <c r="C122" s="4">
        <v>-32.501300000000001</v>
      </c>
      <c r="D122" s="4">
        <v>206.0018</v>
      </c>
      <c r="E122" s="1" t="s">
        <v>165</v>
      </c>
      <c r="F122" s="1" t="s">
        <v>158</v>
      </c>
      <c r="G122" s="1">
        <v>2011</v>
      </c>
      <c r="H122">
        <v>210.19249212</v>
      </c>
      <c r="I122">
        <v>931.33367502299996</v>
      </c>
      <c r="J122">
        <f t="shared" si="3"/>
        <v>22.568977988990806</v>
      </c>
    </row>
    <row r="123" spans="1:10" x14ac:dyDescent="0.2">
      <c r="A123" s="1" t="s">
        <v>170</v>
      </c>
      <c r="B123" s="1">
        <v>201</v>
      </c>
      <c r="C123" s="4">
        <v>-32.501300000000001</v>
      </c>
      <c r="D123" s="4">
        <v>206.0018</v>
      </c>
      <c r="E123" s="1" t="s">
        <v>165</v>
      </c>
      <c r="F123" s="1" t="s">
        <v>158</v>
      </c>
      <c r="G123" s="1">
        <v>2011</v>
      </c>
      <c r="H123">
        <v>12.677931447600001</v>
      </c>
      <c r="I123">
        <v>565.58645923100005</v>
      </c>
      <c r="J123">
        <f t="shared" si="3"/>
        <v>2.2415549807959612</v>
      </c>
    </row>
    <row r="124" spans="1:10" x14ac:dyDescent="0.2">
      <c r="A124" s="1" t="s">
        <v>171</v>
      </c>
      <c r="B124" s="3">
        <v>16</v>
      </c>
      <c r="C124" s="4">
        <v>-32.493699999999997</v>
      </c>
      <c r="D124" s="4">
        <v>190.00480999999999</v>
      </c>
      <c r="E124" s="3" t="s">
        <v>172</v>
      </c>
      <c r="F124" s="1" t="s">
        <v>158</v>
      </c>
      <c r="G124" s="1">
        <v>2011</v>
      </c>
      <c r="H124">
        <v>209.46675314500001</v>
      </c>
      <c r="I124">
        <v>915.57137178100004</v>
      </c>
      <c r="J124">
        <f t="shared" si="3"/>
        <v>22.878255000212413</v>
      </c>
    </row>
    <row r="125" spans="1:10" x14ac:dyDescent="0.2">
      <c r="A125" s="1" t="s">
        <v>173</v>
      </c>
      <c r="B125" s="3">
        <v>32</v>
      </c>
      <c r="C125" s="4">
        <v>-32.493699999999997</v>
      </c>
      <c r="D125" s="4">
        <v>190.00480999999999</v>
      </c>
      <c r="E125" s="3" t="s">
        <v>172</v>
      </c>
      <c r="F125" s="1" t="s">
        <v>158</v>
      </c>
      <c r="G125" s="1">
        <v>2011</v>
      </c>
      <c r="H125">
        <v>314.34324900199999</v>
      </c>
      <c r="I125">
        <v>947.17721153399998</v>
      </c>
      <c r="J125">
        <f t="shared" si="3"/>
        <v>33.187374566677512</v>
      </c>
    </row>
    <row r="126" spans="1:10" x14ac:dyDescent="0.2">
      <c r="A126" s="1" t="s">
        <v>174</v>
      </c>
      <c r="B126" s="3">
        <v>51</v>
      </c>
      <c r="C126" s="4">
        <v>-32.493699999999997</v>
      </c>
      <c r="D126" s="4">
        <v>190.00480999999999</v>
      </c>
      <c r="E126" s="3" t="s">
        <v>172</v>
      </c>
      <c r="F126" s="1" t="s">
        <v>158</v>
      </c>
      <c r="G126" s="1">
        <v>2011</v>
      </c>
      <c r="H126">
        <v>283.34081955599999</v>
      </c>
      <c r="I126">
        <v>951.54383257999996</v>
      </c>
      <c r="J126">
        <f t="shared" si="3"/>
        <v>29.776959279716465</v>
      </c>
    </row>
    <row r="127" spans="1:10" x14ac:dyDescent="0.2">
      <c r="A127" s="1" t="s">
        <v>175</v>
      </c>
      <c r="B127" s="3">
        <v>75</v>
      </c>
      <c r="C127" s="4">
        <v>-32.493699999999997</v>
      </c>
      <c r="D127" s="4">
        <v>190.00480999999999</v>
      </c>
      <c r="E127" s="3" t="s">
        <v>172</v>
      </c>
      <c r="F127" s="1" t="s">
        <v>158</v>
      </c>
      <c r="G127" s="1">
        <v>2011</v>
      </c>
      <c r="H127">
        <v>274.20398846500001</v>
      </c>
      <c r="I127">
        <v>958.37837714</v>
      </c>
      <c r="J127">
        <f t="shared" si="3"/>
        <v>28.611245308276011</v>
      </c>
    </row>
    <row r="128" spans="1:10" x14ac:dyDescent="0.2">
      <c r="A128" s="1" t="s">
        <v>176</v>
      </c>
      <c r="B128" s="3">
        <v>103</v>
      </c>
      <c r="C128" s="4">
        <v>-32.493699999999997</v>
      </c>
      <c r="D128" s="4">
        <v>190.00480999999999</v>
      </c>
      <c r="E128" s="3" t="s">
        <v>172</v>
      </c>
      <c r="F128" s="1" t="s">
        <v>158</v>
      </c>
      <c r="G128" s="1">
        <v>2011</v>
      </c>
      <c r="H128">
        <v>191.62302247900001</v>
      </c>
      <c r="I128">
        <v>843.85465804</v>
      </c>
      <c r="J128">
        <f t="shared" si="3"/>
        <v>22.708060049591712</v>
      </c>
    </row>
    <row r="129" spans="1:10" x14ac:dyDescent="0.2">
      <c r="A129" s="1" t="s">
        <v>177</v>
      </c>
      <c r="B129" s="3">
        <v>203</v>
      </c>
      <c r="C129" s="4">
        <v>-32.493699999999997</v>
      </c>
      <c r="D129" s="4">
        <v>190.00480999999999</v>
      </c>
      <c r="E129" s="3" t="s">
        <v>172</v>
      </c>
      <c r="F129" s="1" t="s">
        <v>158</v>
      </c>
      <c r="G129" s="1">
        <v>2011</v>
      </c>
      <c r="H129">
        <v>11.373148130800001</v>
      </c>
      <c r="I129">
        <v>491.096855205</v>
      </c>
      <c r="J129">
        <f t="shared" si="3"/>
        <v>2.3158666178085126</v>
      </c>
    </row>
    <row r="130" spans="1:10" x14ac:dyDescent="0.2">
      <c r="A130" s="1" t="s">
        <v>178</v>
      </c>
      <c r="B130" s="1">
        <v>15</v>
      </c>
      <c r="C130" s="4">
        <v>-32.495699999999999</v>
      </c>
      <c r="D130" s="4">
        <v>195.00771</v>
      </c>
      <c r="E130" s="3" t="s">
        <v>179</v>
      </c>
      <c r="F130" s="1" t="s">
        <v>158</v>
      </c>
      <c r="G130" s="1">
        <v>2011</v>
      </c>
      <c r="H130">
        <v>265.83238975299997</v>
      </c>
      <c r="I130">
        <v>884.20754222799997</v>
      </c>
      <c r="J130">
        <f t="shared" si="3"/>
        <v>30.064478875984634</v>
      </c>
    </row>
    <row r="131" spans="1:10" x14ac:dyDescent="0.2">
      <c r="A131" s="1" t="s">
        <v>180</v>
      </c>
      <c r="B131" s="1">
        <v>28</v>
      </c>
      <c r="C131" s="4">
        <v>-32.495699999999999</v>
      </c>
      <c r="D131" s="4">
        <v>195.00771</v>
      </c>
      <c r="E131" s="3" t="s">
        <v>179</v>
      </c>
      <c r="F131" s="1" t="s">
        <v>158</v>
      </c>
      <c r="G131" s="1">
        <v>2011</v>
      </c>
      <c r="H131">
        <v>360.70862443300001</v>
      </c>
      <c r="I131">
        <v>1037.78679917</v>
      </c>
      <c r="J131">
        <f t="shared" si="3"/>
        <v>34.757488216412767</v>
      </c>
    </row>
    <row r="132" spans="1:10" x14ac:dyDescent="0.2">
      <c r="A132" s="1" t="s">
        <v>181</v>
      </c>
      <c r="B132" s="1">
        <v>50</v>
      </c>
      <c r="C132" s="4">
        <v>-32.495699999999999</v>
      </c>
      <c r="D132" s="4">
        <v>195.00771</v>
      </c>
      <c r="E132" s="3" t="s">
        <v>179</v>
      </c>
      <c r="F132" s="1" t="s">
        <v>158</v>
      </c>
      <c r="G132" s="1">
        <v>2011</v>
      </c>
      <c r="H132">
        <v>364.144271452</v>
      </c>
      <c r="I132">
        <v>1065.0439201300001</v>
      </c>
      <c r="J132">
        <f t="shared" si="3"/>
        <v>34.190540368283806</v>
      </c>
    </row>
    <row r="133" spans="1:10" x14ac:dyDescent="0.2">
      <c r="A133" s="1" t="s">
        <v>182</v>
      </c>
      <c r="B133" s="1">
        <v>75</v>
      </c>
      <c r="C133" s="4">
        <v>-32.495699999999999</v>
      </c>
      <c r="D133" s="4">
        <v>195.00771</v>
      </c>
      <c r="E133" s="3" t="s">
        <v>179</v>
      </c>
      <c r="F133" s="1" t="s">
        <v>158</v>
      </c>
      <c r="G133" s="1">
        <v>2011</v>
      </c>
      <c r="H133">
        <v>218.26651932199999</v>
      </c>
      <c r="I133">
        <v>829.47032557199998</v>
      </c>
      <c r="J133">
        <f t="shared" si="3"/>
        <v>26.313963573257926</v>
      </c>
    </row>
    <row r="134" spans="1:10" x14ac:dyDescent="0.2">
      <c r="A134" s="1" t="s">
        <v>183</v>
      </c>
      <c r="B134" s="1">
        <v>100</v>
      </c>
      <c r="C134" s="4">
        <v>-32.495699999999999</v>
      </c>
      <c r="D134" s="4">
        <v>195.00771</v>
      </c>
      <c r="E134" s="3" t="s">
        <v>179</v>
      </c>
      <c r="F134" s="1" t="s">
        <v>158</v>
      </c>
      <c r="G134" s="1">
        <v>2011</v>
      </c>
      <c r="H134">
        <v>250.32121364</v>
      </c>
      <c r="I134">
        <v>860.00419098299994</v>
      </c>
      <c r="J134">
        <f t="shared" si="3"/>
        <v>29.106976019951535</v>
      </c>
    </row>
    <row r="135" spans="1:10" x14ac:dyDescent="0.2">
      <c r="A135" s="1" t="s">
        <v>184</v>
      </c>
      <c r="B135" s="1">
        <v>204</v>
      </c>
      <c r="C135" s="4">
        <v>-32.495699999999999</v>
      </c>
      <c r="D135" s="4">
        <v>195.00771</v>
      </c>
      <c r="E135" s="3" t="s">
        <v>179</v>
      </c>
      <c r="F135" s="1" t="s">
        <v>158</v>
      </c>
      <c r="G135" s="1">
        <v>2011</v>
      </c>
      <c r="H135">
        <v>20.088921817999999</v>
      </c>
      <c r="I135">
        <v>719.41739844000006</v>
      </c>
      <c r="J135">
        <f t="shared" si="3"/>
        <v>2.7923875432483625</v>
      </c>
    </row>
    <row r="136" spans="1:10" x14ac:dyDescent="0.2">
      <c r="A136" t="s">
        <v>185</v>
      </c>
      <c r="B136" s="1">
        <v>33</v>
      </c>
      <c r="C136" s="4">
        <v>24.000109999999999</v>
      </c>
      <c r="D136">
        <v>338.00211000000002</v>
      </c>
      <c r="E136" s="3" t="s">
        <v>186</v>
      </c>
      <c r="F136" s="1" t="s">
        <v>187</v>
      </c>
      <c r="G136" s="1">
        <v>2010</v>
      </c>
      <c r="H136">
        <v>147.15001923599999</v>
      </c>
      <c r="I136">
        <v>753.02811701500002</v>
      </c>
      <c r="J136">
        <f t="shared" si="3"/>
        <v>19.541105559152559</v>
      </c>
    </row>
    <row r="137" spans="1:10" x14ac:dyDescent="0.2">
      <c r="A137" t="s">
        <v>188</v>
      </c>
      <c r="B137" s="1">
        <v>57</v>
      </c>
      <c r="C137" s="4">
        <v>24.000109999999999</v>
      </c>
      <c r="D137">
        <v>338.00211000000002</v>
      </c>
      <c r="E137" s="3" t="s">
        <v>186</v>
      </c>
      <c r="F137" s="1" t="s">
        <v>187</v>
      </c>
      <c r="G137" s="1">
        <v>2010</v>
      </c>
      <c r="H137">
        <v>69.472927526199996</v>
      </c>
      <c r="I137">
        <v>563.019005827</v>
      </c>
      <c r="J137">
        <f t="shared" si="3"/>
        <v>12.339357429711189</v>
      </c>
    </row>
    <row r="138" spans="1:10" x14ac:dyDescent="0.2">
      <c r="A138" t="s">
        <v>189</v>
      </c>
      <c r="B138" s="1">
        <v>72</v>
      </c>
      <c r="C138" s="4">
        <v>24.000109999999999</v>
      </c>
      <c r="D138">
        <v>338.00211000000002</v>
      </c>
      <c r="E138" s="3" t="s">
        <v>186</v>
      </c>
      <c r="F138" s="1" t="s">
        <v>187</v>
      </c>
      <c r="G138" s="1">
        <v>2010</v>
      </c>
      <c r="H138">
        <v>94.145952472999994</v>
      </c>
      <c r="I138">
        <v>548.22237320800002</v>
      </c>
      <c r="J138">
        <f t="shared" si="3"/>
        <v>17.172949714199326</v>
      </c>
    </row>
    <row r="139" spans="1:10" x14ac:dyDescent="0.2">
      <c r="A139" t="s">
        <v>190</v>
      </c>
      <c r="B139" s="1">
        <v>151</v>
      </c>
      <c r="C139" s="4">
        <v>24.000109999999999</v>
      </c>
      <c r="D139">
        <v>338.00211000000002</v>
      </c>
      <c r="E139" s="3" t="s">
        <v>186</v>
      </c>
      <c r="F139" s="1" t="s">
        <v>187</v>
      </c>
      <c r="G139" s="1">
        <v>2010</v>
      </c>
      <c r="H139">
        <v>48.718181265600002</v>
      </c>
      <c r="I139">
        <v>564.12586585300005</v>
      </c>
      <c r="J139">
        <f t="shared" si="3"/>
        <v>8.6360481258795865</v>
      </c>
    </row>
    <row r="140" spans="1:10" x14ac:dyDescent="0.2">
      <c r="A140" t="s">
        <v>191</v>
      </c>
      <c r="B140" s="1">
        <v>201</v>
      </c>
      <c r="C140" s="4">
        <v>24.000109999999999</v>
      </c>
      <c r="D140">
        <v>338.00211000000002</v>
      </c>
      <c r="E140" s="3" t="s">
        <v>186</v>
      </c>
      <c r="F140" s="1" t="s">
        <v>187</v>
      </c>
      <c r="G140" s="1">
        <v>2010</v>
      </c>
      <c r="H140">
        <v>0.643356541409</v>
      </c>
      <c r="I140">
        <v>360.11035883599999</v>
      </c>
      <c r="J140">
        <f t="shared" si="3"/>
        <v>0.17865538316880097</v>
      </c>
    </row>
    <row r="141" spans="1:10" x14ac:dyDescent="0.2">
      <c r="A141" t="s">
        <v>192</v>
      </c>
      <c r="B141" s="1">
        <v>31</v>
      </c>
      <c r="C141">
        <v>35.416170000000001</v>
      </c>
      <c r="D141">
        <v>293.45731000000001</v>
      </c>
      <c r="E141" s="3" t="s">
        <v>193</v>
      </c>
      <c r="F141" s="1" t="s">
        <v>48</v>
      </c>
      <c r="G141" s="1">
        <v>2011</v>
      </c>
      <c r="H141">
        <v>82.932948058999997</v>
      </c>
      <c r="I141">
        <v>635.06560661900005</v>
      </c>
      <c r="J141">
        <f t="shared" si="3"/>
        <v>13.058957561963297</v>
      </c>
    </row>
    <row r="142" spans="1:10" x14ac:dyDescent="0.2">
      <c r="A142" t="s">
        <v>194</v>
      </c>
      <c r="B142" s="1">
        <v>68</v>
      </c>
      <c r="C142">
        <v>35.416170000000001</v>
      </c>
      <c r="D142">
        <v>293.45731000000001</v>
      </c>
      <c r="E142" s="3" t="s">
        <v>193</v>
      </c>
      <c r="F142" s="1" t="s">
        <v>48</v>
      </c>
      <c r="G142" s="1">
        <v>2011</v>
      </c>
      <c r="H142">
        <v>145.34285989099999</v>
      </c>
      <c r="I142">
        <v>813.09920860399995</v>
      </c>
      <c r="J142">
        <f t="shared" si="3"/>
        <v>17.87516927246029</v>
      </c>
    </row>
    <row r="143" spans="1:10" x14ac:dyDescent="0.2">
      <c r="A143" t="s">
        <v>195</v>
      </c>
      <c r="B143" s="1">
        <v>111</v>
      </c>
      <c r="C143">
        <v>35.416170000000001</v>
      </c>
      <c r="D143">
        <v>293.45731000000001</v>
      </c>
      <c r="E143" s="3" t="s">
        <v>193</v>
      </c>
      <c r="F143" s="1" t="s">
        <v>48</v>
      </c>
      <c r="G143" s="1">
        <v>2011</v>
      </c>
      <c r="H143">
        <v>8.1658500841400006</v>
      </c>
      <c r="I143">
        <v>468.32135388699999</v>
      </c>
      <c r="J143">
        <f t="shared" si="3"/>
        <v>1.7436424831719965</v>
      </c>
    </row>
    <row r="144" spans="1:10" x14ac:dyDescent="0.2">
      <c r="A144" t="s">
        <v>196</v>
      </c>
      <c r="B144" s="1">
        <v>135</v>
      </c>
      <c r="C144">
        <v>35.416170000000001</v>
      </c>
      <c r="D144">
        <v>293.45731000000001</v>
      </c>
      <c r="E144" s="3" t="s">
        <v>193</v>
      </c>
      <c r="F144" s="1" t="s">
        <v>48</v>
      </c>
      <c r="G144" s="1">
        <v>2011</v>
      </c>
      <c r="H144">
        <v>1.03834718581</v>
      </c>
      <c r="I144">
        <v>396.34805079300003</v>
      </c>
      <c r="J144">
        <f t="shared" si="3"/>
        <v>0.26197862805998651</v>
      </c>
    </row>
    <row r="145" spans="1:10" x14ac:dyDescent="0.2">
      <c r="A145" t="s">
        <v>197</v>
      </c>
      <c r="B145" s="1">
        <v>186</v>
      </c>
      <c r="C145">
        <v>35.416170000000001</v>
      </c>
      <c r="D145">
        <v>293.45731000000001</v>
      </c>
      <c r="E145" s="3" t="s">
        <v>193</v>
      </c>
      <c r="F145" s="1" t="s">
        <v>48</v>
      </c>
      <c r="G145" s="1">
        <v>2011</v>
      </c>
      <c r="H145">
        <v>0.45628218661300002</v>
      </c>
      <c r="I145">
        <v>444.299819625</v>
      </c>
      <c r="J145">
        <f t="shared" si="3"/>
        <v>0.10269691016262698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2021-05-27T17:56:27Z</dcterms:created>
  <dcterms:modified xsi:type="dcterms:W3CDTF">2021-05-28T15:06:42Z</dcterms:modified>
</cp:coreProperties>
</file>