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iv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<sst xmlns="http://schemas.openxmlformats.org/spreadsheetml/2006/main" count="34" uniqueCount="16">
  <si>
    <t xml:space="preserve">Project</t>
  </si>
  <si>
    <t xml:space="preserve">Treatment</t>
  </si>
  <si>
    <t xml:space="preserve">Replicate</t>
  </si>
  <si>
    <t xml:space="preserve">Total</t>
  </si>
  <si>
    <t xml:space="preserve">Started</t>
  </si>
  <si>
    <t xml:space="preserve">Fraction</t>
  </si>
  <si>
    <t xml:space="preserve">DAPI_Day1</t>
  </si>
  <si>
    <t xml:space="preserve">DAPI_Day3</t>
  </si>
  <si>
    <t xml:space="preserve">Exp</t>
  </si>
  <si>
    <t xml:space="preserve">Ctrl</t>
  </si>
  <si>
    <t xml:space="preserve">A</t>
  </si>
  <si>
    <t xml:space="preserve">B</t>
  </si>
  <si>
    <t xml:space="preserve">C</t>
  </si>
  <si>
    <t xml:space="preserve">UV</t>
  </si>
  <si>
    <t xml:space="preserve">Main UV Crash</t>
  </si>
  <si>
    <t xml:space="preserve">Main2 No Crash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</si>
</sst>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18.71"/>
    <col collapsed="false" customWidth="false" hidden="false" outlineLevel="0" max="6" min="2" style="0" width="11.52"/>
    <col collapsed="false" customWidth="true" hidden="false" outlineLevel="0" max="7" min="7" style="0" width="20.3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n">
        <v>1610000</v>
      </c>
      <c r="E2" s="0" t="n">
        <v>3250000</v>
      </c>
      <c r="F2" s="0" t="n">
        <f aca="false">D2/E2</f>
        <v>0.495384615384615</v>
      </c>
      <c r="G2" s="0" t="n">
        <v>2995742.32969129</v>
      </c>
      <c r="H2" s="0" t="n">
        <v>4657443.15319193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11</v>
      </c>
      <c r="D3" s="0" t="n">
        <v>1490000</v>
      </c>
      <c r="E3" s="0" t="n">
        <v>3250000</v>
      </c>
      <c r="F3" s="0" t="n">
        <f aca="false">D3/E3</f>
        <v>0.458461538461538</v>
      </c>
      <c r="G3" s="0" t="n">
        <v>2217938.65237463</v>
      </c>
      <c r="H3" s="0" t="n">
        <v>2231887.9520751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12</v>
      </c>
      <c r="D4" s="0" t="n">
        <v>1530000</v>
      </c>
      <c r="E4" s="0" t="n">
        <v>3250000</v>
      </c>
      <c r="F4" s="0" t="n">
        <f aca="false">D4/E4</f>
        <v>0.470769230769231</v>
      </c>
      <c r="G4" s="0" t="n">
        <v>3674465.20126198</v>
      </c>
      <c r="H4" s="0" t="n">
        <v>3697869.43821269</v>
      </c>
    </row>
    <row r="5" customFormat="false" ht="12.8" hidden="false" customHeight="false" outlineLevel="0" collapsed="false">
      <c r="A5" s="0" t="s">
        <v>8</v>
      </c>
      <c r="B5" s="0" t="s">
        <v>13</v>
      </c>
      <c r="C5" s="0" t="s">
        <v>10</v>
      </c>
      <c r="D5" s="0" t="n">
        <v>1656000</v>
      </c>
      <c r="E5" s="0" t="n">
        <v>3250000</v>
      </c>
      <c r="F5" s="0" t="n">
        <f aca="false">D5/E5</f>
        <v>0.509538461538461</v>
      </c>
      <c r="G5" s="0" t="n">
        <v>1778722.00825421</v>
      </c>
      <c r="H5" s="0" t="n">
        <v>1942551.6669092</v>
      </c>
    </row>
    <row r="6" customFormat="false" ht="12.8" hidden="false" customHeight="false" outlineLevel="0" collapsed="false">
      <c r="A6" s="0" t="s">
        <v>8</v>
      </c>
      <c r="B6" s="0" t="s">
        <v>13</v>
      </c>
      <c r="C6" s="0" t="s">
        <v>11</v>
      </c>
      <c r="D6" s="0" t="n">
        <v>1770000</v>
      </c>
      <c r="E6" s="0" t="n">
        <v>3250000</v>
      </c>
      <c r="F6" s="0" t="n">
        <f aca="false">D6/E6</f>
        <v>0.544615384615385</v>
      </c>
      <c r="G6" s="0" t="n">
        <v>809059.382627225</v>
      </c>
      <c r="H6" s="0" t="n">
        <v>1813828.36368028</v>
      </c>
    </row>
    <row r="7" customFormat="false" ht="12.8" hidden="false" customHeight="false" outlineLevel="0" collapsed="false">
      <c r="A7" s="0" t="s">
        <v>8</v>
      </c>
      <c r="B7" s="0" t="s">
        <v>13</v>
      </c>
      <c r="C7" s="0" t="s">
        <v>12</v>
      </c>
      <c r="D7" s="0" t="n">
        <v>1830000</v>
      </c>
      <c r="E7" s="0" t="n">
        <v>3250000</v>
      </c>
      <c r="F7" s="0" t="n">
        <f aca="false">D7/E7</f>
        <v>0.563076923076923</v>
      </c>
      <c r="G7" s="0" t="n">
        <v>614361.219956223</v>
      </c>
      <c r="H7" s="0" t="n">
        <v>609119.420253831</v>
      </c>
    </row>
    <row r="8" customFormat="false" ht="12.8" hidden="false" customHeight="false" outlineLevel="0" collapsed="false">
      <c r="A8" s="0" t="s">
        <v>14</v>
      </c>
      <c r="B8" s="0" t="s">
        <v>9</v>
      </c>
      <c r="D8" s="0" t="n">
        <f aca="false">E8*F8</f>
        <v>62958450</v>
      </c>
      <c r="E8" s="1" t="n">
        <f aca="false">260500000 + 16850000</f>
        <v>277350000</v>
      </c>
      <c r="F8" s="0" t="n">
        <v>0.227</v>
      </c>
    </row>
    <row r="9" customFormat="false" ht="12.8" hidden="false" customHeight="false" outlineLevel="0" collapsed="false">
      <c r="A9" s="0" t="s">
        <v>14</v>
      </c>
      <c r="B9" s="0" t="s">
        <v>13</v>
      </c>
      <c r="D9" s="0" t="n">
        <f aca="false">E9*F9</f>
        <v>40770450</v>
      </c>
      <c r="E9" s="1" t="n">
        <f aca="false">260500000 + 16850000</f>
        <v>277350000</v>
      </c>
      <c r="F9" s="0" t="n">
        <v>0.147</v>
      </c>
    </row>
    <row r="10" customFormat="false" ht="12.8" hidden="false" customHeight="false" outlineLevel="0" collapsed="false">
      <c r="A10" s="0" t="s">
        <v>15</v>
      </c>
      <c r="B10" s="0" t="s">
        <v>9</v>
      </c>
      <c r="F10" s="0" t="n">
        <v>0.189</v>
      </c>
    </row>
    <row r="11" customFormat="false" ht="12.8" hidden="false" customHeight="false" outlineLevel="0" collapsed="false">
      <c r="A11" s="0" t="s">
        <v>15</v>
      </c>
      <c r="B11" s="0" t="s">
        <v>13</v>
      </c>
      <c r="F11" s="0" t="n">
        <v>0.218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2022-08-07T11:32:49Z</dcterms:created>
  <dc:creator/>
  <dc:description/>
  <dc:language>en-US</dc:language>
  <cp:lastModifiedBy/>
  <dcterms:modified xsi:type="dcterms:W3CDTF">2022-08-07T12:13:59Z</dcterms:modified>
  <cp:revision>4</cp:revision>
  <dc:subject/>
  <dc:title/>
</cp:coreProperties>
</file>