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U80826871\Downloads\"/>
    </mc:Choice>
  </mc:AlternateContent>
  <xr:revisionPtr revIDLastSave="0" documentId="13_ncr:1_{158DF7BB-CBA5-4424-B370-049A71CA997C}" xr6:coauthVersionLast="47" xr6:coauthVersionMax="47" xr10:uidLastSave="{00000000-0000-0000-0000-000000000000}"/>
  <bookViews>
    <workbookView xWindow="-23148" yWindow="-108" windowWidth="23256" windowHeight="13896" activeTab="2" xr2:uid="{00000000-000D-0000-FFFF-FFFF00000000}"/>
  </bookViews>
  <sheets>
    <sheet name="Read_me" sheetId="10" r:id="rId1"/>
    <sheet name="Description" sheetId="11" r:id="rId2"/>
    <sheet name="Choice_list" sheetId="6" r:id="rId3"/>
    <sheet name="Management_template" sheetId="23" r:id="rId4"/>
  </sheets>
  <definedNames>
    <definedName name="_xlnm._FilterDatabase" localSheetId="2" hidden="1">Choice_list!#REF!</definedName>
    <definedName name="bedder">Choice_list!$H$19</definedName>
    <definedName name="biocontrol">Choice_list!$G$65:$G$67</definedName>
    <definedName name="biofertilizer">Choice_list!$H$63:$I$63</definedName>
    <definedName name="broadcast_seeder">Choice_list!$H$39:$I$39</definedName>
    <definedName name="burning">Choice_list!$H$84</definedName>
    <definedName name="category">Choice_list!$E$109:$E$115</definedName>
    <definedName name="classic_drill">Choice_list!$H$37:$I$37</definedName>
    <definedName name="classic_single_grain">Choice_list!$H$38:$I$38</definedName>
    <definedName name="combination">Choice_list!$R$2:$R$33</definedName>
    <definedName name="compost_broadcast">Choice_list!$H$55:$I$55</definedName>
    <definedName name="crop">Choice_list!$D$2:$D$27</definedName>
    <definedName name="crop_protection">Choice_list!$F$117:$F$124</definedName>
    <definedName name="deep_tiller">Choice_list!$H$5</definedName>
    <definedName name="direct_drill">Choice_list!$H$35:$I$35</definedName>
    <definedName name="direct_single_grain">Choice_list!$H$36:$I$36</definedName>
    <definedName name="disease_biocontrol">Choice_list!$H$65:$J$65</definedName>
    <definedName name="disk_harrow">Choice_list!$H$8</definedName>
    <definedName name="electric">Choice_list!$H$85</definedName>
    <definedName name="Fertilization">Choice_list!$C$2:$C$4</definedName>
    <definedName name="fertilizer_application">Choice_list!$F$114:$F$116</definedName>
    <definedName name="fine_cultivator">Choice_list!$H$29</definedName>
    <definedName name="fine_cultivator_sweeps">Choice_list!$H$30</definedName>
    <definedName name="finger_hoe">Choice_list!$H$80</definedName>
    <definedName name="fungicide">Choice_list!$G$68:$G$69</definedName>
    <definedName name="grassland_reseeder">Choice_list!$H$40:$I$40</definedName>
    <definedName name="growth_regulator">Choice_list!$G$72:$G$72</definedName>
    <definedName name="harvest">Choice_list!$F$125:$F$128</definedName>
    <definedName name="harvest_main_crop">Choice_list!$G$89:$G$93</definedName>
    <definedName name="hay_removal">Choice_list!$G$94:$G$96</definedName>
    <definedName name="heavy_duty_cultivator">Choice_list!$H$6</definedName>
    <definedName name="heavy_duty_cultivator_sweeps">Choice_list!$H$7</definedName>
    <definedName name="insecticide">Choice_list!$G$70:$G$71</definedName>
    <definedName name="irrigation">Choice_list!$F$129</definedName>
    <definedName name="knife_roller">Choice_list!$H$25</definedName>
    <definedName name="liming">Choice_list!$H$64:$J$64</definedName>
    <definedName name="liquid_fertigation">Choice_list!$H$62:$Q$62</definedName>
    <definedName name="liquid_injection">Choice_list!$H$60:$Q$60</definedName>
    <definedName name="liquid_organic_broadcast">Choice_list!$H$50:$I$50</definedName>
    <definedName name="liquid_organic_draghose">Choice_list!$H$51:$I$51</definedName>
    <definedName name="liquid_organic_injection">Choice_list!$H$53:$I$53</definedName>
    <definedName name="liquid_organic_trailingshoe">Choice_list!$H$52:$I$52</definedName>
    <definedName name="liquid_spraying">Choice_list!$H$61:$Q$61</definedName>
    <definedName name="management">Choice_list!$A$2:$A$7</definedName>
    <definedName name="manual">Choice_list!$H$86</definedName>
    <definedName name="manure_broadcast">Choice_list!$H$54:$I$54</definedName>
    <definedName name="mineral_fertilization">Choice_list!$G$57:$G$62</definedName>
    <definedName name="mulching">Choice_list!$H$20</definedName>
    <definedName name="note">Choice_list!$G$105</definedName>
    <definedName name="organic_fertilization">Choice_list!$G$50:$G$56</definedName>
    <definedName name="other">Choice_list!$F$130:$F$131</definedName>
    <definedName name="other_fertilization">Choice_list!$G$63:$G$64</definedName>
    <definedName name="other_mechanical_weeder">Choice_list!$H$82</definedName>
    <definedName name="other_organic_solid_broadcast">Choice_list!$H$56:$I$56</definedName>
    <definedName name="paraplough">Choice_list!$H$11</definedName>
    <definedName name="Parzelle">Choice_list!$A$2:$A$8</definedName>
    <definedName name="pest_biocontrol">Choice_list!$H$66:$J$66</definedName>
    <definedName name="pest_control">Choice_list!$G$87:$G$88</definedName>
    <definedName name="plough">Choice_list!$H$2</definedName>
    <definedName name="plough_with_packer">Choice_list!$H$3</definedName>
    <definedName name="potato_panter">Choice_list!$H$48:$I$48</definedName>
    <definedName name="primary_tillage">Choice_list!$G$2:$G$13</definedName>
    <definedName name="ring_cutter">Choice_list!$H$23</definedName>
    <definedName name="roller">Choice_list!$H$24</definedName>
    <definedName name="rotary_harrow">Choice_list!$H$16</definedName>
    <definedName name="rotary_hoe">Choice_list!$H$79</definedName>
    <definedName name="rotary_weeder">Choice_list!$H$22</definedName>
    <definedName name="sampling">Choice_list!$G$103:$G$104</definedName>
    <definedName name="seed_coating">Choice_list!$H$69:$I$69</definedName>
    <definedName name="seedbed_combination">Choice_list!$H$14</definedName>
    <definedName name="seedbed_preparation">Choice_list!$G$14:$G$34</definedName>
    <definedName name="separator">Choice_list!$H$12</definedName>
    <definedName name="short_disk_harrow">Choice_list!$H$26</definedName>
    <definedName name="skim_plough">Choice_list!$H$33</definedName>
    <definedName name="solid_band">Choice_list!$H$58:$Q$58</definedName>
    <definedName name="solid_broadcast">Choice_list!$H$57:$Q$57</definedName>
    <definedName name="solid_undersown_placement">Choice_list!$H$59:$Q$59</definedName>
    <definedName name="sowing">Choice_list!$F$112:$F$113</definedName>
    <definedName name="sowing_cover_crop">Choice_list!$G$35:$G$41</definedName>
    <definedName name="sowing_main_crop">Choice_list!$G$42:$G$49</definedName>
    <definedName name="spade_roller_harrow">Choice_list!$H$28</definedName>
    <definedName name="spading_machine">Choice_list!$H$4</definedName>
    <definedName name="sprayer">Choice_list!$H$68:$I$68</definedName>
    <definedName name="sprayer_band">Choice_list!$H$74:$I$74</definedName>
    <definedName name="sprayer_broadcast">Choice_list!$H$73:$I$73</definedName>
    <definedName name="sprinkler_irrigation">Choice_list!$H$101</definedName>
    <definedName name="star_hoe">Choice_list!$H$81</definedName>
    <definedName name="straw_harrow">Choice_list!$H$34</definedName>
    <definedName name="straw_removal">Choice_list!$G$97:$G$100</definedName>
    <definedName name="strip_tiller">Choice_list!$H$9</definedName>
    <definedName name="stubble_cultivation">Choice_list!$G$14:$G$34</definedName>
    <definedName name="subsoiler">Choice_list!$H$10</definedName>
    <definedName name="tillage">Choice_list!$F$109:$F$111</definedName>
    <definedName name="Tillage_System">Choice_list!$B$2:$B$4</definedName>
    <definedName name="tiller">Choice_list!$H$18</definedName>
    <definedName name="tine_hoe">Choice_list!$H$78</definedName>
    <definedName name="tine_rotor">Choice_list!$H$17</definedName>
    <definedName name="tine_weeder">Choice_list!$H$21</definedName>
    <definedName name="trickle_irrigation">Choice_list!$H$102</definedName>
    <definedName name="watering">Choice_list!$G$101:$G$102</definedName>
    <definedName name="weed_biocontrol">Choice_list!$H$67:$J$67</definedName>
    <definedName name="weed_herbicide">Choice_list!$G$73:$G$75</definedName>
    <definedName name="weed_mechanical">Choice_list!$G$76:$G$83</definedName>
    <definedName name="weed_other">Choice_list!$G$84:$G$86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3" l="1"/>
  <c r="C5" i="23"/>
  <c r="C4" i="23"/>
  <c r="C3" i="23"/>
  <c r="C2" i="23"/>
</calcChain>
</file>

<file path=xl/sharedStrings.xml><?xml version="1.0" encoding="utf-8"?>
<sst xmlns="http://schemas.openxmlformats.org/spreadsheetml/2006/main" count="1229" uniqueCount="501">
  <si>
    <t>crop</t>
  </si>
  <si>
    <t>date</t>
  </si>
  <si>
    <t>year</t>
  </si>
  <si>
    <t>category</t>
  </si>
  <si>
    <t>operation</t>
  </si>
  <si>
    <t>product</t>
  </si>
  <si>
    <t>unit</t>
  </si>
  <si>
    <t>comments</t>
  </si>
  <si>
    <t>device</t>
  </si>
  <si>
    <t>tillage</t>
  </si>
  <si>
    <t>primary_tillage</t>
  </si>
  <si>
    <t>sowing</t>
  </si>
  <si>
    <t>fertilization</t>
  </si>
  <si>
    <t>crop_protection</t>
  </si>
  <si>
    <t>harvest</t>
  </si>
  <si>
    <t>wheat, winter</t>
  </si>
  <si>
    <t>mulching</t>
  </si>
  <si>
    <t>direct_drill</t>
  </si>
  <si>
    <t>combine_harvester</t>
  </si>
  <si>
    <t>cm</t>
  </si>
  <si>
    <t>wheat, spring</t>
  </si>
  <si>
    <t>seedbed_preparation</t>
  </si>
  <si>
    <t>barley, winter</t>
  </si>
  <si>
    <t>classic_drill</t>
  </si>
  <si>
    <t>insecticide</t>
  </si>
  <si>
    <t>potato_harvester</t>
  </si>
  <si>
    <t>stubble_cultivation</t>
  </si>
  <si>
    <t>barley, spring</t>
  </si>
  <si>
    <t>growth_regulator</t>
  </si>
  <si>
    <t>mower</t>
  </si>
  <si>
    <t>sowing_cover_crop</t>
  </si>
  <si>
    <t>kg/ha</t>
  </si>
  <si>
    <t>oat, winter</t>
  </si>
  <si>
    <t>biocontrol</t>
  </si>
  <si>
    <t>sowing_main_crop</t>
  </si>
  <si>
    <t>oat, spring</t>
  </si>
  <si>
    <t>square_baler</t>
  </si>
  <si>
    <t>maize, silage</t>
  </si>
  <si>
    <t>round_baler</t>
  </si>
  <si>
    <t>kg N/ha</t>
  </si>
  <si>
    <t>faba bean, winter</t>
  </si>
  <si>
    <t>kg P2O5/ha</t>
  </si>
  <si>
    <t>faba bean, spring</t>
  </si>
  <si>
    <t>kg K2O/ha</t>
  </si>
  <si>
    <t>pea, winter</t>
  </si>
  <si>
    <t>m3/ha</t>
  </si>
  <si>
    <t>t/ha</t>
  </si>
  <si>
    <t>pea, spring</t>
  </si>
  <si>
    <t>sunflower</t>
  </si>
  <si>
    <t>potato</t>
  </si>
  <si>
    <t>l/ha</t>
  </si>
  <si>
    <t>g/ha</t>
  </si>
  <si>
    <t>ley, temporary</t>
  </si>
  <si>
    <t>seed_coating</t>
  </si>
  <si>
    <t>harvest_main_crop</t>
  </si>
  <si>
    <t>hay_removal</t>
  </si>
  <si>
    <t>straw_removal</t>
  </si>
  <si>
    <t>fungicide</t>
  </si>
  <si>
    <t>irrigation</t>
  </si>
  <si>
    <t>machine</t>
  </si>
  <si>
    <t>sprayer</t>
  </si>
  <si>
    <t>plants/ha</t>
  </si>
  <si>
    <t>plough</t>
  </si>
  <si>
    <t>spading_machine</t>
  </si>
  <si>
    <t>deep_tiller</t>
  </si>
  <si>
    <t>disk_harrow</t>
  </si>
  <si>
    <t>strip_tiller</t>
  </si>
  <si>
    <t>seedbed_combination</t>
  </si>
  <si>
    <t>rotary_harrow</t>
  </si>
  <si>
    <t>tine_rotor</t>
  </si>
  <si>
    <t>tiller</t>
  </si>
  <si>
    <t>rotary_weeder</t>
  </si>
  <si>
    <t>ring_cutter</t>
  </si>
  <si>
    <t>knife_roller</t>
  </si>
  <si>
    <t>short_disk_harrow</t>
  </si>
  <si>
    <t>spade_roller_harrow</t>
  </si>
  <si>
    <t>skim_plough</t>
  </si>
  <si>
    <t>cleaning_cut</t>
  </si>
  <si>
    <t>direct_single_grain</t>
  </si>
  <si>
    <t>classic_single_grain</t>
  </si>
  <si>
    <t>self_loading_wagon</t>
  </si>
  <si>
    <t>unit_1</t>
  </si>
  <si>
    <t>unit_2</t>
  </si>
  <si>
    <t>unit_3</t>
  </si>
  <si>
    <t>beet, sugar</t>
  </si>
  <si>
    <t>beet, fodder</t>
  </si>
  <si>
    <t>rye, winter</t>
  </si>
  <si>
    <t>rye, spring</t>
  </si>
  <si>
    <t>triticale, winter</t>
  </si>
  <si>
    <t>triticale, spring</t>
  </si>
  <si>
    <t>sorghum</t>
  </si>
  <si>
    <t>wheat, durum</t>
  </si>
  <si>
    <t>soybean</t>
  </si>
  <si>
    <t>unit/ha</t>
  </si>
  <si>
    <t>roller</t>
  </si>
  <si>
    <t>rotary_hoe</t>
  </si>
  <si>
    <t>finger_hoe</t>
  </si>
  <si>
    <t>tine_hoe</t>
  </si>
  <si>
    <t>star_hoe</t>
  </si>
  <si>
    <t>tine_weeder</t>
  </si>
  <si>
    <t>kg Mg/ha</t>
  </si>
  <si>
    <t>kg S/ha</t>
  </si>
  <si>
    <t>weed_herbicide</t>
  </si>
  <si>
    <t>weed_mechanical</t>
  </si>
  <si>
    <t>weed_other</t>
  </si>
  <si>
    <t>burning</t>
  </si>
  <si>
    <t>electric</t>
  </si>
  <si>
    <t>manual</t>
  </si>
  <si>
    <t>hours/ha</t>
  </si>
  <si>
    <t>unit_4</t>
  </si>
  <si>
    <t>unit_5</t>
  </si>
  <si>
    <t>liquid_injection</t>
  </si>
  <si>
    <t>disease_biocontrol</t>
  </si>
  <si>
    <t>pest_biocontrol</t>
  </si>
  <si>
    <t>weed_biocontrol</t>
  </si>
  <si>
    <t>manure_broadcast</t>
  </si>
  <si>
    <t>compost_broadcast</t>
  </si>
  <si>
    <t>sprayer_broadcast</t>
  </si>
  <si>
    <t>sprayer_band</t>
  </si>
  <si>
    <t>solid_broadcast</t>
  </si>
  <si>
    <t>solid_band</t>
  </si>
  <si>
    <t>solid_undersown_placement</t>
  </si>
  <si>
    <t>liquid_organic_broadcast</t>
  </si>
  <si>
    <t>liquid_organic_draghose</t>
  </si>
  <si>
    <t>liquid_organic_trailingshoe</t>
  </si>
  <si>
    <t>liquid_organic_injection</t>
  </si>
  <si>
    <t>other_organic_solid_broadcast</t>
  </si>
  <si>
    <t>liquid_spraying</t>
  </si>
  <si>
    <t>liquid_fertigation</t>
  </si>
  <si>
    <t>paraplough</t>
  </si>
  <si>
    <t>trickle_irrigation</t>
  </si>
  <si>
    <t>sprinkler_irrigation</t>
  </si>
  <si>
    <t>subsoiler</t>
  </si>
  <si>
    <t>other_fertilization</t>
  </si>
  <si>
    <t>organic_fertilization</t>
  </si>
  <si>
    <t>mineral_fertilization</t>
  </si>
  <si>
    <t>Source</t>
  </si>
  <si>
    <t>Description</t>
  </si>
  <si>
    <t>watering</t>
  </si>
  <si>
    <t>Custom</t>
  </si>
  <si>
    <t>Name of the main crop. Cover crop related operations are linked to the next main crop in the rotation</t>
  </si>
  <si>
    <t>Date of the management operation</t>
  </si>
  <si>
    <t>Categorization of the managment operation [1 level]</t>
  </si>
  <si>
    <t>Categorization of the managment operation [3 level]</t>
  </si>
  <si>
    <t>Categorization of the managment operation [2 level]</t>
  </si>
  <si>
    <t>Numerical value linked to managment operation (e.g., depth of tillage operation, mass of organic amendment)</t>
  </si>
  <si>
    <t>Unit of the numerical value (e.g. cm, t/ha)</t>
  </si>
  <si>
    <t>String from list</t>
  </si>
  <si>
    <t>Date</t>
  </si>
  <si>
    <t>Integer</t>
  </si>
  <si>
    <t>Expected Input</t>
  </si>
  <si>
    <t>String [UTF-8]</t>
  </si>
  <si>
    <t>Further information on the machine used (e.g., type, manufacturer, tool)</t>
  </si>
  <si>
    <t>Further information on the applied product (e.g., name, manufacturer, C content)</t>
  </si>
  <si>
    <t>Comments related to the management operation</t>
  </si>
  <si>
    <t>value</t>
  </si>
  <si>
    <t>Tillage operation, including primary tillage, seedbed preparation and stubble cultivation</t>
  </si>
  <si>
    <t>Sowing operation, including the sowing of the main crop and preceeding cover crops</t>
  </si>
  <si>
    <t>fertilizer_application</t>
  </si>
  <si>
    <t>Fertilizer application operation, including the application of mineral fertilizers and organic soil amendments</t>
  </si>
  <si>
    <t>Crop protection operation, including the application of pesticides, growth regulators, biocontrol agents and mechanical weeding</t>
  </si>
  <si>
    <t>Harvest operations, including harvest of main crop and residue removement</t>
  </si>
  <si>
    <t>Irrigation operations</t>
  </si>
  <si>
    <t>Seedbed preparation or secondary tillage is limited to an operation depth of 5-10 cm. The seed horizon
is crumbled finely, loosened and reconsolidated to ensure optimal seed germination.</t>
  </si>
  <si>
    <t>Stubble cultivation is only a shallow cultivation method to loosen, mix or invert the soil after harvesting to promote the emergence of volunteer grain and weed seeds, with a cultivation depth of up to 15 cm. It is assumed that the implements are used as intended. Within the non-inversion method, all further operations with an operation depth of more than 10 cm represent primary tillage.</t>
  </si>
  <si>
    <t>Sowing is the defined placement of seed at an optimal depth for the type of cover crop.</t>
  </si>
  <si>
    <t>Sowing is the defined placement of seed at an optimal depth for the type of main crop.</t>
  </si>
  <si>
    <t>Organic fertilizer: a carbon-rich fertilizer derived from organic materials, including treated or untreated livestock manures, compost, vermicompost, sewage sludge and other organic materials or mixed materials used to supply nutrients to soils.</t>
  </si>
  <si>
    <t>AGROVOC</t>
  </si>
  <si>
    <t>Inorganic fertilizer: a nutrient-rich fertilizer produced industrially by chemical processes, mineral extraction or by mechanical grinding.</t>
  </si>
  <si>
    <t>Other soil amendments that are applied in the intention to provide nutrient to crops or to increase soil fertility</t>
  </si>
  <si>
    <t>The application of chemicals aimed at killing weeds</t>
  </si>
  <si>
    <t>The application of chemicals aimed at killing fungi</t>
  </si>
  <si>
    <t>The application of chemicals aimed at killing insects</t>
  </si>
  <si>
    <t>The application of chemicals aimed at reducing vegative growth of crops</t>
  </si>
  <si>
    <t>Biological control: The use of biological agents (e.g. insects, micro-organisms and/or microbial metabolites) for the control of mites, pests, plant pathogens and spoilage organisms.</t>
  </si>
  <si>
    <t>Application of mechanical weeding operations to reduce weed preasure.</t>
  </si>
  <si>
    <t>Application of weeding operations other then chemical and mechanical to reduce weed preasure.</t>
  </si>
  <si>
    <t>Harvest operation of the main crop</t>
  </si>
  <si>
    <t>Removing dried grasses (but may include legumes and herbs) that have been cut, to preserve as fodder</t>
  </si>
  <si>
    <t>Removing straw and other crop residues from the field</t>
  </si>
  <si>
    <t>Cutting of grasses and other crops for aesthetic reasons</t>
  </si>
  <si>
    <t>Irrigation is the process of applying controlled amounts of water to plants at needed intervals</t>
  </si>
  <si>
    <t>Loosening and mixing, non-inversion primary tillage. The implement reduces covering of the surface with organic residues by 85 %.</t>
  </si>
  <si>
    <t>Loosening and mixing, non-inversion primary tillage with driven tools. The implement reduces covering of the surface with organic residues by 85 %.</t>
  </si>
  <si>
    <t>Loosening and mixing, non-inversion primary tillage. The implement reduces covering of the surface with organic residues by 40-60 %.</t>
  </si>
  <si>
    <t>Partial strip-wise loosening, non-inversion primary tillage - strip-wise cultivation of the seed rows before sowing. Less than 50 % of the total area is cultivated. The implement reduces covering of the surface with organic residues by 60-70 %.</t>
  </si>
  <si>
    <t>The subsoiler is a primary tillage tool, that is similar to a chisel plow. It is typically designed to penetrate 30 to 55 cm deep to alleviate soil compaction.</t>
  </si>
  <si>
    <t>The seed horizon is loosened and crumbled with towed, not driven implements and reconsolidated with a roller. The implement speed is equivalent to the driving speed.</t>
  </si>
  <si>
    <t>The seed horizon is partially strip-wise loosened and crumbled with towed, not driven implements and reconsolidated with a roller. The implement speed is equivalent to the driving speed. The implement reduces covering of the cultivated surface with organic residues by 50-60 %.</t>
  </si>
  <si>
    <t>primary_tillage &gt; plough</t>
  </si>
  <si>
    <t>primary_tillage &gt; spading_machine</t>
  </si>
  <si>
    <t>primary_tillage &gt; deep_tiller</t>
  </si>
  <si>
    <t>primary_tillage &gt; disk_harrow</t>
  </si>
  <si>
    <t>primary_tillage &gt; paraplough</t>
  </si>
  <si>
    <t>primary_tillage &gt; subsoiler</t>
  </si>
  <si>
    <t>seedbed_preparation &gt; rotary_harrow</t>
  </si>
  <si>
    <t>seedbed_preparation &gt; tine_rotor</t>
  </si>
  <si>
    <t>seedbed_preparation &gt; tiller</t>
  </si>
  <si>
    <t>stubble_cultivation &gt; mulching</t>
  </si>
  <si>
    <t>stubble_cultivation &gt; tine_weeder</t>
  </si>
  <si>
    <t>stubble_cultivation &gt; rotary_weeder</t>
  </si>
  <si>
    <t>stubble_cultivation &gt; ring_cutter</t>
  </si>
  <si>
    <t>stubble_cultivation &gt; roller</t>
  </si>
  <si>
    <t>stubble_cultivation &gt; knife_roller</t>
  </si>
  <si>
    <t>stubble_cultivation &gt; short_disk_harrow</t>
  </si>
  <si>
    <t>stubble_cultivation &gt; disk_harrow</t>
  </si>
  <si>
    <t>stubble_cultivation &gt; spade_roller_harrow</t>
  </si>
  <si>
    <t>stubble_cultivation &gt; skim_plough</t>
  </si>
  <si>
    <t>sowing_cover_crop &gt; direct_single_grain</t>
  </si>
  <si>
    <t>sowing_cover_crop &gt; classic_drill</t>
  </si>
  <si>
    <t>sowing_cover_crop &gt; classic_single_grain</t>
  </si>
  <si>
    <t>sowing_cover_crop &gt; roller</t>
  </si>
  <si>
    <t>sowing_cover_crop &gt; direct_drill</t>
  </si>
  <si>
    <t>sowing_main_crop &gt; direct_single_grain</t>
  </si>
  <si>
    <t>sowing_main_crop &gt; classic_drill</t>
  </si>
  <si>
    <t>sowing_main_crop &gt; classic_single_grain</t>
  </si>
  <si>
    <t>sowing_main_crop &gt; roller</t>
  </si>
  <si>
    <t>organic_fertilization &gt; liquid_organic_draghose</t>
  </si>
  <si>
    <t>organic_fertilization &gt; liquid_organic_trailingshoe</t>
  </si>
  <si>
    <t>organic_fertilization &gt; liquid_organic_injection</t>
  </si>
  <si>
    <t>organic_fertilization &gt; manure_broadcast</t>
  </si>
  <si>
    <t>organic_fertilization &gt; compost_broadcast</t>
  </si>
  <si>
    <t>organic_fertilization &gt; other_organic_solid_broadcast</t>
  </si>
  <si>
    <t>mineral_fertilization &gt; solid_band</t>
  </si>
  <si>
    <t>mineral_fertilization &gt; solid_undersown_placement</t>
  </si>
  <si>
    <t>mineral_fertilization &gt; liquid_injection</t>
  </si>
  <si>
    <t>mineral_fertilization &gt; liquid_spraying</t>
  </si>
  <si>
    <t>mineral_fertilization &gt; liquid_fertigation</t>
  </si>
  <si>
    <t>weed_herbicide &gt; sprayer_band</t>
  </si>
  <si>
    <t>fungicide &gt; seed_coating</t>
  </si>
  <si>
    <t>fungicide &gt; sprayer</t>
  </si>
  <si>
    <t>insecticide &gt; seed_coating</t>
  </si>
  <si>
    <t>insecticide &gt; sprayer</t>
  </si>
  <si>
    <t>biocontrol &gt; pest_biocontrol</t>
  </si>
  <si>
    <t>biocontrol &gt; weed_biocontrol</t>
  </si>
  <si>
    <t>weed_mechanical &gt; tine_hoe</t>
  </si>
  <si>
    <t>weed_mechanical &gt; rotary_hoe</t>
  </si>
  <si>
    <t>weed_mechanical &gt; finger_hoe</t>
  </si>
  <si>
    <t>weed_mechanical &gt; star_hoe</t>
  </si>
  <si>
    <t>weed_other &gt; electric</t>
  </si>
  <si>
    <t>weed_other &gt; manual</t>
  </si>
  <si>
    <t>harvest_main_crop &gt; potato_harvester</t>
  </si>
  <si>
    <t>harvest_main_crop &gt; mower</t>
  </si>
  <si>
    <t>hay_removal &gt; square_baler</t>
  </si>
  <si>
    <t>hay_removal &gt; round_baler</t>
  </si>
  <si>
    <t>hay_removal &gt; self_loading_wagon</t>
  </si>
  <si>
    <t>straw_removal &gt; square_baler</t>
  </si>
  <si>
    <t>straw_removal &gt; round_baler</t>
  </si>
  <si>
    <t>watering &gt; trickle_irrigation</t>
  </si>
  <si>
    <t>primary_tillage &gt; strip_tiller</t>
  </si>
  <si>
    <t>seedbed_preparation &gt; strip_tiller</t>
  </si>
  <si>
    <t>sowing_main_crop &gt; direct_drill</t>
  </si>
  <si>
    <t>organic_fertilization &gt; liquid_organic_broadcast</t>
  </si>
  <si>
    <t>mineral_fertilization &gt; solid_broadcast</t>
  </si>
  <si>
    <t>weed_herbicide &gt; sprayer_broadcast</t>
  </si>
  <si>
    <t>growth_regulator &gt; sprayer</t>
  </si>
  <si>
    <t>biocontrol &gt; disease_biocontrol</t>
  </si>
  <si>
    <t>weed_mechanical &gt; tine_weeder</t>
  </si>
  <si>
    <t>weed_other &gt; burning</t>
  </si>
  <si>
    <t>harvest_main_crop &gt; combine_harvester</t>
  </si>
  <si>
    <t>straw_removal &gt; self_loading_wagon</t>
  </si>
  <si>
    <t>cleaning_cut &gt; mower</t>
  </si>
  <si>
    <t>watering &gt; sprinkler_irrigation</t>
  </si>
  <si>
    <t>The seed horizon is loosened and crumbled with driven implements operating around the transverse axis, and reconsolidated with a roller. The implement reduces covering of the surface with organic residues by 50-75 %. The implement speed is equivalent to the driving speed in interaction with the circumferential speed of 4-8 m/s</t>
  </si>
  <si>
    <t>Mixing, very shallow stubble cultivation. Even spreading of the straw covering and unroots weeds. The implement reduces covering of the surface with organic residues by 5 %.</t>
  </si>
  <si>
    <t>Crushing, cutting and mixing effect on organic residues and cover crops. The implement reduces covering of the surface with organic residues by 10 %.</t>
  </si>
  <si>
    <t>Mixing, non-inversion stubble cultivation. The implement reduces covering of the surface with organic residues by 40-60 %.</t>
  </si>
  <si>
    <t>Inversion stubble cultivation. Little covering with plant residues on the surface (on &lt; 10 % of ground covering).</t>
  </si>
  <si>
    <t>Seed placement in rows or bands with no prior tillage. Seed feed through dosing units and mechanical or pneumatic conveyance and distribution. Soil disturbance is not more than needed for seed and fertiliser placement. Sowing is carried out on less than 1/3 of the row width Cultivation depth is the seed placement depth.</t>
  </si>
  <si>
    <t>Seed placement is carried out without previous tillage. Seed placement in rows with defined longitudinal grain spacing at the defined placement depth. Seed feed through dosing units and mechanical or pneumatic conveyance and distribution. Sowing is carried out on less than 1/3 of the row width Cultivation depth is the seed placement depth.</t>
  </si>
  <si>
    <t>Seed placement in rows or bands at the defined placement depth. Seed feed through dosing units and mechanical or pneumatic conveyance and distribution.</t>
  </si>
  <si>
    <t>Seed placement in rows with defined longitudinal grain spacing at the defined placement depth. Seed feed through dosing units and mechanical or pneumatic conveyance and distribution.</t>
  </si>
  <si>
    <t>Seed placement is carried out without previous tillage. Seed placement in rows at the defined placement depth. Seed feed through dosing units and mechanical or pneumatic conveyance and distribution.</t>
  </si>
  <si>
    <t>Broadcast application of liquid organic compounds like slurry with baffle plates or other distribution devices.</t>
  </si>
  <si>
    <t>Application of liquid organic compounds like slurry with injection distributors.</t>
  </si>
  <si>
    <t>Application of liquid organic compounds like slurry with trailingshoe distributors.</t>
  </si>
  <si>
    <t>Application of liquid organic compounds like slurry with drag hose distributors.</t>
  </si>
  <si>
    <t>An implement used to distribute manure over a field. It usually consists of a trailer towed behind a tractor with a rotating mechanism driven by the tractor's power take off.</t>
  </si>
  <si>
    <t>An implement used to distribute compost over a field. It usually consists of a trailer towed behind a tractor with a rotating mechanism driven by the tractor's power take off.</t>
  </si>
  <si>
    <t>An implement used to distribute other solid organic amendments than manure or compost over a field. It usually consists of a trailer towed behind a tractor with a rotating mechanism driven by the tractor's power take off.</t>
  </si>
  <si>
    <t>Broadcasting of solid mineral fertilizers</t>
  </si>
  <si>
    <t>Band placement of solid mineral fertilizers</t>
  </si>
  <si>
    <t>An application method for solid mineral fertilizer in which the fertilizer is placed in the soil below the seeds.</t>
  </si>
  <si>
    <t>An application method for liquid mineral fertilizer in which the fertilizer is injected into the soil.</t>
  </si>
  <si>
    <t>An application method for liquid mineral fertilizer in which the fertilizer is sprayed on the crops and the soil surface.</t>
  </si>
  <si>
    <t>Fertigation is the injection of fertilizers and other water-soluble products into an irrigation system.</t>
  </si>
  <si>
    <t>Spraying water into the air and allowing it to fall on to plants and soil as simulated rainfall.</t>
  </si>
  <si>
    <t>Dripping water on to a fraction of the ground surface so as to infiltrate it into the root zone.</t>
  </si>
  <si>
    <t>An agricultural implement that is used to cut grass or any plant that grows on the ground.</t>
  </si>
  <si>
    <t>A machine used to compress hay or straw into round square bales for easy transport and storage. A bale is the simplest minimum package for marketing.</t>
  </si>
  <si>
    <t>A machine used to compress hay or straw into round bales for easy transport and storage. A bale is the simplest minimum package for marketing.</t>
  </si>
  <si>
    <t>A machine used to collect grass or hay from a field.</t>
  </si>
  <si>
    <t>Potato harvesters are machines that harvest potatoes.</t>
  </si>
  <si>
    <t>After defoliation with a topper, a mechanical beet lifter pulls beets from the soil, removing much of the soil from the root. Beet lifter-loader harvesters can also load roots onto trucks, but simple two-wheeled, bladed beet lifters may also be followed by hand labourers.</t>
  </si>
  <si>
    <t>harvest_main_crop &gt; beet_lifter</t>
  </si>
  <si>
    <t>beet_lifter</t>
  </si>
  <si>
    <t>Mixing, very shallow stubble cultivation with a rotating device. Even spreading of the straw covering and unrooting weeds.</t>
  </si>
  <si>
    <t>Mulching involves shredding of above-ground organic material like stubbles, grasses or cover crops and covering the soil with the shredded material without any intervention in the soil.</t>
  </si>
  <si>
    <t>Roller firm the seed bed or recompact loose soil. This contributes to better seed soil contact and is important for establishment of small seeded crops like forages.</t>
  </si>
  <si>
    <t>The combine harvester is a versatile machine designed to efficiently harvest a variety of grain crops. The name derives from its combining three separate harvesting operations—reaping, threshing, and winnowing—into a single process.</t>
  </si>
  <si>
    <t>Description of categories</t>
  </si>
  <si>
    <t>Description of operations</t>
  </si>
  <si>
    <t>Parameter</t>
  </si>
  <si>
    <t>References</t>
  </si>
  <si>
    <t>AGROVOC Multilingual Thesaurus, https://agrovoc.fao.org/ [Accessed: February 2, 2023]</t>
  </si>
  <si>
    <t>KTBL. (2020). Soil Cultivation and Sowing - Definitions of Soil Cultivation and Sowing System. Kuratorium für Technik und Bauwesen in der Landwirtschaft e.V. (KTBL). Available: https://www.ktbl.de/fileadmin/user_upload/Artikel/Pflanzenbau/Bodenbearbeitung/Bodenbearbeitungssysteme_EN.pdf [Last checked: February 17, 2023]</t>
  </si>
  <si>
    <r>
      <t xml:space="preserve">Blanchy, G., D'Hose, T., Donmez, C., Hoffmann, C., Makoschitz, L., Murugan, R., O'Sullivan, L., Sandén, T., Spiegel, A., Svoboda, N., Zechmeister-Boltenstern, S., &amp; Klumpp, K. (2023). </t>
    </r>
    <r>
      <rPr>
        <i/>
        <sz val="12"/>
        <color theme="1"/>
        <rFont val="Arial"/>
        <family val="2"/>
      </rPr>
      <t>EJP MTE/LTE metadataset v1.0.1 (v1.0.1)</t>
    </r>
    <r>
      <rPr>
        <sz val="12"/>
        <color theme="1"/>
        <rFont val="Arial"/>
        <family val="2"/>
      </rPr>
      <t>. Zenodo. https://doi.org/10.5281/zenodo.7598122</t>
    </r>
  </si>
  <si>
    <r>
      <t xml:space="preserve">NRCS. (2017). </t>
    </r>
    <r>
      <rPr>
        <i/>
        <sz val="12"/>
        <color theme="1"/>
        <rFont val="Arial"/>
        <family val="2"/>
      </rPr>
      <t>Tillage Equipment - Pocket Identification Guide</t>
    </r>
    <r>
      <rPr>
        <sz val="12"/>
        <color theme="1"/>
        <rFont val="Arial"/>
        <family val="2"/>
      </rPr>
      <t>. Natural Resources Conservation Service (NCRS). United States Department of Agriculture (USDA). Available: https://downloads.snapplus.wisc.edu/nrcseprd1323703.pdf [Last checked: February 17, 2023]</t>
    </r>
  </si>
  <si>
    <t>Introduction</t>
  </si>
  <si>
    <t>Instructions</t>
  </si>
  <si>
    <t>KTBL (2020)</t>
  </si>
  <si>
    <t>Blanchy et al. (2023)</t>
  </si>
  <si>
    <t>NRCS (2017)</t>
  </si>
  <si>
    <t>tillage &gt; primary_tillage</t>
  </si>
  <si>
    <t>tillage &gt; seedbed_preparation</t>
  </si>
  <si>
    <t>tillage &gt; stubble_cultivation</t>
  </si>
  <si>
    <t>sowing &gt; sowing_cover_crop</t>
  </si>
  <si>
    <t>sowing &gt; sowing_main_crop</t>
  </si>
  <si>
    <t>fertilizer_application &gt; organic_fertilization</t>
  </si>
  <si>
    <t>fertilizer_application &gt; mineral_fertilization</t>
  </si>
  <si>
    <t>fertilizer_application &gt; other_fertilization</t>
  </si>
  <si>
    <t>crop_protection &gt; weed_herbicide</t>
  </si>
  <si>
    <t>crop_protection &gt; fungicide</t>
  </si>
  <si>
    <t>crop_protection &gt; insecticide</t>
  </si>
  <si>
    <t>crop_protection &gt; growth_regulator</t>
  </si>
  <si>
    <t>crop_protection &gt; biocontrol</t>
  </si>
  <si>
    <t>crop_protection &gt; weed_mechanical</t>
  </si>
  <si>
    <t>crop_protection &gt; weed_other</t>
  </si>
  <si>
    <t>harvest &gt; harvest_main_crop</t>
  </si>
  <si>
    <t>harvest &gt; hay_removal</t>
  </si>
  <si>
    <t>harvest &gt; straw_removal</t>
  </si>
  <si>
    <t>harvest &gt; cleaning_cut</t>
  </si>
  <si>
    <t>irrigation &gt; watering</t>
  </si>
  <si>
    <t>weed_mechanical &gt; rotary_weeder</t>
  </si>
  <si>
    <t>Primary tillage is a loosening, mixing or inverting form of cultivation with a cultivation depth between 15 cm and 35 cm. Primary tillage takes place prior to seedbed preparation and sowing.</t>
  </si>
  <si>
    <t>Loosening and mixing, inversion primary tillage. Intensive soil cultivation, very little covering with plant residues on the surface. Also called moldboard plough.</t>
  </si>
  <si>
    <t>stubble_cultivation &gt; fine_cultivator</t>
  </si>
  <si>
    <t>stubble_cultivation &gt; heavy_duty_cultivator</t>
  </si>
  <si>
    <t xml:space="preserve">The purpose of the Paraplough is to loosen compacted soil layers 30 to 40 cm deep and still maintain high surface residue levels. The Paraplow lifts and fractures the soil. </t>
  </si>
  <si>
    <t>heavy_duty_cultivator</t>
  </si>
  <si>
    <t>fine_cultivator</t>
  </si>
  <si>
    <t>The seed horizon is loosened and crumbled with driven implements operating around a vertical axis, and reconsolidated with a roller. The implement reduces covering of the surface with organic residues by 30 %. The implement speed is equivalent to the driving speed in interaction with the circumferential speed of 3-6 m/s. Tines are straight, trailed or "on grip". Also called rotary cultivator when tines are "on grip".</t>
  </si>
  <si>
    <t>The seed horizon is loosened and crumbled with driven implements operating around the transverse axis and reconsolidated with a roller. The implement reduces covering of the surface with organic residues by 50-75 %. The implement speed is equivalent to the driving speed in interaction with the circumferential speed of 4-8 m/s.</t>
  </si>
  <si>
    <t>Loosening and mixing, non-inversion stubble cultivation. The implement reduces covering of the surface with organic residues by 10 %</t>
  </si>
  <si>
    <t>Loosening and mixing, non-inversion primary tillage. The implement reduces covering of the surface with organic residues by 50-75 %. Also called chisel plough.</t>
  </si>
  <si>
    <t>Loosening and mixing, non-inversion stubble cultivation (shallow). The implement reduces covering of the surface with organic residues by 20-40 %. Also called chisel.</t>
  </si>
  <si>
    <t>Loosening and mixing, non-inversion stubble cultivation (deep). The implement reduces covering of the surface with organic residues by 50-75 %. Also called chisel plough.</t>
  </si>
  <si>
    <t>Rollers firm the seed bed or consolidate loose soil. This contributes to better seed soil contact and is important for establishment of small seeded crops like forages.</t>
  </si>
  <si>
    <t>primary_tillage &gt; heavy_duty_cultivator</t>
  </si>
  <si>
    <t>Apllication of biocontrol agent against diseases</t>
  </si>
  <si>
    <t>Apllication of biocontrol agent against pests</t>
  </si>
  <si>
    <t>Apllication of biocontrol agent against weeds</t>
  </si>
  <si>
    <t>broadcast application of synthetic growth regulators by spraying</t>
  </si>
  <si>
    <t>broadcast application of synthetic herbizides by spraying</t>
  </si>
  <si>
    <t>Strip or band application of synthetic herbizides by spraying</t>
  </si>
  <si>
    <t>Manual removing of weeds</t>
  </si>
  <si>
    <t>seed coating with synthetic insecticides</t>
  </si>
  <si>
    <t>ground-driven implement that uses a series of wheels with metal spoons radiating out</t>
  </si>
  <si>
    <t>sually consists of gangs of “spider” ground driven wheels with two gangs working in each inter-row. Depending on the setting of the gangs, soil flow is strictly toward or away from the row.</t>
  </si>
  <si>
    <t>weed_mechanical &gt; other</t>
  </si>
  <si>
    <t>designed to mount on a row-crop cultivator to provide in-row and near-row weeding that cannot be achieved by sweeps and shovels alone.</t>
  </si>
  <si>
    <t>use of propane or butane flame to burn weeds</t>
  </si>
  <si>
    <t>electric discharge weeder bringing a high voltage electrode into contact with weeds</t>
  </si>
  <si>
    <t>Application of effective microorganisms, rhizobia, compost tee or biodynamic preparation like e.g. horn manure (P 500), etc.</t>
  </si>
  <si>
    <t>Mohler et al. (2021).</t>
  </si>
  <si>
    <t>The vocabulary used and associated definitions can be found in the 'Description' tab. The vocabulary follows standards such as Agrovoc, KTBL (2020), NRCS (2017), Mohler et al. (2021) and Blanchy et al. (2023) in decreasing priority. Only when management options were not available in these sources, custom options were defined. The template is based on prior work of Agroscope research and the LTE meta data template from Blanchy et al. (2023).</t>
  </si>
  <si>
    <r>
      <t xml:space="preserve">Mohler, C. L., Teasdale, J. R., &amp; DiTommaso, A. (2021). </t>
    </r>
    <r>
      <rPr>
        <i/>
        <sz val="12"/>
        <color theme="1"/>
        <rFont val="Arial"/>
        <family val="2"/>
      </rPr>
      <t>Manage weeds on your farm: a guide to ecological strategies.</t>
    </r>
    <r>
      <rPr>
        <sz val="12"/>
        <color theme="1"/>
        <rFont val="Arial"/>
        <family val="2"/>
      </rPr>
      <t xml:space="preserve"> SARE handbook series 16. Sustainable Agriculture Research &amp; Education (SARE). https://doi.org/10.13016/xhlk-vt7c</t>
    </r>
  </si>
  <si>
    <t>biofertilizer</t>
  </si>
  <si>
    <t>other_fertilization &gt; biofertilizer</t>
  </si>
  <si>
    <t>other_mechanical_weeder</t>
  </si>
  <si>
    <t>Broadcast application of synthetic fungicides by spraying</t>
  </si>
  <si>
    <t>Seed coating with synthetic fungicides</t>
  </si>
  <si>
    <t>Broadcast application of synthetic insecticides by spraying</t>
  </si>
  <si>
    <t>Other weeding tool than the ones listed above. Please specify the implement in the comments.</t>
  </si>
  <si>
    <t>Inter-rows soil cultivation with shovels, sweeps or pike implements</t>
  </si>
  <si>
    <t>The variables and options of the "Management_template" are explained in the "Description" sheet. An illustrated guide is available to facilitate the identification of tillage and mechanical weeding operations. The available options are set in the "Choice_list" sheet. The "Choice_list" is locked (PW: SoilX). Please do not adjust it without notifying olivier.heller@agroscope.admin.ch.</t>
  </si>
  <si>
    <t>plough_with_packer</t>
  </si>
  <si>
    <t>primary_tillage &gt; plough_with_packer</t>
  </si>
  <si>
    <t>Loosening and mixing, inversion primary tillage with consolidation and breaking of clods. Intensive soil cultivation, leaving very little covering with plant residues on the surface. Crumbling and consolidation through trailing packer.</t>
  </si>
  <si>
    <t>broadcast_seeder</t>
  </si>
  <si>
    <t>sowing_main_crop &gt; broadcast_seeder</t>
  </si>
  <si>
    <t>sowing_cover_crop &gt; broadcast_seeder</t>
  </si>
  <si>
    <t>Broadcast seeding is a method of seeding that involves scattering seed, by hand or mechanically, over a relatively large area.</t>
  </si>
  <si>
    <t>all</t>
  </si>
  <si>
    <t>kg Ca/ha</t>
  </si>
  <si>
    <t>unit_6</t>
  </si>
  <si>
    <t>Change history</t>
  </si>
  <si>
    <t>V2.2 (7.9.2023): Added kg Ca/ha for mineral fertilizer; Added column for combinations</t>
  </si>
  <si>
    <t>combination</t>
  </si>
  <si>
    <t>Indicate if a operation was done in combination with others. Use consequtive integer numbers if combinded operations occur. Leave empty if not combined</t>
  </si>
  <si>
    <t>Parzelle</t>
  </si>
  <si>
    <t>Fertilization</t>
  </si>
  <si>
    <t>I</t>
  </si>
  <si>
    <t>II</t>
  </si>
  <si>
    <t>III</t>
  </si>
  <si>
    <t>IV</t>
  </si>
  <si>
    <t>V</t>
  </si>
  <si>
    <t>VI</t>
  </si>
  <si>
    <t>Plough</t>
  </si>
  <si>
    <t>No-till</t>
  </si>
  <si>
    <t>GRUD</t>
  </si>
  <si>
    <t>Kinsey</t>
  </si>
  <si>
    <t>No</t>
  </si>
  <si>
    <t>bedder</t>
  </si>
  <si>
    <t>separator</t>
  </si>
  <si>
    <t>heavy_duty_cultivator_sweeps</t>
  </si>
  <si>
    <t>straw_harrow</t>
  </si>
  <si>
    <t>fine_cultivator_sweeps</t>
  </si>
  <si>
    <t>maize_chopper</t>
  </si>
  <si>
    <t>pest_control</t>
  </si>
  <si>
    <t>slug_control</t>
  </si>
  <si>
    <t>rodent_control</t>
  </si>
  <si>
    <t>potato_planter</t>
  </si>
  <si>
    <t>liming</t>
  </si>
  <si>
    <t>sprayer_spot</t>
  </si>
  <si>
    <t>other</t>
  </si>
  <si>
    <t>sampling</t>
  </si>
  <si>
    <t>sampling_soil</t>
  </si>
  <si>
    <t>sampling_plants</t>
  </si>
  <si>
    <t>note</t>
  </si>
  <si>
    <t>rapeseed, spring</t>
  </si>
  <si>
    <t>rapeseed, winter</t>
  </si>
  <si>
    <t>other operations (such as soil or plant sampling), please do use with caution</t>
  </si>
  <si>
    <t>sampling &gt; sampling_soil</t>
  </si>
  <si>
    <t>Description of operation &gt; device [list not fully updated!]</t>
  </si>
  <si>
    <t>sampling &gt; sampling_plants</t>
  </si>
  <si>
    <t>Date of plant sampling, specific in comments</t>
  </si>
  <si>
    <t>Date of soil sampling, specify in comments</t>
  </si>
  <si>
    <t>note &gt; note</t>
  </si>
  <si>
    <t>No real opeartion, but an important note (e.g. BBCH stage), use with causion</t>
  </si>
  <si>
    <t>The application of lime, dolomite or gypsum. Specify the product in product colum</t>
  </si>
  <si>
    <t>other_fertilization &gt; liming</t>
  </si>
  <si>
    <t>primary_tillage &gt; heavy_duty_cultivator_sweeps</t>
  </si>
  <si>
    <t>Same as above, but with sweeps mounted at the chisel.</t>
  </si>
  <si>
    <t>primary_tillage &gt; separator</t>
  </si>
  <si>
    <t>Operation to separate stones, typcially used for potatos</t>
  </si>
  <si>
    <t>primary_tillage &gt; seedbed_combination</t>
  </si>
  <si>
    <t>Operation to form dams or beds, e.g. for potatos or carotts</t>
  </si>
  <si>
    <t>seedbed_preparation &gt; bedder</t>
  </si>
  <si>
    <t>stubble_cultivation &gt; fine_cultivator_sweeps</t>
  </si>
  <si>
    <t>stubble_cultivation &gt; heavy_duty_cultivator_sweeps</t>
  </si>
  <si>
    <t>stubble_cultivation &gt; straw_harrow</t>
  </si>
  <si>
    <t>Harrow, used to distribute residues evenly and level field surface (e.g., in no-till systems)</t>
  </si>
  <si>
    <t>sowing_main_crop &gt; potato_planter</t>
  </si>
  <si>
    <t>weed_herbicide &gt; sprayer_spot</t>
  </si>
  <si>
    <t>Spot application of synthetic herbizides by spraying, incl. manual spraying with shoulder mounted tank.</t>
  </si>
  <si>
    <t>pest_control &gt; slug_control</t>
  </si>
  <si>
    <t>pest_control &gt; rodent_control</t>
  </si>
  <si>
    <t>Rodent control, e.g. with traps. Specify in product.</t>
  </si>
  <si>
    <t>Slug control, e.g. with pellets. Specify in product</t>
  </si>
  <si>
    <t>harvest_main_crop &gt; maize_chopper</t>
  </si>
  <si>
    <t>Maize choppers are machines to harvest maize plants.</t>
  </si>
  <si>
    <t>Tillage_System</t>
  </si>
  <si>
    <t>The aim of this template is to collect managment data from agricultural field experiments in a harmonized way for the SoilX project. The data will be used to derive management indices (e.g. tillage intensity, soil cover duration) and for model input.</t>
  </si>
  <si>
    <r>
      <t xml:space="preserve">Fill the sheet "Management_template". Each line represents a managment operation (i.e., tillage, sowing, fertilizer application, irrigation, harvest). Each management operation is characterized by </t>
    </r>
    <r>
      <rPr>
        <i/>
        <sz val="12"/>
        <rFont val="Arial"/>
        <family val="2"/>
      </rPr>
      <t>category, operation, device, machine, product, combination</t>
    </r>
    <r>
      <rPr>
        <sz val="12"/>
        <rFont val="Arial"/>
        <family val="2"/>
      </rPr>
      <t xml:space="preserve"> and </t>
    </r>
    <r>
      <rPr>
        <i/>
        <sz val="12"/>
        <rFont val="Arial"/>
        <family val="2"/>
      </rPr>
      <t>comments.</t>
    </r>
    <r>
      <rPr>
        <sz val="12"/>
        <rFont val="Arial"/>
        <family val="2"/>
      </rPr>
      <t xml:space="preserve"> Furthermore, one numeric </t>
    </r>
    <r>
      <rPr>
        <i/>
        <sz val="12"/>
        <rFont val="Arial"/>
        <family val="2"/>
      </rPr>
      <t>value</t>
    </r>
    <r>
      <rPr>
        <sz val="12"/>
        <rFont val="Arial"/>
        <family val="2"/>
      </rPr>
      <t xml:space="preserve"> and a corresponding </t>
    </r>
    <r>
      <rPr>
        <i/>
        <sz val="12"/>
        <rFont val="Arial"/>
        <family val="2"/>
      </rPr>
      <t>unit</t>
    </r>
    <r>
      <rPr>
        <sz val="12"/>
        <rFont val="Arial"/>
        <family val="2"/>
      </rPr>
      <t xml:space="preserve"> can be allocated to each management operations.</t>
    </r>
  </si>
  <si>
    <r>
      <rPr>
        <i/>
        <sz val="12"/>
        <rFont val="Arial"/>
        <family val="2"/>
      </rPr>
      <t>Treatment definitions, crop, catogery, operation, device,</t>
    </r>
    <r>
      <rPr>
        <sz val="12"/>
        <rFont val="Arial"/>
        <family val="2"/>
      </rPr>
      <t xml:space="preserve"> </t>
    </r>
    <r>
      <rPr>
        <i/>
        <sz val="12"/>
        <rFont val="Arial"/>
        <family val="2"/>
      </rPr>
      <t xml:space="preserve">unit </t>
    </r>
    <r>
      <rPr>
        <sz val="12"/>
        <rFont val="Arial"/>
        <family val="2"/>
      </rPr>
      <t>and</t>
    </r>
    <r>
      <rPr>
        <i/>
        <sz val="12"/>
        <rFont val="Arial"/>
        <family val="2"/>
      </rPr>
      <t xml:space="preserve"> combination</t>
    </r>
    <r>
      <rPr>
        <sz val="12"/>
        <rFont val="Arial"/>
        <family val="2"/>
      </rPr>
      <t xml:space="preserve"> need to be chosen from a predefined set of options. </t>
    </r>
    <r>
      <rPr>
        <i/>
        <sz val="12"/>
        <rFont val="Arial"/>
        <family val="2"/>
      </rPr>
      <t>Machine, product</t>
    </r>
    <r>
      <rPr>
        <sz val="12"/>
        <rFont val="Arial"/>
        <family val="2"/>
      </rPr>
      <t xml:space="preserve"> and </t>
    </r>
    <r>
      <rPr>
        <i/>
        <sz val="12"/>
        <rFont val="Arial"/>
        <family val="2"/>
      </rPr>
      <t xml:space="preserve">comments </t>
    </r>
    <r>
      <rPr>
        <sz val="12"/>
        <rFont val="Arial"/>
        <family val="2"/>
      </rPr>
      <t xml:space="preserve">are fields that can be used to specify the operations in more detail. Please fill at least the </t>
    </r>
    <r>
      <rPr>
        <i/>
        <sz val="12"/>
        <rFont val="Arial"/>
        <family val="2"/>
      </rPr>
      <t>category,</t>
    </r>
    <r>
      <rPr>
        <sz val="12"/>
        <rFont val="Arial"/>
        <family val="2"/>
      </rPr>
      <t xml:space="preserve"> </t>
    </r>
    <r>
      <rPr>
        <i/>
        <sz val="12"/>
        <rFont val="Arial"/>
        <family val="2"/>
      </rPr>
      <t>operation,</t>
    </r>
    <r>
      <rPr>
        <sz val="12"/>
        <rFont val="Arial"/>
        <family val="2"/>
      </rPr>
      <t xml:space="preserve"> </t>
    </r>
    <r>
      <rPr>
        <i/>
        <sz val="12"/>
        <rFont val="Arial"/>
        <family val="2"/>
      </rPr>
      <t>device,</t>
    </r>
    <r>
      <rPr>
        <sz val="12"/>
        <rFont val="Arial"/>
        <family val="2"/>
      </rPr>
      <t xml:space="preserve"> </t>
    </r>
    <r>
      <rPr>
        <i/>
        <sz val="12"/>
        <rFont val="Arial"/>
        <family val="2"/>
      </rPr>
      <t>value</t>
    </r>
    <r>
      <rPr>
        <sz val="12"/>
        <rFont val="Arial"/>
        <family val="2"/>
      </rPr>
      <t xml:space="preserve"> and </t>
    </r>
    <r>
      <rPr>
        <i/>
        <sz val="12"/>
        <rFont val="Arial"/>
        <family val="2"/>
      </rPr>
      <t>unit</t>
    </r>
    <r>
      <rPr>
        <sz val="12"/>
        <rFont val="Arial"/>
        <family val="2"/>
      </rPr>
      <t xml:space="preserve"> fields for each management operation. For tillage operations it is expected that the tillage depth in cm is provided as </t>
    </r>
    <r>
      <rPr>
        <i/>
        <sz val="12"/>
        <rFont val="Arial"/>
        <family val="2"/>
      </rPr>
      <t>value.</t>
    </r>
    <r>
      <rPr>
        <sz val="12"/>
        <rFont val="Arial"/>
        <family val="2"/>
      </rPr>
      <t xml:space="preserve"> For application operations (e.g., fertilizer, organic amendments, irrigation, plant protection products) a volume or mass per area is the expected input for </t>
    </r>
    <r>
      <rPr>
        <i/>
        <sz val="12"/>
        <rFont val="Arial"/>
        <family val="2"/>
      </rPr>
      <t>value</t>
    </r>
    <r>
      <rPr>
        <sz val="12"/>
        <rFont val="Arial"/>
        <family val="2"/>
      </rPr>
      <t>.</t>
    </r>
  </si>
  <si>
    <r>
      <t>All management operation after the harvest of a main crop are considered to be part of the next main crop. This also includes tillage operation and cover crop related managment operations. In this templates</t>
    </r>
    <r>
      <rPr>
        <i/>
        <sz val="12"/>
        <rFont val="Arial"/>
        <family val="2"/>
      </rPr>
      <t xml:space="preserve"> </t>
    </r>
    <r>
      <rPr>
        <sz val="12"/>
        <rFont val="Arial"/>
        <family val="2"/>
      </rPr>
      <t xml:space="preserve">cover crops are not considered as </t>
    </r>
    <r>
      <rPr>
        <i/>
        <sz val="12"/>
        <rFont val="Arial"/>
        <family val="2"/>
      </rPr>
      <t>crops.</t>
    </r>
    <r>
      <rPr>
        <sz val="12"/>
        <rFont val="Arial"/>
        <family val="2"/>
      </rPr>
      <t xml:space="preserve"> Thus, cover crops are not represented in column D. However, they can be seeded by a specific managment operation (sowing &gt; sowing_cover_crops). Please specify the type of cover crop sown in the </t>
    </r>
    <r>
      <rPr>
        <i/>
        <sz val="12"/>
        <rFont val="Arial"/>
        <family val="2"/>
      </rPr>
      <t>product</t>
    </r>
    <r>
      <rPr>
        <sz val="12"/>
        <rFont val="Arial"/>
        <family val="2"/>
      </rPr>
      <t xml:space="preserve"> column. Cover crops can be terminated by tillage or harvest operations, or herbizide application. Please specify the termination of the cover crop in the comments of the respective management operation. </t>
    </r>
  </si>
  <si>
    <r>
      <t xml:space="preserve">If cover crops (or main crops) are grown in mixtures, make multiple seeding operations (one for each species) and combine them with the </t>
    </r>
    <r>
      <rPr>
        <i/>
        <sz val="12"/>
        <rFont val="Arial"/>
        <family val="2"/>
      </rPr>
      <t>combination</t>
    </r>
    <r>
      <rPr>
        <sz val="12"/>
        <rFont val="Arial"/>
        <family val="2"/>
      </rPr>
      <t xml:space="preserve"> column.</t>
    </r>
  </si>
  <si>
    <r>
      <t xml:space="preserve">Combined management operations (e.g., the combination of seedbed preparation and seeding) are to be listed as seperate operations on the same date. Indicate combined opertions with increasing numbers in the </t>
    </r>
    <r>
      <rPr>
        <i/>
        <sz val="12"/>
        <rFont val="Arial"/>
        <family val="2"/>
      </rPr>
      <t xml:space="preserve">combination </t>
    </r>
    <r>
      <rPr>
        <sz val="12"/>
        <rFont val="Arial"/>
        <family val="2"/>
      </rPr>
      <t>column.</t>
    </r>
  </si>
  <si>
    <r>
      <t xml:space="preserve">Operations that affect all treatments can be noted in one line, choose the </t>
    </r>
    <r>
      <rPr>
        <i/>
        <sz val="12"/>
        <rFont val="Arial"/>
        <family val="2"/>
      </rPr>
      <t>treatment description</t>
    </r>
    <r>
      <rPr>
        <sz val="12"/>
        <rFont val="Arial"/>
        <family val="2"/>
      </rPr>
      <t xml:space="preserve"> "all" to indicate that the operation applies to all treatments.</t>
    </r>
  </si>
  <si>
    <r>
      <t xml:space="preserve">Specify tillage implements and other machines and tools in the </t>
    </r>
    <r>
      <rPr>
        <i/>
        <sz val="12"/>
        <rFont val="Arial"/>
        <family val="2"/>
      </rPr>
      <t>machine</t>
    </r>
    <r>
      <rPr>
        <sz val="12"/>
        <rFont val="Arial"/>
        <family val="2"/>
      </rPr>
      <t xml:space="preserve"> column. For ploughs the specification of on-land ploughing is expected, if no information is provided, it is assumed to be in-furrow ploughing. For heavy-duty cultivators, fine culitvators, tine hoes and subsoilers the specification of the chisle or shank form is expected (see illustrated guide for more detail), except for devices with sweeps as there is a specific option for those (..._sweeps).</t>
    </r>
  </si>
  <si>
    <t>V2.3 (17.1.2024): Implemented new opearations (incl. chisels with sweeps) and other minor changes. Adapted the template for the Oberacker Trial.</t>
  </si>
  <si>
    <t>kg Na/ha</t>
  </si>
  <si>
    <t>kg CaO/ha</t>
  </si>
  <si>
    <t>unit_7</t>
  </si>
  <si>
    <t>unit_8</t>
  </si>
  <si>
    <t>kg B/ha</t>
  </si>
  <si>
    <t>unit_9</t>
  </si>
  <si>
    <t>unit_10</t>
  </si>
  <si>
    <t>kg Mn/ha</t>
  </si>
  <si>
    <t>V2.4 (7.2.2024): Implemented new units (kg CaO/ha, kg Na/ha, kg Mn/ha kg B/ha)</t>
  </si>
  <si>
    <t>DMC</t>
  </si>
  <si>
    <t>C_content</t>
  </si>
  <si>
    <t>N_content</t>
  </si>
  <si>
    <t>crop_product</t>
  </si>
  <si>
    <t>crop_residue</t>
  </si>
  <si>
    <t>Cc_product</t>
  </si>
  <si>
    <t>Cc_residue</t>
  </si>
  <si>
    <t>Manure</t>
  </si>
  <si>
    <t>SoilManageR management data template</t>
  </si>
  <si>
    <t>Version: 2.5 / 20.06.2024
Authors: raphael.wittwer@agroscope.admin.ch, olivier.heller@agroscope.admin.ch, mariaeliza.turek@agroscope.admin.ch</t>
  </si>
  <si>
    <t>License</t>
  </si>
  <si>
    <t>This work is distributed under the CC BY license. This license enables reusers to distribute, remix, adapt, and build upon the material in any medium or format, so long as attribution is given to the creator. The license allows for commercial use. See https://creativecommons.org/ for details</t>
  </si>
  <si>
    <t>Year of the management operation. Optional, is not used by the package</t>
  </si>
  <si>
    <t>Nummeric</t>
  </si>
  <si>
    <t>Optional input for harvest events. C concentration of the residues of the main crop in gC/kgDM. Default values are available.</t>
  </si>
  <si>
    <t>Optional input for harvest events. C concentration of the exported product in gC/kgDM. Default values are available.</t>
  </si>
  <si>
    <t>Optional input for harvest events. Dry weight of the residues of the main crop in t/ha (100% DM). Default values are available.</t>
  </si>
  <si>
    <t>Optional input for harvest events. Dry weight of the exported product in t/ha (100% DM). Default values are available.</t>
  </si>
  <si>
    <t>Optional input for organic fertilization events. N content of the organic amendment, relative to it's dry weight in gN/kgDM. Default values are available.</t>
  </si>
  <si>
    <t>Optional input for organic fertilization events. C content of the organic amendment, relative to it's dry weight in gC/kgDM. Default values are available.</t>
  </si>
  <si>
    <t>Optional input for organic fertilization events. Dry weight of the organic amendments. Mass of the dry solid substance per ton of fresh weight (solids) or per m3 (liquids) in kg/t or kg/m3. Default values are available.</t>
  </si>
  <si>
    <t>V2.5 (20.6.2024): Included CC-BY license, updated Description</t>
  </si>
  <si>
    <t>weed_mechanical &gt; roller</t>
  </si>
  <si>
    <t>Use of a roller to encourage tillering of cereals.</t>
  </si>
  <si>
    <t>Planting potatoes into ridges</t>
  </si>
  <si>
    <t>maize, grain</t>
  </si>
  <si>
    <t>sowing_cover_crop &gt; grassland_reseeder</t>
  </si>
  <si>
    <t>sowing_main_crop &gt; grassland_reseder</t>
  </si>
  <si>
    <t>grassland_reseeder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</si>
</sst>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amily val="2"/>
    </font>
    <font>
      <sz val="11"/>
      <color theme="1"/>
      <name val="Calibri"/>
      <family val="2"/>
      <scheme val="minor"/>
    </font>
    <font>
      <b/>
      <sz val="11"/>
      <color theme="1"/>
      <name val="Arial"/>
      <family val="2"/>
    </font>
    <font>
      <sz val="10"/>
      <color theme="1"/>
      <name val="Arial"/>
      <family val="2"/>
    </font>
    <font>
      <sz val="11"/>
      <color theme="1"/>
      <name val="Arial"/>
      <family val="2"/>
    </font>
    <font>
      <sz val="11"/>
      <name val="Arial"/>
      <family val="2"/>
    </font>
    <font>
      <sz val="10"/>
      <name val="Arial"/>
      <family val="2"/>
    </font>
    <font>
      <b/>
      <sz val="11"/>
      <name val="Arial"/>
      <family val="2"/>
    </font>
    <font>
      <sz val="8"/>
      <name val="Arial"/>
      <family val="2"/>
    </font>
    <font>
      <b/>
      <sz val="24"/>
      <color theme="1"/>
      <name val="Arial"/>
      <family val="2"/>
    </font>
    <font>
      <sz val="12"/>
      <color theme="1"/>
      <name val="Arial"/>
      <family val="2"/>
    </font>
    <font>
      <b/>
      <sz val="14"/>
      <color theme="1"/>
      <name val="Arial"/>
      <family val="2"/>
    </font>
    <font>
      <u/>
      <sz val="11"/>
      <color rgb="FF0563C1"/>
      <name val="Arial"/>
      <family val="2"/>
    </font>
    <font>
      <i/>
      <sz val="12"/>
      <color theme="1"/>
      <name val="Arial"/>
      <family val="2"/>
    </font>
    <font>
      <sz val="12"/>
      <name val="Arial"/>
      <family val="2"/>
    </font>
    <font>
      <i/>
      <sz val="12"/>
      <name val="Arial"/>
      <family val="2"/>
    </font>
  </fonts>
  <fills count="8">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tint="-0.34998626667073579"/>
        <bgColor indexed="64"/>
      </patternFill>
    </fill>
    <fill>
      <patternFill patternType="solid">
        <fgColor theme="9"/>
        <bgColor theme="9"/>
      </patternFill>
    </fill>
    <fill>
      <patternFill patternType="solid">
        <fgColor rgb="FFE2EFD9"/>
        <bgColor rgb="FFE2EFD9"/>
      </patternFill>
    </fill>
  </fills>
  <borders count="1">
    <border>
      <left/>
      <right/>
      <top/>
      <bottom/>
      <diagonal/>
    </border>
  </borders>
  <cellStyleXfs count="6">
    <xf numFmtId="0" fontId="0" fillId="0" borderId="0"/>
    <xf numFmtId="0" fontId="3" fillId="0" borderId="0"/>
    <xf numFmtId="0" fontId="1" fillId="0" borderId="0"/>
    <xf numFmtId="0" fontId="4" fillId="0" borderId="0"/>
    <xf numFmtId="0" fontId="6" fillId="0" borderId="0"/>
    <xf numFmtId="0" fontId="6" fillId="0" borderId="0"/>
  </cellStyleXfs>
  <cellXfs count="41">
    <xf numFmtId="0" fontId="0" fillId="0" borderId="0" xfId="0"/>
    <xf numFmtId="0" fontId="2" fillId="0" borderId="0" xfId="0" applyFont="1"/>
    <xf numFmtId="0" fontId="5" fillId="0" borderId="0" xfId="0" applyFont="1"/>
    <xf numFmtId="14" fontId="0" fillId="0" borderId="0" xfId="0" applyNumberFormat="1"/>
    <xf numFmtId="0" fontId="7" fillId="2" borderId="0" xfId="0" applyFont="1" applyFill="1" applyBorder="1" applyAlignment="1">
      <alignment vertical="center"/>
    </xf>
    <xf numFmtId="0" fontId="2" fillId="3" borderId="0" xfId="0" applyFont="1" applyFill="1"/>
    <xf numFmtId="0" fontId="2" fillId="4" borderId="0" xfId="0" applyFont="1" applyFill="1"/>
    <xf numFmtId="0" fontId="2" fillId="5" borderId="0" xfId="0" applyFont="1" applyFill="1"/>
    <xf numFmtId="0" fontId="0" fillId="0" borderId="0" xfId="0" applyFill="1"/>
    <xf numFmtId="0" fontId="5" fillId="0" borderId="0" xfId="0" applyFont="1" applyFill="1"/>
    <xf numFmtId="0" fontId="2" fillId="0" borderId="0" xfId="0" applyFont="1" applyFill="1"/>
    <xf numFmtId="0" fontId="0" fillId="0" borderId="0" xfId="0" applyAlignment="1">
      <alignment vertical="center" wrapText="1"/>
    </xf>
    <xf numFmtId="0" fontId="0" fillId="0" borderId="0" xfId="0"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0" fillId="0" borderId="0" xfId="0" applyFill="1" applyAlignment="1">
      <alignment vertical="center"/>
    </xf>
    <xf numFmtId="0" fontId="0" fillId="0" borderId="0" xfId="0" applyFont="1" applyFill="1" applyAlignment="1">
      <alignment vertical="center"/>
    </xf>
    <xf numFmtId="0" fontId="2" fillId="5" borderId="0" xfId="0" applyFont="1" applyFill="1" applyAlignment="1">
      <alignment vertical="center"/>
    </xf>
    <xf numFmtId="0" fontId="5" fillId="0" borderId="0" xfId="0" applyFont="1" applyAlignment="1">
      <alignment vertical="center"/>
    </xf>
    <xf numFmtId="0" fontId="5" fillId="0" borderId="0" xfId="0" applyFont="1" applyFill="1" applyAlignment="1">
      <alignment vertical="center"/>
    </xf>
    <xf numFmtId="0" fontId="0" fillId="0" borderId="0" xfId="0" applyFont="1"/>
    <xf numFmtId="0" fontId="0" fillId="0" borderId="0" xfId="0" applyFill="1" applyAlignment="1">
      <alignment vertical="center" wrapText="1"/>
    </xf>
    <xf numFmtId="0" fontId="0" fillId="0" borderId="0" xfId="0" applyFill="1" applyBorder="1" applyAlignment="1">
      <alignment vertical="center"/>
    </xf>
    <xf numFmtId="0" fontId="2" fillId="0" borderId="0" xfId="0" applyFont="1" applyAlignment="1">
      <alignment vertical="center"/>
    </xf>
    <xf numFmtId="0" fontId="0" fillId="0" borderId="0" xfId="0" applyFont="1" applyAlignment="1"/>
    <xf numFmtId="0" fontId="9" fillId="6" borderId="0" xfId="0" applyFont="1" applyFill="1" applyBorder="1" applyAlignment="1"/>
    <xf numFmtId="0" fontId="3" fillId="0" borderId="0" xfId="0" applyFont="1" applyAlignment="1">
      <alignment horizontal="left" vertical="top" wrapText="1"/>
    </xf>
    <xf numFmtId="0" fontId="11" fillId="0" borderId="0" xfId="0" applyFont="1" applyAlignment="1"/>
    <xf numFmtId="0" fontId="10" fillId="7" borderId="0" xfId="0" applyFont="1" applyFill="1" applyBorder="1" applyAlignment="1">
      <alignment wrapText="1"/>
    </xf>
    <xf numFmtId="0" fontId="12" fillId="0" borderId="0" xfId="0" applyFont="1" applyAlignment="1"/>
    <xf numFmtId="0" fontId="0" fillId="0" borderId="0" xfId="0" applyFont="1" applyFill="1" applyBorder="1"/>
    <xf numFmtId="0" fontId="0" fillId="0" borderId="0" xfId="0" applyFont="1" applyFill="1" applyBorder="1" applyAlignment="1"/>
    <xf numFmtId="0" fontId="5" fillId="0" borderId="0" xfId="0" applyFont="1" applyFill="1" applyAlignment="1">
      <alignment vertical="center" wrapText="1"/>
    </xf>
    <xf numFmtId="0" fontId="14" fillId="7" borderId="0" xfId="1" applyFont="1" applyFill="1" applyBorder="1" applyAlignment="1">
      <alignment wrapText="1"/>
    </xf>
    <xf numFmtId="0" fontId="0" fillId="0" borderId="0" xfId="0" applyAlignment="1">
      <alignment horizontal="right"/>
    </xf>
    <xf numFmtId="0" fontId="7" fillId="2" borderId="0" xfId="0" applyFont="1" applyFill="1" applyAlignment="1">
      <alignment vertical="center"/>
    </xf>
    <xf numFmtId="0" fontId="10" fillId="0" borderId="0" xfId="0" applyFont="1" applyFill="1" applyBorder="1" applyAlignment="1">
      <alignment wrapText="1"/>
    </xf>
    <xf numFmtId="0" fontId="0" fillId="0" borderId="0" xfId="0" applyFont="1" applyFill="1"/>
    <xf numFmtId="0" fontId="0" fillId="0" borderId="0" xfId="0"/>
    <xf numFmtId="0" fontId="0" fillId="0" borderId="0" xfId="0" applyFill="1" applyAlignment="1">
      <alignment vertical="center" wrapText="1"/>
    </xf>
    <xf numFmtId="0" fontId="2" fillId="4" borderId="0" xfId="0" applyFont="1" applyFill="1" applyAlignment="1">
      <alignment horizontal="center" vertical="center"/>
    </xf>
  </cellXfs>
  <cellStyles count="6">
    <cellStyle name="Normal 2" xfId="3" xr:uid="{00000000-0005-0000-0000-000000000000}"/>
    <cellStyle name="Normal 3" xfId="2" xr:uid="{00000000-0005-0000-0000-000001000000}"/>
    <cellStyle name="Standard" xfId="0" builtinId="0"/>
    <cellStyle name="Standard 2" xfId="1" xr:uid="{00000000-0005-0000-0000-000003000000}"/>
    <cellStyle name="Standard 2 2" xfId="4" xr:uid="{00000000-0005-0000-0000-000004000000}"/>
    <cellStyle name="Standard 3"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100965</xdr:colOff>
      <xdr:row>0</xdr:row>
      <xdr:rowOff>60960</xdr:rowOff>
    </xdr:from>
    <xdr:ext cx="2762250" cy="676275"/>
    <xdr:pic>
      <xdr:nvPicPr>
        <xdr:cNvPr id="4" name="image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xfrm>
          <a:off x="8239125" y="60960"/>
          <a:ext cx="2762250" cy="676275"/>
        </a:xfrm>
        <a:prstGeom prst="rect">
          <a:avLst/>
        </a:prstGeom>
        <a:noFill/>
      </xdr:spPr>
    </xdr:pic>
    <xdr:clientData fLocksWithSheet="0"/>
  </xdr:oneCellAnchor>
  <xdr:oneCellAnchor>
    <xdr:from>
      <xdr:col>1</xdr:col>
      <xdr:colOff>32385</xdr:colOff>
      <xdr:row>2</xdr:row>
      <xdr:rowOff>114300</xdr:rowOff>
    </xdr:from>
    <xdr:ext cx="2809875" cy="962025"/>
    <xdr:pic>
      <xdr:nvPicPr>
        <xdr:cNvPr id="5" name="image1.jp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xfrm>
          <a:off x="8170545" y="830580"/>
          <a:ext cx="2809875" cy="962025"/>
        </a:xfrm>
        <a:prstGeom prst="rect">
          <a:avLst/>
        </a:prstGeom>
        <a:noFill/>
      </xdr:spPr>
    </xdr:pic>
    <xdr:clientData fLocksWithSheet="0"/>
  </xdr:oneCellAnchor>
  <xdr:twoCellAnchor editAs="oneCell">
    <xdr:from>
      <xdr:col>1</xdr:col>
      <xdr:colOff>358589</xdr:colOff>
      <xdr:row>5</xdr:row>
      <xdr:rowOff>493058</xdr:rowOff>
    </xdr:from>
    <xdr:to>
      <xdr:col>4</xdr:col>
      <xdr:colOff>171824</xdr:colOff>
      <xdr:row>8</xdr:row>
      <xdr:rowOff>104866</xdr:rowOff>
    </xdr:to>
    <xdr:pic>
      <xdr:nvPicPr>
        <xdr:cNvPr id="6" name="Grafik 5">
          <a:extLst>
            <a:ext uri="{FF2B5EF4-FFF2-40B4-BE49-F238E27FC236}">
              <a16:creationId xmlns:a16="http://schemas.microsoft.com/office/drawing/2014/main" id="{5D50C380-FAAF-4C62-B2A0-4375D130E80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86589" y="1994646"/>
          <a:ext cx="2308411" cy="8071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
  <sheetViews>
    <sheetView topLeftCell="A4" zoomScale="85" zoomScaleNormal="85" workbookViewId="0">
      <selection activeCell="A33" sqref="A33"/>
    </sheetView>
  </sheetViews>
  <sheetFormatPr baseColWidth="10" defaultColWidth="11.19921875" defaultRowHeight="13.8" x14ac:dyDescent="0.25"/>
  <cols>
    <col min="1" max="1" width="106.69921875" style="20" customWidth="1"/>
    <col min="2" max="2" width="8.3984375" style="20" customWidth="1"/>
    <col min="3" max="3" width="13.19921875" style="20" bestFit="1" customWidth="1"/>
    <col min="4" max="16384" width="11.19921875" style="20"/>
  </cols>
  <sheetData>
    <row r="1" spans="1:3" ht="30" x14ac:dyDescent="0.5">
      <c r="A1" s="25" t="s">
        <v>480</v>
      </c>
      <c r="B1" s="30"/>
      <c r="C1" s="31"/>
    </row>
    <row r="2" spans="1:3" ht="26.4" x14ac:dyDescent="0.25">
      <c r="A2" s="26" t="s">
        <v>481</v>
      </c>
      <c r="C2" s="24"/>
    </row>
    <row r="3" spans="1:3" x14ac:dyDescent="0.25">
      <c r="A3" s="26"/>
      <c r="C3" s="24"/>
    </row>
    <row r="4" spans="1:3" ht="17.399999999999999" x14ac:dyDescent="0.3">
      <c r="A4" s="27" t="s">
        <v>309</v>
      </c>
      <c r="C4" s="24"/>
    </row>
    <row r="5" spans="1:3" ht="30.6" customHeight="1" x14ac:dyDescent="0.25">
      <c r="A5" s="28" t="s">
        <v>454</v>
      </c>
      <c r="B5" s="24"/>
      <c r="C5" s="29"/>
    </row>
    <row r="6" spans="1:3" ht="60" x14ac:dyDescent="0.25">
      <c r="A6" s="28" t="s">
        <v>366</v>
      </c>
      <c r="B6" s="24"/>
      <c r="C6" s="24"/>
    </row>
    <row r="8" spans="1:3" ht="17.399999999999999" x14ac:dyDescent="0.3">
      <c r="A8" s="27" t="s">
        <v>310</v>
      </c>
    </row>
    <row r="9" spans="1:3" ht="61.2" x14ac:dyDescent="0.25">
      <c r="A9" s="33" t="s">
        <v>455</v>
      </c>
      <c r="C9"/>
    </row>
    <row r="10" spans="1:3" ht="78" x14ac:dyDescent="0.3">
      <c r="A10" s="33" t="s">
        <v>456</v>
      </c>
    </row>
    <row r="11" spans="1:3" ht="65.400000000000006" customHeight="1" x14ac:dyDescent="0.25">
      <c r="A11" s="33" t="s">
        <v>376</v>
      </c>
    </row>
    <row r="12" spans="1:3" ht="91.8" x14ac:dyDescent="0.25">
      <c r="A12" s="33" t="s">
        <v>457</v>
      </c>
    </row>
    <row r="13" spans="1:3" ht="30.6" x14ac:dyDescent="0.3">
      <c r="A13" s="33" t="s">
        <v>458</v>
      </c>
    </row>
    <row r="14" spans="1:3" ht="30.6" x14ac:dyDescent="0.25">
      <c r="A14" s="33" t="s">
        <v>460</v>
      </c>
    </row>
    <row r="15" spans="1:3" ht="31.2" customHeight="1" x14ac:dyDescent="0.25">
      <c r="A15" s="33" t="s">
        <v>459</v>
      </c>
    </row>
    <row r="16" spans="1:3" ht="60.6" x14ac:dyDescent="0.25">
      <c r="A16" s="33" t="s">
        <v>461</v>
      </c>
    </row>
    <row r="17" spans="1:1" ht="15" x14ac:dyDescent="0.25">
      <c r="A17" s="33"/>
    </row>
    <row r="19" spans="1:1" ht="17.399999999999999" x14ac:dyDescent="0.3">
      <c r="A19" s="27" t="s">
        <v>304</v>
      </c>
    </row>
    <row r="20" spans="1:1" ht="15" x14ac:dyDescent="0.25">
      <c r="A20" s="28" t="s">
        <v>305</v>
      </c>
    </row>
    <row r="21" spans="1:1" ht="45.6" x14ac:dyDescent="0.25">
      <c r="A21" s="28" t="s">
        <v>307</v>
      </c>
    </row>
    <row r="22" spans="1:1" ht="31.8" customHeight="1" x14ac:dyDescent="0.25">
      <c r="A22" s="28" t="s">
        <v>306</v>
      </c>
    </row>
    <row r="23" spans="1:1" ht="31.05" customHeight="1" x14ac:dyDescent="0.25">
      <c r="A23" s="28" t="s">
        <v>367</v>
      </c>
    </row>
    <row r="24" spans="1:1" ht="45.6" x14ac:dyDescent="0.25">
      <c r="A24" s="28" t="s">
        <v>308</v>
      </c>
    </row>
    <row r="26" spans="1:1" ht="17.399999999999999" x14ac:dyDescent="0.3">
      <c r="A26" s="27" t="s">
        <v>482</v>
      </c>
    </row>
    <row r="27" spans="1:1" ht="45" x14ac:dyDescent="0.25">
      <c r="A27" s="28" t="s">
        <v>483</v>
      </c>
    </row>
    <row r="28" spans="1:1" s="37" customFormat="1" ht="15" x14ac:dyDescent="0.25">
      <c r="A28" s="36"/>
    </row>
    <row r="29" spans="1:1" ht="17.399999999999999" x14ac:dyDescent="0.3">
      <c r="A29" s="27" t="s">
        <v>387</v>
      </c>
    </row>
    <row r="30" spans="1:1" ht="15" x14ac:dyDescent="0.25">
      <c r="A30" s="28" t="s">
        <v>388</v>
      </c>
    </row>
    <row r="31" spans="1:1" ht="30" x14ac:dyDescent="0.25">
      <c r="A31" s="28" t="s">
        <v>462</v>
      </c>
    </row>
    <row r="32" spans="1:1" ht="15" x14ac:dyDescent="0.25">
      <c r="A32" s="28" t="s">
        <v>471</v>
      </c>
    </row>
    <row r="33" spans="1:1" ht="15" x14ac:dyDescent="0.25">
      <c r="A33" s="28" t="s">
        <v>493</v>
      </c>
    </row>
  </sheetData>
  <sheetProtection algorithmName="SHA-512" hashValue="CZ2yGMqWLm+h65m5vAz4HQJ4lkTpJ23QbJpPqERjGEa/I3XKPikioohk+LQdY4dbRmC2I5FEUD4c11tgrsEDTQ==" saltValue="snEzyTZGBz5xULdS4uTnJQ==" spinCount="100000" sheet="1" objects="1" scenarios="1"/>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4"/>
  <sheetViews>
    <sheetView zoomScale="85" zoomScaleNormal="85" workbookViewId="0">
      <pane xSplit="1" ySplit="1" topLeftCell="B93" activePane="bottomRight" state="frozen"/>
      <selection activeCell="B12" sqref="B12"/>
      <selection pane="topRight" activeCell="B12" sqref="B12"/>
      <selection pane="bottomLeft" activeCell="B12" sqref="B12"/>
      <selection pane="bottomRight" activeCell="A99" sqref="A99"/>
    </sheetView>
  </sheetViews>
  <sheetFormatPr baseColWidth="10" defaultRowHeight="13.8" x14ac:dyDescent="0.25"/>
  <cols>
    <col min="1" max="1" width="44.59765625" style="12" bestFit="1" customWidth="1"/>
    <col min="2" max="2" width="60.59765625" customWidth="1"/>
    <col min="3" max="3" width="17.5" customWidth="1"/>
    <col min="4" max="4" width="17.5" bestFit="1" customWidth="1"/>
  </cols>
  <sheetData>
    <row r="1" spans="1:6" x14ac:dyDescent="0.25">
      <c r="A1" s="23" t="s">
        <v>303</v>
      </c>
      <c r="B1" s="1" t="s">
        <v>137</v>
      </c>
      <c r="C1" s="1" t="s">
        <v>150</v>
      </c>
      <c r="D1" s="1" t="s">
        <v>136</v>
      </c>
    </row>
    <row r="2" spans="1:6" ht="27.6" x14ac:dyDescent="0.25">
      <c r="A2" s="4" t="s">
        <v>0</v>
      </c>
      <c r="B2" s="11" t="s">
        <v>140</v>
      </c>
      <c r="C2" s="12" t="s">
        <v>147</v>
      </c>
      <c r="D2" s="12"/>
    </row>
    <row r="3" spans="1:6" x14ac:dyDescent="0.25">
      <c r="A3" s="13" t="s">
        <v>1</v>
      </c>
      <c r="B3" s="11" t="s">
        <v>141</v>
      </c>
      <c r="C3" s="12" t="s">
        <v>148</v>
      </c>
      <c r="D3" s="12"/>
    </row>
    <row r="4" spans="1:6" x14ac:dyDescent="0.25">
      <c r="A4" s="13" t="s">
        <v>2</v>
      </c>
      <c r="B4" s="11" t="s">
        <v>484</v>
      </c>
      <c r="C4" s="12" t="s">
        <v>149</v>
      </c>
      <c r="D4" s="12"/>
    </row>
    <row r="5" spans="1:6" x14ac:dyDescent="0.25">
      <c r="A5" s="14" t="s">
        <v>3</v>
      </c>
      <c r="B5" s="11" t="s">
        <v>142</v>
      </c>
      <c r="C5" s="12" t="s">
        <v>147</v>
      </c>
      <c r="D5" s="12"/>
    </row>
    <row r="6" spans="1:6" x14ac:dyDescent="0.25">
      <c r="A6" s="14" t="s">
        <v>4</v>
      </c>
      <c r="B6" s="11" t="s">
        <v>144</v>
      </c>
      <c r="C6" s="12" t="s">
        <v>147</v>
      </c>
      <c r="D6" s="12"/>
    </row>
    <row r="7" spans="1:6" x14ac:dyDescent="0.25">
      <c r="A7" s="14" t="s">
        <v>8</v>
      </c>
      <c r="B7" s="11" t="s">
        <v>143</v>
      </c>
      <c r="C7" s="12" t="s">
        <v>147</v>
      </c>
      <c r="D7" s="12"/>
    </row>
    <row r="8" spans="1:6" ht="27.6" x14ac:dyDescent="0.25">
      <c r="A8" s="14" t="s">
        <v>155</v>
      </c>
      <c r="B8" s="11" t="s">
        <v>145</v>
      </c>
      <c r="C8" s="12" t="s">
        <v>149</v>
      </c>
      <c r="D8" s="15"/>
      <c r="E8" s="8"/>
    </row>
    <row r="9" spans="1:6" x14ac:dyDescent="0.25">
      <c r="A9" s="14" t="s">
        <v>6</v>
      </c>
      <c r="B9" s="11" t="s">
        <v>146</v>
      </c>
      <c r="C9" s="12" t="s">
        <v>147</v>
      </c>
      <c r="D9" s="16"/>
      <c r="E9" s="10"/>
    </row>
    <row r="10" spans="1:6" x14ac:dyDescent="0.25">
      <c r="A10" s="17" t="s">
        <v>59</v>
      </c>
      <c r="B10" s="21" t="s">
        <v>152</v>
      </c>
      <c r="C10" s="12" t="s">
        <v>151</v>
      </c>
      <c r="D10" s="16"/>
      <c r="E10" s="10"/>
    </row>
    <row r="11" spans="1:6" ht="27.6" x14ac:dyDescent="0.25">
      <c r="A11" s="17" t="s">
        <v>5</v>
      </c>
      <c r="B11" s="21" t="s">
        <v>153</v>
      </c>
      <c r="C11" s="12" t="s">
        <v>151</v>
      </c>
      <c r="D11" s="16"/>
      <c r="E11" s="10"/>
    </row>
    <row r="12" spans="1:6" ht="41.4" x14ac:dyDescent="0.25">
      <c r="A12" s="17" t="s">
        <v>389</v>
      </c>
      <c r="B12" s="21" t="s">
        <v>390</v>
      </c>
      <c r="C12" s="12" t="s">
        <v>149</v>
      </c>
      <c r="D12" s="16"/>
      <c r="E12" s="10"/>
    </row>
    <row r="13" spans="1:6" x14ac:dyDescent="0.25">
      <c r="A13" s="17" t="s">
        <v>7</v>
      </c>
      <c r="B13" s="21" t="s">
        <v>154</v>
      </c>
      <c r="C13" s="12" t="s">
        <v>151</v>
      </c>
      <c r="D13" s="16"/>
      <c r="E13" s="10"/>
    </row>
    <row r="14" spans="1:6" ht="41.4" x14ac:dyDescent="0.25">
      <c r="A14" s="35" t="s">
        <v>472</v>
      </c>
      <c r="B14" s="21" t="s">
        <v>492</v>
      </c>
      <c r="C14" s="12" t="s">
        <v>485</v>
      </c>
      <c r="D14" s="16"/>
      <c r="E14" s="10"/>
      <c r="F14" s="38"/>
    </row>
    <row r="15" spans="1:6" ht="41.4" x14ac:dyDescent="0.25">
      <c r="A15" s="35" t="s">
        <v>473</v>
      </c>
      <c r="B15" s="39" t="s">
        <v>491</v>
      </c>
      <c r="C15" s="12" t="s">
        <v>485</v>
      </c>
      <c r="D15" s="16"/>
      <c r="E15" s="10"/>
      <c r="F15" s="38"/>
    </row>
    <row r="16" spans="1:6" ht="41.4" x14ac:dyDescent="0.25">
      <c r="A16" s="35" t="s">
        <v>474</v>
      </c>
      <c r="B16" s="39" t="s">
        <v>490</v>
      </c>
      <c r="C16" s="12" t="s">
        <v>485</v>
      </c>
      <c r="D16" s="16"/>
      <c r="E16" s="10"/>
      <c r="F16" s="38"/>
    </row>
    <row r="17" spans="1:5" ht="27.6" x14ac:dyDescent="0.25">
      <c r="A17" s="35" t="s">
        <v>475</v>
      </c>
      <c r="B17" s="21" t="s">
        <v>489</v>
      </c>
      <c r="C17" s="12" t="s">
        <v>485</v>
      </c>
      <c r="D17" s="16"/>
      <c r="E17" s="10"/>
    </row>
    <row r="18" spans="1:5" ht="27.6" x14ac:dyDescent="0.25">
      <c r="A18" s="35" t="s">
        <v>476</v>
      </c>
      <c r="B18" s="39" t="s">
        <v>488</v>
      </c>
      <c r="C18" s="12" t="s">
        <v>485</v>
      </c>
      <c r="D18" s="16"/>
      <c r="E18" s="10"/>
    </row>
    <row r="19" spans="1:5" ht="27.6" x14ac:dyDescent="0.25">
      <c r="A19" s="35" t="s">
        <v>477</v>
      </c>
      <c r="B19" s="21" t="s">
        <v>487</v>
      </c>
      <c r="C19" s="12" t="s">
        <v>485</v>
      </c>
      <c r="D19" s="16"/>
      <c r="E19" s="10"/>
    </row>
    <row r="20" spans="1:5" ht="27.6" x14ac:dyDescent="0.25">
      <c r="A20" s="35" t="s">
        <v>478</v>
      </c>
      <c r="B20" s="39" t="s">
        <v>486</v>
      </c>
      <c r="C20" s="12" t="s">
        <v>485</v>
      </c>
      <c r="D20" s="16"/>
      <c r="E20" s="10"/>
    </row>
    <row r="21" spans="1:5" x14ac:dyDescent="0.25">
      <c r="B21" s="11"/>
      <c r="C21" s="12"/>
      <c r="D21" s="12"/>
    </row>
    <row r="22" spans="1:5" x14ac:dyDescent="0.25">
      <c r="A22" s="40" t="s">
        <v>301</v>
      </c>
      <c r="B22" s="40"/>
      <c r="C22" s="40"/>
      <c r="D22" s="40"/>
    </row>
    <row r="23" spans="1:5" ht="27.6" x14ac:dyDescent="0.25">
      <c r="A23" s="12" t="s">
        <v>9</v>
      </c>
      <c r="B23" s="11" t="s">
        <v>156</v>
      </c>
      <c r="C23" s="12" t="s">
        <v>147</v>
      </c>
      <c r="D23" s="12"/>
    </row>
    <row r="24" spans="1:5" ht="27.6" x14ac:dyDescent="0.25">
      <c r="A24" s="12" t="s">
        <v>11</v>
      </c>
      <c r="B24" s="11" t="s">
        <v>157</v>
      </c>
      <c r="C24" s="12" t="s">
        <v>147</v>
      </c>
      <c r="D24" s="12"/>
    </row>
    <row r="25" spans="1:5" ht="27.6" x14ac:dyDescent="0.25">
      <c r="A25" s="12" t="s">
        <v>158</v>
      </c>
      <c r="B25" s="11" t="s">
        <v>159</v>
      </c>
      <c r="C25" s="12" t="s">
        <v>147</v>
      </c>
      <c r="D25" s="12"/>
    </row>
    <row r="26" spans="1:5" ht="27.6" x14ac:dyDescent="0.25">
      <c r="A26" s="12" t="s">
        <v>13</v>
      </c>
      <c r="B26" s="11" t="s">
        <v>160</v>
      </c>
      <c r="C26" s="12" t="s">
        <v>147</v>
      </c>
      <c r="D26" s="12"/>
    </row>
    <row r="27" spans="1:5" ht="27.6" x14ac:dyDescent="0.25">
      <c r="A27" s="12" t="s">
        <v>14</v>
      </c>
      <c r="B27" s="11" t="s">
        <v>161</v>
      </c>
      <c r="C27" s="12" t="s">
        <v>147</v>
      </c>
      <c r="D27" s="12"/>
    </row>
    <row r="28" spans="1:5" x14ac:dyDescent="0.25">
      <c r="A28" s="12" t="s">
        <v>58</v>
      </c>
      <c r="B28" s="11" t="s">
        <v>162</v>
      </c>
      <c r="C28" s="12" t="s">
        <v>147</v>
      </c>
      <c r="D28" s="12"/>
    </row>
    <row r="29" spans="1:5" ht="27.6" x14ac:dyDescent="0.25">
      <c r="A29" s="12" t="s">
        <v>416</v>
      </c>
      <c r="B29" s="11" t="s">
        <v>423</v>
      </c>
      <c r="C29" s="12" t="s">
        <v>147</v>
      </c>
      <c r="D29" s="12"/>
    </row>
    <row r="30" spans="1:5" x14ac:dyDescent="0.25">
      <c r="B30" s="11"/>
      <c r="C30" s="12"/>
      <c r="D30" s="12"/>
    </row>
    <row r="31" spans="1:5" x14ac:dyDescent="0.25">
      <c r="A31" s="40" t="s">
        <v>302</v>
      </c>
      <c r="B31" s="40"/>
      <c r="C31" s="40"/>
      <c r="D31" s="40"/>
    </row>
    <row r="32" spans="1:5" ht="41.4" x14ac:dyDescent="0.25">
      <c r="A32" s="12" t="s">
        <v>314</v>
      </c>
      <c r="B32" s="11" t="s">
        <v>335</v>
      </c>
      <c r="C32" s="12" t="s">
        <v>147</v>
      </c>
      <c r="D32" s="12" t="s">
        <v>311</v>
      </c>
    </row>
    <row r="33" spans="1:4" ht="55.2" x14ac:dyDescent="0.25">
      <c r="A33" s="12" t="s">
        <v>315</v>
      </c>
      <c r="B33" s="11" t="s">
        <v>163</v>
      </c>
      <c r="C33" s="12" t="s">
        <v>147</v>
      </c>
      <c r="D33" s="12" t="s">
        <v>311</v>
      </c>
    </row>
    <row r="34" spans="1:4" ht="82.8" x14ac:dyDescent="0.25">
      <c r="A34" s="12" t="s">
        <v>316</v>
      </c>
      <c r="B34" s="11" t="s">
        <v>164</v>
      </c>
      <c r="C34" s="12" t="s">
        <v>147</v>
      </c>
      <c r="D34" s="12" t="s">
        <v>311</v>
      </c>
    </row>
    <row r="35" spans="1:4" ht="27.6" x14ac:dyDescent="0.25">
      <c r="A35" s="12" t="s">
        <v>317</v>
      </c>
      <c r="B35" s="11" t="s">
        <v>165</v>
      </c>
      <c r="C35" s="12" t="s">
        <v>147</v>
      </c>
      <c r="D35" s="12" t="s">
        <v>311</v>
      </c>
    </row>
    <row r="36" spans="1:4" ht="27.6" x14ac:dyDescent="0.25">
      <c r="A36" s="12" t="s">
        <v>318</v>
      </c>
      <c r="B36" s="11" t="s">
        <v>166</v>
      </c>
      <c r="C36" s="12" t="s">
        <v>147</v>
      </c>
      <c r="D36" s="12" t="s">
        <v>311</v>
      </c>
    </row>
    <row r="37" spans="1:4" ht="55.2" x14ac:dyDescent="0.25">
      <c r="A37" s="12" t="s">
        <v>319</v>
      </c>
      <c r="B37" s="11" t="s">
        <v>167</v>
      </c>
      <c r="C37" s="12" t="s">
        <v>147</v>
      </c>
      <c r="D37" s="12" t="s">
        <v>168</v>
      </c>
    </row>
    <row r="38" spans="1:4" ht="27.6" x14ac:dyDescent="0.25">
      <c r="A38" s="12" t="s">
        <v>320</v>
      </c>
      <c r="B38" s="11" t="s">
        <v>169</v>
      </c>
      <c r="C38" s="12" t="s">
        <v>147</v>
      </c>
      <c r="D38" s="12" t="s">
        <v>168</v>
      </c>
    </row>
    <row r="39" spans="1:4" ht="27.6" x14ac:dyDescent="0.25">
      <c r="A39" s="18" t="s">
        <v>321</v>
      </c>
      <c r="B39" s="11" t="s">
        <v>170</v>
      </c>
      <c r="C39" s="12" t="s">
        <v>147</v>
      </c>
      <c r="D39" s="12" t="s">
        <v>168</v>
      </c>
    </row>
    <row r="40" spans="1:4" ht="41.4" x14ac:dyDescent="0.25">
      <c r="A40" s="12" t="s">
        <v>326</v>
      </c>
      <c r="B40" s="11" t="s">
        <v>175</v>
      </c>
      <c r="C40" s="12" t="s">
        <v>147</v>
      </c>
      <c r="D40" s="12" t="s">
        <v>168</v>
      </c>
    </row>
    <row r="41" spans="1:4" x14ac:dyDescent="0.25">
      <c r="A41" s="12" t="s">
        <v>323</v>
      </c>
      <c r="B41" s="11" t="s">
        <v>172</v>
      </c>
      <c r="C41" s="12" t="s">
        <v>147</v>
      </c>
      <c r="D41" s="12" t="s">
        <v>312</v>
      </c>
    </row>
    <row r="42" spans="1:4" x14ac:dyDescent="0.25">
      <c r="A42" s="12" t="s">
        <v>324</v>
      </c>
      <c r="B42" s="11" t="s">
        <v>173</v>
      </c>
      <c r="C42" s="12" t="s">
        <v>147</v>
      </c>
      <c r="D42" s="12" t="s">
        <v>312</v>
      </c>
    </row>
    <row r="43" spans="1:4" x14ac:dyDescent="0.25">
      <c r="A43" s="12" t="s">
        <v>325</v>
      </c>
      <c r="B43" s="11" t="s">
        <v>174</v>
      </c>
      <c r="C43" s="12" t="s">
        <v>147</v>
      </c>
      <c r="D43" s="12" t="s">
        <v>139</v>
      </c>
    </row>
    <row r="44" spans="1:4" x14ac:dyDescent="0.25">
      <c r="A44" s="18" t="s">
        <v>322</v>
      </c>
      <c r="B44" s="11" t="s">
        <v>171</v>
      </c>
      <c r="C44" s="12" t="s">
        <v>147</v>
      </c>
      <c r="D44" s="12" t="s">
        <v>312</v>
      </c>
    </row>
    <row r="45" spans="1:4" x14ac:dyDescent="0.25">
      <c r="A45" s="19" t="s">
        <v>327</v>
      </c>
      <c r="B45" s="11" t="s">
        <v>176</v>
      </c>
      <c r="C45" s="12" t="s">
        <v>147</v>
      </c>
      <c r="D45" s="12" t="s">
        <v>139</v>
      </c>
    </row>
    <row r="46" spans="1:4" ht="27.6" x14ac:dyDescent="0.25">
      <c r="A46" s="19" t="s">
        <v>328</v>
      </c>
      <c r="B46" s="11" t="s">
        <v>177</v>
      </c>
      <c r="C46" s="12" t="s">
        <v>147</v>
      </c>
      <c r="D46" s="12" t="s">
        <v>139</v>
      </c>
    </row>
    <row r="47" spans="1:4" x14ac:dyDescent="0.25">
      <c r="A47" s="12" t="s">
        <v>329</v>
      </c>
      <c r="B47" s="11" t="s">
        <v>178</v>
      </c>
      <c r="C47" s="12" t="s">
        <v>147</v>
      </c>
      <c r="D47" s="12" t="s">
        <v>139</v>
      </c>
    </row>
    <row r="48" spans="1:4" ht="27.6" x14ac:dyDescent="0.25">
      <c r="A48" s="18" t="s">
        <v>330</v>
      </c>
      <c r="B48" s="11" t="s">
        <v>179</v>
      </c>
      <c r="C48" s="12" t="s">
        <v>147</v>
      </c>
      <c r="D48" s="12" t="s">
        <v>168</v>
      </c>
    </row>
    <row r="49" spans="1:5" x14ac:dyDescent="0.25">
      <c r="A49" s="18" t="s">
        <v>331</v>
      </c>
      <c r="B49" s="11" t="s">
        <v>180</v>
      </c>
      <c r="C49" s="12" t="s">
        <v>147</v>
      </c>
      <c r="D49" s="12" t="s">
        <v>139</v>
      </c>
    </row>
    <row r="50" spans="1:5" x14ac:dyDescent="0.25">
      <c r="A50" s="12" t="s">
        <v>332</v>
      </c>
      <c r="B50" s="11" t="s">
        <v>181</v>
      </c>
      <c r="C50" s="12" t="s">
        <v>147</v>
      </c>
      <c r="D50" s="12" t="s">
        <v>139</v>
      </c>
    </row>
    <row r="51" spans="1:5" ht="27.6" x14ac:dyDescent="0.25">
      <c r="A51" s="12" t="s">
        <v>333</v>
      </c>
      <c r="B51" s="11" t="s">
        <v>182</v>
      </c>
      <c r="C51" s="12" t="s">
        <v>147</v>
      </c>
      <c r="D51" s="12" t="s">
        <v>168</v>
      </c>
    </row>
    <row r="52" spans="1:5" x14ac:dyDescent="0.25">
      <c r="B52" s="16"/>
      <c r="C52" s="11"/>
      <c r="D52" s="12"/>
      <c r="E52" s="12"/>
    </row>
    <row r="53" spans="1:5" x14ac:dyDescent="0.25">
      <c r="A53" s="40" t="s">
        <v>425</v>
      </c>
      <c r="B53" s="40"/>
      <c r="C53" s="40"/>
      <c r="D53" s="40"/>
      <c r="E53" s="12"/>
    </row>
    <row r="54" spans="1:5" ht="41.4" x14ac:dyDescent="0.25">
      <c r="A54" s="12" t="s">
        <v>190</v>
      </c>
      <c r="B54" s="11" t="s">
        <v>336</v>
      </c>
      <c r="C54" s="12" t="s">
        <v>147</v>
      </c>
      <c r="D54" s="12" t="s">
        <v>311</v>
      </c>
    </row>
    <row r="55" spans="1:5" ht="55.2" x14ac:dyDescent="0.25">
      <c r="A55" s="12" t="s">
        <v>378</v>
      </c>
      <c r="B55" s="11" t="s">
        <v>379</v>
      </c>
      <c r="C55" s="12" t="s">
        <v>147</v>
      </c>
      <c r="D55" s="12" t="s">
        <v>311</v>
      </c>
    </row>
    <row r="56" spans="1:5" ht="27.6" x14ac:dyDescent="0.25">
      <c r="A56" s="12" t="s">
        <v>191</v>
      </c>
      <c r="B56" s="11" t="s">
        <v>183</v>
      </c>
      <c r="C56" s="12" t="s">
        <v>147</v>
      </c>
      <c r="D56" s="12" t="s">
        <v>311</v>
      </c>
    </row>
    <row r="57" spans="1:5" ht="27.6" x14ac:dyDescent="0.25">
      <c r="A57" s="12" t="s">
        <v>192</v>
      </c>
      <c r="B57" s="11" t="s">
        <v>184</v>
      </c>
      <c r="C57" s="12" t="s">
        <v>147</v>
      </c>
      <c r="D57" s="12" t="s">
        <v>311</v>
      </c>
    </row>
    <row r="58" spans="1:5" ht="41.4" x14ac:dyDescent="0.25">
      <c r="A58" s="15" t="s">
        <v>349</v>
      </c>
      <c r="B58" s="21" t="s">
        <v>345</v>
      </c>
      <c r="C58" s="12" t="s">
        <v>147</v>
      </c>
      <c r="D58" s="12" t="s">
        <v>311</v>
      </c>
    </row>
    <row r="59" spans="1:5" x14ac:dyDescent="0.25">
      <c r="A59" s="15" t="s">
        <v>433</v>
      </c>
      <c r="B59" s="21" t="s">
        <v>434</v>
      </c>
      <c r="C59" s="12" t="s">
        <v>147</v>
      </c>
      <c r="D59" s="12" t="s">
        <v>139</v>
      </c>
    </row>
    <row r="60" spans="1:5" ht="27.6" x14ac:dyDescent="0.25">
      <c r="A60" s="15" t="s">
        <v>193</v>
      </c>
      <c r="B60" s="21" t="s">
        <v>185</v>
      </c>
      <c r="C60" s="12" t="s">
        <v>147</v>
      </c>
      <c r="D60" s="12" t="s">
        <v>311</v>
      </c>
    </row>
    <row r="61" spans="1:5" ht="55.2" x14ac:dyDescent="0.25">
      <c r="A61" s="12" t="s">
        <v>250</v>
      </c>
      <c r="B61" s="11" t="s">
        <v>186</v>
      </c>
      <c r="C61" s="12" t="s">
        <v>147</v>
      </c>
      <c r="D61" s="12" t="s">
        <v>311</v>
      </c>
    </row>
    <row r="62" spans="1:5" ht="41.4" x14ac:dyDescent="0.25">
      <c r="A62" s="12" t="s">
        <v>195</v>
      </c>
      <c r="B62" s="11" t="s">
        <v>187</v>
      </c>
      <c r="C62" s="12" t="s">
        <v>147</v>
      </c>
      <c r="D62" s="12" t="s">
        <v>313</v>
      </c>
    </row>
    <row r="63" spans="1:5" ht="41.4" x14ac:dyDescent="0.25">
      <c r="A63" s="12" t="s">
        <v>194</v>
      </c>
      <c r="B63" s="11" t="s">
        <v>339</v>
      </c>
      <c r="C63" s="12" t="s">
        <v>147</v>
      </c>
      <c r="D63" s="12" t="s">
        <v>313</v>
      </c>
    </row>
    <row r="64" spans="1:5" x14ac:dyDescent="0.25">
      <c r="A64" s="12" t="s">
        <v>435</v>
      </c>
      <c r="B64" s="11" t="s">
        <v>436</v>
      </c>
      <c r="C64" s="12" t="s">
        <v>147</v>
      </c>
      <c r="D64" s="12" t="s">
        <v>139</v>
      </c>
    </row>
    <row r="65" spans="1:7" ht="27.6" x14ac:dyDescent="0.25">
      <c r="A65" s="12" t="s">
        <v>208</v>
      </c>
      <c r="B65" s="11" t="s">
        <v>268</v>
      </c>
      <c r="C65" s="12" t="s">
        <v>147</v>
      </c>
      <c r="D65" s="12" t="s">
        <v>311</v>
      </c>
    </row>
    <row r="66" spans="1:7" ht="41.4" x14ac:dyDescent="0.25">
      <c r="A66" s="12" t="s">
        <v>437</v>
      </c>
      <c r="B66" s="11" t="s">
        <v>188</v>
      </c>
      <c r="C66" s="12" t="s">
        <v>147</v>
      </c>
      <c r="D66" s="12" t="s">
        <v>311</v>
      </c>
    </row>
    <row r="67" spans="1:7" ht="69" x14ac:dyDescent="0.25">
      <c r="A67" s="12" t="s">
        <v>251</v>
      </c>
      <c r="B67" s="11" t="s">
        <v>189</v>
      </c>
      <c r="C67" s="12" t="s">
        <v>147</v>
      </c>
      <c r="D67" s="12" t="s">
        <v>311</v>
      </c>
    </row>
    <row r="68" spans="1:7" ht="82.8" x14ac:dyDescent="0.25">
      <c r="A68" s="12" t="s">
        <v>196</v>
      </c>
      <c r="B68" s="11" t="s">
        <v>342</v>
      </c>
      <c r="C68" s="12" t="s">
        <v>147</v>
      </c>
      <c r="D68" s="12" t="s">
        <v>311</v>
      </c>
    </row>
    <row r="69" spans="1:7" ht="69" x14ac:dyDescent="0.25">
      <c r="A69" s="12" t="s">
        <v>197</v>
      </c>
      <c r="B69" s="11" t="s">
        <v>343</v>
      </c>
      <c r="C69" s="12" t="s">
        <v>147</v>
      </c>
      <c r="D69" s="12" t="s">
        <v>311</v>
      </c>
    </row>
    <row r="70" spans="1:7" ht="69" x14ac:dyDescent="0.25">
      <c r="A70" s="12" t="s">
        <v>198</v>
      </c>
      <c r="B70" s="11" t="s">
        <v>264</v>
      </c>
      <c r="C70" s="12" t="s">
        <v>147</v>
      </c>
      <c r="D70" s="12" t="s">
        <v>311</v>
      </c>
      <c r="G70" s="2"/>
    </row>
    <row r="71" spans="1:7" x14ac:dyDescent="0.25">
      <c r="A71" s="12" t="s">
        <v>439</v>
      </c>
      <c r="B71" s="11" t="s">
        <v>438</v>
      </c>
      <c r="C71" s="12" t="s">
        <v>147</v>
      </c>
      <c r="D71" s="12" t="s">
        <v>139</v>
      </c>
      <c r="G71" s="2"/>
    </row>
    <row r="72" spans="1:7" ht="41.4" x14ac:dyDescent="0.25">
      <c r="A72" s="12" t="s">
        <v>199</v>
      </c>
      <c r="B72" s="21" t="s">
        <v>298</v>
      </c>
      <c r="C72" s="12" t="s">
        <v>147</v>
      </c>
      <c r="D72" s="12" t="s">
        <v>139</v>
      </c>
      <c r="G72" s="2"/>
    </row>
    <row r="73" spans="1:7" ht="41.4" x14ac:dyDescent="0.25">
      <c r="A73" s="12" t="s">
        <v>200</v>
      </c>
      <c r="B73" s="11" t="s">
        <v>265</v>
      </c>
      <c r="C73" s="12" t="s">
        <v>147</v>
      </c>
      <c r="D73" s="12" t="s">
        <v>311</v>
      </c>
      <c r="G73" s="9"/>
    </row>
    <row r="74" spans="1:7" ht="27.6" x14ac:dyDescent="0.25">
      <c r="A74" s="12" t="s">
        <v>201</v>
      </c>
      <c r="B74" s="11" t="s">
        <v>297</v>
      </c>
      <c r="C74" s="12" t="s">
        <v>147</v>
      </c>
      <c r="D74" s="12" t="s">
        <v>139</v>
      </c>
      <c r="G74" s="9"/>
    </row>
    <row r="75" spans="1:7" ht="27.6" x14ac:dyDescent="0.25">
      <c r="A75" s="12" t="s">
        <v>202</v>
      </c>
      <c r="B75" s="11" t="s">
        <v>344</v>
      </c>
      <c r="C75" s="12" t="s">
        <v>147</v>
      </c>
      <c r="D75" s="12" t="s">
        <v>311</v>
      </c>
      <c r="G75" s="2"/>
    </row>
    <row r="76" spans="1:7" ht="41.4" x14ac:dyDescent="0.25">
      <c r="A76" s="12" t="s">
        <v>203</v>
      </c>
      <c r="B76" s="11" t="s">
        <v>348</v>
      </c>
      <c r="C76" s="12" t="s">
        <v>147</v>
      </c>
      <c r="D76" s="12" t="s">
        <v>139</v>
      </c>
      <c r="G76" s="2"/>
    </row>
    <row r="77" spans="1:7" ht="41.4" x14ac:dyDescent="0.25">
      <c r="A77" s="12" t="s">
        <v>204</v>
      </c>
      <c r="B77" s="11" t="s">
        <v>266</v>
      </c>
      <c r="C77" s="12" t="s">
        <v>147</v>
      </c>
      <c r="D77" s="12" t="s">
        <v>311</v>
      </c>
      <c r="G77" s="2"/>
    </row>
    <row r="78" spans="1:7" ht="27.6" x14ac:dyDescent="0.25">
      <c r="A78" s="12" t="s">
        <v>205</v>
      </c>
      <c r="B78" s="11" t="s">
        <v>267</v>
      </c>
      <c r="C78" s="12" t="s">
        <v>147</v>
      </c>
      <c r="D78" s="12" t="s">
        <v>311</v>
      </c>
      <c r="G78" s="2"/>
    </row>
    <row r="79" spans="1:7" ht="27.6" x14ac:dyDescent="0.25">
      <c r="A79" s="12" t="s">
        <v>206</v>
      </c>
      <c r="B79" s="11" t="s">
        <v>267</v>
      </c>
      <c r="C79" s="12" t="s">
        <v>147</v>
      </c>
      <c r="D79" s="12" t="s">
        <v>311</v>
      </c>
      <c r="G79" s="2"/>
    </row>
    <row r="80" spans="1:7" ht="27.6" x14ac:dyDescent="0.25">
      <c r="A80" s="12" t="s">
        <v>207</v>
      </c>
      <c r="B80" s="11" t="s">
        <v>267</v>
      </c>
      <c r="C80" s="12" t="s">
        <v>147</v>
      </c>
      <c r="D80" s="12" t="s">
        <v>311</v>
      </c>
      <c r="G80" s="2"/>
    </row>
    <row r="81" spans="1:7" ht="41.4" x14ac:dyDescent="0.25">
      <c r="A81" s="12" t="s">
        <v>337</v>
      </c>
      <c r="B81" s="11" t="s">
        <v>346</v>
      </c>
      <c r="C81" s="12" t="s">
        <v>147</v>
      </c>
      <c r="D81" s="12" t="s">
        <v>311</v>
      </c>
      <c r="G81" s="2"/>
    </row>
    <row r="82" spans="1:7" x14ac:dyDescent="0.25">
      <c r="A82" s="12" t="s">
        <v>440</v>
      </c>
      <c r="B82" s="11" t="s">
        <v>434</v>
      </c>
      <c r="C82" s="12" t="s">
        <v>147</v>
      </c>
      <c r="D82" s="12" t="s">
        <v>311</v>
      </c>
      <c r="G82" s="2"/>
    </row>
    <row r="83" spans="1:7" ht="41.4" x14ac:dyDescent="0.25">
      <c r="A83" s="12" t="s">
        <v>338</v>
      </c>
      <c r="B83" s="11" t="s">
        <v>347</v>
      </c>
      <c r="C83" s="12" t="s">
        <v>147</v>
      </c>
      <c r="D83" s="12" t="s">
        <v>311</v>
      </c>
    </row>
    <row r="84" spans="1:7" x14ac:dyDescent="0.25">
      <c r="A84" s="12" t="s">
        <v>441</v>
      </c>
      <c r="B84" s="11" t="s">
        <v>434</v>
      </c>
      <c r="C84" s="12" t="s">
        <v>147</v>
      </c>
      <c r="D84" s="12" t="s">
        <v>311</v>
      </c>
    </row>
    <row r="85" spans="1:7" ht="27.6" x14ac:dyDescent="0.25">
      <c r="A85" s="12" t="s">
        <v>208</v>
      </c>
      <c r="B85" s="11" t="s">
        <v>268</v>
      </c>
      <c r="C85" s="12" t="s">
        <v>147</v>
      </c>
      <c r="D85" s="12" t="s">
        <v>311</v>
      </c>
      <c r="G85" s="2"/>
    </row>
    <row r="86" spans="1:7" ht="27.6" x14ac:dyDescent="0.25">
      <c r="A86" s="12" t="s">
        <v>442</v>
      </c>
      <c r="B86" s="11" t="s">
        <v>443</v>
      </c>
      <c r="C86" s="12" t="s">
        <v>147</v>
      </c>
      <c r="D86" s="12" t="s">
        <v>139</v>
      </c>
      <c r="G86" s="2"/>
    </row>
    <row r="87" spans="1:7" ht="69" x14ac:dyDescent="0.25">
      <c r="A87" s="12" t="s">
        <v>213</v>
      </c>
      <c r="B87" s="11" t="s">
        <v>269</v>
      </c>
      <c r="C87" s="12" t="s">
        <v>147</v>
      </c>
      <c r="D87" s="12" t="s">
        <v>311</v>
      </c>
    </row>
    <row r="88" spans="1:7" ht="69" x14ac:dyDescent="0.25">
      <c r="A88" s="12" t="s">
        <v>209</v>
      </c>
      <c r="B88" s="11" t="s">
        <v>270</v>
      </c>
      <c r="C88" s="12" t="s">
        <v>147</v>
      </c>
      <c r="D88" s="12" t="s">
        <v>311</v>
      </c>
    </row>
    <row r="89" spans="1:7" ht="41.4" x14ac:dyDescent="0.25">
      <c r="A89" s="12" t="s">
        <v>210</v>
      </c>
      <c r="B89" s="11" t="s">
        <v>271</v>
      </c>
      <c r="C89" s="12" t="s">
        <v>147</v>
      </c>
      <c r="D89" s="12" t="s">
        <v>311</v>
      </c>
    </row>
    <row r="90" spans="1:7" ht="41.4" x14ac:dyDescent="0.25">
      <c r="A90" s="12" t="s">
        <v>211</v>
      </c>
      <c r="B90" s="11" t="s">
        <v>272</v>
      </c>
      <c r="C90" s="12" t="s">
        <v>147</v>
      </c>
      <c r="D90" s="12" t="s">
        <v>311</v>
      </c>
    </row>
    <row r="91" spans="1:7" ht="27.6" x14ac:dyDescent="0.25">
      <c r="A91" s="12" t="s">
        <v>382</v>
      </c>
      <c r="B91" s="11" t="s">
        <v>383</v>
      </c>
      <c r="C91" s="12" t="s">
        <v>147</v>
      </c>
      <c r="D91" s="12" t="s">
        <v>139</v>
      </c>
    </row>
    <row r="92" spans="1:7" ht="41.4" x14ac:dyDescent="0.25">
      <c r="A92" s="12" t="s">
        <v>498</v>
      </c>
      <c r="B92" s="11" t="s">
        <v>273</v>
      </c>
      <c r="C92" s="12" t="s">
        <v>147</v>
      </c>
      <c r="D92" s="12" t="s">
        <v>311</v>
      </c>
    </row>
    <row r="93" spans="1:7" ht="41.4" x14ac:dyDescent="0.25">
      <c r="A93" s="12" t="s">
        <v>212</v>
      </c>
      <c r="B93" s="11" t="s">
        <v>299</v>
      </c>
      <c r="C93" s="12" t="s">
        <v>147</v>
      </c>
      <c r="D93" s="12" t="s">
        <v>139</v>
      </c>
      <c r="G93" s="2"/>
    </row>
    <row r="94" spans="1:7" ht="69" x14ac:dyDescent="0.25">
      <c r="A94" s="12" t="s">
        <v>252</v>
      </c>
      <c r="B94" s="11" t="s">
        <v>269</v>
      </c>
      <c r="C94" s="12" t="s">
        <v>147</v>
      </c>
      <c r="D94" s="12" t="s">
        <v>311</v>
      </c>
    </row>
    <row r="95" spans="1:7" ht="69" x14ac:dyDescent="0.25">
      <c r="A95" s="12" t="s">
        <v>214</v>
      </c>
      <c r="B95" s="11" t="s">
        <v>270</v>
      </c>
      <c r="C95" s="12" t="s">
        <v>147</v>
      </c>
      <c r="D95" s="12" t="s">
        <v>311</v>
      </c>
    </row>
    <row r="96" spans="1:7" ht="41.4" x14ac:dyDescent="0.25">
      <c r="A96" s="12" t="s">
        <v>215</v>
      </c>
      <c r="B96" s="11" t="s">
        <v>271</v>
      </c>
      <c r="C96" s="12" t="s">
        <v>147</v>
      </c>
      <c r="D96" s="12" t="s">
        <v>311</v>
      </c>
    </row>
    <row r="97" spans="1:7" ht="41.4" x14ac:dyDescent="0.25">
      <c r="A97" s="12" t="s">
        <v>216</v>
      </c>
      <c r="B97" s="11" t="s">
        <v>272</v>
      </c>
      <c r="C97" s="12" t="s">
        <v>147</v>
      </c>
      <c r="D97" s="12" t="s">
        <v>311</v>
      </c>
    </row>
    <row r="98" spans="1:7" ht="27.6" x14ac:dyDescent="0.25">
      <c r="A98" s="12" t="s">
        <v>381</v>
      </c>
      <c r="B98" s="11" t="s">
        <v>383</v>
      </c>
      <c r="C98" s="12" t="s">
        <v>147</v>
      </c>
      <c r="D98" s="12" t="s">
        <v>139</v>
      </c>
    </row>
    <row r="99" spans="1:7" ht="41.4" x14ac:dyDescent="0.25">
      <c r="A99" s="12" t="s">
        <v>499</v>
      </c>
      <c r="B99" s="11" t="s">
        <v>273</v>
      </c>
      <c r="C99" s="12" t="s">
        <v>147</v>
      </c>
      <c r="D99" s="12" t="s">
        <v>311</v>
      </c>
    </row>
    <row r="100" spans="1:7" x14ac:dyDescent="0.25">
      <c r="A100" s="12" t="s">
        <v>444</v>
      </c>
      <c r="B100" s="11" t="s">
        <v>496</v>
      </c>
      <c r="C100" s="12" t="s">
        <v>147</v>
      </c>
      <c r="D100" s="12" t="s">
        <v>139</v>
      </c>
    </row>
    <row r="101" spans="1:7" ht="41.4" x14ac:dyDescent="0.25">
      <c r="A101" s="12" t="s">
        <v>217</v>
      </c>
      <c r="B101" s="11" t="s">
        <v>348</v>
      </c>
      <c r="C101" s="12" t="s">
        <v>147</v>
      </c>
      <c r="D101" s="12" t="s">
        <v>313</v>
      </c>
      <c r="G101" s="2"/>
    </row>
    <row r="102" spans="1:7" ht="27.6" x14ac:dyDescent="0.25">
      <c r="A102" s="12" t="s">
        <v>253</v>
      </c>
      <c r="B102" s="11" t="s">
        <v>274</v>
      </c>
      <c r="C102" s="12" t="s">
        <v>147</v>
      </c>
      <c r="D102" s="12" t="s">
        <v>139</v>
      </c>
      <c r="G102" s="2"/>
    </row>
    <row r="103" spans="1:7" ht="27.6" x14ac:dyDescent="0.25">
      <c r="A103" s="12" t="s">
        <v>218</v>
      </c>
      <c r="B103" s="11" t="s">
        <v>277</v>
      </c>
      <c r="C103" s="12" t="s">
        <v>147</v>
      </c>
      <c r="D103" s="12" t="s">
        <v>139</v>
      </c>
      <c r="G103" s="2"/>
    </row>
    <row r="104" spans="1:7" ht="27.6" x14ac:dyDescent="0.25">
      <c r="A104" s="12" t="s">
        <v>219</v>
      </c>
      <c r="B104" s="11" t="s">
        <v>276</v>
      </c>
      <c r="C104" s="12" t="s">
        <v>147</v>
      </c>
      <c r="D104" s="12" t="s">
        <v>139</v>
      </c>
      <c r="G104" s="2"/>
    </row>
    <row r="105" spans="1:7" ht="27.6" x14ac:dyDescent="0.25">
      <c r="A105" s="12" t="s">
        <v>220</v>
      </c>
      <c r="B105" s="11" t="s">
        <v>275</v>
      </c>
      <c r="C105" s="12" t="s">
        <v>147</v>
      </c>
      <c r="D105" s="12" t="s">
        <v>139</v>
      </c>
      <c r="G105" s="2"/>
    </row>
    <row r="106" spans="1:7" ht="41.4" x14ac:dyDescent="0.25">
      <c r="A106" s="12" t="s">
        <v>221</v>
      </c>
      <c r="B106" s="11" t="s">
        <v>278</v>
      </c>
      <c r="C106" s="12" t="s">
        <v>147</v>
      </c>
      <c r="D106" s="12" t="s">
        <v>168</v>
      </c>
      <c r="G106" s="2"/>
    </row>
    <row r="107" spans="1:7" ht="41.4" x14ac:dyDescent="0.25">
      <c r="A107" s="12" t="s">
        <v>222</v>
      </c>
      <c r="B107" s="11" t="s">
        <v>279</v>
      </c>
      <c r="C107" s="12" t="s">
        <v>147</v>
      </c>
      <c r="D107" s="12" t="s">
        <v>139</v>
      </c>
      <c r="G107" s="2"/>
    </row>
    <row r="108" spans="1:7" ht="55.2" x14ac:dyDescent="0.25">
      <c r="A108" s="12" t="s">
        <v>223</v>
      </c>
      <c r="B108" s="11" t="s">
        <v>280</v>
      </c>
      <c r="C108" s="12" t="s">
        <v>147</v>
      </c>
      <c r="D108" s="12" t="s">
        <v>139</v>
      </c>
      <c r="G108" s="2"/>
    </row>
    <row r="109" spans="1:7" x14ac:dyDescent="0.25">
      <c r="A109" s="12" t="s">
        <v>254</v>
      </c>
      <c r="B109" s="11" t="s">
        <v>281</v>
      </c>
      <c r="C109" s="12" t="s">
        <v>147</v>
      </c>
      <c r="D109" s="12" t="s">
        <v>168</v>
      </c>
      <c r="G109" s="2"/>
    </row>
    <row r="110" spans="1:7" x14ac:dyDescent="0.25">
      <c r="A110" s="12" t="s">
        <v>224</v>
      </c>
      <c r="B110" s="11" t="s">
        <v>282</v>
      </c>
      <c r="C110" s="12" t="s">
        <v>147</v>
      </c>
      <c r="D110" s="12" t="s">
        <v>168</v>
      </c>
      <c r="G110" s="2"/>
    </row>
    <row r="111" spans="1:7" ht="27.6" x14ac:dyDescent="0.25">
      <c r="A111" s="12" t="s">
        <v>225</v>
      </c>
      <c r="B111" s="11" t="s">
        <v>283</v>
      </c>
      <c r="C111" s="12" t="s">
        <v>147</v>
      </c>
      <c r="D111" s="12" t="s">
        <v>139</v>
      </c>
      <c r="G111" s="2"/>
    </row>
    <row r="112" spans="1:7" ht="27.6" x14ac:dyDescent="0.25">
      <c r="A112" s="12" t="s">
        <v>226</v>
      </c>
      <c r="B112" s="11" t="s">
        <v>284</v>
      </c>
      <c r="C112" s="12" t="s">
        <v>147</v>
      </c>
      <c r="D112" s="12" t="s">
        <v>139</v>
      </c>
      <c r="G112" s="2"/>
    </row>
    <row r="113" spans="1:7" ht="27.6" x14ac:dyDescent="0.25">
      <c r="A113" s="12" t="s">
        <v>227</v>
      </c>
      <c r="B113" s="11" t="s">
        <v>285</v>
      </c>
      <c r="C113" s="12" t="s">
        <v>147</v>
      </c>
      <c r="D113" s="12" t="s">
        <v>139</v>
      </c>
      <c r="G113" s="2"/>
    </row>
    <row r="114" spans="1:7" ht="27.6" x14ac:dyDescent="0.25">
      <c r="A114" s="12" t="s">
        <v>228</v>
      </c>
      <c r="B114" s="11" t="s">
        <v>286</v>
      </c>
      <c r="C114" s="12" t="s">
        <v>147</v>
      </c>
      <c r="D114" s="12" t="s">
        <v>168</v>
      </c>
      <c r="G114" s="2"/>
    </row>
    <row r="115" spans="1:7" ht="27.6" x14ac:dyDescent="0.25">
      <c r="A115" s="18" t="s">
        <v>369</v>
      </c>
      <c r="B115" s="21" t="s">
        <v>364</v>
      </c>
      <c r="C115" s="12" t="s">
        <v>147</v>
      </c>
      <c r="D115" s="12" t="s">
        <v>139</v>
      </c>
      <c r="F115" s="2"/>
      <c r="G115" s="2"/>
    </row>
    <row r="116" spans="1:7" ht="27.6" x14ac:dyDescent="0.25">
      <c r="A116" s="18" t="s">
        <v>432</v>
      </c>
      <c r="B116" s="21" t="s">
        <v>431</v>
      </c>
      <c r="C116" s="12" t="s">
        <v>147</v>
      </c>
      <c r="D116" s="12" t="s">
        <v>139</v>
      </c>
      <c r="F116" s="2"/>
      <c r="G116" s="2"/>
    </row>
    <row r="117" spans="1:7" x14ac:dyDescent="0.25">
      <c r="A117" s="12" t="s">
        <v>257</v>
      </c>
      <c r="B117" s="21" t="s">
        <v>350</v>
      </c>
      <c r="C117" s="12" t="s">
        <v>147</v>
      </c>
      <c r="D117" s="12" t="s">
        <v>139</v>
      </c>
    </row>
    <row r="118" spans="1:7" x14ac:dyDescent="0.25">
      <c r="A118" s="12" t="s">
        <v>234</v>
      </c>
      <c r="B118" s="21" t="s">
        <v>351</v>
      </c>
      <c r="C118" s="12" t="s">
        <v>147</v>
      </c>
      <c r="D118" s="12" t="s">
        <v>139</v>
      </c>
    </row>
    <row r="119" spans="1:7" x14ac:dyDescent="0.25">
      <c r="A119" s="12" t="s">
        <v>235</v>
      </c>
      <c r="B119" s="21" t="s">
        <v>352</v>
      </c>
      <c r="C119" s="12" t="s">
        <v>147</v>
      </c>
      <c r="D119" s="12" t="s">
        <v>139</v>
      </c>
    </row>
    <row r="120" spans="1:7" ht="20.25" customHeight="1" x14ac:dyDescent="0.25">
      <c r="A120" s="12" t="s">
        <v>231</v>
      </c>
      <c r="B120" s="21" t="s">
        <v>371</v>
      </c>
      <c r="C120" s="12" t="s">
        <v>147</v>
      </c>
      <c r="D120" s="12" t="s">
        <v>139</v>
      </c>
    </row>
    <row r="121" spans="1:7" x14ac:dyDescent="0.25">
      <c r="A121" s="12" t="s">
        <v>230</v>
      </c>
      <c r="B121" s="21" t="s">
        <v>372</v>
      </c>
      <c r="C121" s="12" t="s">
        <v>147</v>
      </c>
      <c r="D121" s="12" t="s">
        <v>139</v>
      </c>
    </row>
    <row r="122" spans="1:7" x14ac:dyDescent="0.25">
      <c r="A122" s="12" t="s">
        <v>233</v>
      </c>
      <c r="B122" s="21" t="s">
        <v>373</v>
      </c>
      <c r="C122" s="12" t="s">
        <v>147</v>
      </c>
      <c r="D122" s="12" t="s">
        <v>139</v>
      </c>
    </row>
    <row r="123" spans="1:7" x14ac:dyDescent="0.25">
      <c r="A123" s="12" t="s">
        <v>232</v>
      </c>
      <c r="B123" s="21" t="s">
        <v>357</v>
      </c>
      <c r="C123" s="12" t="s">
        <v>147</v>
      </c>
      <c r="D123" s="12" t="s">
        <v>139</v>
      </c>
    </row>
    <row r="124" spans="1:7" x14ac:dyDescent="0.25">
      <c r="A124" s="12" t="s">
        <v>256</v>
      </c>
      <c r="B124" s="21" t="s">
        <v>353</v>
      </c>
      <c r="C124" s="12" t="s">
        <v>147</v>
      </c>
      <c r="D124" s="12" t="s">
        <v>139</v>
      </c>
    </row>
    <row r="125" spans="1:7" x14ac:dyDescent="0.25">
      <c r="A125" s="18" t="s">
        <v>255</v>
      </c>
      <c r="B125" s="21" t="s">
        <v>354</v>
      </c>
      <c r="C125" s="12" t="s">
        <v>147</v>
      </c>
      <c r="D125" s="12" t="s">
        <v>139</v>
      </c>
      <c r="F125" s="2"/>
      <c r="G125" s="2"/>
    </row>
    <row r="126" spans="1:7" x14ac:dyDescent="0.25">
      <c r="A126" s="18" t="s">
        <v>229</v>
      </c>
      <c r="B126" s="21" t="s">
        <v>355</v>
      </c>
      <c r="C126" s="12" t="s">
        <v>147</v>
      </c>
      <c r="D126" s="12" t="s">
        <v>139</v>
      </c>
      <c r="F126" s="2"/>
      <c r="G126" s="2"/>
    </row>
    <row r="127" spans="1:7" ht="27.6" x14ac:dyDescent="0.25">
      <c r="A127" s="18" t="s">
        <v>445</v>
      </c>
      <c r="B127" s="21" t="s">
        <v>446</v>
      </c>
      <c r="C127" s="12" t="s">
        <v>147</v>
      </c>
      <c r="D127" s="12" t="s">
        <v>139</v>
      </c>
      <c r="F127" s="2"/>
      <c r="G127" s="2"/>
    </row>
    <row r="128" spans="1:7" ht="41.4" x14ac:dyDescent="0.25">
      <c r="A128" s="19" t="s">
        <v>258</v>
      </c>
      <c r="B128" s="11" t="s">
        <v>265</v>
      </c>
      <c r="C128" s="12" t="s">
        <v>147</v>
      </c>
      <c r="D128" s="12" t="s">
        <v>311</v>
      </c>
      <c r="F128" s="9"/>
      <c r="G128" s="9"/>
    </row>
    <row r="129" spans="1:7" ht="27.6" x14ac:dyDescent="0.25">
      <c r="A129" s="12" t="s">
        <v>334</v>
      </c>
      <c r="B129" s="11" t="s">
        <v>297</v>
      </c>
      <c r="C129" s="12" t="s">
        <v>147</v>
      </c>
      <c r="D129" s="12" t="s">
        <v>139</v>
      </c>
      <c r="F129" s="9"/>
      <c r="G129" s="9"/>
    </row>
    <row r="130" spans="1:7" x14ac:dyDescent="0.25">
      <c r="A130" s="19" t="s">
        <v>236</v>
      </c>
      <c r="B130" s="21" t="s">
        <v>375</v>
      </c>
      <c r="C130" s="12" t="s">
        <v>147</v>
      </c>
      <c r="D130" s="12" t="s">
        <v>365</v>
      </c>
      <c r="F130" s="9"/>
      <c r="G130" s="9"/>
    </row>
    <row r="131" spans="1:7" ht="27.6" x14ac:dyDescent="0.25">
      <c r="A131" s="19" t="s">
        <v>237</v>
      </c>
      <c r="B131" s="21" t="s">
        <v>358</v>
      </c>
      <c r="C131" s="12" t="s">
        <v>147</v>
      </c>
      <c r="D131" s="12" t="s">
        <v>365</v>
      </c>
      <c r="F131" s="9"/>
      <c r="G131" s="9"/>
    </row>
    <row r="132" spans="1:7" ht="27.6" x14ac:dyDescent="0.25">
      <c r="A132" s="19" t="s">
        <v>238</v>
      </c>
      <c r="B132" s="21" t="s">
        <v>361</v>
      </c>
      <c r="C132" s="12" t="s">
        <v>147</v>
      </c>
      <c r="D132" s="12" t="s">
        <v>365</v>
      </c>
      <c r="F132" s="9"/>
      <c r="G132" s="9"/>
    </row>
    <row r="133" spans="1:7" ht="41.4" x14ac:dyDescent="0.25">
      <c r="A133" s="19" t="s">
        <v>239</v>
      </c>
      <c r="B133" s="21" t="s">
        <v>359</v>
      </c>
      <c r="C133" s="12" t="s">
        <v>147</v>
      </c>
      <c r="D133" s="12" t="s">
        <v>365</v>
      </c>
      <c r="F133" s="9"/>
      <c r="G133" s="9"/>
    </row>
    <row r="134" spans="1:7" s="38" customFormat="1" x14ac:dyDescent="0.25">
      <c r="A134" s="19" t="s">
        <v>494</v>
      </c>
      <c r="B134" s="11" t="s">
        <v>495</v>
      </c>
      <c r="C134" s="12" t="s">
        <v>147</v>
      </c>
      <c r="D134" s="12" t="s">
        <v>139</v>
      </c>
      <c r="F134" s="9"/>
      <c r="G134" s="9"/>
    </row>
    <row r="135" spans="1:7" ht="27.6" x14ac:dyDescent="0.25">
      <c r="A135" s="19" t="s">
        <v>360</v>
      </c>
      <c r="B135" s="32" t="s">
        <v>374</v>
      </c>
      <c r="C135" s="12" t="s">
        <v>147</v>
      </c>
      <c r="D135" s="12"/>
      <c r="F135" s="9"/>
      <c r="G135" s="9"/>
    </row>
    <row r="136" spans="1:7" x14ac:dyDescent="0.25">
      <c r="A136" s="19" t="s">
        <v>259</v>
      </c>
      <c r="B136" s="21" t="s">
        <v>362</v>
      </c>
      <c r="C136" s="12" t="s">
        <v>147</v>
      </c>
      <c r="D136" s="12" t="s">
        <v>365</v>
      </c>
      <c r="F136" s="9"/>
      <c r="G136" s="9"/>
    </row>
    <row r="137" spans="1:7" ht="27.6" x14ac:dyDescent="0.25">
      <c r="A137" s="19" t="s">
        <v>240</v>
      </c>
      <c r="B137" s="21" t="s">
        <v>363</v>
      </c>
      <c r="C137" s="12" t="s">
        <v>147</v>
      </c>
      <c r="D137" s="12" t="s">
        <v>365</v>
      </c>
      <c r="F137" s="9"/>
      <c r="G137" s="9"/>
    </row>
    <row r="138" spans="1:7" x14ac:dyDescent="0.25">
      <c r="A138" s="19" t="s">
        <v>241</v>
      </c>
      <c r="B138" s="21" t="s">
        <v>356</v>
      </c>
      <c r="C138" s="12" t="s">
        <v>147</v>
      </c>
      <c r="D138" s="12" t="s">
        <v>139</v>
      </c>
      <c r="F138" s="9"/>
      <c r="G138" s="9"/>
    </row>
    <row r="139" spans="1:7" x14ac:dyDescent="0.25">
      <c r="A139" s="19" t="s">
        <v>447</v>
      </c>
      <c r="B139" s="21" t="s">
        <v>450</v>
      </c>
      <c r="C139" s="12" t="s">
        <v>147</v>
      </c>
      <c r="D139" s="12" t="s">
        <v>139</v>
      </c>
      <c r="F139" s="9"/>
      <c r="G139" s="9"/>
    </row>
    <row r="140" spans="1:7" x14ac:dyDescent="0.25">
      <c r="A140" s="19" t="s">
        <v>448</v>
      </c>
      <c r="B140" s="21" t="s">
        <v>449</v>
      </c>
      <c r="C140" s="12" t="s">
        <v>147</v>
      </c>
      <c r="D140" s="12" t="s">
        <v>139</v>
      </c>
      <c r="F140" s="9"/>
      <c r="G140" s="9"/>
    </row>
    <row r="141" spans="1:7" ht="55.2" x14ac:dyDescent="0.25">
      <c r="A141" s="12" t="s">
        <v>260</v>
      </c>
      <c r="B141" s="11" t="s">
        <v>300</v>
      </c>
      <c r="C141" s="12" t="s">
        <v>147</v>
      </c>
      <c r="D141" s="12" t="s">
        <v>168</v>
      </c>
    </row>
    <row r="142" spans="1:7" ht="55.2" x14ac:dyDescent="0.25">
      <c r="A142" s="12" t="s">
        <v>295</v>
      </c>
      <c r="B142" s="11" t="s">
        <v>294</v>
      </c>
      <c r="C142" s="12" t="s">
        <v>147</v>
      </c>
      <c r="D142" s="12" t="s">
        <v>168</v>
      </c>
    </row>
    <row r="143" spans="1:7" x14ac:dyDescent="0.25">
      <c r="A143" s="12" t="s">
        <v>242</v>
      </c>
      <c r="B143" s="11" t="s">
        <v>293</v>
      </c>
      <c r="C143" s="12" t="s">
        <v>147</v>
      </c>
      <c r="D143" s="12" t="s">
        <v>168</v>
      </c>
    </row>
    <row r="144" spans="1:7" x14ac:dyDescent="0.25">
      <c r="A144" s="12" t="s">
        <v>451</v>
      </c>
      <c r="B144" s="11" t="s">
        <v>452</v>
      </c>
      <c r="C144" s="12" t="s">
        <v>147</v>
      </c>
      <c r="D144" s="12" t="s">
        <v>139</v>
      </c>
    </row>
    <row r="145" spans="1:7" ht="27.6" x14ac:dyDescent="0.25">
      <c r="A145" s="12" t="s">
        <v>243</v>
      </c>
      <c r="B145" s="11" t="s">
        <v>289</v>
      </c>
      <c r="C145" s="12" t="s">
        <v>147</v>
      </c>
      <c r="D145" s="12" t="s">
        <v>168</v>
      </c>
    </row>
    <row r="146" spans="1:7" x14ac:dyDescent="0.25">
      <c r="A146" s="18" t="s">
        <v>246</v>
      </c>
      <c r="B146" s="11" t="s">
        <v>292</v>
      </c>
      <c r="C146" s="12" t="s">
        <v>147</v>
      </c>
      <c r="D146" s="12" t="s">
        <v>139</v>
      </c>
      <c r="F146" s="2"/>
      <c r="G146" s="2"/>
    </row>
    <row r="147" spans="1:7" ht="41.4" x14ac:dyDescent="0.25">
      <c r="A147" s="18" t="s">
        <v>244</v>
      </c>
      <c r="B147" s="11" t="s">
        <v>290</v>
      </c>
      <c r="C147" s="12" t="s">
        <v>147</v>
      </c>
      <c r="D147" s="12" t="s">
        <v>168</v>
      </c>
      <c r="F147" s="2"/>
      <c r="G147" s="2"/>
    </row>
    <row r="148" spans="1:7" ht="41.4" x14ac:dyDescent="0.25">
      <c r="A148" s="18" t="s">
        <v>245</v>
      </c>
      <c r="B148" s="11" t="s">
        <v>291</v>
      </c>
      <c r="C148" s="12" t="s">
        <v>147</v>
      </c>
      <c r="D148" s="12" t="s">
        <v>168</v>
      </c>
      <c r="F148" s="2"/>
      <c r="G148" s="2"/>
    </row>
    <row r="149" spans="1:7" x14ac:dyDescent="0.25">
      <c r="A149" s="18" t="s">
        <v>261</v>
      </c>
      <c r="B149" s="11" t="s">
        <v>292</v>
      </c>
      <c r="C149" s="12" t="s">
        <v>147</v>
      </c>
      <c r="D149" s="12" t="s">
        <v>139</v>
      </c>
      <c r="F149" s="2"/>
      <c r="G149" s="2"/>
    </row>
    <row r="150" spans="1:7" ht="41.4" x14ac:dyDescent="0.25">
      <c r="A150" s="18" t="s">
        <v>247</v>
      </c>
      <c r="B150" s="11" t="s">
        <v>290</v>
      </c>
      <c r="C150" s="12" t="s">
        <v>147</v>
      </c>
      <c r="D150" s="12" t="s">
        <v>168</v>
      </c>
      <c r="F150" s="2"/>
      <c r="G150" s="2"/>
    </row>
    <row r="151" spans="1:7" ht="41.4" x14ac:dyDescent="0.25">
      <c r="A151" s="18" t="s">
        <v>248</v>
      </c>
      <c r="B151" s="11" t="s">
        <v>291</v>
      </c>
      <c r="C151" s="12" t="s">
        <v>147</v>
      </c>
      <c r="D151" s="12" t="s">
        <v>168</v>
      </c>
      <c r="F151" s="2"/>
      <c r="G151" s="2"/>
    </row>
    <row r="152" spans="1:7" ht="27.6" x14ac:dyDescent="0.25">
      <c r="A152" s="12" t="s">
        <v>262</v>
      </c>
      <c r="B152" s="11" t="s">
        <v>289</v>
      </c>
      <c r="C152" s="12" t="s">
        <v>147</v>
      </c>
      <c r="D152" s="12" t="s">
        <v>168</v>
      </c>
    </row>
    <row r="153" spans="1:7" ht="27.6" x14ac:dyDescent="0.25">
      <c r="A153" s="12" t="s">
        <v>263</v>
      </c>
      <c r="B153" s="11" t="s">
        <v>287</v>
      </c>
      <c r="C153" s="12" t="s">
        <v>147</v>
      </c>
      <c r="D153" s="12" t="s">
        <v>168</v>
      </c>
    </row>
    <row r="154" spans="1:7" x14ac:dyDescent="0.25">
      <c r="A154" s="12" t="s">
        <v>249</v>
      </c>
      <c r="B154" t="s">
        <v>288</v>
      </c>
      <c r="C154" s="12" t="s">
        <v>147</v>
      </c>
      <c r="D154" s="12" t="s">
        <v>168</v>
      </c>
    </row>
    <row r="155" spans="1:7" x14ac:dyDescent="0.25">
      <c r="A155" s="22" t="s">
        <v>424</v>
      </c>
      <c r="B155" s="11" t="s">
        <v>428</v>
      </c>
      <c r="C155" s="12" t="s">
        <v>147</v>
      </c>
      <c r="D155" s="12" t="s">
        <v>139</v>
      </c>
    </row>
    <row r="156" spans="1:7" x14ac:dyDescent="0.25">
      <c r="A156" s="22" t="s">
        <v>426</v>
      </c>
      <c r="B156" s="11" t="s">
        <v>427</v>
      </c>
      <c r="C156" s="12" t="s">
        <v>147</v>
      </c>
      <c r="D156" s="12" t="s">
        <v>139</v>
      </c>
    </row>
    <row r="157" spans="1:7" ht="27.6" x14ac:dyDescent="0.25">
      <c r="A157" s="22" t="s">
        <v>429</v>
      </c>
      <c r="B157" s="11" t="s">
        <v>430</v>
      </c>
      <c r="C157" s="12" t="s">
        <v>147</v>
      </c>
      <c r="D157" s="12" t="s">
        <v>139</v>
      </c>
    </row>
    <row r="158" spans="1:7" x14ac:dyDescent="0.25">
      <c r="A158" s="22"/>
    </row>
    <row r="159" spans="1:7" x14ac:dyDescent="0.25">
      <c r="A159" s="22"/>
    </row>
    <row r="160" spans="1:7" x14ac:dyDescent="0.25">
      <c r="A160" s="22"/>
    </row>
    <row r="161" spans="1:1" x14ac:dyDescent="0.25">
      <c r="A161" s="22"/>
    </row>
    <row r="162" spans="1:1" x14ac:dyDescent="0.25">
      <c r="A162" s="22"/>
    </row>
    <row r="163" spans="1:1" x14ac:dyDescent="0.25">
      <c r="A163" s="22"/>
    </row>
    <row r="164" spans="1:1" x14ac:dyDescent="0.25">
      <c r="A164" s="22"/>
    </row>
    <row r="165" spans="1:1" x14ac:dyDescent="0.25">
      <c r="A165" s="22"/>
    </row>
    <row r="166" spans="1:1" x14ac:dyDescent="0.25">
      <c r="A166" s="22"/>
    </row>
    <row r="167" spans="1:1" x14ac:dyDescent="0.25">
      <c r="A167" s="22"/>
    </row>
    <row r="168" spans="1:1" x14ac:dyDescent="0.25">
      <c r="A168" s="22"/>
    </row>
    <row r="169" spans="1:1" x14ac:dyDescent="0.25">
      <c r="A169" s="22"/>
    </row>
    <row r="170" spans="1:1" x14ac:dyDescent="0.25">
      <c r="A170" s="22"/>
    </row>
    <row r="171" spans="1:1" x14ac:dyDescent="0.25">
      <c r="A171" s="22"/>
    </row>
    <row r="172" spans="1:1" x14ac:dyDescent="0.25">
      <c r="A172" s="22"/>
    </row>
    <row r="173" spans="1:1" x14ac:dyDescent="0.25">
      <c r="A173" s="22"/>
    </row>
    <row r="174" spans="1:1" x14ac:dyDescent="0.25">
      <c r="A174" s="22"/>
    </row>
    <row r="175" spans="1:1" x14ac:dyDescent="0.25">
      <c r="A175" s="22"/>
    </row>
    <row r="176" spans="1:1" x14ac:dyDescent="0.25">
      <c r="A176" s="22"/>
    </row>
    <row r="177" spans="1:1" x14ac:dyDescent="0.25">
      <c r="A177" s="22"/>
    </row>
    <row r="178" spans="1:1" x14ac:dyDescent="0.25">
      <c r="A178" s="22"/>
    </row>
    <row r="179" spans="1:1" x14ac:dyDescent="0.25">
      <c r="A179" s="22"/>
    </row>
    <row r="180" spans="1:1" x14ac:dyDescent="0.25">
      <c r="A180" s="22"/>
    </row>
    <row r="181" spans="1:1" x14ac:dyDescent="0.25">
      <c r="A181" s="22"/>
    </row>
    <row r="182" spans="1:1" x14ac:dyDescent="0.25">
      <c r="A182" s="22"/>
    </row>
    <row r="183" spans="1:1" x14ac:dyDescent="0.25">
      <c r="A183" s="22"/>
    </row>
    <row r="184" spans="1:1" x14ac:dyDescent="0.25">
      <c r="A184" s="22"/>
    </row>
    <row r="185" spans="1:1" x14ac:dyDescent="0.25">
      <c r="A185" s="22"/>
    </row>
    <row r="186" spans="1:1" x14ac:dyDescent="0.25">
      <c r="A186" s="22"/>
    </row>
    <row r="187" spans="1:1" x14ac:dyDescent="0.25">
      <c r="A187" s="22"/>
    </row>
    <row r="188" spans="1:1" x14ac:dyDescent="0.25">
      <c r="A188" s="22"/>
    </row>
    <row r="189" spans="1:1" x14ac:dyDescent="0.25">
      <c r="A189" s="22"/>
    </row>
    <row r="190" spans="1:1" x14ac:dyDescent="0.25">
      <c r="A190" s="22"/>
    </row>
    <row r="191" spans="1:1" x14ac:dyDescent="0.25">
      <c r="A191" s="22"/>
    </row>
    <row r="192" spans="1:1" x14ac:dyDescent="0.25">
      <c r="A192" s="22"/>
    </row>
    <row r="193" spans="1:1" x14ac:dyDescent="0.25">
      <c r="A193" s="22"/>
    </row>
    <row r="194" spans="1:1" x14ac:dyDescent="0.25">
      <c r="A194" s="22"/>
    </row>
    <row r="195" spans="1:1" x14ac:dyDescent="0.25">
      <c r="A195" s="22"/>
    </row>
    <row r="196" spans="1:1" x14ac:dyDescent="0.25">
      <c r="A196" s="22"/>
    </row>
    <row r="197" spans="1:1" x14ac:dyDescent="0.25">
      <c r="A197" s="22"/>
    </row>
    <row r="198" spans="1:1" x14ac:dyDescent="0.25">
      <c r="A198" s="22"/>
    </row>
    <row r="199" spans="1:1" x14ac:dyDescent="0.25">
      <c r="A199" s="22"/>
    </row>
    <row r="200" spans="1:1" x14ac:dyDescent="0.25">
      <c r="A200" s="22"/>
    </row>
    <row r="201" spans="1:1" x14ac:dyDescent="0.25">
      <c r="A201" s="22"/>
    </row>
    <row r="202" spans="1:1" x14ac:dyDescent="0.25">
      <c r="A202" s="22"/>
    </row>
    <row r="203" spans="1:1" x14ac:dyDescent="0.25">
      <c r="A203" s="22"/>
    </row>
    <row r="204" spans="1:1" x14ac:dyDescent="0.25">
      <c r="A204" s="22"/>
    </row>
  </sheetData>
  <sheetProtection algorithmName="SHA-512" hashValue="Jk/GfVxpfhhfK68K4h7GJON0pThXaKpFQgcO5GpEjcOkZjF2DdSXJLLHhdKmswh/wrOV9QXKXbnr3VwSFe9iCQ==" saltValue="foKg40Ept4ix5+8dWeGTDA==" spinCount="100000" sheet="1" objects="1" scenarios="1"/>
  <mergeCells count="3">
    <mergeCell ref="A53:D53"/>
    <mergeCell ref="A31:D31"/>
    <mergeCell ref="A22:D22"/>
  </mergeCells>
  <dataValidations count="1">
    <dataValidation type="list" allowBlank="1" showInputMessage="1" showErrorMessage="1" sqref="A5" xr:uid="{00000000-0002-0000-0100-000000000000}">
      <formula1>category</formula1>
    </dataValidation>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A1:T131"/>
  <sheetViews>
    <sheetView tabSelected="1" topLeftCell="A27" zoomScaleNormal="100" workbookViewId="0">
      <selection activeCell="G47" sqref="G47"/>
    </sheetView>
  </sheetViews>
  <sheetFormatPr baseColWidth="10" defaultColWidth="11" defaultRowHeight="13.8" x14ac:dyDescent="0.25"/>
  <cols>
    <col min="1" max="1" width="11.69921875" customWidth="1"/>
    <col min="2" max="2" width="14.3984375" bestFit="1" customWidth="1"/>
    <col min="3" max="3" width="11.69921875" customWidth="1"/>
    <col min="4" max="4" width="18.5" bestFit="1" customWidth="1"/>
    <col min="5" max="5" width="13.5" bestFit="1" customWidth="1"/>
    <col min="6" max="6" width="18.09765625" bestFit="1" customWidth="1"/>
    <col min="7" max="7" width="27.69921875" bestFit="1" customWidth="1"/>
    <col min="8" max="8" width="14" bestFit="1" customWidth="1"/>
    <col min="9" max="9" width="17.09765625" bestFit="1" customWidth="1"/>
    <col min="10" max="10" width="19.3984375" bestFit="1" customWidth="1"/>
    <col min="18" max="18" width="12" bestFit="1" customWidth="1"/>
  </cols>
  <sheetData>
    <row r="1" spans="1:20" x14ac:dyDescent="0.25">
      <c r="A1" s="4" t="s">
        <v>391</v>
      </c>
      <c r="B1" s="4" t="s">
        <v>453</v>
      </c>
      <c r="C1" s="4" t="s">
        <v>392</v>
      </c>
      <c r="D1" s="4" t="s">
        <v>0</v>
      </c>
      <c r="E1" s="6" t="s">
        <v>3</v>
      </c>
      <c r="F1" s="6" t="s">
        <v>4</v>
      </c>
      <c r="G1" s="6" t="s">
        <v>8</v>
      </c>
      <c r="H1" s="6" t="s">
        <v>81</v>
      </c>
      <c r="I1" s="6" t="s">
        <v>82</v>
      </c>
      <c r="J1" s="6" t="s">
        <v>83</v>
      </c>
      <c r="K1" s="6" t="s">
        <v>109</v>
      </c>
      <c r="L1" s="6" t="s">
        <v>110</v>
      </c>
      <c r="M1" s="6" t="s">
        <v>386</v>
      </c>
      <c r="N1" s="6" t="s">
        <v>465</v>
      </c>
      <c r="O1" s="6" t="s">
        <v>466</v>
      </c>
      <c r="P1" s="6" t="s">
        <v>468</v>
      </c>
      <c r="Q1" s="6" t="s">
        <v>469</v>
      </c>
      <c r="R1" s="7" t="s">
        <v>389</v>
      </c>
    </row>
    <row r="2" spans="1:20" x14ac:dyDescent="0.25">
      <c r="A2" t="s">
        <v>393</v>
      </c>
      <c r="B2" t="s">
        <v>399</v>
      </c>
      <c r="C2" t="s">
        <v>401</v>
      </c>
      <c r="D2" s="2" t="s">
        <v>27</v>
      </c>
      <c r="E2" t="s">
        <v>9</v>
      </c>
      <c r="F2" t="s">
        <v>10</v>
      </c>
      <c r="G2" t="s">
        <v>62</v>
      </c>
      <c r="H2" t="s">
        <v>19</v>
      </c>
    </row>
    <row r="3" spans="1:20" x14ac:dyDescent="0.25">
      <c r="A3" t="s">
        <v>394</v>
      </c>
      <c r="B3" t="s">
        <v>400</v>
      </c>
      <c r="C3" t="s">
        <v>402</v>
      </c>
      <c r="D3" s="2" t="s">
        <v>22</v>
      </c>
      <c r="E3" t="s">
        <v>9</v>
      </c>
      <c r="F3" t="s">
        <v>10</v>
      </c>
      <c r="G3" t="s">
        <v>377</v>
      </c>
      <c r="H3" t="s">
        <v>19</v>
      </c>
      <c r="R3" s="34" t="s">
        <v>403</v>
      </c>
    </row>
    <row r="4" spans="1:20" x14ac:dyDescent="0.25">
      <c r="A4" t="s">
        <v>395</v>
      </c>
      <c r="B4" t="s">
        <v>384</v>
      </c>
      <c r="C4" t="s">
        <v>384</v>
      </c>
      <c r="D4" s="2" t="s">
        <v>85</v>
      </c>
      <c r="E4" t="s">
        <v>9</v>
      </c>
      <c r="F4" t="s">
        <v>10</v>
      </c>
      <c r="G4" t="s">
        <v>63</v>
      </c>
      <c r="H4" t="s">
        <v>19</v>
      </c>
      <c r="R4">
        <v>1</v>
      </c>
    </row>
    <row r="5" spans="1:20" x14ac:dyDescent="0.25">
      <c r="A5" t="s">
        <v>396</v>
      </c>
      <c r="D5" s="2" t="s">
        <v>84</v>
      </c>
      <c r="E5" t="s">
        <v>9</v>
      </c>
      <c r="F5" t="s">
        <v>10</v>
      </c>
      <c r="G5" t="s">
        <v>64</v>
      </c>
      <c r="H5" t="s">
        <v>19</v>
      </c>
      <c r="R5">
        <v>2</v>
      </c>
    </row>
    <row r="6" spans="1:20" x14ac:dyDescent="0.25">
      <c r="A6" t="s">
        <v>397</v>
      </c>
      <c r="D6" s="2" t="s">
        <v>42</v>
      </c>
      <c r="E6" t="s">
        <v>9</v>
      </c>
      <c r="F6" t="s">
        <v>10</v>
      </c>
      <c r="G6" t="s">
        <v>340</v>
      </c>
      <c r="H6" t="s">
        <v>19</v>
      </c>
      <c r="R6">
        <v>3</v>
      </c>
    </row>
    <row r="7" spans="1:20" x14ac:dyDescent="0.25">
      <c r="A7" s="2" t="s">
        <v>398</v>
      </c>
      <c r="B7" s="2"/>
      <c r="C7" s="2"/>
      <c r="D7" s="2" t="s">
        <v>40</v>
      </c>
      <c r="E7" t="s">
        <v>9</v>
      </c>
      <c r="F7" t="s">
        <v>10</v>
      </c>
      <c r="G7" t="s">
        <v>406</v>
      </c>
      <c r="H7" t="s">
        <v>19</v>
      </c>
      <c r="R7">
        <v>4</v>
      </c>
    </row>
    <row r="8" spans="1:20" x14ac:dyDescent="0.25">
      <c r="A8" t="s">
        <v>384</v>
      </c>
      <c r="D8" s="2" t="s">
        <v>52</v>
      </c>
      <c r="E8" t="s">
        <v>9</v>
      </c>
      <c r="F8" t="s">
        <v>10</v>
      </c>
      <c r="G8" t="s">
        <v>65</v>
      </c>
      <c r="H8" t="s">
        <v>19</v>
      </c>
      <c r="R8">
        <v>5</v>
      </c>
    </row>
    <row r="9" spans="1:20" x14ac:dyDescent="0.25">
      <c r="D9" s="2" t="s">
        <v>497</v>
      </c>
      <c r="E9" t="s">
        <v>9</v>
      </c>
      <c r="F9" t="s">
        <v>10</v>
      </c>
      <c r="G9" t="s">
        <v>66</v>
      </c>
      <c r="H9" t="s">
        <v>19</v>
      </c>
      <c r="R9">
        <v>6</v>
      </c>
    </row>
    <row r="10" spans="1:20" x14ac:dyDescent="0.25">
      <c r="D10" s="2" t="s">
        <v>37</v>
      </c>
      <c r="E10" t="s">
        <v>9</v>
      </c>
      <c r="F10" t="s">
        <v>10</v>
      </c>
      <c r="G10" t="s">
        <v>132</v>
      </c>
      <c r="H10" t="s">
        <v>19</v>
      </c>
      <c r="R10">
        <v>7</v>
      </c>
    </row>
    <row r="11" spans="1:20" x14ac:dyDescent="0.25">
      <c r="D11" s="2" t="s">
        <v>35</v>
      </c>
      <c r="E11" t="s">
        <v>9</v>
      </c>
      <c r="F11" t="s">
        <v>10</v>
      </c>
      <c r="G11" t="s">
        <v>129</v>
      </c>
      <c r="H11" t="s">
        <v>19</v>
      </c>
      <c r="R11">
        <v>8</v>
      </c>
    </row>
    <row r="12" spans="1:20" x14ac:dyDescent="0.25">
      <c r="D12" s="2" t="s">
        <v>32</v>
      </c>
      <c r="E12" t="s">
        <v>9</v>
      </c>
      <c r="F12" t="s">
        <v>10</v>
      </c>
      <c r="G12" t="s">
        <v>405</v>
      </c>
      <c r="H12" t="s">
        <v>19</v>
      </c>
      <c r="R12">
        <v>9</v>
      </c>
    </row>
    <row r="13" spans="1:20" x14ac:dyDescent="0.25">
      <c r="D13" s="2" t="s">
        <v>47</v>
      </c>
      <c r="E13" t="s">
        <v>9</v>
      </c>
      <c r="F13" t="s">
        <v>10</v>
      </c>
      <c r="G13" t="s">
        <v>76</v>
      </c>
      <c r="H13" t="s">
        <v>19</v>
      </c>
      <c r="R13">
        <v>10</v>
      </c>
    </row>
    <row r="14" spans="1:20" x14ac:dyDescent="0.25">
      <c r="D14" s="2" t="s">
        <v>44</v>
      </c>
      <c r="E14" t="s">
        <v>9</v>
      </c>
      <c r="F14" t="s">
        <v>21</v>
      </c>
      <c r="G14" t="s">
        <v>67</v>
      </c>
      <c r="H14" t="s">
        <v>19</v>
      </c>
      <c r="K14" s="38"/>
      <c r="R14">
        <v>11</v>
      </c>
    </row>
    <row r="15" spans="1:20" x14ac:dyDescent="0.25">
      <c r="D15" s="2" t="s">
        <v>49</v>
      </c>
      <c r="E15" t="s">
        <v>9</v>
      </c>
      <c r="F15" t="s">
        <v>21</v>
      </c>
      <c r="G15" t="s">
        <v>66</v>
      </c>
      <c r="H15" t="s">
        <v>19</v>
      </c>
      <c r="K15" s="38"/>
      <c r="R15">
        <v>12</v>
      </c>
    </row>
    <row r="16" spans="1:20" x14ac:dyDescent="0.25">
      <c r="D16" s="2" t="s">
        <v>421</v>
      </c>
      <c r="E16" t="s">
        <v>9</v>
      </c>
      <c r="F16" t="s">
        <v>21</v>
      </c>
      <c r="G16" t="s">
        <v>68</v>
      </c>
      <c r="H16" t="s">
        <v>19</v>
      </c>
      <c r="K16" s="38"/>
      <c r="R16">
        <v>13</v>
      </c>
      <c r="T16" s="2"/>
    </row>
    <row r="17" spans="4:20" x14ac:dyDescent="0.25">
      <c r="D17" s="2" t="s">
        <v>422</v>
      </c>
      <c r="E17" t="s">
        <v>9</v>
      </c>
      <c r="F17" t="s">
        <v>21</v>
      </c>
      <c r="G17" t="s">
        <v>69</v>
      </c>
      <c r="H17" t="s">
        <v>19</v>
      </c>
      <c r="K17" s="38"/>
      <c r="R17">
        <v>14</v>
      </c>
      <c r="T17" s="2"/>
    </row>
    <row r="18" spans="4:20" x14ac:dyDescent="0.25">
      <c r="D18" s="2" t="s">
        <v>87</v>
      </c>
      <c r="E18" t="s">
        <v>9</v>
      </c>
      <c r="F18" t="s">
        <v>21</v>
      </c>
      <c r="G18" s="2" t="s">
        <v>70</v>
      </c>
      <c r="H18" t="s">
        <v>19</v>
      </c>
      <c r="K18" s="2"/>
      <c r="R18">
        <v>15</v>
      </c>
      <c r="T18" s="2"/>
    </row>
    <row r="19" spans="4:20" x14ac:dyDescent="0.25">
      <c r="D19" s="2" t="s">
        <v>86</v>
      </c>
      <c r="E19" t="s">
        <v>9</v>
      </c>
      <c r="F19" t="s">
        <v>21</v>
      </c>
      <c r="G19" s="2" t="s">
        <v>404</v>
      </c>
      <c r="H19" t="s">
        <v>19</v>
      </c>
      <c r="K19" s="2"/>
      <c r="R19">
        <v>16</v>
      </c>
      <c r="T19" s="9"/>
    </row>
    <row r="20" spans="4:20" x14ac:dyDescent="0.25">
      <c r="D20" s="2" t="s">
        <v>90</v>
      </c>
      <c r="E20" t="s">
        <v>9</v>
      </c>
      <c r="F20" t="s">
        <v>26</v>
      </c>
      <c r="G20" s="2" t="s">
        <v>16</v>
      </c>
      <c r="H20" t="s">
        <v>19</v>
      </c>
      <c r="K20" s="2"/>
      <c r="R20">
        <v>17</v>
      </c>
      <c r="T20" s="9"/>
    </row>
    <row r="21" spans="4:20" x14ac:dyDescent="0.25">
      <c r="D21" s="2" t="s">
        <v>92</v>
      </c>
      <c r="E21" t="s">
        <v>9</v>
      </c>
      <c r="F21" t="s">
        <v>26</v>
      </c>
      <c r="G21" s="9" t="s">
        <v>99</v>
      </c>
      <c r="H21" t="s">
        <v>19</v>
      </c>
      <c r="K21" s="9"/>
      <c r="R21">
        <v>18</v>
      </c>
      <c r="T21" s="2"/>
    </row>
    <row r="22" spans="4:20" x14ac:dyDescent="0.25">
      <c r="D22" s="2" t="s">
        <v>48</v>
      </c>
      <c r="E22" t="s">
        <v>9</v>
      </c>
      <c r="F22" t="s">
        <v>26</v>
      </c>
      <c r="G22" s="9" t="s">
        <v>71</v>
      </c>
      <c r="H22" t="s">
        <v>19</v>
      </c>
      <c r="K22" s="9"/>
      <c r="R22">
        <v>19</v>
      </c>
      <c r="T22" s="2"/>
    </row>
    <row r="23" spans="4:20" x14ac:dyDescent="0.25">
      <c r="D23" s="2" t="s">
        <v>89</v>
      </c>
      <c r="E23" t="s">
        <v>9</v>
      </c>
      <c r="F23" t="s">
        <v>26</v>
      </c>
      <c r="G23" s="2" t="s">
        <v>72</v>
      </c>
      <c r="H23" t="s">
        <v>19</v>
      </c>
      <c r="K23" s="2"/>
      <c r="R23">
        <v>20</v>
      </c>
      <c r="T23" s="2"/>
    </row>
    <row r="24" spans="4:20" x14ac:dyDescent="0.25">
      <c r="D24" s="2" t="s">
        <v>88</v>
      </c>
      <c r="E24" t="s">
        <v>9</v>
      </c>
      <c r="F24" t="s">
        <v>26</v>
      </c>
      <c r="G24" s="2" t="s">
        <v>94</v>
      </c>
      <c r="H24" t="s">
        <v>19</v>
      </c>
      <c r="K24" s="2"/>
      <c r="R24">
        <v>21</v>
      </c>
      <c r="T24" s="2"/>
    </row>
    <row r="25" spans="4:20" x14ac:dyDescent="0.25">
      <c r="D25" s="2" t="s">
        <v>91</v>
      </c>
      <c r="E25" t="s">
        <v>9</v>
      </c>
      <c r="F25" t="s">
        <v>26</v>
      </c>
      <c r="G25" s="2" t="s">
        <v>73</v>
      </c>
      <c r="H25" t="s">
        <v>19</v>
      </c>
      <c r="K25" s="2"/>
      <c r="R25">
        <v>22</v>
      </c>
      <c r="T25" s="2"/>
    </row>
    <row r="26" spans="4:20" x14ac:dyDescent="0.25">
      <c r="D26" s="2" t="s">
        <v>20</v>
      </c>
      <c r="E26" t="s">
        <v>9</v>
      </c>
      <c r="F26" t="s">
        <v>26</v>
      </c>
      <c r="G26" s="2" t="s">
        <v>74</v>
      </c>
      <c r="H26" t="s">
        <v>19</v>
      </c>
      <c r="K26" s="2"/>
      <c r="R26">
        <v>23</v>
      </c>
      <c r="T26" s="2"/>
    </row>
    <row r="27" spans="4:20" x14ac:dyDescent="0.25">
      <c r="D27" s="2" t="s">
        <v>15</v>
      </c>
      <c r="E27" t="s">
        <v>9</v>
      </c>
      <c r="F27" t="s">
        <v>26</v>
      </c>
      <c r="G27" s="2" t="s">
        <v>65</v>
      </c>
      <c r="H27" t="s">
        <v>19</v>
      </c>
      <c r="K27" s="2"/>
      <c r="R27">
        <v>24</v>
      </c>
      <c r="T27" s="2"/>
    </row>
    <row r="28" spans="4:20" x14ac:dyDescent="0.25">
      <c r="E28" t="s">
        <v>9</v>
      </c>
      <c r="F28" t="s">
        <v>26</v>
      </c>
      <c r="G28" s="2" t="s">
        <v>75</v>
      </c>
      <c r="H28" t="s">
        <v>19</v>
      </c>
      <c r="K28" s="2"/>
      <c r="R28">
        <v>25</v>
      </c>
      <c r="T28" s="2"/>
    </row>
    <row r="29" spans="4:20" x14ac:dyDescent="0.25">
      <c r="E29" t="s">
        <v>9</v>
      </c>
      <c r="F29" t="s">
        <v>26</v>
      </c>
      <c r="G29" s="2" t="s">
        <v>341</v>
      </c>
      <c r="H29" t="s">
        <v>19</v>
      </c>
      <c r="K29" s="2"/>
      <c r="R29">
        <v>26</v>
      </c>
    </row>
    <row r="30" spans="4:20" x14ac:dyDescent="0.25">
      <c r="E30" t="s">
        <v>9</v>
      </c>
      <c r="F30" t="s">
        <v>26</v>
      </c>
      <c r="G30" s="2" t="s">
        <v>408</v>
      </c>
      <c r="H30" t="s">
        <v>19</v>
      </c>
      <c r="K30" s="2"/>
      <c r="R30">
        <v>27</v>
      </c>
      <c r="T30" s="2"/>
    </row>
    <row r="31" spans="4:20" x14ac:dyDescent="0.25">
      <c r="E31" t="s">
        <v>9</v>
      </c>
      <c r="F31" t="s">
        <v>26</v>
      </c>
      <c r="G31" t="s">
        <v>406</v>
      </c>
      <c r="H31" t="s">
        <v>19</v>
      </c>
      <c r="K31" s="38"/>
      <c r="R31">
        <v>28</v>
      </c>
      <c r="T31" s="2"/>
    </row>
    <row r="32" spans="4:20" x14ac:dyDescent="0.25">
      <c r="E32" t="s">
        <v>9</v>
      </c>
      <c r="F32" t="s">
        <v>26</v>
      </c>
      <c r="G32" t="s">
        <v>340</v>
      </c>
      <c r="H32" t="s">
        <v>19</v>
      </c>
      <c r="K32" s="38"/>
      <c r="R32">
        <v>29</v>
      </c>
    </row>
    <row r="33" spans="5:18" x14ac:dyDescent="0.25">
      <c r="E33" t="s">
        <v>9</v>
      </c>
      <c r="F33" t="s">
        <v>26</v>
      </c>
      <c r="G33" s="2" t="s">
        <v>76</v>
      </c>
      <c r="H33" t="s">
        <v>19</v>
      </c>
      <c r="K33" s="2"/>
      <c r="R33">
        <v>30</v>
      </c>
    </row>
    <row r="34" spans="5:18" x14ac:dyDescent="0.25">
      <c r="E34" t="s">
        <v>9</v>
      </c>
      <c r="F34" t="s">
        <v>26</v>
      </c>
      <c r="G34" s="2" t="s">
        <v>407</v>
      </c>
      <c r="H34" t="s">
        <v>19</v>
      </c>
      <c r="K34" s="2"/>
    </row>
    <row r="35" spans="5:18" x14ac:dyDescent="0.25">
      <c r="E35" t="s">
        <v>11</v>
      </c>
      <c r="F35" t="s">
        <v>30</v>
      </c>
      <c r="G35" t="s">
        <v>17</v>
      </c>
      <c r="H35" t="s">
        <v>31</v>
      </c>
      <c r="I35" t="s">
        <v>61</v>
      </c>
    </row>
    <row r="36" spans="5:18" x14ac:dyDescent="0.25">
      <c r="E36" t="s">
        <v>11</v>
      </c>
      <c r="F36" t="s">
        <v>30</v>
      </c>
      <c r="G36" t="s">
        <v>78</v>
      </c>
      <c r="H36" t="s">
        <v>31</v>
      </c>
      <c r="I36" t="s">
        <v>61</v>
      </c>
    </row>
    <row r="37" spans="5:18" x14ac:dyDescent="0.25">
      <c r="E37" t="s">
        <v>11</v>
      </c>
      <c r="F37" t="s">
        <v>30</v>
      </c>
      <c r="G37" t="s">
        <v>23</v>
      </c>
      <c r="H37" t="s">
        <v>31</v>
      </c>
      <c r="I37" t="s">
        <v>61</v>
      </c>
    </row>
    <row r="38" spans="5:18" x14ac:dyDescent="0.25">
      <c r="E38" t="s">
        <v>11</v>
      </c>
      <c r="F38" t="s">
        <v>30</v>
      </c>
      <c r="G38" t="s">
        <v>79</v>
      </c>
      <c r="H38" t="s">
        <v>31</v>
      </c>
      <c r="I38" t="s">
        <v>61</v>
      </c>
    </row>
    <row r="39" spans="5:18" x14ac:dyDescent="0.25">
      <c r="E39" t="s">
        <v>11</v>
      </c>
      <c r="F39" t="s">
        <v>30</v>
      </c>
      <c r="G39" t="s">
        <v>380</v>
      </c>
      <c r="H39" t="s">
        <v>31</v>
      </c>
      <c r="I39" t="s">
        <v>61</v>
      </c>
    </row>
    <row r="40" spans="5:18" x14ac:dyDescent="0.25">
      <c r="E40" t="s">
        <v>11</v>
      </c>
      <c r="F40" t="s">
        <v>30</v>
      </c>
      <c r="G40" t="s">
        <v>500</v>
      </c>
      <c r="H40" t="s">
        <v>31</v>
      </c>
      <c r="I40" t="s">
        <v>61</v>
      </c>
    </row>
    <row r="41" spans="5:18" x14ac:dyDescent="0.25">
      <c r="E41" t="s">
        <v>11</v>
      </c>
      <c r="F41" t="s">
        <v>30</v>
      </c>
      <c r="G41" s="2" t="s">
        <v>94</v>
      </c>
      <c r="H41" s="2" t="s">
        <v>19</v>
      </c>
    </row>
    <row r="42" spans="5:18" x14ac:dyDescent="0.25">
      <c r="E42" t="s">
        <v>11</v>
      </c>
      <c r="F42" t="s">
        <v>34</v>
      </c>
      <c r="G42" t="s">
        <v>17</v>
      </c>
      <c r="H42" t="s">
        <v>31</v>
      </c>
      <c r="I42" t="s">
        <v>61</v>
      </c>
    </row>
    <row r="43" spans="5:18" x14ac:dyDescent="0.25">
      <c r="E43" t="s">
        <v>11</v>
      </c>
      <c r="F43" t="s">
        <v>34</v>
      </c>
      <c r="G43" t="s">
        <v>78</v>
      </c>
      <c r="H43" t="s">
        <v>31</v>
      </c>
      <c r="I43" t="s">
        <v>61</v>
      </c>
    </row>
    <row r="44" spans="5:18" x14ac:dyDescent="0.25">
      <c r="E44" t="s">
        <v>11</v>
      </c>
      <c r="F44" t="s">
        <v>34</v>
      </c>
      <c r="G44" t="s">
        <v>23</v>
      </c>
      <c r="H44" t="s">
        <v>31</v>
      </c>
      <c r="I44" t="s">
        <v>61</v>
      </c>
    </row>
    <row r="45" spans="5:18" x14ac:dyDescent="0.25">
      <c r="E45" t="s">
        <v>11</v>
      </c>
      <c r="F45" t="s">
        <v>34</v>
      </c>
      <c r="G45" t="s">
        <v>79</v>
      </c>
      <c r="H45" t="s">
        <v>31</v>
      </c>
      <c r="I45" t="s">
        <v>61</v>
      </c>
    </row>
    <row r="46" spans="5:18" x14ac:dyDescent="0.25">
      <c r="E46" t="s">
        <v>11</v>
      </c>
      <c r="F46" t="s">
        <v>34</v>
      </c>
      <c r="G46" t="s">
        <v>380</v>
      </c>
      <c r="H46" t="s">
        <v>31</v>
      </c>
      <c r="I46" t="s">
        <v>61</v>
      </c>
    </row>
    <row r="47" spans="5:18" x14ac:dyDescent="0.25">
      <c r="E47" t="s">
        <v>11</v>
      </c>
      <c r="F47" t="s">
        <v>34</v>
      </c>
      <c r="G47" t="s">
        <v>500</v>
      </c>
      <c r="H47" t="s">
        <v>31</v>
      </c>
      <c r="I47" t="s">
        <v>61</v>
      </c>
    </row>
    <row r="48" spans="5:18" x14ac:dyDescent="0.25">
      <c r="E48" t="s">
        <v>11</v>
      </c>
      <c r="F48" t="s">
        <v>34</v>
      </c>
      <c r="G48" t="s">
        <v>413</v>
      </c>
      <c r="H48" t="s">
        <v>31</v>
      </c>
      <c r="I48" t="s">
        <v>61</v>
      </c>
    </row>
    <row r="49" spans="5:17" x14ac:dyDescent="0.25">
      <c r="E49" t="s">
        <v>11</v>
      </c>
      <c r="F49" t="s">
        <v>34</v>
      </c>
      <c r="G49" s="2" t="s">
        <v>94</v>
      </c>
      <c r="H49" s="2" t="s">
        <v>19</v>
      </c>
    </row>
    <row r="50" spans="5:17" x14ac:dyDescent="0.25">
      <c r="E50" t="s">
        <v>12</v>
      </c>
      <c r="F50" t="s">
        <v>134</v>
      </c>
      <c r="G50" s="2" t="s">
        <v>122</v>
      </c>
      <c r="H50" s="2" t="s">
        <v>45</v>
      </c>
      <c r="I50" s="2" t="s">
        <v>46</v>
      </c>
    </row>
    <row r="51" spans="5:17" x14ac:dyDescent="0.25">
      <c r="E51" t="s">
        <v>12</v>
      </c>
      <c r="F51" t="s">
        <v>134</v>
      </c>
      <c r="G51" s="2" t="s">
        <v>123</v>
      </c>
      <c r="H51" s="2" t="s">
        <v>45</v>
      </c>
      <c r="I51" s="2" t="s">
        <v>46</v>
      </c>
    </row>
    <row r="52" spans="5:17" x14ac:dyDescent="0.25">
      <c r="E52" t="s">
        <v>12</v>
      </c>
      <c r="F52" t="s">
        <v>134</v>
      </c>
      <c r="G52" s="2" t="s">
        <v>124</v>
      </c>
      <c r="H52" s="2" t="s">
        <v>45</v>
      </c>
      <c r="I52" s="2" t="s">
        <v>46</v>
      </c>
    </row>
    <row r="53" spans="5:17" x14ac:dyDescent="0.25">
      <c r="E53" t="s">
        <v>12</v>
      </c>
      <c r="F53" t="s">
        <v>134</v>
      </c>
      <c r="G53" s="2" t="s">
        <v>125</v>
      </c>
      <c r="H53" s="2" t="s">
        <v>45</v>
      </c>
      <c r="I53" s="2" t="s">
        <v>46</v>
      </c>
    </row>
    <row r="54" spans="5:17" x14ac:dyDescent="0.25">
      <c r="E54" t="s">
        <v>12</v>
      </c>
      <c r="F54" t="s">
        <v>134</v>
      </c>
      <c r="G54" s="2" t="s">
        <v>115</v>
      </c>
      <c r="H54" s="2" t="s">
        <v>45</v>
      </c>
      <c r="I54" s="2" t="s">
        <v>46</v>
      </c>
    </row>
    <row r="55" spans="5:17" x14ac:dyDescent="0.25">
      <c r="E55" t="s">
        <v>12</v>
      </c>
      <c r="F55" t="s">
        <v>134</v>
      </c>
      <c r="G55" s="2" t="s">
        <v>116</v>
      </c>
      <c r="H55" s="2" t="s">
        <v>45</v>
      </c>
      <c r="I55" s="2" t="s">
        <v>46</v>
      </c>
      <c r="J55" s="2"/>
      <c r="K55" s="2"/>
      <c r="L55" s="2"/>
    </row>
    <row r="56" spans="5:17" x14ac:dyDescent="0.25">
      <c r="E56" t="s">
        <v>12</v>
      </c>
      <c r="F56" t="s">
        <v>134</v>
      </c>
      <c r="G56" s="2" t="s">
        <v>126</v>
      </c>
      <c r="H56" s="2" t="s">
        <v>45</v>
      </c>
      <c r="I56" s="2" t="s">
        <v>46</v>
      </c>
      <c r="J56" s="2"/>
      <c r="K56" s="2"/>
      <c r="L56" s="2"/>
    </row>
    <row r="57" spans="5:17" x14ac:dyDescent="0.25">
      <c r="E57" t="s">
        <v>12</v>
      </c>
      <c r="F57" t="s">
        <v>135</v>
      </c>
      <c r="G57" s="2" t="s">
        <v>119</v>
      </c>
      <c r="H57" s="2" t="s">
        <v>39</v>
      </c>
      <c r="I57" s="2" t="s">
        <v>41</v>
      </c>
      <c r="J57" s="2" t="s">
        <v>43</v>
      </c>
      <c r="K57" s="2" t="s">
        <v>100</v>
      </c>
      <c r="L57" s="2" t="s">
        <v>101</v>
      </c>
      <c r="M57" s="2" t="s">
        <v>385</v>
      </c>
      <c r="N57" s="2" t="s">
        <v>467</v>
      </c>
      <c r="O57" s="2" t="s">
        <v>463</v>
      </c>
      <c r="P57" s="2" t="s">
        <v>470</v>
      </c>
      <c r="Q57" s="2" t="s">
        <v>464</v>
      </c>
    </row>
    <row r="58" spans="5:17" x14ac:dyDescent="0.25">
      <c r="E58" t="s">
        <v>12</v>
      </c>
      <c r="F58" t="s">
        <v>135</v>
      </c>
      <c r="G58" s="2" t="s">
        <v>120</v>
      </c>
      <c r="H58" s="2" t="s">
        <v>39</v>
      </c>
      <c r="I58" s="2" t="s">
        <v>41</v>
      </c>
      <c r="J58" s="2" t="s">
        <v>43</v>
      </c>
      <c r="K58" s="2" t="s">
        <v>100</v>
      </c>
      <c r="L58" s="2" t="s">
        <v>101</v>
      </c>
      <c r="M58" s="2" t="s">
        <v>385</v>
      </c>
      <c r="N58" s="2" t="s">
        <v>467</v>
      </c>
      <c r="O58" s="2" t="s">
        <v>463</v>
      </c>
      <c r="P58" s="2" t="s">
        <v>470</v>
      </c>
      <c r="Q58" s="2" t="s">
        <v>464</v>
      </c>
    </row>
    <row r="59" spans="5:17" x14ac:dyDescent="0.25">
      <c r="E59" t="s">
        <v>12</v>
      </c>
      <c r="F59" t="s">
        <v>135</v>
      </c>
      <c r="G59" s="2" t="s">
        <v>121</v>
      </c>
      <c r="H59" s="2" t="s">
        <v>39</v>
      </c>
      <c r="I59" s="2" t="s">
        <v>41</v>
      </c>
      <c r="J59" s="2" t="s">
        <v>43</v>
      </c>
      <c r="K59" s="2" t="s">
        <v>100</v>
      </c>
      <c r="L59" s="2" t="s">
        <v>101</v>
      </c>
      <c r="M59" s="2" t="s">
        <v>385</v>
      </c>
      <c r="N59" s="2" t="s">
        <v>467</v>
      </c>
      <c r="O59" s="2" t="s">
        <v>463</v>
      </c>
      <c r="P59" s="2" t="s">
        <v>470</v>
      </c>
      <c r="Q59" s="2" t="s">
        <v>464</v>
      </c>
    </row>
    <row r="60" spans="5:17" x14ac:dyDescent="0.25">
      <c r="E60" t="s">
        <v>12</v>
      </c>
      <c r="F60" t="s">
        <v>135</v>
      </c>
      <c r="G60" s="2" t="s">
        <v>111</v>
      </c>
      <c r="H60" s="2" t="s">
        <v>39</v>
      </c>
      <c r="I60" s="2" t="s">
        <v>41</v>
      </c>
      <c r="J60" s="2" t="s">
        <v>43</v>
      </c>
      <c r="K60" s="2" t="s">
        <v>100</v>
      </c>
      <c r="L60" s="2" t="s">
        <v>101</v>
      </c>
      <c r="M60" s="2" t="s">
        <v>385</v>
      </c>
      <c r="N60" s="2" t="s">
        <v>467</v>
      </c>
      <c r="O60" s="2" t="s">
        <v>463</v>
      </c>
      <c r="P60" s="2" t="s">
        <v>470</v>
      </c>
      <c r="Q60" s="2" t="s">
        <v>464</v>
      </c>
    </row>
    <row r="61" spans="5:17" x14ac:dyDescent="0.25">
      <c r="E61" t="s">
        <v>12</v>
      </c>
      <c r="F61" t="s">
        <v>135</v>
      </c>
      <c r="G61" s="2" t="s">
        <v>127</v>
      </c>
      <c r="H61" s="2" t="s">
        <v>39</v>
      </c>
      <c r="I61" s="2" t="s">
        <v>41</v>
      </c>
      <c r="J61" s="2" t="s">
        <v>43</v>
      </c>
      <c r="K61" s="2" t="s">
        <v>100</v>
      </c>
      <c r="L61" s="2" t="s">
        <v>101</v>
      </c>
      <c r="M61" s="2" t="s">
        <v>385</v>
      </c>
      <c r="N61" s="2" t="s">
        <v>467</v>
      </c>
      <c r="O61" s="2" t="s">
        <v>463</v>
      </c>
      <c r="P61" s="2" t="s">
        <v>470</v>
      </c>
      <c r="Q61" s="2" t="s">
        <v>464</v>
      </c>
    </row>
    <row r="62" spans="5:17" x14ac:dyDescent="0.25">
      <c r="E62" t="s">
        <v>12</v>
      </c>
      <c r="F62" t="s">
        <v>135</v>
      </c>
      <c r="G62" s="2" t="s">
        <v>128</v>
      </c>
      <c r="H62" s="2" t="s">
        <v>39</v>
      </c>
      <c r="I62" s="2" t="s">
        <v>41</v>
      </c>
      <c r="J62" s="2" t="s">
        <v>43</v>
      </c>
      <c r="K62" s="2" t="s">
        <v>100</v>
      </c>
      <c r="L62" s="2" t="s">
        <v>101</v>
      </c>
      <c r="M62" s="2" t="s">
        <v>385</v>
      </c>
      <c r="N62" s="2" t="s">
        <v>467</v>
      </c>
      <c r="O62" s="2" t="s">
        <v>463</v>
      </c>
      <c r="P62" s="2" t="s">
        <v>470</v>
      </c>
      <c r="Q62" s="2" t="s">
        <v>464</v>
      </c>
    </row>
    <row r="63" spans="5:17" x14ac:dyDescent="0.25">
      <c r="E63" t="s">
        <v>12</v>
      </c>
      <c r="F63" s="2" t="s">
        <v>133</v>
      </c>
      <c r="G63" s="2" t="s">
        <v>368</v>
      </c>
      <c r="H63" s="2" t="s">
        <v>50</v>
      </c>
      <c r="I63" s="2" t="s">
        <v>51</v>
      </c>
    </row>
    <row r="64" spans="5:17" x14ac:dyDescent="0.25">
      <c r="E64" t="s">
        <v>12</v>
      </c>
      <c r="F64" s="2" t="s">
        <v>133</v>
      </c>
      <c r="G64" s="2" t="s">
        <v>414</v>
      </c>
      <c r="H64" s="2" t="s">
        <v>45</v>
      </c>
      <c r="I64" s="2" t="s">
        <v>46</v>
      </c>
      <c r="J64" s="2" t="s">
        <v>464</v>
      </c>
    </row>
    <row r="65" spans="5:12" x14ac:dyDescent="0.25">
      <c r="E65" t="s">
        <v>13</v>
      </c>
      <c r="F65" t="s">
        <v>33</v>
      </c>
      <c r="G65" t="s">
        <v>112</v>
      </c>
      <c r="H65" t="s">
        <v>50</v>
      </c>
      <c r="I65" t="s">
        <v>51</v>
      </c>
      <c r="J65" t="s">
        <v>93</v>
      </c>
    </row>
    <row r="66" spans="5:12" x14ac:dyDescent="0.25">
      <c r="E66" t="s">
        <v>13</v>
      </c>
      <c r="F66" t="s">
        <v>33</v>
      </c>
      <c r="G66" t="s">
        <v>113</v>
      </c>
      <c r="H66" t="s">
        <v>50</v>
      </c>
      <c r="I66" t="s">
        <v>51</v>
      </c>
      <c r="J66" t="s">
        <v>93</v>
      </c>
    </row>
    <row r="67" spans="5:12" x14ac:dyDescent="0.25">
      <c r="E67" t="s">
        <v>13</v>
      </c>
      <c r="F67" t="s">
        <v>33</v>
      </c>
      <c r="G67" t="s">
        <v>114</v>
      </c>
      <c r="H67" t="s">
        <v>50</v>
      </c>
      <c r="I67" t="s">
        <v>51</v>
      </c>
      <c r="J67" t="s">
        <v>93</v>
      </c>
    </row>
    <row r="68" spans="5:12" x14ac:dyDescent="0.25">
      <c r="E68" t="s">
        <v>13</v>
      </c>
      <c r="F68" t="s">
        <v>57</v>
      </c>
      <c r="G68" t="s">
        <v>60</v>
      </c>
      <c r="H68" t="s">
        <v>50</v>
      </c>
      <c r="I68" t="s">
        <v>51</v>
      </c>
    </row>
    <row r="69" spans="5:12" x14ac:dyDescent="0.25">
      <c r="E69" t="s">
        <v>13</v>
      </c>
      <c r="F69" t="s">
        <v>57</v>
      </c>
      <c r="G69" t="s">
        <v>53</v>
      </c>
      <c r="H69" t="s">
        <v>50</v>
      </c>
      <c r="I69" t="s">
        <v>51</v>
      </c>
    </row>
    <row r="70" spans="5:12" x14ac:dyDescent="0.25">
      <c r="E70" t="s">
        <v>13</v>
      </c>
      <c r="F70" t="s">
        <v>24</v>
      </c>
      <c r="G70" t="s">
        <v>60</v>
      </c>
      <c r="H70" t="s">
        <v>50</v>
      </c>
      <c r="I70" t="s">
        <v>51</v>
      </c>
    </row>
    <row r="71" spans="5:12" x14ac:dyDescent="0.25">
      <c r="E71" t="s">
        <v>13</v>
      </c>
      <c r="F71" t="s">
        <v>24</v>
      </c>
      <c r="G71" t="s">
        <v>53</v>
      </c>
      <c r="H71" t="s">
        <v>50</v>
      </c>
      <c r="I71" t="s">
        <v>51</v>
      </c>
      <c r="J71" s="2"/>
      <c r="K71" s="2"/>
      <c r="L71" s="2"/>
    </row>
    <row r="72" spans="5:12" x14ac:dyDescent="0.25">
      <c r="E72" t="s">
        <v>13</v>
      </c>
      <c r="F72" t="s">
        <v>28</v>
      </c>
      <c r="G72" t="s">
        <v>60</v>
      </c>
      <c r="H72" t="s">
        <v>50</v>
      </c>
      <c r="I72" t="s">
        <v>51</v>
      </c>
      <c r="J72" s="2"/>
      <c r="K72" s="2"/>
      <c r="L72" s="2"/>
    </row>
    <row r="73" spans="5:12" x14ac:dyDescent="0.25">
      <c r="E73" t="s">
        <v>13</v>
      </c>
      <c r="F73" s="2" t="s">
        <v>102</v>
      </c>
      <c r="G73" s="2" t="s">
        <v>117</v>
      </c>
      <c r="H73" s="2" t="s">
        <v>50</v>
      </c>
      <c r="I73" s="2" t="s">
        <v>51</v>
      </c>
      <c r="J73" s="8"/>
    </row>
    <row r="74" spans="5:12" x14ac:dyDescent="0.25">
      <c r="E74" t="s">
        <v>13</v>
      </c>
      <c r="F74" s="2" t="s">
        <v>102</v>
      </c>
      <c r="G74" s="2" t="s">
        <v>118</v>
      </c>
      <c r="H74" s="2" t="s">
        <v>50</v>
      </c>
      <c r="I74" s="2" t="s">
        <v>51</v>
      </c>
      <c r="J74" s="8"/>
    </row>
    <row r="75" spans="5:12" x14ac:dyDescent="0.25">
      <c r="E75" t="s">
        <v>13</v>
      </c>
      <c r="F75" s="2" t="s">
        <v>102</v>
      </c>
      <c r="G75" s="2" t="s">
        <v>415</v>
      </c>
      <c r="H75" s="2" t="s">
        <v>50</v>
      </c>
      <c r="I75" s="2" t="s">
        <v>51</v>
      </c>
    </row>
    <row r="76" spans="5:12" x14ac:dyDescent="0.25">
      <c r="E76" t="s">
        <v>13</v>
      </c>
      <c r="F76" s="9" t="s">
        <v>103</v>
      </c>
      <c r="G76" s="9" t="s">
        <v>99</v>
      </c>
      <c r="H76" s="9" t="s">
        <v>19</v>
      </c>
      <c r="I76" s="8"/>
    </row>
    <row r="77" spans="5:12" x14ac:dyDescent="0.25">
      <c r="E77" t="s">
        <v>13</v>
      </c>
      <c r="F77" s="9" t="s">
        <v>103</v>
      </c>
      <c r="G77" s="9" t="s">
        <v>71</v>
      </c>
      <c r="H77" s="9" t="s">
        <v>19</v>
      </c>
      <c r="I77" s="8"/>
    </row>
    <row r="78" spans="5:12" x14ac:dyDescent="0.25">
      <c r="E78" t="s">
        <v>13</v>
      </c>
      <c r="F78" s="9" t="s">
        <v>103</v>
      </c>
      <c r="G78" s="9" t="s">
        <v>97</v>
      </c>
      <c r="H78" s="9" t="s">
        <v>19</v>
      </c>
    </row>
    <row r="79" spans="5:12" x14ac:dyDescent="0.25">
      <c r="E79" t="s">
        <v>13</v>
      </c>
      <c r="F79" s="9" t="s">
        <v>103</v>
      </c>
      <c r="G79" s="9" t="s">
        <v>95</v>
      </c>
      <c r="H79" s="9" t="s">
        <v>19</v>
      </c>
    </row>
    <row r="80" spans="5:12" x14ac:dyDescent="0.25">
      <c r="E80" t="s">
        <v>13</v>
      </c>
      <c r="F80" s="9" t="s">
        <v>103</v>
      </c>
      <c r="G80" s="9" t="s">
        <v>96</v>
      </c>
      <c r="H80" s="9" t="s">
        <v>19</v>
      </c>
    </row>
    <row r="81" spans="5:8" x14ac:dyDescent="0.25">
      <c r="E81" t="s">
        <v>13</v>
      </c>
      <c r="F81" s="9" t="s">
        <v>103</v>
      </c>
      <c r="G81" s="9" t="s">
        <v>98</v>
      </c>
      <c r="H81" s="9" t="s">
        <v>19</v>
      </c>
    </row>
    <row r="82" spans="5:8" x14ac:dyDescent="0.25">
      <c r="E82" t="s">
        <v>13</v>
      </c>
      <c r="F82" s="9" t="s">
        <v>103</v>
      </c>
      <c r="G82" s="9" t="s">
        <v>370</v>
      </c>
      <c r="H82" s="9" t="s">
        <v>19</v>
      </c>
    </row>
    <row r="83" spans="5:8" x14ac:dyDescent="0.25">
      <c r="E83" s="38" t="s">
        <v>13</v>
      </c>
      <c r="F83" s="9" t="s">
        <v>103</v>
      </c>
      <c r="G83" s="9" t="s">
        <v>94</v>
      </c>
      <c r="H83" s="9" t="s">
        <v>19</v>
      </c>
    </row>
    <row r="84" spans="5:8" x14ac:dyDescent="0.25">
      <c r="E84" t="s">
        <v>13</v>
      </c>
      <c r="F84" s="9" t="s">
        <v>104</v>
      </c>
      <c r="G84" s="9" t="s">
        <v>105</v>
      </c>
      <c r="H84" s="9"/>
    </row>
    <row r="85" spans="5:8" x14ac:dyDescent="0.25">
      <c r="E85" t="s">
        <v>13</v>
      </c>
      <c r="F85" s="9" t="s">
        <v>104</v>
      </c>
      <c r="G85" s="9" t="s">
        <v>106</v>
      </c>
      <c r="H85" s="9"/>
    </row>
    <row r="86" spans="5:8" x14ac:dyDescent="0.25">
      <c r="E86" t="s">
        <v>13</v>
      </c>
      <c r="F86" s="9" t="s">
        <v>104</v>
      </c>
      <c r="G86" s="9" t="s">
        <v>107</v>
      </c>
      <c r="H86" s="9" t="s">
        <v>108</v>
      </c>
    </row>
    <row r="87" spans="5:8" x14ac:dyDescent="0.25">
      <c r="E87" t="s">
        <v>13</v>
      </c>
      <c r="F87" s="9" t="s">
        <v>410</v>
      </c>
      <c r="G87" s="9" t="s">
        <v>411</v>
      </c>
      <c r="H87" s="9"/>
    </row>
    <row r="88" spans="5:8" x14ac:dyDescent="0.25">
      <c r="E88" t="s">
        <v>13</v>
      </c>
      <c r="F88" s="9" t="s">
        <v>410</v>
      </c>
      <c r="G88" s="9" t="s">
        <v>412</v>
      </c>
    </row>
    <row r="89" spans="5:8" x14ac:dyDescent="0.25">
      <c r="E89" t="s">
        <v>14</v>
      </c>
      <c r="F89" t="s">
        <v>54</v>
      </c>
      <c r="G89" t="s">
        <v>18</v>
      </c>
    </row>
    <row r="90" spans="5:8" x14ac:dyDescent="0.25">
      <c r="E90" t="s">
        <v>14</v>
      </c>
      <c r="F90" t="s">
        <v>54</v>
      </c>
      <c r="G90" t="s">
        <v>296</v>
      </c>
    </row>
    <row r="91" spans="5:8" x14ac:dyDescent="0.25">
      <c r="E91" t="s">
        <v>14</v>
      </c>
      <c r="F91" t="s">
        <v>54</v>
      </c>
      <c r="G91" t="s">
        <v>25</v>
      </c>
    </row>
    <row r="92" spans="5:8" x14ac:dyDescent="0.25">
      <c r="E92" t="s">
        <v>14</v>
      </c>
      <c r="F92" t="s">
        <v>54</v>
      </c>
      <c r="G92" t="s">
        <v>409</v>
      </c>
    </row>
    <row r="93" spans="5:8" x14ac:dyDescent="0.25">
      <c r="E93" t="s">
        <v>14</v>
      </c>
      <c r="F93" t="s">
        <v>54</v>
      </c>
      <c r="G93" t="s">
        <v>29</v>
      </c>
    </row>
    <row r="94" spans="5:8" x14ac:dyDescent="0.25">
      <c r="E94" t="s">
        <v>14</v>
      </c>
      <c r="F94" s="2" t="s">
        <v>55</v>
      </c>
      <c r="G94" s="2" t="s">
        <v>80</v>
      </c>
    </row>
    <row r="95" spans="5:8" x14ac:dyDescent="0.25">
      <c r="E95" t="s">
        <v>14</v>
      </c>
      <c r="F95" s="2" t="s">
        <v>55</v>
      </c>
      <c r="G95" s="2" t="s">
        <v>36</v>
      </c>
    </row>
    <row r="96" spans="5:8" x14ac:dyDescent="0.25">
      <c r="E96" t="s">
        <v>14</v>
      </c>
      <c r="F96" s="2" t="s">
        <v>55</v>
      </c>
      <c r="G96" s="2" t="s">
        <v>38</v>
      </c>
    </row>
    <row r="97" spans="5:8" x14ac:dyDescent="0.25">
      <c r="E97" t="s">
        <v>14</v>
      </c>
      <c r="F97" s="2" t="s">
        <v>56</v>
      </c>
      <c r="G97" s="2" t="s">
        <v>80</v>
      </c>
    </row>
    <row r="98" spans="5:8" x14ac:dyDescent="0.25">
      <c r="E98" t="s">
        <v>14</v>
      </c>
      <c r="F98" s="2" t="s">
        <v>56</v>
      </c>
      <c r="G98" s="2" t="s">
        <v>36</v>
      </c>
    </row>
    <row r="99" spans="5:8" x14ac:dyDescent="0.25">
      <c r="E99" t="s">
        <v>14</v>
      </c>
      <c r="F99" s="2" t="s">
        <v>56</v>
      </c>
      <c r="G99" s="2" t="s">
        <v>38</v>
      </c>
    </row>
    <row r="100" spans="5:8" x14ac:dyDescent="0.25">
      <c r="E100" t="s">
        <v>14</v>
      </c>
      <c r="F100" t="s">
        <v>77</v>
      </c>
      <c r="G100" t="s">
        <v>29</v>
      </c>
    </row>
    <row r="101" spans="5:8" x14ac:dyDescent="0.25">
      <c r="E101" t="s">
        <v>58</v>
      </c>
      <c r="F101" t="s">
        <v>138</v>
      </c>
      <c r="G101" t="s">
        <v>131</v>
      </c>
      <c r="H101" t="s">
        <v>45</v>
      </c>
    </row>
    <row r="102" spans="5:8" x14ac:dyDescent="0.25">
      <c r="E102" t="s">
        <v>58</v>
      </c>
      <c r="F102" t="s">
        <v>138</v>
      </c>
      <c r="G102" t="s">
        <v>130</v>
      </c>
      <c r="H102" t="s">
        <v>45</v>
      </c>
    </row>
    <row r="103" spans="5:8" x14ac:dyDescent="0.25">
      <c r="E103" t="s">
        <v>416</v>
      </c>
      <c r="F103" t="s">
        <v>417</v>
      </c>
      <c r="G103" t="s">
        <v>418</v>
      </c>
    </row>
    <row r="104" spans="5:8" x14ac:dyDescent="0.25">
      <c r="E104" t="s">
        <v>416</v>
      </c>
      <c r="F104" t="s">
        <v>417</v>
      </c>
      <c r="G104" t="s">
        <v>419</v>
      </c>
    </row>
    <row r="105" spans="5:8" x14ac:dyDescent="0.25">
      <c r="E105" t="s">
        <v>416</v>
      </c>
      <c r="F105" t="s">
        <v>420</v>
      </c>
      <c r="G105" t="s">
        <v>420</v>
      </c>
    </row>
    <row r="108" spans="5:8" x14ac:dyDescent="0.25">
      <c r="E108" s="6" t="s">
        <v>3</v>
      </c>
      <c r="F108" s="6" t="s">
        <v>4</v>
      </c>
    </row>
    <row r="109" spans="5:8" x14ac:dyDescent="0.25">
      <c r="E109" t="s">
        <v>9</v>
      </c>
      <c r="F109" t="s">
        <v>10</v>
      </c>
    </row>
    <row r="110" spans="5:8" x14ac:dyDescent="0.25">
      <c r="E110" t="s">
        <v>11</v>
      </c>
      <c r="F110" t="s">
        <v>21</v>
      </c>
    </row>
    <row r="111" spans="5:8" x14ac:dyDescent="0.25">
      <c r="E111" t="s">
        <v>158</v>
      </c>
      <c r="F111" t="s">
        <v>26</v>
      </c>
    </row>
    <row r="112" spans="5:8" x14ac:dyDescent="0.25">
      <c r="E112" t="s">
        <v>13</v>
      </c>
      <c r="F112" t="s">
        <v>30</v>
      </c>
    </row>
    <row r="113" spans="5:6" x14ac:dyDescent="0.25">
      <c r="E113" t="s">
        <v>14</v>
      </c>
      <c r="F113" t="s">
        <v>34</v>
      </c>
    </row>
    <row r="114" spans="5:6" x14ac:dyDescent="0.25">
      <c r="E114" t="s">
        <v>58</v>
      </c>
      <c r="F114" t="s">
        <v>134</v>
      </c>
    </row>
    <row r="115" spans="5:6" x14ac:dyDescent="0.25">
      <c r="E115" t="s">
        <v>416</v>
      </c>
      <c r="F115" t="s">
        <v>135</v>
      </c>
    </row>
    <row r="116" spans="5:6" x14ac:dyDescent="0.25">
      <c r="F116" s="2" t="s">
        <v>133</v>
      </c>
    </row>
    <row r="117" spans="5:6" x14ac:dyDescent="0.25">
      <c r="F117" t="s">
        <v>33</v>
      </c>
    </row>
    <row r="118" spans="5:6" x14ac:dyDescent="0.25">
      <c r="F118" t="s">
        <v>57</v>
      </c>
    </row>
    <row r="119" spans="5:6" x14ac:dyDescent="0.25">
      <c r="F119" t="s">
        <v>24</v>
      </c>
    </row>
    <row r="120" spans="5:6" x14ac:dyDescent="0.25">
      <c r="F120" t="s">
        <v>28</v>
      </c>
    </row>
    <row r="121" spans="5:6" x14ac:dyDescent="0.25">
      <c r="F121" s="2" t="s">
        <v>102</v>
      </c>
    </row>
    <row r="122" spans="5:6" x14ac:dyDescent="0.25">
      <c r="F122" s="9" t="s">
        <v>103</v>
      </c>
    </row>
    <row r="123" spans="5:6" x14ac:dyDescent="0.25">
      <c r="F123" s="9" t="s">
        <v>104</v>
      </c>
    </row>
    <row r="124" spans="5:6" x14ac:dyDescent="0.25">
      <c r="F124" s="9" t="s">
        <v>410</v>
      </c>
    </row>
    <row r="125" spans="5:6" x14ac:dyDescent="0.25">
      <c r="F125" t="s">
        <v>54</v>
      </c>
    </row>
    <row r="126" spans="5:6" x14ac:dyDescent="0.25">
      <c r="F126" s="2" t="s">
        <v>55</v>
      </c>
    </row>
    <row r="127" spans="5:6" x14ac:dyDescent="0.25">
      <c r="F127" s="2" t="s">
        <v>56</v>
      </c>
    </row>
    <row r="128" spans="5:6" x14ac:dyDescent="0.25">
      <c r="F128" t="s">
        <v>77</v>
      </c>
    </row>
    <row r="129" spans="6:6" x14ac:dyDescent="0.25">
      <c r="F129" t="s">
        <v>138</v>
      </c>
    </row>
    <row r="130" spans="6:6" x14ac:dyDescent="0.25">
      <c r="F130" t="s">
        <v>417</v>
      </c>
    </row>
    <row r="131" spans="6:6" x14ac:dyDescent="0.25">
      <c r="F131" t="s">
        <v>420</v>
      </c>
    </row>
  </sheetData>
  <sheetProtection algorithmName="SHA-512" hashValue="ZluHmwM91wV3qlBhertC4xl2CsjdRBzc714J+CK0Ot8lUONI/3Ghqz0ij7wjK4CC9EOItcENry7Gl85TqPxU4g==" saltValue="9aQ+uoKHulTRCyI+Mn/KAg==" spinCount="100000" sheet="1" objects="1" scenarios="1"/>
  <phoneticPr fontId="8" type="noConversion"/>
  <dataValidations count="1">
    <dataValidation type="whole" allowBlank="1" showInputMessage="1" showErrorMessage="1" sqref="R1" xr:uid="{00000000-0002-0000-0200-000000000000}">
      <formula1>1</formula1>
      <formula2>999999999</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EDCBE-A4E0-4BA1-90F4-97255870CCE2}">
  <dimension ref="A1:S30"/>
  <sheetViews>
    <sheetView workbookViewId="0">
      <selection activeCell="F5" sqref="F5"/>
    </sheetView>
  </sheetViews>
  <sheetFormatPr baseColWidth="10" defaultRowHeight="13.8" x14ac:dyDescent="0.25"/>
  <sheetData>
    <row r="1" spans="1:19" x14ac:dyDescent="0.25">
      <c r="A1" s="35" t="s">
        <v>0</v>
      </c>
      <c r="B1" s="5" t="s">
        <v>1</v>
      </c>
      <c r="C1" s="5" t="s">
        <v>2</v>
      </c>
      <c r="D1" s="6" t="s">
        <v>3</v>
      </c>
      <c r="E1" s="6" t="s">
        <v>4</v>
      </c>
      <c r="F1" s="6" t="s">
        <v>8</v>
      </c>
      <c r="G1" s="6" t="s">
        <v>155</v>
      </c>
      <c r="H1" s="6" t="s">
        <v>6</v>
      </c>
      <c r="I1" s="7" t="s">
        <v>59</v>
      </c>
      <c r="J1" s="7" t="s">
        <v>5</v>
      </c>
      <c r="K1" s="7" t="s">
        <v>389</v>
      </c>
      <c r="L1" s="7" t="s">
        <v>7</v>
      </c>
      <c r="M1" s="35" t="s">
        <v>472</v>
      </c>
      <c r="N1" s="35" t="s">
        <v>473</v>
      </c>
      <c r="O1" s="35" t="s">
        <v>474</v>
      </c>
      <c r="P1" s="35" t="s">
        <v>475</v>
      </c>
      <c r="Q1" s="35" t="s">
        <v>476</v>
      </c>
      <c r="R1" s="35" t="s">
        <v>477</v>
      </c>
      <c r="S1" s="35" t="s">
        <v>478</v>
      </c>
    </row>
    <row r="2" spans="1:19" x14ac:dyDescent="0.25">
      <c r="A2" t="s">
        <v>15</v>
      </c>
      <c r="B2" s="3">
        <v>44079</v>
      </c>
      <c r="C2">
        <f>IF(B2="","",YEAR(B2))</f>
        <v>2020</v>
      </c>
      <c r="D2" t="s">
        <v>158</v>
      </c>
      <c r="E2" t="s">
        <v>134</v>
      </c>
      <c r="F2" t="s">
        <v>115</v>
      </c>
      <c r="G2">
        <v>30</v>
      </c>
      <c r="H2" t="s">
        <v>46</v>
      </c>
      <c r="J2" t="s">
        <v>479</v>
      </c>
      <c r="M2">
        <v>210</v>
      </c>
      <c r="N2">
        <v>428</v>
      </c>
      <c r="O2">
        <v>20</v>
      </c>
    </row>
    <row r="3" spans="1:19" x14ac:dyDescent="0.25">
      <c r="A3" t="s">
        <v>15</v>
      </c>
      <c r="B3" s="3">
        <v>44105</v>
      </c>
      <c r="C3">
        <f>IF(B3="","",YEAR(B3))</f>
        <v>2020</v>
      </c>
      <c r="D3" t="s">
        <v>9</v>
      </c>
      <c r="E3" t="s">
        <v>10</v>
      </c>
      <c r="F3" t="s">
        <v>62</v>
      </c>
      <c r="G3">
        <v>15</v>
      </c>
      <c r="H3" t="s">
        <v>19</v>
      </c>
    </row>
    <row r="4" spans="1:19" x14ac:dyDescent="0.25">
      <c r="A4" t="s">
        <v>15</v>
      </c>
      <c r="B4" s="3">
        <v>44108</v>
      </c>
      <c r="C4">
        <f t="shared" ref="C4:C6" si="0">IF(B4="","",YEAR(B4))</f>
        <v>2020</v>
      </c>
      <c r="D4" t="s">
        <v>9</v>
      </c>
      <c r="E4" t="s">
        <v>21</v>
      </c>
      <c r="F4" t="s">
        <v>67</v>
      </c>
      <c r="H4" t="s">
        <v>19</v>
      </c>
    </row>
    <row r="5" spans="1:19" x14ac:dyDescent="0.25">
      <c r="A5" t="s">
        <v>15</v>
      </c>
      <c r="B5" s="3">
        <v>44114</v>
      </c>
      <c r="C5">
        <f>IF(B5="","",YEAR(B5))</f>
        <v>2020</v>
      </c>
      <c r="D5" t="s">
        <v>11</v>
      </c>
      <c r="E5" t="s">
        <v>34</v>
      </c>
      <c r="F5" t="s">
        <v>23</v>
      </c>
      <c r="G5">
        <v>300</v>
      </c>
      <c r="H5" t="s">
        <v>31</v>
      </c>
    </row>
    <row r="6" spans="1:19" x14ac:dyDescent="0.25">
      <c r="A6" t="s">
        <v>15</v>
      </c>
      <c r="B6" s="3">
        <v>44381</v>
      </c>
      <c r="C6">
        <f t="shared" si="0"/>
        <v>2021</v>
      </c>
      <c r="D6" t="s">
        <v>14</v>
      </c>
      <c r="E6" t="s">
        <v>54</v>
      </c>
      <c r="F6" t="s">
        <v>18</v>
      </c>
      <c r="P6">
        <v>6</v>
      </c>
      <c r="Q6">
        <v>5</v>
      </c>
      <c r="R6">
        <v>450</v>
      </c>
      <c r="S6">
        <v>450</v>
      </c>
    </row>
    <row r="7" spans="1:19" x14ac:dyDescent="0.25">
      <c r="B7" s="3"/>
      <c r="P7">
        <v>6</v>
      </c>
      <c r="Q7">
        <v>5</v>
      </c>
      <c r="R7">
        <v>450</v>
      </c>
      <c r="S7">
        <v>450</v>
      </c>
    </row>
    <row r="8" spans="1:19" x14ac:dyDescent="0.25">
      <c r="A8" s="38"/>
      <c r="B8" s="3"/>
      <c r="C8" s="38"/>
      <c r="D8" s="38"/>
      <c r="E8" s="38"/>
      <c r="F8" s="38"/>
      <c r="G8" s="38"/>
      <c r="H8" s="38"/>
    </row>
    <row r="9" spans="1:19" x14ac:dyDescent="0.25">
      <c r="A9" s="38"/>
      <c r="B9" s="3"/>
      <c r="C9" s="38"/>
      <c r="D9" s="38"/>
      <c r="E9" s="38"/>
      <c r="F9" s="38"/>
      <c r="G9" s="38"/>
      <c r="H9" s="38"/>
    </row>
    <row r="10" spans="1:19" x14ac:dyDescent="0.25">
      <c r="A10" s="38"/>
      <c r="B10" s="3"/>
      <c r="C10" s="38"/>
      <c r="D10" s="38"/>
      <c r="E10" s="38"/>
      <c r="F10" s="38"/>
      <c r="G10" s="38"/>
      <c r="H10" s="38"/>
    </row>
    <row r="11" spans="1:19" x14ac:dyDescent="0.25">
      <c r="A11" s="38"/>
      <c r="B11" s="3"/>
      <c r="C11" s="38"/>
      <c r="D11" s="38"/>
      <c r="E11" s="38"/>
      <c r="F11" s="38"/>
      <c r="G11" s="38"/>
      <c r="H11" s="38"/>
    </row>
    <row r="12" spans="1:19" x14ac:dyDescent="0.25">
      <c r="A12" s="38"/>
      <c r="B12" s="3"/>
      <c r="C12" s="38"/>
      <c r="D12" s="38"/>
      <c r="E12" s="38"/>
      <c r="F12" s="38"/>
      <c r="G12" s="38"/>
      <c r="H12" s="38"/>
    </row>
    <row r="13" spans="1:19" x14ac:dyDescent="0.25">
      <c r="A13" s="38"/>
      <c r="B13" s="3"/>
      <c r="C13" s="38"/>
      <c r="D13" s="38"/>
      <c r="E13" s="38"/>
      <c r="F13" s="38"/>
      <c r="G13" s="38"/>
      <c r="H13" s="38"/>
    </row>
    <row r="14" spans="1:19" x14ac:dyDescent="0.25">
      <c r="A14" s="38"/>
      <c r="B14" s="3"/>
      <c r="C14" s="38"/>
      <c r="D14" s="38"/>
      <c r="E14" s="38"/>
      <c r="F14" s="38"/>
      <c r="G14" s="38"/>
      <c r="H14" s="38"/>
    </row>
    <row r="15" spans="1:19" x14ac:dyDescent="0.25">
      <c r="A15" s="38"/>
      <c r="B15" s="3"/>
      <c r="C15" s="38"/>
      <c r="D15" s="38"/>
      <c r="E15" s="38"/>
      <c r="F15" s="38"/>
      <c r="G15" s="38"/>
      <c r="H15" s="38"/>
    </row>
    <row r="16" spans="1:19" x14ac:dyDescent="0.25">
      <c r="A16" s="38"/>
      <c r="B16" s="3"/>
      <c r="C16" s="38"/>
      <c r="D16" s="38"/>
      <c r="E16" s="38"/>
      <c r="F16" s="38"/>
      <c r="G16" s="38"/>
      <c r="H16" s="38"/>
    </row>
    <row r="17" spans="1:8" x14ac:dyDescent="0.25">
      <c r="A17" s="38"/>
      <c r="B17" s="3"/>
      <c r="C17" s="38"/>
      <c r="D17" s="38"/>
      <c r="E17" s="38"/>
      <c r="F17" s="38"/>
      <c r="G17" s="38"/>
      <c r="H17" s="38"/>
    </row>
    <row r="18" spans="1:8" x14ac:dyDescent="0.25">
      <c r="A18" s="38"/>
      <c r="B18" s="3"/>
      <c r="C18" s="38"/>
      <c r="D18" s="38"/>
      <c r="E18" s="38"/>
      <c r="F18" s="38"/>
      <c r="G18" s="38"/>
      <c r="H18" s="38"/>
    </row>
    <row r="19" spans="1:8" x14ac:dyDescent="0.25">
      <c r="A19" s="38"/>
      <c r="B19" s="3"/>
      <c r="C19" s="38"/>
      <c r="D19" s="38"/>
      <c r="E19" s="38"/>
      <c r="F19" s="38"/>
      <c r="G19" s="38"/>
      <c r="H19" s="38"/>
    </row>
    <row r="20" spans="1:8" x14ac:dyDescent="0.25">
      <c r="A20" s="38"/>
      <c r="B20" s="3"/>
      <c r="C20" s="38"/>
      <c r="D20" s="38"/>
      <c r="E20" s="38"/>
      <c r="F20" s="38"/>
      <c r="G20" s="38"/>
      <c r="H20" s="38"/>
    </row>
    <row r="21" spans="1:8" x14ac:dyDescent="0.25">
      <c r="A21" s="38"/>
      <c r="B21" s="3"/>
      <c r="C21" s="38"/>
      <c r="D21" s="38"/>
      <c r="E21" s="38"/>
      <c r="F21" s="38"/>
      <c r="G21" s="38"/>
      <c r="H21" s="38"/>
    </row>
    <row r="22" spans="1:8" x14ac:dyDescent="0.25">
      <c r="A22" s="38"/>
      <c r="B22" s="3"/>
      <c r="C22" s="38"/>
      <c r="D22" s="38"/>
      <c r="E22" s="38"/>
      <c r="F22" s="38"/>
      <c r="G22" s="38"/>
      <c r="H22" s="38"/>
    </row>
    <row r="23" spans="1:8" x14ac:dyDescent="0.25">
      <c r="A23" s="38"/>
      <c r="B23" s="3"/>
      <c r="C23" s="38"/>
      <c r="D23" s="38"/>
      <c r="E23" s="38"/>
      <c r="F23" s="38"/>
      <c r="G23" s="38"/>
      <c r="H23" s="38"/>
    </row>
    <row r="24" spans="1:8" x14ac:dyDescent="0.25">
      <c r="A24" s="38"/>
      <c r="B24" s="3"/>
      <c r="C24" s="38"/>
      <c r="D24" s="38"/>
      <c r="E24" s="38"/>
      <c r="F24" s="38"/>
      <c r="G24" s="38"/>
      <c r="H24" s="38"/>
    </row>
    <row r="25" spans="1:8" x14ac:dyDescent="0.25">
      <c r="A25" s="38"/>
      <c r="B25" s="3"/>
      <c r="C25" s="38"/>
      <c r="D25" s="38"/>
      <c r="E25" s="38"/>
      <c r="F25" s="38"/>
      <c r="G25" s="38"/>
      <c r="H25" s="38"/>
    </row>
    <row r="26" spans="1:8" x14ac:dyDescent="0.25">
      <c r="A26" s="38"/>
      <c r="B26" s="3"/>
      <c r="C26" s="38"/>
      <c r="D26" s="38"/>
      <c r="E26" s="38"/>
      <c r="F26" s="38"/>
      <c r="G26" s="38"/>
      <c r="H26" s="38"/>
    </row>
    <row r="27" spans="1:8" x14ac:dyDescent="0.25">
      <c r="A27" s="38"/>
      <c r="B27" s="3"/>
      <c r="C27" s="38"/>
      <c r="D27" s="38"/>
      <c r="E27" s="38"/>
      <c r="F27" s="38"/>
      <c r="G27" s="38"/>
      <c r="H27" s="38"/>
    </row>
    <row r="28" spans="1:8" x14ac:dyDescent="0.25">
      <c r="A28" s="38"/>
      <c r="B28" s="3"/>
      <c r="C28" s="38"/>
      <c r="D28" s="38"/>
      <c r="E28" s="38"/>
      <c r="F28" s="38"/>
      <c r="G28" s="38"/>
      <c r="H28" s="38"/>
    </row>
    <row r="29" spans="1:8" x14ac:dyDescent="0.25">
      <c r="A29" s="38"/>
      <c r="B29" s="3"/>
      <c r="C29" s="38"/>
      <c r="D29" s="38"/>
      <c r="E29" s="38"/>
      <c r="F29" s="38"/>
      <c r="G29" s="38"/>
      <c r="H29" s="38"/>
    </row>
    <row r="30" spans="1:8" x14ac:dyDescent="0.25">
      <c r="A30" s="38"/>
      <c r="B30" s="3"/>
      <c r="C30" s="38"/>
      <c r="D30" s="38"/>
      <c r="E30" s="38"/>
      <c r="F30" s="38"/>
      <c r="G30" s="38"/>
      <c r="H30" s="38"/>
    </row>
  </sheetData>
  <dataValidations count="8">
    <dataValidation type="whole" allowBlank="1" showInputMessage="1" showErrorMessage="1" sqref="K1:K7" xr:uid="{823DD394-0588-4590-A6DE-AB224622C002}">
      <formula1>1</formula1>
      <formula2>999999999</formula2>
    </dataValidation>
    <dataValidation type="decimal" allowBlank="1" showInputMessage="1" showErrorMessage="1" sqref="G1:G30" xr:uid="{285E1E42-273C-4159-9E7E-3A4E021D4E9E}">
      <formula1>-9.99999999999999E+23</formula1>
      <formula2>9.99999999999999E+22</formula2>
    </dataValidation>
    <dataValidation type="list" showInputMessage="1" showErrorMessage="1" sqref="A2:A30" xr:uid="{A0FA75B8-6DA6-4E31-B70D-29A2447B801D}">
      <formula1>crop</formula1>
    </dataValidation>
    <dataValidation type="list" allowBlank="1" showInputMessage="1" showErrorMessage="1" sqref="H2:H30" xr:uid="{8998BF94-E15E-4418-9EBC-1F59E911FF0C}">
      <formula1>INDIRECT($F2)</formula1>
    </dataValidation>
    <dataValidation type="list" allowBlank="1" showInputMessage="1" showErrorMessage="1" sqref="E2:E30" xr:uid="{FFF9E486-1584-4689-BE80-730970AE8221}">
      <formula1>INDIRECT($D2)</formula1>
    </dataValidation>
    <dataValidation type="date" allowBlank="1" showInputMessage="1" showErrorMessage="1" sqref="B2:B30" xr:uid="{2E272635-AC2C-4491-8F2B-AEF33EFE2DF9}">
      <formula1>1</formula1>
      <formula2>73050</formula2>
    </dataValidation>
    <dataValidation type="list" allowBlank="1" showInputMessage="1" showErrorMessage="1" sqref="F2:F30" xr:uid="{0E9B5280-7C8C-4AA9-B27D-F93CD1900634}">
      <formula1>INDIRECT($E2)</formula1>
    </dataValidation>
    <dataValidation type="list" allowBlank="1" showInputMessage="1" showErrorMessage="1" sqref="D1:D30" xr:uid="{2A365031-431E-41DC-9BC4-6F8C0333C2EC}">
      <formula1>category</formula1>
    </dataValidation>
  </dataValidation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E44B7F1D1A5343850D31A7C96D0FA9" ma:contentTypeVersion="2" ma:contentTypeDescription="Create a new document." ma:contentTypeScope="" ma:versionID="ace6601bfd4614b1aa31eb718bb1aa4f">
  <xsd:schema xmlns:xsd="http://www.w3.org/2001/XMLSchema" xmlns:xs="http://www.w3.org/2001/XMLSchema" xmlns:p="http://schemas.microsoft.com/office/2006/metadata/properties" xmlns:ns2="3bb18328-6314-4225-8c4e-af9595e06422" targetNamespace="http://schemas.microsoft.com/office/2006/metadata/properties" ma:root="true" ma:fieldsID="0998b123ee0e85bcfe6b32131e73cd34" ns2:_="">
    <xsd:import namespace="3bb18328-6314-4225-8c4e-af9595e0642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b18328-6314-4225-8c4e-af9595e064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D99615-7AF0-42D3-96EA-0356110A57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b18328-6314-4225-8c4e-af9595e064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01F273-D927-41ED-A484-9847802138D5}">
  <ds:schemaRefs>
    <ds:schemaRef ds:uri="http://schemas.microsoft.com/sharepoint/v3/contenttype/forms"/>
  </ds:schemaRefs>
</ds:datastoreItem>
</file>

<file path=customXml/itemProps3.xml><?xml version="1.0" encoding="utf-8"?>
<ds:datastoreItem xmlns:ds="http://schemas.openxmlformats.org/officeDocument/2006/customXml" ds:itemID="{1CE894E1-E0CD-4DAC-BBF4-953AA3841312}">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3bb18328-6314-4225-8c4e-af9595e06422"/>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103</vt:i4>
      </vt:variant>
    </vt:vector>
  </HeadingPairs>
  <TitlesOfParts>
    <vt:vector size="107" baseType="lpstr">
      <vt:lpstr>Read_me</vt:lpstr>
      <vt:lpstr>Description</vt:lpstr>
      <vt:lpstr>Choice_list</vt:lpstr>
      <vt:lpstr>Management_template</vt:lpstr>
      <vt:lpstr>bedder</vt:lpstr>
      <vt:lpstr>biocontrol</vt:lpstr>
      <vt:lpstr>biofertilizer</vt:lpstr>
      <vt:lpstr>broadcast_seeder</vt:lpstr>
      <vt:lpstr>burning</vt:lpstr>
      <vt:lpstr>category</vt:lpstr>
      <vt:lpstr>classic_drill</vt:lpstr>
      <vt:lpstr>classic_single_grain</vt:lpstr>
      <vt:lpstr>combination</vt:lpstr>
      <vt:lpstr>compost_broadcast</vt:lpstr>
      <vt:lpstr>crop</vt:lpstr>
      <vt:lpstr>crop_protection</vt:lpstr>
      <vt:lpstr>deep_tiller</vt:lpstr>
      <vt:lpstr>direct_drill</vt:lpstr>
      <vt:lpstr>direct_single_grain</vt:lpstr>
      <vt:lpstr>disease_biocontrol</vt:lpstr>
      <vt:lpstr>disk_harrow</vt:lpstr>
      <vt:lpstr>electric</vt:lpstr>
      <vt:lpstr>Fertilization</vt:lpstr>
      <vt:lpstr>fertilizer_application</vt:lpstr>
      <vt:lpstr>fine_cultivator</vt:lpstr>
      <vt:lpstr>fine_cultivator_sweeps</vt:lpstr>
      <vt:lpstr>finger_hoe</vt:lpstr>
      <vt:lpstr>fungicide</vt:lpstr>
      <vt:lpstr>grassland_reseeder</vt:lpstr>
      <vt:lpstr>growth_regulator</vt:lpstr>
      <vt:lpstr>harvest</vt:lpstr>
      <vt:lpstr>harvest_main_crop</vt:lpstr>
      <vt:lpstr>hay_removal</vt:lpstr>
      <vt:lpstr>heavy_duty_cultivator</vt:lpstr>
      <vt:lpstr>heavy_duty_cultivator_sweeps</vt:lpstr>
      <vt:lpstr>insecticide</vt:lpstr>
      <vt:lpstr>irrigation</vt:lpstr>
      <vt:lpstr>knife_roller</vt:lpstr>
      <vt:lpstr>liming</vt:lpstr>
      <vt:lpstr>liquid_fertigation</vt:lpstr>
      <vt:lpstr>liquid_injection</vt:lpstr>
      <vt:lpstr>liquid_organic_broadcast</vt:lpstr>
      <vt:lpstr>liquid_organic_draghose</vt:lpstr>
      <vt:lpstr>liquid_organic_injection</vt:lpstr>
      <vt:lpstr>liquid_organic_trailingshoe</vt:lpstr>
      <vt:lpstr>liquid_spraying</vt:lpstr>
      <vt:lpstr>management</vt:lpstr>
      <vt:lpstr>manual</vt:lpstr>
      <vt:lpstr>manure_broadcast</vt:lpstr>
      <vt:lpstr>mineral_fertilization</vt:lpstr>
      <vt:lpstr>mulching</vt:lpstr>
      <vt:lpstr>note</vt:lpstr>
      <vt:lpstr>organic_fertilization</vt:lpstr>
      <vt:lpstr>other</vt:lpstr>
      <vt:lpstr>other_fertilization</vt:lpstr>
      <vt:lpstr>other_mechanical_weeder</vt:lpstr>
      <vt:lpstr>other_organic_solid_broadcast</vt:lpstr>
      <vt:lpstr>paraplough</vt:lpstr>
      <vt:lpstr>Parzelle</vt:lpstr>
      <vt:lpstr>pest_biocontrol</vt:lpstr>
      <vt:lpstr>pest_control</vt:lpstr>
      <vt:lpstr>plough</vt:lpstr>
      <vt:lpstr>plough_with_packer</vt:lpstr>
      <vt:lpstr>potato_panter</vt:lpstr>
      <vt:lpstr>primary_tillage</vt:lpstr>
      <vt:lpstr>ring_cutter</vt:lpstr>
      <vt:lpstr>roller</vt:lpstr>
      <vt:lpstr>rotary_harrow</vt:lpstr>
      <vt:lpstr>rotary_hoe</vt:lpstr>
      <vt:lpstr>rotary_weeder</vt:lpstr>
      <vt:lpstr>sampling</vt:lpstr>
      <vt:lpstr>seed_coating</vt:lpstr>
      <vt:lpstr>seedbed_combination</vt:lpstr>
      <vt:lpstr>seedbed_preparation</vt:lpstr>
      <vt:lpstr>separator</vt:lpstr>
      <vt:lpstr>short_disk_harrow</vt:lpstr>
      <vt:lpstr>skim_plough</vt:lpstr>
      <vt:lpstr>solid_band</vt:lpstr>
      <vt:lpstr>solid_broadcast</vt:lpstr>
      <vt:lpstr>solid_undersown_placement</vt:lpstr>
      <vt:lpstr>sowing</vt:lpstr>
      <vt:lpstr>sowing_cover_crop</vt:lpstr>
      <vt:lpstr>sowing_main_crop</vt:lpstr>
      <vt:lpstr>spade_roller_harrow</vt:lpstr>
      <vt:lpstr>spading_machine</vt:lpstr>
      <vt:lpstr>sprayer</vt:lpstr>
      <vt:lpstr>sprayer_band</vt:lpstr>
      <vt:lpstr>sprayer_broadcast</vt:lpstr>
      <vt:lpstr>sprinkler_irrigation</vt:lpstr>
      <vt:lpstr>star_hoe</vt:lpstr>
      <vt:lpstr>straw_harrow</vt:lpstr>
      <vt:lpstr>straw_removal</vt:lpstr>
      <vt:lpstr>strip_tiller</vt:lpstr>
      <vt:lpstr>stubble_cultivation</vt:lpstr>
      <vt:lpstr>subsoiler</vt:lpstr>
      <vt:lpstr>tillage</vt:lpstr>
      <vt:lpstr>Tillage_System</vt:lpstr>
      <vt:lpstr>tiller</vt:lpstr>
      <vt:lpstr>tine_hoe</vt:lpstr>
      <vt:lpstr>tine_rotor</vt:lpstr>
      <vt:lpstr>tine_weeder</vt:lpstr>
      <vt:lpstr>trickle_irrigation</vt:lpstr>
      <vt:lpstr>watering</vt:lpstr>
      <vt:lpstr>weed_biocontrol</vt:lpstr>
      <vt:lpstr>weed_herbicide</vt:lpstr>
      <vt:lpstr>weed_mechanical</vt:lpstr>
      <vt:lpstr>weed_other</vt:lpstr>
    </vt:vector>
  </TitlesOfParts>
  <Manager/>
  <Company>Bundesverwaltung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Wittwer Raphaël AGROSCOPE</dc:creator>
  <cp:keywords/>
  <dc:description/>
  <cp:lastModifiedBy>Heller Olivier AGROSCOPE</cp:lastModifiedBy>
  <cp:revision/>
  <dcterms:created xsi:type="dcterms:W3CDTF">2022-07-11T13:52:57Z</dcterms:created>
  <dcterms:modified xsi:type="dcterms:W3CDTF">2024-09-25T09:59:12Z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0x0101006BE44B7F1D1A5343850D31A7C96D0FA9</vt:lpwstr>
  </property>
</Properties>
</file>