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guow4\AppData\Local\Temp\2\scp56237\vf\users\guow4\project0\GGIR\postGGIR\postGGIR_compile\v2\mMARCH.AC\vignettes\"/>
    </mc:Choice>
  </mc:AlternateContent>
  <xr:revisionPtr revIDLastSave="0" documentId="13_ncr:1_{3EC40FF4-0D77-4705-99C9-6ABF6D19F109}" xr6:coauthVersionLast="47" xr6:coauthVersionMax="47" xr10:uidLastSave="{00000000-0000-0000-0000-000000000000}"/>
  <bookViews>
    <workbookView xWindow="0" yWindow="4485" windowWidth="35430" windowHeight="16515" activeTab="2" xr2:uid="{00000000-000D-0000-FFFF-FFFF00000000}"/>
  </bookViews>
  <sheets>
    <sheet name="introduction" sheetId="1" r:id="rId1"/>
    <sheet name="flag variables" sheetId="2" r:id="rId2"/>
    <sheet name="featur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0" i="1" l="1"/>
  <c r="A67" i="1"/>
  <c r="A58" i="1"/>
  <c r="A51" i="1"/>
  <c r="A48" i="1"/>
  <c r="A45" i="1"/>
</calcChain>
</file>

<file path=xl/sharedStrings.xml><?xml version="1.0" encoding="utf-8"?>
<sst xmlns="http://schemas.openxmlformats.org/spreadsheetml/2006/main" count="719" uniqueCount="410">
  <si>
    <t>Submit the job to a cluster for parallel computing</t>
  </si>
  <si>
    <t>Merge all partitions for the ENMO and ANGLEZ data</t>
  </si>
  <si>
    <t>R code for data transformation and merge for every 20 files in each partition. When the number of .bin files is large ( &gt; 1000), the data merge could take long time, user could split the job and submit the job to a cluster for parallel computing.</t>
  </si>
  <si>
    <t>R markdown file for generate  a comprehensive report of data processing  and explortatory plots.</t>
  </si>
  <si>
    <t>R markdown file for generate  a report of nonwear score.</t>
  </si>
  <si>
    <t>Extract some features from the actigraphy data using R</t>
  </si>
  <si>
    <t>Extract other features from the GGIR output and merge all features together</t>
  </si>
  <si>
    <t>shell script to submit all jobs to the cluster</t>
  </si>
  <si>
    <t>Description</t>
  </si>
  <si>
    <t>Output</t>
  </si>
  <si>
    <t>Command</t>
  </si>
  <si>
    <t>Raw data of ANGLEZ after merge</t>
  </si>
  <si>
    <t>Raw data of ENMO after merge</t>
  </si>
  <si>
    <t>Raw data of clippingscore</t>
  </si>
  <si>
    <t>File list in the ./csv folder of GGIR</t>
  </si>
  <si>
    <t>File list in the ./basic folder of GGIR</t>
  </si>
  <si>
    <t>Data matrix of temperaturemean</t>
  </si>
  <si>
    <t xml:space="preserve"> </t>
  </si>
  <si>
    <t>Data matrix of EN</t>
  </si>
  <si>
    <t>Adding flags for data cleaning of the raw ANGLEZ data</t>
  </si>
  <si>
    <t>Adding flags for data cleaning of the raw ENMO data</t>
  </si>
  <si>
    <t>ID matrix</t>
  </si>
  <si>
    <t xml:space="preserve">Imputation data for the merged ENMO data, and the missing values were imputated by the average ENMO over all the valid days for each subject. </t>
  </si>
  <si>
    <t>Data matrix of lightmean</t>
  </si>
  <si>
    <t>Data matrix of lightpeak</t>
  </si>
  <si>
    <t>Nonwear data for plot</t>
  </si>
  <si>
    <t>Nonwear plots</t>
  </si>
  <si>
    <t>Data matrix of nonwearscore</t>
  </si>
  <si>
    <t>Plots for nonwearscore</t>
  </si>
  <si>
    <t xml:space="preserve">accelerometer file name </t>
  </si>
  <si>
    <t xml:space="preserve">date recored from the GGIR part2.summary file </t>
  </si>
  <si>
    <t xml:space="preserve">IDs recored from the GGIR part2.summary file </t>
  </si>
  <si>
    <t xml:space="preserve">date in the format of yyyy-mm-dd </t>
  </si>
  <si>
    <t xml:space="preserve">number of hours with valid data recored from the part2_daysummary.csv file in the GGIR output </t>
  </si>
  <si>
    <t xml:space="preserve">number of hours of measurement recored from the part2_daysummary.csv file in the GGIR output </t>
  </si>
  <si>
    <t xml:space="preserve">day of the week-Day of the week </t>
  </si>
  <si>
    <t xml:space="preserve">day of measurement-Day number relative to start of the measurement </t>
  </si>
  <si>
    <t xml:space="preserve">new IDs defined as the user-defined function of filename2id(), e.g. substrings of the filename </t>
  </si>
  <si>
    <t xml:space="preserve">"M" indicates missing for an invalid day, and  "C" indicates completeness for a valid day </t>
  </si>
  <si>
    <t xml:space="preserve">number of days of measurement  </t>
  </si>
  <si>
    <t xml:space="preserve">rank of the measurementday, for example, the value is 1,2,3,4,-3,-2,-1 for measurementday = 1,...,7 </t>
  </si>
  <si>
    <t xml:space="preserve">number of missing (invalid) days  </t>
  </si>
  <si>
    <t xml:space="preserve">number of non-missing (valid) days </t>
  </si>
  <si>
    <t xml:space="preserve">indicators of missing/nonmissing for all measurement days at the subject level </t>
  </si>
  <si>
    <t xml:space="preserve">number of columnns in the non-wearing matrix </t>
  </si>
  <si>
    <t>number of minutes of non-wearing</t>
  </si>
  <si>
    <t>indicator of a key qulity control output. If remove16h7day=1, the day need to be removed. If remove16h7day=0, the day need to be kept.</t>
  </si>
  <si>
    <t>number of missing values on the ENMO data before imputation</t>
  </si>
  <si>
    <t>number of missing values on the ENMO data after imputation</t>
  </si>
  <si>
    <t>The value is "keep"/"remove", e.g. KEEP="remove" if remove16h7day=1 or duplicate="remove" or ImpuMiss.a&gt;0</t>
  </si>
  <si>
    <t>filename</t>
  </si>
  <si>
    <t>Date</t>
  </si>
  <si>
    <t>id</t>
  </si>
  <si>
    <t>calender_date</t>
  </si>
  <si>
    <t>N.valid.hours</t>
  </si>
  <si>
    <t>N.hours</t>
  </si>
  <si>
    <t>weekday</t>
  </si>
  <si>
    <t>measurementday</t>
  </si>
  <si>
    <t>newID</t>
  </si>
  <si>
    <t>missing</t>
  </si>
  <si>
    <t>Ndays</t>
  </si>
  <si>
    <t>ith_day</t>
  </si>
  <si>
    <t>misspattern</t>
  </si>
  <si>
    <t>RowNonWear</t>
  </si>
  <si>
    <t>NonWearMin</t>
  </si>
  <si>
    <t>remove16h7day</t>
  </si>
  <si>
    <t>duplicate</t>
  </si>
  <si>
    <t>ImpuMiss.b</t>
  </si>
  <si>
    <t>ImpuMiss.a</t>
  </si>
  <si>
    <t>KEEP</t>
  </si>
  <si>
    <t>Variables</t>
  </si>
  <si>
    <t>studyname_filesummary_csvlist.csv</t>
  </si>
  <si>
    <t>studyname_filesummary_Rdatalist.csv</t>
  </si>
  <si>
    <t>All_studyname_ANGLEZ.data.csv</t>
  </si>
  <si>
    <t>All_studyname_ENMO.data.csv</t>
  </si>
  <si>
    <t>IDMatrix.flag_All_studyname_ENMO.data.60s.csv</t>
  </si>
  <si>
    <t>impu.flag_All_studyname_ENMO.data.60s.csv</t>
  </si>
  <si>
    <t>plot.nonwearVSnvalidhours.csv</t>
  </si>
  <si>
    <t>plot.nonwearVSnvalidhours.pdf</t>
  </si>
  <si>
    <t>studyname_ggir_output_summary.xlsx</t>
  </si>
  <si>
    <t>part2daysummary.info.csv</t>
  </si>
  <si>
    <t>studyname_ggir_output_summary_plot.pdf</t>
  </si>
  <si>
    <t>studyname_samples_remove_temp.csv</t>
  </si>
  <si>
    <t>./data</t>
  </si>
  <si>
    <t>./summary</t>
  </si>
  <si>
    <t>Output folder</t>
  </si>
  <si>
    <t>./</t>
  </si>
  <si>
    <t xml:space="preserve">./   </t>
  </si>
  <si>
    <t>Intermediate results for description of each accelerometer file.</t>
  </si>
  <si>
    <t>Description of all accelerometer files in the GGIR output.  This excel file includs 9 pages as follows,  (1) List of files in the GGIR output (2) Summary of files (3) List of duplicate IDs  (4)  ID errors (5) Number of valid days (6) Table of number of valid/missing days (7) Missing patten (8) Frequency of the missing pattern  (9) Description of all accelerometer files.</t>
  </si>
  <si>
    <t>A comprehensive report of data processing  and explortatory plots.</t>
  </si>
  <si>
    <t>A report of nonwear score.</t>
  </si>
  <si>
    <t>Data matrix of nonwearscore (1/0/NA)</t>
  </si>
  <si>
    <t>Imputation data matrix of nonwearscore (1/0)</t>
  </si>
  <si>
    <t>flag_All_studyname_ANGLEZ.data.Xs.csv</t>
  </si>
  <si>
    <t>flag_All_studyname_ENMO.data.Xs.csv</t>
  </si>
  <si>
    <t>nonwearscore_studyname_1_5_Xs.csv</t>
  </si>
  <si>
    <t>nonwearscore_studyname_1_5_Xs.pdf</t>
  </si>
  <si>
    <t>lightmean_studyname_1_5_Xs.csv</t>
  </si>
  <si>
    <t>lightpeak_studyname_1_5_Xs.csv</t>
  </si>
  <si>
    <t>temperaturemean_studyname_1_5_Xs.csv</t>
  </si>
  <si>
    <t>clippingscore_studyname_1_5_Xs.csv</t>
  </si>
  <si>
    <t>EN_studyname_1_5_Xs.csv</t>
  </si>
  <si>
    <t>JIVEraw_nonwearscore_studyname_1_5_Xs.csv</t>
  </si>
  <si>
    <t>JIVEimpu_nonwearscore_studyname_1_5_Xs.csv</t>
  </si>
  <si>
    <t>Description of features</t>
  </si>
  <si>
    <t>List of some features</t>
  </si>
  <si>
    <t>Function PCA at the day level using fpca.face( )</t>
  </si>
  <si>
    <t>Function PCA at the subject level using fpca.face( )</t>
  </si>
  <si>
    <t>Function PCA at the day level using denseFLMM( )</t>
  </si>
  <si>
    <t>Function PCA at the subject level using denseFLMM( )</t>
  </si>
  <si>
    <t xml:space="preserve">Raw data of all features  </t>
  </si>
  <si>
    <t>Keep sample with valid ENMO inputs</t>
  </si>
  <si>
    <t>Average variable at the subject level</t>
  </si>
  <si>
    <t>Domain</t>
  </si>
  <si>
    <t>Variable</t>
  </si>
  <si>
    <t>Sleep</t>
  </si>
  <si>
    <t>acc_onset</t>
  </si>
  <si>
    <t>acc_wake</t>
  </si>
  <si>
    <t>acc_dur_sibd</t>
  </si>
  <si>
    <t>acc_SleepDurationInSpt</t>
  </si>
  <si>
    <t>Total sleep duration, which equals the accumulated nocturnal sustained inactivity bouts within the Sleep Period Time</t>
  </si>
  <si>
    <t>sleep_Midpoint</t>
  </si>
  <si>
    <t>sleep_efficiency</t>
  </si>
  <si>
    <t>N_atleast5minwakenight</t>
  </si>
  <si>
    <t>Number of times awake during the night for at least 5 minutes</t>
  </si>
  <si>
    <t>ACC_nightsleep_mg</t>
  </si>
  <si>
    <t>Average acceleration during sleep (mg)</t>
  </si>
  <si>
    <t>Nblocks_nightsleep</t>
  </si>
  <si>
    <t>TAC</t>
  </si>
  <si>
    <t>TLAC</t>
  </si>
  <si>
    <t>dur_TINday_min</t>
  </si>
  <si>
    <t>Total duration of day in minutes spent in total inactivity during the day</t>
  </si>
  <si>
    <t>dur_TLIGday_min</t>
  </si>
  <si>
    <t>Total duration of day in minutes of light activity during the day</t>
  </si>
  <si>
    <t>dur_TMODday_min</t>
  </si>
  <si>
    <t>Total duration of day in minutes of moderate activity during the day</t>
  </si>
  <si>
    <t>dur_TVIGday_min</t>
  </si>
  <si>
    <t>Total duration of day in minutes of vigorous activity during the day</t>
  </si>
  <si>
    <t>Nblocks_TINday</t>
  </si>
  <si>
    <t>Number of blocks of total inactivity during day</t>
  </si>
  <si>
    <t>Nblocks_TLIGday</t>
  </si>
  <si>
    <t>Number of blocks of total light activity during day</t>
  </si>
  <si>
    <t>Nblocks_TMODday</t>
  </si>
  <si>
    <t>Number of blocks of total moderate activity during day</t>
  </si>
  <si>
    <t>Nblocks_TVIGday</t>
  </si>
  <si>
    <t>Number of blocks of total vigorous activity during day</t>
  </si>
  <si>
    <t>L5TIME_num</t>
  </si>
  <si>
    <t>M10TIME_num</t>
  </si>
  <si>
    <t>L5VALUE</t>
  </si>
  <si>
    <t>M10VALUE</t>
  </si>
  <si>
    <t>Circadian Rhythmicity</t>
  </si>
  <si>
    <t>RA_ggir</t>
  </si>
  <si>
    <t>RA</t>
  </si>
  <si>
    <t>IV</t>
  </si>
  <si>
    <t>amp_L</t>
  </si>
  <si>
    <t>acro_L</t>
  </si>
  <si>
    <t>PC1</t>
  </si>
  <si>
    <t>PC2</t>
  </si>
  <si>
    <t>PC3</t>
  </si>
  <si>
    <t>PC4</t>
  </si>
  <si>
    <t xml:space="preserve"> *Xs is the epoch size to which acceleration was averaged (seconds) in GGIR output</t>
  </si>
  <si>
    <t>Report:</t>
  </si>
  <si>
    <t>Perform JIVE Decomposition for All Features using r.jive</t>
  </si>
  <si>
    <t>Joint and individual structure estimates</t>
  </si>
  <si>
    <t>PCA scores of JIVE ( missing when jive.predict failes)</t>
  </si>
  <si>
    <t>subject level SD of each feature</t>
  </si>
  <si>
    <t>subject level mean of each feature on weekday</t>
  </si>
  <si>
    <t>subject level mean of each feature on weekend</t>
  </si>
  <si>
    <t>Function PCA at the day level using denseFLMM( ) on weekday</t>
  </si>
  <si>
    <t>Function PCA at the subject level using denseFLMM( ) on weekday</t>
  </si>
  <si>
    <t>Function PCA at the day level using denseFLMM( ) on weekend</t>
  </si>
  <si>
    <t>Function PCA at the subject level using denseFLMM( ) on weekend</t>
  </si>
  <si>
    <t>Source</t>
  </si>
  <si>
    <t>GGIR_1.9_Variable</t>
  </si>
  <si>
    <t>level</t>
  </si>
  <si>
    <t>SL</t>
  </si>
  <si>
    <t>sleeponset</t>
  </si>
  <si>
    <t>Detected onset of sleep expressed as hours since the midnight of the previous night.</t>
  </si>
  <si>
    <t>day</t>
  </si>
  <si>
    <t>wakeup</t>
  </si>
  <si>
    <t>Detected waking time (after sleep period) expressed as hours since the midnight of the previous night.</t>
  </si>
  <si>
    <t>number_sib_wakinghours</t>
  </si>
  <si>
    <t>Number of sustained inactivity bouts during the day, with day referring to the time outside the Sleep Period Time window.</t>
  </si>
  <si>
    <t>SleepDurationInSpt</t>
  </si>
  <si>
    <t>*</t>
  </si>
  <si>
    <t>ACC_spt_sleep_mg</t>
  </si>
  <si>
    <t>Nblocks_spt_sleep</t>
  </si>
  <si>
    <t>Number of blocks of night sleep  within the Sleep period time window.</t>
  </si>
  <si>
    <t>Physical Activity</t>
  </si>
  <si>
    <t>PA</t>
  </si>
  <si>
    <t xml:space="preserve">Total daytime duration in minutes of sedentary activity  </t>
  </si>
  <si>
    <t xml:space="preserve">Total daytime duration in minutes of light activity  </t>
  </si>
  <si>
    <t xml:space="preserve">Total daytime duration in minutes of moderate activity  </t>
  </si>
  <si>
    <t xml:space="preserve">Total daytime duration in minutes of vigorous activity  </t>
  </si>
  <si>
    <t xml:space="preserve">Total daytime duration in minutes of moderate to vigorous activity </t>
  </si>
  <si>
    <t>Total  duration in minutes of sedentary activity within M10 window</t>
  </si>
  <si>
    <t>Total  duration in minutes of light activity within M10 window</t>
  </si>
  <si>
    <t xml:space="preserve">Total  duration in minutes of moderate activity within M10 window  </t>
  </si>
  <si>
    <t xml:space="preserve">Total  duration in minutes of vigorous activity within M10 window  </t>
  </si>
  <si>
    <t xml:space="preserve">Total  duration in minutes of moderate to vigorous activity within M10 window </t>
  </si>
  <si>
    <t xml:space="preserve">Total  duration in minutes of sedentary activity within 24 hours  </t>
  </si>
  <si>
    <t xml:space="preserve">Total  duration in minutes of light activity within 24 hours </t>
  </si>
  <si>
    <t xml:space="preserve">Total  duration in minutes of moderate activity  within 24 hours </t>
  </si>
  <si>
    <t xml:space="preserve">Total  duration in minutes of vigorous activity  within 24 hours </t>
  </si>
  <si>
    <t xml:space="preserve">Total  duration in minutes of moderate to vigorous activity within 24 hours </t>
  </si>
  <si>
    <t>mean_r</t>
  </si>
  <si>
    <t>mean_a</t>
  </si>
  <si>
    <t>SATP</t>
  </si>
  <si>
    <t>ASTP</t>
  </si>
  <si>
    <t>Gini_r</t>
  </si>
  <si>
    <t>Gini_a</t>
  </si>
  <si>
    <t>alpha_r</t>
  </si>
  <si>
    <t>alpha_a</t>
  </si>
  <si>
    <t>h_r</t>
  </si>
  <si>
    <t>h_a</t>
  </si>
  <si>
    <t>dur_day_total_IN_min</t>
  </si>
  <si>
    <t>dur_day_total_LIG_min</t>
  </si>
  <si>
    <t>dur_day_total_MOD_min</t>
  </si>
  <si>
    <t>dur_day_total_VIG_min</t>
  </si>
  <si>
    <t>dur_day_MVPA_bts_10_min</t>
  </si>
  <si>
    <t xml:space="preserve">Total duration in minutes of Moderate and Vigorous Physical Activity (MVPA) for bouts 10 minutes or more   </t>
  </si>
  <si>
    <t>dur_day_MVPA_bts_5_10_min</t>
  </si>
  <si>
    <t xml:space="preserve">Total duration in minutes of Moderate and Vigorous Physical Activity (MVPA) for bouts 5 to 10 minutes  </t>
  </si>
  <si>
    <t>dur_day_MVPA_bts_1_5_min</t>
  </si>
  <si>
    <t xml:space="preserve">Total duration in minutes of Moderate and Vigorous Physical Activity (MVPA) for bouts 1 to 5 minutes  </t>
  </si>
  <si>
    <t>Nbouts_day_IN_bts_30</t>
  </si>
  <si>
    <t>Number of bouts of inactivity for bouts 30 minutes or more</t>
  </si>
  <si>
    <t>Nbouts_day_IN_bts_20_30</t>
  </si>
  <si>
    <t xml:space="preserve">Number of bouts of inactivity for bouts 20 to 30 minutes  </t>
  </si>
  <si>
    <t>Nbouts_day_IN_bts_10_20</t>
  </si>
  <si>
    <t xml:space="preserve">Number of bouts of inactivity for bouts 10 to 20 minutes  </t>
  </si>
  <si>
    <t>Nbouts_day_LIG_bts_10</t>
  </si>
  <si>
    <t>Number of bouts of light for bouts 10 minutes or more</t>
  </si>
  <si>
    <t>Nbouts_day_LIG_bts_5_10</t>
  </si>
  <si>
    <t xml:space="preserve">Number of bouts of light for bouts 5 to 10 minutes  </t>
  </si>
  <si>
    <t>Nbouts_day_LIG_bts_1_5</t>
  </si>
  <si>
    <t xml:space="preserve">Number of bouts of light for bouts 1 to 5 minutes  </t>
  </si>
  <si>
    <t>Nbouts_day_MVPA_bts_10</t>
  </si>
  <si>
    <t>Number of bouts of Moderate and Vigorous Physical Activity (MVPA)  for bouts 10 minutes or more</t>
  </si>
  <si>
    <t>Nbouts_day_MVPA_bts_5_10</t>
  </si>
  <si>
    <t xml:space="preserve">Number of bouts of Moderate and Vigorous Physical Activity (MVPA)  for bouts 5 to 10 minutes  </t>
  </si>
  <si>
    <t>Nbouts_day_MVPA_bts_1_5</t>
  </si>
  <si>
    <t xml:space="preserve">Number of bouts of Moderate and Vigorous Physical Activity (MVPA)  for bouts 1 to 5 minutes  </t>
  </si>
  <si>
    <t>Nblocks_day_total_IN</t>
  </si>
  <si>
    <t>Nblocks_day_total_LIG</t>
  </si>
  <si>
    <t>Nblocks_day_total_MOD</t>
  </si>
  <si>
    <t>Nblocks_day_total_VIG</t>
  </si>
  <si>
    <t>CR</t>
  </si>
  <si>
    <t xml:space="preserve">Relative amplitude: (M10-L5)/(M10+L5) where M10= most active 10 hrs, L5 = least active 5 hour.  </t>
  </si>
  <si>
    <t>M10</t>
  </si>
  <si>
    <t>L5</t>
  </si>
  <si>
    <t>L5TIME</t>
  </si>
  <si>
    <t>M10TIME</t>
  </si>
  <si>
    <t>IV_intradailyvariability</t>
  </si>
  <si>
    <t>IS_interdailystability</t>
  </si>
  <si>
    <t>IS</t>
  </si>
  <si>
    <t>subject</t>
  </si>
  <si>
    <t>mesor</t>
  </si>
  <si>
    <t>amp</t>
  </si>
  <si>
    <t>acro</t>
  </si>
  <si>
    <t>mesor_L</t>
  </si>
  <si>
    <t>PC5</t>
  </si>
  <si>
    <t>PC6</t>
  </si>
  <si>
    <t>PC7</t>
  </si>
  <si>
    <t>PC8</t>
  </si>
  <si>
    <t>PC9</t>
  </si>
  <si>
    <t>PC10</t>
  </si>
  <si>
    <t>GGIR raw data when bindir was specified for obtaining a full file list for the purpose of examining missingness of GGIR output</t>
  </si>
  <si>
    <t>csv files under /meta/csv folders of GGIR output</t>
  </si>
  <si>
    <t xml:space="preserve"> ./summary/part24daysummary.info.csv</t>
  </si>
  <si>
    <t>./summary/part24daysummary.info.csv</t>
  </si>
  <si>
    <t>./data/All_studyname_ENMO.data.csv</t>
  </si>
  <si>
    <t>./data/flag_All_ studyname _ENMO.data.5s.csv</t>
  </si>
  <si>
    <t>./summary/studyname_ggir_output_summary.xlsx</t>
  </si>
  <si>
    <t>./data/plot.nonwearVSnvalidhours.csv</t>
  </si>
  <si>
    <t>nonwearscore_studyname_01_xx_900s.csv</t>
  </si>
  <si>
    <t>Key Input Files</t>
  </si>
  <si>
    <t xml:space="preserve">GGIR: /results/QC/part4_nightsummary_sleep_full.csv </t>
  </si>
  <si>
    <t xml:space="preserve">GGIR: part2_summary.csv </t>
  </si>
  <si>
    <t>GGIR:  part2_daysummary.csv</t>
  </si>
  <si>
    <r>
      <t>./data/impu.flag_All_studyname_ENMO.data.</t>
    </r>
    <r>
      <rPr>
        <b/>
        <i/>
        <sz val="10"/>
        <color theme="1"/>
        <rFont val="Calibri"/>
        <family val="2"/>
        <scheme val="minor"/>
      </rPr>
      <t>flag.epochOut</t>
    </r>
    <r>
      <rPr>
        <i/>
        <sz val="10"/>
        <color theme="1"/>
        <rFont val="Calibri"/>
        <family val="2"/>
        <scheme val="minor"/>
      </rPr>
      <t>s.csv</t>
    </r>
  </si>
  <si>
    <t>GGIR results: part2, part4 and part5</t>
  </si>
  <si>
    <r>
      <t xml:space="preserve">GGIR: </t>
    </r>
    <r>
      <rPr>
        <i/>
        <sz val="10"/>
        <color rgb="FF000000"/>
        <rFont val="Calibri"/>
        <family val="2"/>
        <scheme val="minor"/>
      </rPr>
      <t xml:space="preserve">part4_nightsummary_sleep_cleaned.csv </t>
    </r>
  </si>
  <si>
    <r>
      <t>GGIR:  part5_daysummary_</t>
    </r>
    <r>
      <rPr>
        <b/>
        <i/>
        <sz val="10"/>
        <color theme="1"/>
        <rFont val="Calibri"/>
        <family val="2"/>
        <scheme val="minor"/>
      </rPr>
      <t>part5FN</t>
    </r>
    <r>
      <rPr>
        <i/>
        <sz val="10"/>
        <color theme="1"/>
        <rFont val="Calibri"/>
        <family val="2"/>
        <scheme val="minor"/>
      </rPr>
      <t xml:space="preserve">.csv  </t>
    </r>
  </si>
  <si>
    <r>
      <t>./data/All_studyname_ENMO.data.csv</t>
    </r>
    <r>
      <rPr>
        <i/>
        <sz val="10"/>
        <color theme="1"/>
        <rFont val="Calibri"/>
        <family val="2"/>
        <scheme val="minor"/>
      </rPr>
      <t xml:space="preserve"> </t>
    </r>
  </si>
  <si>
    <r>
      <t xml:space="preserve"> *</t>
    </r>
    <r>
      <rPr>
        <b/>
        <i/>
        <sz val="10"/>
        <color theme="1"/>
        <rFont val="Calibri"/>
        <family val="2"/>
        <scheme val="minor"/>
      </rPr>
      <t>studyname, part5FN, flag.epochOut</t>
    </r>
    <r>
      <rPr>
        <sz val="10"/>
        <color theme="1"/>
        <rFont val="Calibri"/>
        <family val="2"/>
        <scheme val="minor"/>
      </rPr>
      <t xml:space="preserve"> are parameters specified by users.</t>
    </r>
  </si>
  <si>
    <t>MVPA_dur</t>
  </si>
  <si>
    <t>sed_dur_M10</t>
  </si>
  <si>
    <t>light_dur_M10</t>
  </si>
  <si>
    <t>mod_dur_M10</t>
  </si>
  <si>
    <t>vig_dur_M10</t>
  </si>
  <si>
    <t>MVPA_dur_M10</t>
  </si>
  <si>
    <t>sed_dur_24h</t>
  </si>
  <si>
    <t>light_dur_24h</t>
  </si>
  <si>
    <t>mod_dur_24h</t>
  </si>
  <si>
    <t>vig_dur_24h</t>
  </si>
  <si>
    <t>MVPA_dur_24h</t>
  </si>
  <si>
    <t>sed_dur</t>
  </si>
  <si>
    <t>light_dur</t>
  </si>
  <si>
    <t>mod_dur</t>
  </si>
  <si>
    <t>vig_dur</t>
  </si>
  <si>
    <t>Gini index for active bout, absolute variability normalized to the average bout duration (resting).</t>
  </si>
  <si>
    <t xml:space="preserve"> Sleep Midpoint = (sleeponset + wakeup)/2.</t>
  </si>
  <si>
    <t>Total volume of physical activity in the daytime</t>
  </si>
  <si>
    <t>Total volume of log-transformed physical activity in the daytime</t>
  </si>
  <si>
    <t>Mean sedentary bout duration.</t>
  </si>
  <si>
    <t>Mean active bout duration.</t>
  </si>
  <si>
    <t>Sedentary to active transition probabilities.</t>
  </si>
  <si>
    <t>Active to sedentary transition probabilities.</t>
  </si>
  <si>
    <t>Gini index for sedentary bout, absolute variability normalized to the average bout duration (active).</t>
  </si>
  <si>
    <t>Power law parameter for sedentary bout.</t>
  </si>
  <si>
    <t>Power law parameter for active bout.</t>
  </si>
  <si>
    <t>Hazard function for sedentary bout.</t>
  </si>
  <si>
    <t>Hazard function for active bout.</t>
  </si>
  <si>
    <t>Mesor in the cosinor model by using log-transformed data.</t>
  </si>
  <si>
    <t>Amplitude log-transformed in the cosinor model by using log-transformed data.</t>
  </si>
  <si>
    <t>Acrophase log-transformed in the cosinor model by using log-transformed data.</t>
  </si>
  <si>
    <t xml:space="preserve">Acrophase, a measure of the time of the overall high values recurring in each cycle. Here it has a unit of radian. This represents time to reach the peak. </t>
  </si>
  <si>
    <t>Amplitude, a measure of half the extend of predictable variation within a cycle. This represents the highest activity one can achieve.</t>
  </si>
  <si>
    <t xml:space="preserve">MESOR which is short for midline statistics of rhythm, which is a rhythm adjusted mean. This represents mean activity level. </t>
  </si>
  <si>
    <t xml:space="preserve">1st principal component score from functional principal component analysis (FPCA). </t>
  </si>
  <si>
    <t xml:space="preserve">2nd principal component score from functional principal component analysis (FPCA). </t>
  </si>
  <si>
    <t xml:space="preserve">3rd principal component score from functional principal component analysis (FPCA). </t>
  </si>
  <si>
    <t xml:space="preserve">4th principal component score from functional principal component analysis (FPCA). </t>
  </si>
  <si>
    <t xml:space="preserve">5th principal component score from functional principal component analysis (FPCA). </t>
  </si>
  <si>
    <t xml:space="preserve">6th principal component score from functional principal component analysis (FPCA). </t>
  </si>
  <si>
    <t xml:space="preserve">7th principal component score from functional principal component analysis (FPCA). </t>
  </si>
  <si>
    <t xml:space="preserve">8th principal component score from functional principal component analysis (FPCA). </t>
  </si>
  <si>
    <t xml:space="preserve">9th principal component score from functional principal component analysis (FPCA). </t>
  </si>
  <si>
    <t xml:space="preserve">10th principal component score from functional principal component analysis (FPCA). </t>
  </si>
  <si>
    <t xml:space="preserve">Intra-daily variability measures fragmentation in the rest/activity rhythms.  </t>
  </si>
  <si>
    <t xml:space="preserve">Inter-daily stability measures fragmentation in the rest/activity rhythms between different days. </t>
  </si>
  <si>
    <t xml:space="preserve"> Sleep Efficiency = SleepDurationInSpt / (wakeup - sleeponset), which was the fraction of time spent asleep in the Sleep Period Time window. </t>
  </si>
  <si>
    <t>Note.</t>
  </si>
  <si>
    <t>In column H, * indicates variable that was calculated based on other variables in that data source.</t>
  </si>
  <si>
    <t>Relative amplitude reflects the difference between M10 activity and L5 activity and RA_ggir =  (M10VALUE-L5VALUE)/(M10VALUE+L5VALUE).</t>
  </si>
  <si>
    <t>Extract some weekday/weekend specific features from the actigraphy data using R</t>
  </si>
  <si>
    <t>TAC_24h</t>
  </si>
  <si>
    <t>Total volume of physical activity within 24 hours</t>
  </si>
  <si>
    <t>TLAC_24h</t>
  </si>
  <si>
    <t>Total volume of log-transformed physical activity within 24 hours</t>
  </si>
  <si>
    <t>Timing of least active 5 hours</t>
  </si>
  <si>
    <t>Timing of most active 10 hours</t>
  </si>
  <si>
    <t>Average acceleration value (mg) of least active 5 hours</t>
  </si>
  <si>
    <t>Average acceleration value (mg) of most active 10 hours</t>
  </si>
  <si>
    <t>GGIR-part4</t>
  </si>
  <si>
    <t>GGIR-part5</t>
  </si>
  <si>
    <t>GGIR-part2</t>
  </si>
  <si>
    <t>Nmissday</t>
  </si>
  <si>
    <t>Ncompleteday</t>
  </si>
  <si>
    <t>module9_swarm.sh</t>
  </si>
  <si>
    <t>module 1</t>
  </si>
  <si>
    <t>module 2</t>
  </si>
  <si>
    <t>Create studyname_samples_remove.csv file by filling "remove" in the "duplicate" column in this template. If duplicate="remove",  the accelerometer files will not be used in the data analysis of module5.</t>
  </si>
  <si>
    <t>module 3</t>
  </si>
  <si>
    <t>module 4</t>
  </si>
  <si>
    <t>module7_studyname_all_features_dictionary.xlsx</t>
  </si>
  <si>
    <t>module7b_studyname_all_features_1_day.csv</t>
  </si>
  <si>
    <t>module7b_studyname_all_features_2_dayclean.csv</t>
  </si>
  <si>
    <t>module7b_studyname_all_features_2_dayclean.csv.log</t>
  </si>
  <si>
    <t>Log file of each variable of module5b_studyname_all_features_2_dayclean.csv</t>
  </si>
  <si>
    <t>plot_module7b_studyname_all_features_2_dayclean.csv.pdf</t>
  </si>
  <si>
    <t>Plot of each variable of module5b_studyname_all_features_2_dayclean.csv</t>
  </si>
  <si>
    <t xml:space="preserve"> module7_studyname_all_features_dictionary.xlsx</t>
  </si>
  <si>
    <t>module7b_studyname_all_features_3_subject.csv</t>
  </si>
  <si>
    <t>module7b_studyname_all_features_3_subject.csv.log</t>
  </si>
  <si>
    <t>Log file of each variable of module5b_studyname_all_features_3_subject.csv</t>
  </si>
  <si>
    <t>plot_module7b_studyname_all_features_3_subject.csv.pdf</t>
  </si>
  <si>
    <t>Plot of each variable of module5b_studyname_all_features_3_subject.csv</t>
  </si>
  <si>
    <t>module7b_studyname_all_features_4_subjectSD.csv</t>
  </si>
  <si>
    <t>module7c_studyname_jive_Decomposition.csv</t>
  </si>
  <si>
    <t>module7c_studyname_jive_predScore.csv</t>
  </si>
  <si>
    <t>module7d_weekday_studyname_all_features_3_subject.csv</t>
  </si>
  <si>
    <t>module7d_weekend_studyname_all_features_3_subject.csv</t>
  </si>
  <si>
    <t>module 0</t>
  </si>
  <si>
    <t>module1a_data.transform.R (use.cluster=TRUE, optional)</t>
  </si>
  <si>
    <t>module1b_data.transform.sw  (use.cluster=TRUE, optional)</t>
  </si>
  <si>
    <t>module1c_data.transform.merge.sw  (use.cluster=TRUE, optional)</t>
  </si>
  <si>
    <t>module7a_studyname_new_features_page1_features.csv</t>
  </si>
  <si>
    <t>module7a_studyname_new_features_page2_face_day_PCs.csv</t>
  </si>
  <si>
    <t>module7a_studyname_new_features_page3_face_subject_PCs.csv</t>
  </si>
  <si>
    <t>module7a_studyname_new_features_page4_denseFLMM_day_PCs.csv</t>
  </si>
  <si>
    <t>module7a_studyname_new_features_page5_denseFLMM_subject_PCs.csv</t>
  </si>
  <si>
    <t>module7d_studyname_new_features_page1.csv</t>
  </si>
  <si>
    <t>module7d_weekday_studyname_new_features_page4_denseFLMM_day_PCs.csv</t>
  </si>
  <si>
    <t>module7d_weekday_studyname_new_features_page5_denseFLMM_subject_PCs.csv</t>
  </si>
  <si>
    <t>module7d_weekend_studyname_new_features_page4_denseFLMM_day_PCs.csv</t>
  </si>
  <si>
    <t>module7d_weekend_studyname_new_features_page5_denseFLMM_subject_PCs.csv</t>
  </si>
  <si>
    <t>module5_studyname_Data_process_report.html</t>
  </si>
  <si>
    <t>module6_studyname_NonWear.report.html</t>
  </si>
  <si>
    <t>module7a_studyname_calculate_newfeatures.html</t>
  </si>
  <si>
    <t>module7b_studyname_merge_GGIRfeatures.html</t>
  </si>
  <si>
    <t>module7c_studyname_runJIVE.html</t>
  </si>
  <si>
    <t>module7d_studyname_calculate_WD_WE_avg_features.html</t>
  </si>
  <si>
    <t>module5_studyname_Data_process_report.Rmd</t>
  </si>
  <si>
    <t>module6_studyname_NonWear.report.Rmd</t>
  </si>
  <si>
    <t>module7a_studyname_calculate_newfeatures.Rmd</t>
  </si>
  <si>
    <t>module7b_studyname_merge_GGIRfeatures.Rmd</t>
  </si>
  <si>
    <t>module7c_studyname_runJIVE.Rmd</t>
  </si>
  <si>
    <t>module7d_studyname_calculate_WD_WE_avg_features.Rmd</t>
  </si>
  <si>
    <t>If duplicate="remove",  the accelerometer files will not be used in the data analysis of module 5.</t>
  </si>
  <si>
    <t>Some plots such as the number of valid days, which were included in the module5_studyname_Data_process_report.htm file as well.</t>
  </si>
  <si>
    <t>mMARCH.AC.shell(mode=0)</t>
  </si>
  <si>
    <t>mMARCH.AC.shell(mode=1)</t>
  </si>
  <si>
    <t>mMARCH.AC.shell(mode=2)</t>
  </si>
  <si>
    <t>mMARCH.AC.shell(mode=3)</t>
  </si>
  <si>
    <t>mMARCH.AC.shell(mode=4)</t>
  </si>
  <si>
    <t>mMARCH.AC</t>
  </si>
  <si>
    <t>The column of source indicates the feature source. "mMARCH.AC" indicates the feature was calculated based on activity data by the mMARCH.AC pipeline. "GGIR-part" indicates the feature was extracted from summary results from GGIR outputs.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</si>
</sst>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sz val="10"/>
      <color theme="1"/>
      <name val="Calibri"/>
      <family val="2"/>
      <scheme val="minor"/>
    </font>
    <font>
      <sz val="10"/>
      <color rgb="FF000000"/>
      <name val="Calibri"/>
      <family val="2"/>
      <scheme val="minor"/>
    </font>
    <font>
      <sz val="10"/>
      <color rgb="FF333333"/>
      <name val="Calibri"/>
      <family val="2"/>
      <scheme val="minor"/>
    </font>
    <font>
      <sz val="10"/>
      <color rgb="FF006100"/>
      <name val="Calibri"/>
      <family val="2"/>
      <scheme val="minor"/>
    </font>
    <font>
      <sz val="11"/>
      <color theme="1"/>
      <name val="Calibri"/>
      <family val="2"/>
      <scheme val="minor"/>
    </font>
    <font>
      <sz val="11"/>
      <color rgb="FF9C0006"/>
      <name val="Calibri"/>
      <family val="2"/>
      <scheme val="minor"/>
    </font>
    <font>
      <b/>
      <sz val="12"/>
      <name val="Calibri"/>
      <family val="2"/>
      <scheme val="minor"/>
    </font>
    <font>
      <b/>
      <sz val="9"/>
      <name val="Calibri"/>
      <family val="2"/>
      <scheme val="minor"/>
    </font>
    <font>
      <sz val="9"/>
      <name val="Calibri"/>
      <family val="2"/>
      <scheme val="minor"/>
    </font>
    <font>
      <sz val="11"/>
      <name val="Calibri"/>
      <family val="2"/>
      <scheme val="minor"/>
    </font>
    <font>
      <b/>
      <sz val="12"/>
      <color theme="1"/>
      <name val="Calibri"/>
      <family val="2"/>
      <scheme val="minor"/>
    </font>
    <font>
      <sz val="9"/>
      <color theme="1"/>
      <name val="Calibri"/>
      <family val="2"/>
      <scheme val="minor"/>
    </font>
    <font>
      <sz val="9"/>
      <color rgb="FF9C0006"/>
      <name val="Calibri"/>
      <family val="2"/>
      <scheme val="minor"/>
    </font>
    <font>
      <i/>
      <sz val="10"/>
      <color theme="1"/>
      <name val="Calibri"/>
      <family val="2"/>
      <scheme val="minor"/>
    </font>
    <font>
      <i/>
      <sz val="10"/>
      <color rgb="FF006100"/>
      <name val="Calibri"/>
      <family val="2"/>
      <scheme val="minor"/>
    </font>
    <font>
      <b/>
      <i/>
      <sz val="10"/>
      <color theme="1"/>
      <name val="Calibri"/>
      <family val="2"/>
      <scheme val="minor"/>
    </font>
    <font>
      <i/>
      <sz val="10"/>
      <color rgb="FF000000"/>
      <name val="Calibri"/>
      <family val="2"/>
      <scheme val="minor"/>
    </font>
    <font>
      <sz val="8"/>
      <name val="Calibri"/>
      <family val="2"/>
      <scheme val="minor"/>
    </font>
    <font>
      <b/>
      <i/>
      <sz val="9"/>
      <name val="Calibri"/>
      <family val="2"/>
      <scheme val="minor"/>
    </font>
    <font>
      <b/>
      <i/>
      <sz val="9"/>
      <color rgb="FF000000"/>
      <name val="Calibri"/>
      <family val="2"/>
      <scheme val="minor"/>
    </font>
    <font>
      <sz val="10"/>
      <color rgb="FF9C5700"/>
      <name val="Calibri"/>
      <family val="2"/>
      <scheme val="minor"/>
    </font>
    <font>
      <b/>
      <sz val="10"/>
      <color rgb="FF9C5700"/>
      <name val="Calibri"/>
      <family val="2"/>
      <scheme val="minor"/>
    </font>
    <font>
      <b/>
      <sz val="10"/>
      <color theme="1"/>
      <name val="Calibri"/>
      <family val="2"/>
      <scheme val="minor"/>
    </font>
  </fonts>
  <fills count="10">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FFCC"/>
      </patternFill>
    </fill>
    <fill>
      <patternFill patternType="solid">
        <fgColor theme="9" tint="0.399975585192419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medium">
        <color indexed="64"/>
      </bottom>
      <diagonal/>
    </border>
    <border>
      <left/>
      <right style="thin">
        <color rgb="FFB2B2B2"/>
      </right>
      <top style="thin">
        <color rgb="FFB2B2B2"/>
      </top>
      <bottom style="thin">
        <color rgb="FFB2B2B2"/>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9" fillId="4" borderId="0" applyNumberFormat="0" applyBorder="0" applyAlignment="0" applyProtection="0"/>
    <xf numFmtId="0" fontId="8" fillId="5" borderId="9" applyNumberFormat="0" applyFont="0" applyAlignment="0" applyProtection="0"/>
  </cellStyleXfs>
  <cellXfs count="126">
    <xf numFmtId="0" fontId="0" fillId="0" borderId="0" xfId="0"/>
    <xf numFmtId="0" fontId="0" fillId="0" borderId="0" xfId="0" applyFill="1"/>
    <xf numFmtId="0" fontId="4" fillId="0" borderId="0" xfId="0" applyFont="1"/>
    <xf numFmtId="49" fontId="4" fillId="0" borderId="0" xfId="0" applyNumberFormat="1" applyFont="1" applyAlignment="1">
      <alignment wrapText="1"/>
    </xf>
    <xf numFmtId="0" fontId="3" fillId="0" borderId="0" xfId="0" applyFont="1"/>
    <xf numFmtId="49" fontId="4" fillId="0" borderId="0" xfId="0" applyNumberFormat="1" applyFont="1" applyBorder="1" applyAlignment="1">
      <alignment wrapText="1"/>
    </xf>
    <xf numFmtId="0" fontId="0" fillId="0" borderId="0" xfId="0" applyBorder="1"/>
    <xf numFmtId="0" fontId="0" fillId="0" borderId="0" xfId="0" applyFill="1" applyBorder="1"/>
    <xf numFmtId="0" fontId="10" fillId="6" borderId="1" xfId="0" applyFont="1" applyFill="1" applyBorder="1"/>
    <xf numFmtId="0" fontId="11" fillId="6" borderId="1" xfId="0" applyFont="1" applyFill="1" applyBorder="1"/>
    <xf numFmtId="0" fontId="11" fillId="6" borderId="1" xfId="0" applyFont="1" applyFill="1" applyBorder="1" applyAlignment="1">
      <alignment horizontal="left" shrinkToFit="1"/>
    </xf>
    <xf numFmtId="0" fontId="12" fillId="0" borderId="0" xfId="0" applyFont="1"/>
    <xf numFmtId="0" fontId="12" fillId="7" borderId="1" xfId="1" applyFont="1" applyFill="1" applyBorder="1"/>
    <xf numFmtId="0" fontId="12" fillId="7" borderId="1" xfId="3" applyFont="1" applyFill="1" applyBorder="1"/>
    <xf numFmtId="0" fontId="12" fillId="7" borderId="1" xfId="3" applyFont="1" applyFill="1" applyBorder="1" applyAlignment="1">
      <alignment shrinkToFit="1"/>
    </xf>
    <xf numFmtId="0" fontId="13" fillId="0" borderId="0" xfId="0" applyFont="1"/>
    <xf numFmtId="0" fontId="15" fillId="7" borderId="0" xfId="0" applyFont="1" applyFill="1"/>
    <xf numFmtId="0" fontId="15" fillId="7" borderId="1" xfId="0" applyFont="1" applyFill="1" applyBorder="1" applyAlignment="1">
      <alignment shrinkToFit="1"/>
    </xf>
    <xf numFmtId="0" fontId="12" fillId="7" borderId="1" xfId="0" applyFont="1" applyFill="1" applyBorder="1"/>
    <xf numFmtId="0" fontId="12" fillId="7" borderId="1" xfId="0" applyFont="1" applyFill="1" applyBorder="1" applyAlignment="1">
      <alignment shrinkToFit="1"/>
    </xf>
    <xf numFmtId="0" fontId="12" fillId="7" borderId="1" xfId="0" applyFont="1" applyFill="1" applyBorder="1" applyAlignment="1">
      <alignment horizontal="left" shrinkToFit="1"/>
    </xf>
    <xf numFmtId="0" fontId="12" fillId="8" borderId="1" xfId="1" applyFont="1" applyFill="1" applyBorder="1"/>
    <xf numFmtId="0" fontId="11" fillId="8" borderId="1" xfId="1" applyFont="1" applyFill="1" applyBorder="1"/>
    <xf numFmtId="0" fontId="12" fillId="8" borderId="1" xfId="0" applyFont="1" applyFill="1" applyBorder="1" applyAlignment="1">
      <alignment horizontal="left" shrinkToFit="1"/>
    </xf>
    <xf numFmtId="0" fontId="12" fillId="8" borderId="1" xfId="0" applyFont="1" applyFill="1" applyBorder="1"/>
    <xf numFmtId="0" fontId="12" fillId="8" borderId="1" xfId="0" applyFont="1" applyFill="1" applyBorder="1" applyAlignment="1">
      <alignment shrinkToFit="1"/>
    </xf>
    <xf numFmtId="0" fontId="12" fillId="9" borderId="1" xfId="1" applyFont="1" applyFill="1" applyBorder="1"/>
    <xf numFmtId="0" fontId="11" fillId="9" borderId="1" xfId="1" applyFont="1" applyFill="1" applyBorder="1"/>
    <xf numFmtId="0" fontId="12" fillId="9" borderId="1" xfId="0" applyFont="1" applyFill="1" applyBorder="1" applyAlignment="1">
      <alignment horizontal="left" shrinkToFit="1"/>
    </xf>
    <xf numFmtId="0" fontId="12" fillId="9" borderId="1" xfId="0" applyFont="1" applyFill="1" applyBorder="1" applyAlignment="1">
      <alignment shrinkToFit="1"/>
    </xf>
    <xf numFmtId="0" fontId="12" fillId="9" borderId="1" xfId="0" applyFont="1" applyFill="1" applyBorder="1"/>
    <xf numFmtId="0" fontId="15" fillId="9" borderId="1" xfId="0" applyFont="1" applyFill="1" applyBorder="1"/>
    <xf numFmtId="0" fontId="12" fillId="9" borderId="10" xfId="1" applyFont="1" applyFill="1" applyBorder="1"/>
    <xf numFmtId="0" fontId="11" fillId="9" borderId="10" xfId="1" applyFont="1" applyFill="1" applyBorder="1"/>
    <xf numFmtId="0" fontId="12" fillId="9" borderId="3" xfId="1" applyFont="1" applyFill="1" applyBorder="1"/>
    <xf numFmtId="0" fontId="11" fillId="9" borderId="3" xfId="1" applyFont="1" applyFill="1" applyBorder="1"/>
    <xf numFmtId="0" fontId="12" fillId="9" borderId="4" xfId="1" applyFont="1" applyFill="1" applyBorder="1"/>
    <xf numFmtId="0" fontId="11" fillId="9" borderId="1" xfId="0" applyFont="1" applyFill="1" applyBorder="1"/>
    <xf numFmtId="0" fontId="10" fillId="0" borderId="0" xfId="0" applyFont="1"/>
    <xf numFmtId="0" fontId="12" fillId="0" borderId="0" xfId="0" applyFont="1" applyAlignment="1">
      <alignment horizontal="left" shrinkToFit="1"/>
    </xf>
    <xf numFmtId="0" fontId="18" fillId="2" borderId="7" xfId="1" applyFont="1" applyBorder="1" applyAlignment="1">
      <alignment wrapText="1"/>
    </xf>
    <xf numFmtId="0" fontId="17" fillId="0" borderId="5" xfId="0" applyFont="1" applyBorder="1" applyAlignment="1">
      <alignment wrapText="1"/>
    </xf>
    <xf numFmtId="0" fontId="17" fillId="0" borderId="0" xfId="0" applyFont="1" applyBorder="1" applyAlignment="1">
      <alignment wrapText="1"/>
    </xf>
    <xf numFmtId="0" fontId="17" fillId="0" borderId="0" xfId="0" applyFont="1" applyFill="1" applyBorder="1" applyAlignment="1">
      <alignment wrapText="1"/>
    </xf>
    <xf numFmtId="0" fontId="17" fillId="0" borderId="6" xfId="0" applyFont="1" applyBorder="1" applyAlignment="1">
      <alignment wrapText="1"/>
    </xf>
    <xf numFmtId="0" fontId="17" fillId="0" borderId="0" xfId="0" applyFont="1" applyBorder="1" applyAlignment="1">
      <alignment horizontal="justify" vertical="center" wrapText="1"/>
    </xf>
    <xf numFmtId="0" fontId="17" fillId="0" borderId="0" xfId="0" applyFont="1" applyBorder="1" applyAlignment="1">
      <alignment horizontal="left" vertical="center" wrapText="1"/>
    </xf>
    <xf numFmtId="0" fontId="20" fillId="0" borderId="0" xfId="0" applyFont="1" applyBorder="1" applyAlignment="1">
      <alignment horizontal="justify" vertical="center" wrapText="1"/>
    </xf>
    <xf numFmtId="0" fontId="20" fillId="0" borderId="0" xfId="0" applyFont="1" applyBorder="1" applyAlignment="1">
      <alignment wrapText="1"/>
    </xf>
    <xf numFmtId="0" fontId="20" fillId="0" borderId="0" xfId="0" applyFont="1" applyBorder="1" applyAlignment="1">
      <alignment vertical="center" wrapText="1"/>
    </xf>
    <xf numFmtId="0" fontId="17" fillId="0" borderId="6" xfId="0" applyFont="1" applyFill="1" applyBorder="1" applyAlignment="1">
      <alignment wrapText="1"/>
    </xf>
    <xf numFmtId="0" fontId="15" fillId="8" borderId="1" xfId="0" applyFont="1" applyFill="1" applyBorder="1"/>
    <xf numFmtId="0" fontId="15" fillId="9" borderId="4" xfId="0" applyFont="1" applyFill="1" applyBorder="1"/>
    <xf numFmtId="0" fontId="15" fillId="9" borderId="10" xfId="0" applyFont="1" applyFill="1" applyBorder="1"/>
    <xf numFmtId="0" fontId="22" fillId="0" borderId="0" xfId="0" applyFont="1" applyAlignment="1">
      <alignment horizontal="left" shrinkToFit="1"/>
    </xf>
    <xf numFmtId="0" fontId="22" fillId="0" borderId="0" xfId="0" applyFont="1"/>
    <xf numFmtId="0" fontId="12" fillId="7" borderId="8" xfId="1" applyFont="1" applyFill="1" applyBorder="1"/>
    <xf numFmtId="0" fontId="12" fillId="7" borderId="11" xfId="4" applyFont="1" applyFill="1" applyBorder="1"/>
    <xf numFmtId="0" fontId="15" fillId="7" borderId="1" xfId="0" applyFont="1" applyFill="1" applyBorder="1"/>
    <xf numFmtId="0" fontId="12" fillId="0" borderId="0" xfId="0" applyFont="1" applyBorder="1"/>
    <xf numFmtId="0" fontId="12" fillId="0" borderId="0" xfId="1" applyFont="1" applyFill="1" applyBorder="1"/>
    <xf numFmtId="0" fontId="13" fillId="0" borderId="0" xfId="0" applyFont="1" applyBorder="1"/>
    <xf numFmtId="0" fontId="23" fillId="0" borderId="0" xfId="0" applyFont="1" applyAlignment="1">
      <alignment vertical="center"/>
    </xf>
    <xf numFmtId="0" fontId="24" fillId="3" borderId="1" xfId="2" applyFont="1" applyBorder="1"/>
    <xf numFmtId="0" fontId="4" fillId="0" borderId="1" xfId="0" applyFont="1" applyBorder="1"/>
    <xf numFmtId="0" fontId="25" fillId="3" borderId="1" xfId="2" applyFont="1" applyBorder="1"/>
    <xf numFmtId="0" fontId="26" fillId="0" borderId="1" xfId="0" applyFont="1" applyBorder="1"/>
    <xf numFmtId="0" fontId="26" fillId="0" borderId="1" xfId="0" quotePrefix="1" applyFont="1" applyBorder="1"/>
    <xf numFmtId="0" fontId="26" fillId="0" borderId="0" xfId="0" applyFont="1"/>
    <xf numFmtId="0" fontId="12" fillId="5" borderId="1" xfId="4" applyFont="1" applyBorder="1"/>
    <xf numFmtId="0" fontId="16" fillId="4" borderId="1" xfId="3" applyFont="1" applyBorder="1"/>
    <xf numFmtId="0" fontId="7" fillId="2" borderId="7" xfId="1" applyFont="1" applyBorder="1" applyAlignment="1">
      <alignment wrapText="1"/>
    </xf>
    <xf numFmtId="0" fontId="3" fillId="0" borderId="0" xfId="0" applyFont="1" applyAlignment="1">
      <alignment wrapText="1"/>
    </xf>
    <xf numFmtId="0" fontId="4" fillId="0" borderId="5" xfId="0" applyFont="1" applyBorder="1" applyAlignment="1">
      <alignment wrapText="1"/>
    </xf>
    <xf numFmtId="0" fontId="0" fillId="0" borderId="0" xfId="0" applyAlignment="1">
      <alignment wrapText="1"/>
    </xf>
    <xf numFmtId="0" fontId="5" fillId="0" borderId="0" xfId="0" applyFont="1" applyBorder="1" applyAlignment="1">
      <alignment wrapText="1"/>
    </xf>
    <xf numFmtId="0" fontId="4" fillId="0" borderId="0" xfId="0" applyFont="1" applyBorder="1" applyAlignment="1">
      <alignment wrapText="1"/>
    </xf>
    <xf numFmtId="0" fontId="0" fillId="0" borderId="0" xfId="0" applyBorder="1" applyAlignment="1">
      <alignment wrapText="1"/>
    </xf>
    <xf numFmtId="0" fontId="0" fillId="0" borderId="0" xfId="0" applyFill="1" applyBorder="1" applyAlignment="1">
      <alignment wrapText="1"/>
    </xf>
    <xf numFmtId="0" fontId="4" fillId="0" borderId="6" xfId="0" applyFont="1" applyBorder="1" applyAlignment="1">
      <alignment wrapText="1"/>
    </xf>
    <xf numFmtId="0" fontId="4" fillId="0" borderId="5" xfId="0" applyFont="1" applyFill="1" applyBorder="1" applyAlignment="1">
      <alignment wrapText="1"/>
    </xf>
    <xf numFmtId="0" fontId="0" fillId="0" borderId="0" xfId="0" applyFill="1" applyAlignment="1">
      <alignment wrapText="1"/>
    </xf>
    <xf numFmtId="0" fontId="4" fillId="0" borderId="0" xfId="0" applyFont="1" applyFill="1" applyBorder="1" applyAlignment="1">
      <alignment wrapText="1"/>
    </xf>
    <xf numFmtId="0" fontId="4" fillId="0" borderId="6" xfId="0" applyFont="1" applyFill="1" applyBorder="1" applyAlignment="1">
      <alignment wrapText="1"/>
    </xf>
    <xf numFmtId="0" fontId="4" fillId="0" borderId="5" xfId="0" quotePrefix="1" applyFont="1" applyFill="1" applyBorder="1" applyAlignment="1">
      <alignment wrapText="1"/>
    </xf>
    <xf numFmtId="0" fontId="4" fillId="0" borderId="0" xfId="0" quotePrefix="1" applyFont="1" applyFill="1" applyBorder="1" applyAlignment="1">
      <alignment wrapText="1"/>
    </xf>
    <xf numFmtId="0" fontId="4" fillId="0" borderId="6" xfId="0" quotePrefix="1" applyFont="1" applyFill="1" applyBorder="1" applyAlignment="1">
      <alignment wrapText="1"/>
    </xf>
    <xf numFmtId="0" fontId="0" fillId="0" borderId="5" xfId="0" applyFill="1" applyBorder="1" applyAlignment="1">
      <alignment wrapText="1"/>
    </xf>
    <xf numFmtId="0" fontId="0" fillId="0" borderId="6" xfId="0" applyFill="1" applyBorder="1" applyAlignment="1">
      <alignment wrapText="1"/>
    </xf>
    <xf numFmtId="0" fontId="4" fillId="0" borderId="0" xfId="0" applyFont="1" applyAlignment="1">
      <alignment wrapText="1"/>
    </xf>
    <xf numFmtId="0" fontId="4" fillId="0" borderId="0" xfId="0" applyFont="1" applyFill="1" applyAlignment="1">
      <alignment wrapText="1"/>
    </xf>
    <xf numFmtId="0" fontId="4" fillId="0" borderId="12" xfId="0" applyFont="1" applyBorder="1" applyAlignment="1">
      <alignment wrapText="1"/>
    </xf>
    <xf numFmtId="49" fontId="4" fillId="0" borderId="13" xfId="0" applyNumberFormat="1" applyFont="1" applyBorder="1" applyAlignment="1">
      <alignment wrapText="1"/>
    </xf>
    <xf numFmtId="0" fontId="4" fillId="0" borderId="14" xfId="0" applyFont="1" applyBorder="1" applyAlignment="1">
      <alignment wrapText="1"/>
    </xf>
    <xf numFmtId="49" fontId="4" fillId="0" borderId="15" xfId="0" applyNumberFormat="1" applyFont="1" applyBorder="1" applyAlignment="1">
      <alignment wrapText="1"/>
    </xf>
    <xf numFmtId="0" fontId="0" fillId="0" borderId="14" xfId="0" applyFill="1" applyBorder="1" applyAlignment="1">
      <alignment wrapText="1"/>
    </xf>
    <xf numFmtId="0" fontId="4" fillId="0" borderId="16" xfId="0" applyFont="1" applyBorder="1" applyAlignment="1">
      <alignment wrapText="1"/>
    </xf>
    <xf numFmtId="49" fontId="4" fillId="0" borderId="17" xfId="0" applyNumberFormat="1" applyFont="1" applyBorder="1" applyAlignment="1">
      <alignment wrapText="1"/>
    </xf>
    <xf numFmtId="0" fontId="7" fillId="2" borderId="18" xfId="1" applyFont="1" applyBorder="1" applyAlignment="1">
      <alignment wrapText="1"/>
    </xf>
    <xf numFmtId="49" fontId="7" fillId="2" borderId="19" xfId="1" applyNumberFormat="1" applyFont="1" applyBorder="1" applyAlignment="1">
      <alignment wrapText="1"/>
    </xf>
    <xf numFmtId="0" fontId="4" fillId="0" borderId="16" xfId="0" applyFont="1" applyFill="1" applyBorder="1" applyAlignment="1">
      <alignment wrapText="1"/>
    </xf>
    <xf numFmtId="0" fontId="4" fillId="0" borderId="14" xfId="0" applyFont="1" applyFill="1" applyBorder="1" applyAlignment="1">
      <alignment wrapText="1"/>
    </xf>
    <xf numFmtId="49" fontId="4" fillId="0" borderId="15" xfId="0" applyNumberFormat="1" applyFont="1" applyFill="1" applyBorder="1" applyAlignment="1">
      <alignment wrapText="1"/>
    </xf>
    <xf numFmtId="49" fontId="4" fillId="0" borderId="17" xfId="0" applyNumberFormat="1" applyFont="1" applyFill="1" applyBorder="1" applyAlignment="1">
      <alignment wrapText="1"/>
    </xf>
    <xf numFmtId="0" fontId="6" fillId="0" borderId="15" xfId="0" applyFont="1" applyBorder="1" applyAlignment="1">
      <alignment wrapText="1"/>
    </xf>
    <xf numFmtId="0" fontId="4" fillId="0" borderId="20" xfId="0" applyFont="1" applyBorder="1" applyAlignment="1">
      <alignment wrapText="1"/>
    </xf>
    <xf numFmtId="0" fontId="17" fillId="0" borderId="21" xfId="0" applyFont="1" applyBorder="1" applyAlignment="1">
      <alignment wrapText="1"/>
    </xf>
    <xf numFmtId="0" fontId="0" fillId="0" borderId="21" xfId="0" applyFill="1" applyBorder="1" applyAlignment="1">
      <alignment wrapText="1"/>
    </xf>
    <xf numFmtId="0" fontId="4" fillId="0" borderId="21" xfId="0" applyFont="1" applyBorder="1" applyAlignment="1">
      <alignment wrapText="1"/>
    </xf>
    <xf numFmtId="49" fontId="4" fillId="0" borderId="22" xfId="0" applyNumberFormat="1" applyFont="1" applyFill="1" applyBorder="1" applyAlignment="1">
      <alignment wrapText="1"/>
    </xf>
    <xf numFmtId="0" fontId="7" fillId="2" borderId="23" xfId="1" applyFont="1" applyBorder="1" applyAlignment="1">
      <alignment wrapText="1"/>
    </xf>
    <xf numFmtId="0" fontId="18" fillId="2" borderId="24" xfId="1" applyFont="1" applyBorder="1" applyAlignment="1">
      <alignment wrapText="1"/>
    </xf>
    <xf numFmtId="0" fontId="7" fillId="2" borderId="24" xfId="1" applyFont="1" applyBorder="1" applyAlignment="1">
      <alignment wrapText="1"/>
    </xf>
    <xf numFmtId="49" fontId="7" fillId="2" borderId="25" xfId="1" applyNumberFormat="1" applyFont="1" applyBorder="1" applyAlignment="1">
      <alignment wrapText="1"/>
    </xf>
    <xf numFmtId="0" fontId="4" fillId="0" borderId="0" xfId="0" applyFont="1" applyFill="1" applyBorder="1" applyAlignment="1">
      <alignment wrapText="1"/>
    </xf>
    <xf numFmtId="0" fontId="0" fillId="0" borderId="0" xfId="0" applyBorder="1" applyAlignment="1">
      <alignment wrapText="1"/>
    </xf>
    <xf numFmtId="0" fontId="0" fillId="0" borderId="0" xfId="0" applyAlignment="1">
      <alignment wrapText="1"/>
    </xf>
    <xf numFmtId="0" fontId="3" fillId="9" borderId="2" xfId="0" applyFont="1" applyFill="1" applyBorder="1" applyAlignment="1">
      <alignment horizontal="center" vertical="center" textRotation="90" readingOrder="1"/>
    </xf>
    <xf numFmtId="0" fontId="3" fillId="9" borderId="3" xfId="0" applyFont="1" applyFill="1" applyBorder="1"/>
    <xf numFmtId="0" fontId="3" fillId="9" borderId="4" xfId="0" applyFont="1" applyFill="1" applyBorder="1"/>
    <xf numFmtId="0" fontId="10" fillId="7" borderId="2" xfId="0" applyFont="1" applyFill="1" applyBorder="1" applyAlignment="1">
      <alignment horizontal="center" vertical="center" textRotation="90"/>
    </xf>
    <xf numFmtId="0" fontId="14" fillId="0" borderId="3" xfId="0" applyFont="1" applyBorder="1" applyAlignment="1">
      <alignment horizontal="center" vertical="center" textRotation="90"/>
    </xf>
    <xf numFmtId="0" fontId="14" fillId="0" borderId="4" xfId="0" applyFont="1" applyBorder="1" applyAlignment="1">
      <alignment horizontal="center" vertical="center" textRotation="90"/>
    </xf>
    <xf numFmtId="0" fontId="14" fillId="8" borderId="2" xfId="0" applyFont="1" applyFill="1" applyBorder="1" applyAlignment="1">
      <alignment horizontal="center" vertical="center" textRotation="90"/>
    </xf>
    <xf numFmtId="0" fontId="0" fillId="0" borderId="3" xfId="0" applyBorder="1"/>
    <xf numFmtId="0" fontId="0" fillId="0" borderId="4" xfId="0" applyBorder="1"/>
  </cellXfs>
  <cellStyles count="5">
    <cellStyle name="Bad" xfId="3" builtinId="27"/>
    <cellStyle name="Good" xfId="1" builtinId="26"/>
    <cellStyle name="Neutral" xfId="2" builtinId="28"/>
    <cellStyle name="Normal" xfId="0" builtinId="0"/>
    <cellStyle name="Note"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2"/>
  <sheetViews>
    <sheetView topLeftCell="A21" zoomScale="98" zoomScaleNormal="98" workbookViewId="0">
      <selection activeCell="A21" sqref="A1:BP1048576"/>
    </sheetView>
  </sheetViews>
  <sheetFormatPr defaultRowHeight="15" x14ac:dyDescent="0.25"/>
  <cols>
    <col min="1" max="1" width="49.42578125" style="89" customWidth="1"/>
    <col min="2" max="2" width="53.42578125" style="42" customWidth="1"/>
    <col min="3" max="3" width="15.28515625" style="89" customWidth="1"/>
    <col min="4" max="4" width="68.7109375" style="89" customWidth="1"/>
    <col min="5" max="5" width="98" style="3" customWidth="1"/>
    <col min="6" max="7" width="9.140625" style="74"/>
  </cols>
  <sheetData>
    <row r="1" spans="1:7" s="4" customFormat="1" ht="15.75" thickBot="1" x14ac:dyDescent="0.3">
      <c r="A1" s="110" t="s">
        <v>10</v>
      </c>
      <c r="B1" s="111" t="s">
        <v>277</v>
      </c>
      <c r="C1" s="112" t="s">
        <v>85</v>
      </c>
      <c r="D1" s="112" t="s">
        <v>9</v>
      </c>
      <c r="E1" s="113" t="s">
        <v>8</v>
      </c>
      <c r="F1" s="72"/>
      <c r="G1" s="72"/>
    </row>
    <row r="2" spans="1:7" ht="26.25" x14ac:dyDescent="0.25">
      <c r="A2" s="93" t="s">
        <v>375</v>
      </c>
      <c r="C2" s="75" t="s">
        <v>87</v>
      </c>
      <c r="D2" s="76" t="s">
        <v>376</v>
      </c>
      <c r="E2" s="94" t="s">
        <v>2</v>
      </c>
    </row>
    <row r="3" spans="1:7" x14ac:dyDescent="0.25">
      <c r="A3" s="93" t="s">
        <v>403</v>
      </c>
      <c r="C3" s="75" t="s">
        <v>17</v>
      </c>
      <c r="D3" s="76" t="s">
        <v>377</v>
      </c>
      <c r="E3" s="94" t="s">
        <v>0</v>
      </c>
    </row>
    <row r="4" spans="1:7" x14ac:dyDescent="0.25">
      <c r="A4" s="93"/>
      <c r="C4" s="75"/>
      <c r="D4" s="76" t="s">
        <v>378</v>
      </c>
      <c r="E4" s="94" t="s">
        <v>1</v>
      </c>
    </row>
    <row r="5" spans="1:7" x14ac:dyDescent="0.25">
      <c r="A5" s="93"/>
      <c r="C5" s="76"/>
      <c r="D5" s="76"/>
      <c r="E5" s="94"/>
    </row>
    <row r="6" spans="1:7" s="6" customFormat="1" x14ac:dyDescent="0.25">
      <c r="A6" s="93"/>
      <c r="B6" s="42"/>
      <c r="C6" s="76"/>
      <c r="D6" s="76" t="s">
        <v>395</v>
      </c>
      <c r="E6" s="94" t="s">
        <v>3</v>
      </c>
      <c r="F6" s="77"/>
      <c r="G6" s="77"/>
    </row>
    <row r="7" spans="1:7" s="7" customFormat="1" x14ac:dyDescent="0.25">
      <c r="A7" s="95"/>
      <c r="B7" s="43"/>
      <c r="C7" s="78"/>
      <c r="D7" s="76" t="s">
        <v>396</v>
      </c>
      <c r="E7" s="94" t="s">
        <v>4</v>
      </c>
      <c r="F7" s="78"/>
      <c r="G7" s="78"/>
    </row>
    <row r="8" spans="1:7" s="7" customFormat="1" x14ac:dyDescent="0.25">
      <c r="A8" s="95"/>
      <c r="B8" s="43"/>
      <c r="C8" s="78"/>
      <c r="D8" s="76" t="s">
        <v>397</v>
      </c>
      <c r="E8" s="94" t="s">
        <v>5</v>
      </c>
      <c r="F8" s="78"/>
      <c r="G8" s="78"/>
    </row>
    <row r="9" spans="1:7" s="7" customFormat="1" x14ac:dyDescent="0.25">
      <c r="A9" s="95"/>
      <c r="B9" s="43"/>
      <c r="C9" s="78"/>
      <c r="D9" s="76" t="s">
        <v>398</v>
      </c>
      <c r="E9" s="94" t="s">
        <v>6</v>
      </c>
      <c r="F9" s="78"/>
      <c r="G9" s="78"/>
    </row>
    <row r="10" spans="1:7" s="7" customFormat="1" ht="16.5" customHeight="1" x14ac:dyDescent="0.25">
      <c r="A10" s="95"/>
      <c r="B10" s="43"/>
      <c r="C10" s="78"/>
      <c r="D10" s="76" t="s">
        <v>399</v>
      </c>
      <c r="E10" s="94" t="s">
        <v>163</v>
      </c>
      <c r="F10" s="78"/>
      <c r="G10" s="78"/>
    </row>
    <row r="11" spans="1:7" s="7" customFormat="1" ht="14.25" customHeight="1" x14ac:dyDescent="0.25">
      <c r="A11" s="95"/>
      <c r="B11" s="43"/>
      <c r="C11" s="78"/>
      <c r="D11" s="76" t="s">
        <v>400</v>
      </c>
      <c r="E11" s="94" t="s">
        <v>337</v>
      </c>
      <c r="F11" s="78"/>
      <c r="G11" s="78"/>
    </row>
    <row r="12" spans="1:7" x14ac:dyDescent="0.25">
      <c r="A12" s="93"/>
      <c r="C12" s="76"/>
      <c r="D12" s="76"/>
      <c r="E12" s="94"/>
    </row>
    <row r="13" spans="1:7" x14ac:dyDescent="0.25">
      <c r="A13" s="96"/>
      <c r="B13" s="44"/>
      <c r="C13" s="79"/>
      <c r="D13" s="79" t="s">
        <v>351</v>
      </c>
      <c r="E13" s="97" t="s">
        <v>7</v>
      </c>
    </row>
    <row r="14" spans="1:7" s="4" customFormat="1" x14ac:dyDescent="0.25">
      <c r="A14" s="98" t="s">
        <v>10</v>
      </c>
      <c r="B14" s="40"/>
      <c r="C14" s="71" t="s">
        <v>85</v>
      </c>
      <c r="D14" s="71" t="s">
        <v>9</v>
      </c>
      <c r="E14" s="99" t="s">
        <v>8</v>
      </c>
      <c r="F14" s="72"/>
      <c r="G14" s="72"/>
    </row>
    <row r="15" spans="1:7" x14ac:dyDescent="0.25">
      <c r="A15" s="93" t="s">
        <v>352</v>
      </c>
      <c r="B15" s="45" t="s">
        <v>269</v>
      </c>
      <c r="C15" s="75" t="s">
        <v>83</v>
      </c>
      <c r="D15" s="76" t="s">
        <v>71</v>
      </c>
      <c r="E15" s="94" t="s">
        <v>14</v>
      </c>
    </row>
    <row r="16" spans="1:7" x14ac:dyDescent="0.25">
      <c r="A16" s="93" t="s">
        <v>404</v>
      </c>
      <c r="C16" s="75"/>
      <c r="D16" s="76" t="s">
        <v>72</v>
      </c>
      <c r="E16" s="94" t="s">
        <v>15</v>
      </c>
    </row>
    <row r="17" spans="1:7" x14ac:dyDescent="0.25">
      <c r="A17" s="93"/>
      <c r="C17" s="75"/>
      <c r="D17" s="76"/>
      <c r="E17" s="94"/>
    </row>
    <row r="18" spans="1:7" x14ac:dyDescent="0.25">
      <c r="A18" s="93"/>
      <c r="C18" s="76"/>
      <c r="D18" s="76" t="s">
        <v>73</v>
      </c>
      <c r="E18" s="94" t="s">
        <v>11</v>
      </c>
    </row>
    <row r="19" spans="1:7" x14ac:dyDescent="0.25">
      <c r="A19" s="93"/>
      <c r="C19" s="76"/>
      <c r="D19" s="76" t="s">
        <v>74</v>
      </c>
      <c r="E19" s="94" t="s">
        <v>12</v>
      </c>
    </row>
    <row r="20" spans="1:7" x14ac:dyDescent="0.25">
      <c r="A20" s="93"/>
      <c r="C20" s="76"/>
      <c r="D20" s="76"/>
      <c r="E20" s="94"/>
    </row>
    <row r="21" spans="1:7" x14ac:dyDescent="0.25">
      <c r="A21" s="93"/>
      <c r="C21" s="76"/>
      <c r="D21" s="76" t="s">
        <v>96</v>
      </c>
      <c r="E21" s="94" t="s">
        <v>27</v>
      </c>
    </row>
    <row r="22" spans="1:7" x14ac:dyDescent="0.25">
      <c r="A22" s="93"/>
      <c r="C22" s="76"/>
      <c r="D22" s="76" t="s">
        <v>97</v>
      </c>
      <c r="E22" s="94" t="s">
        <v>28</v>
      </c>
    </row>
    <row r="23" spans="1:7" x14ac:dyDescent="0.25">
      <c r="A23" s="93"/>
      <c r="C23" s="76"/>
      <c r="D23" s="76" t="s">
        <v>77</v>
      </c>
      <c r="E23" s="94" t="s">
        <v>25</v>
      </c>
    </row>
    <row r="24" spans="1:7" x14ac:dyDescent="0.25">
      <c r="A24" s="93"/>
      <c r="C24" s="76"/>
      <c r="D24" s="76" t="s">
        <v>78</v>
      </c>
      <c r="E24" s="94" t="s">
        <v>26</v>
      </c>
    </row>
    <row r="25" spans="1:7" x14ac:dyDescent="0.25">
      <c r="A25" s="93"/>
      <c r="C25" s="76"/>
      <c r="D25" s="76"/>
      <c r="E25" s="94"/>
    </row>
    <row r="26" spans="1:7" x14ac:dyDescent="0.25">
      <c r="A26" s="93"/>
      <c r="C26" s="76"/>
      <c r="D26" s="76" t="s">
        <v>98</v>
      </c>
      <c r="E26" s="94" t="s">
        <v>23</v>
      </c>
    </row>
    <row r="27" spans="1:7" x14ac:dyDescent="0.25">
      <c r="A27" s="93"/>
      <c r="C27" s="76"/>
      <c r="D27" s="76" t="s">
        <v>99</v>
      </c>
      <c r="E27" s="94" t="s">
        <v>24</v>
      </c>
    </row>
    <row r="28" spans="1:7" x14ac:dyDescent="0.25">
      <c r="A28" s="93"/>
      <c r="C28" s="76"/>
      <c r="D28" s="76" t="s">
        <v>100</v>
      </c>
      <c r="E28" s="94" t="s">
        <v>16</v>
      </c>
    </row>
    <row r="29" spans="1:7" x14ac:dyDescent="0.25">
      <c r="A29" s="93"/>
      <c r="C29" s="76"/>
      <c r="D29" s="76" t="s">
        <v>101</v>
      </c>
      <c r="E29" s="94" t="s">
        <v>13</v>
      </c>
    </row>
    <row r="30" spans="1:7" x14ac:dyDescent="0.25">
      <c r="A30" s="93"/>
      <c r="C30" s="76"/>
      <c r="D30" s="76" t="s">
        <v>102</v>
      </c>
      <c r="E30" s="94" t="s">
        <v>18</v>
      </c>
    </row>
    <row r="31" spans="1:7" s="4" customFormat="1" x14ac:dyDescent="0.25">
      <c r="A31" s="98" t="s">
        <v>10</v>
      </c>
      <c r="B31" s="40"/>
      <c r="C31" s="71" t="s">
        <v>85</v>
      </c>
      <c r="D31" s="71" t="s">
        <v>9</v>
      </c>
      <c r="E31" s="99" t="s">
        <v>8</v>
      </c>
      <c r="F31" s="72"/>
      <c r="G31" s="72"/>
    </row>
    <row r="32" spans="1:7" ht="39" x14ac:dyDescent="0.25">
      <c r="A32" s="93" t="s">
        <v>353</v>
      </c>
      <c r="C32" s="76" t="s">
        <v>84</v>
      </c>
      <c r="D32" s="76" t="s">
        <v>79</v>
      </c>
      <c r="E32" s="94" t="s">
        <v>89</v>
      </c>
    </row>
    <row r="33" spans="1:7" x14ac:dyDescent="0.25">
      <c r="A33" s="93" t="s">
        <v>405</v>
      </c>
      <c r="B33" s="42" t="s">
        <v>272</v>
      </c>
      <c r="C33" s="76"/>
      <c r="D33" s="76" t="s">
        <v>80</v>
      </c>
      <c r="E33" s="94" t="s">
        <v>88</v>
      </c>
    </row>
    <row r="34" spans="1:7" ht="26.25" x14ac:dyDescent="0.25">
      <c r="A34" s="93"/>
      <c r="B34" s="46" t="s">
        <v>282</v>
      </c>
      <c r="C34" s="76"/>
      <c r="D34" s="76" t="s">
        <v>81</v>
      </c>
      <c r="E34" s="94" t="s">
        <v>402</v>
      </c>
    </row>
    <row r="35" spans="1:7" ht="26.25" x14ac:dyDescent="0.25">
      <c r="A35" s="93"/>
      <c r="B35" s="42" t="s">
        <v>268</v>
      </c>
      <c r="C35" s="76"/>
      <c r="D35" s="76" t="s">
        <v>82</v>
      </c>
      <c r="E35" s="94" t="s">
        <v>354</v>
      </c>
    </row>
    <row r="36" spans="1:7" s="4" customFormat="1" x14ac:dyDescent="0.25">
      <c r="A36" s="98" t="s">
        <v>10</v>
      </c>
      <c r="B36" s="40"/>
      <c r="C36" s="71" t="s">
        <v>85</v>
      </c>
      <c r="D36" s="71" t="s">
        <v>9</v>
      </c>
      <c r="E36" s="99" t="s">
        <v>8</v>
      </c>
      <c r="F36" s="72"/>
      <c r="G36" s="72"/>
    </row>
    <row r="37" spans="1:7" x14ac:dyDescent="0.25">
      <c r="A37" s="93" t="s">
        <v>355</v>
      </c>
      <c r="B37" s="47" t="s">
        <v>285</v>
      </c>
      <c r="C37" s="75" t="s">
        <v>83</v>
      </c>
      <c r="D37" s="76" t="s">
        <v>94</v>
      </c>
      <c r="E37" s="94" t="s">
        <v>19</v>
      </c>
    </row>
    <row r="38" spans="1:7" x14ac:dyDescent="0.25">
      <c r="A38" s="93" t="s">
        <v>406</v>
      </c>
      <c r="B38" s="48" t="s">
        <v>270</v>
      </c>
      <c r="C38" s="76"/>
      <c r="D38" s="76" t="s">
        <v>95</v>
      </c>
      <c r="E38" s="94" t="s">
        <v>20</v>
      </c>
    </row>
    <row r="39" spans="1:7" x14ac:dyDescent="0.25">
      <c r="A39" s="93"/>
      <c r="C39" s="76"/>
      <c r="D39" s="76" t="s">
        <v>75</v>
      </c>
      <c r="E39" s="94" t="s">
        <v>21</v>
      </c>
    </row>
    <row r="40" spans="1:7" s="4" customFormat="1" x14ac:dyDescent="0.25">
      <c r="A40" s="98" t="s">
        <v>10</v>
      </c>
      <c r="B40" s="40"/>
      <c r="C40" s="71" t="s">
        <v>85</v>
      </c>
      <c r="D40" s="71" t="s">
        <v>9</v>
      </c>
      <c r="E40" s="99" t="s">
        <v>8</v>
      </c>
      <c r="F40" s="72"/>
      <c r="G40" s="72"/>
    </row>
    <row r="41" spans="1:7" ht="26.25" x14ac:dyDescent="0.25">
      <c r="A41" s="93" t="s">
        <v>356</v>
      </c>
      <c r="C41" s="75" t="s">
        <v>83</v>
      </c>
      <c r="D41" s="76" t="s">
        <v>76</v>
      </c>
      <c r="E41" s="94" t="s">
        <v>22</v>
      </c>
    </row>
    <row r="42" spans="1:7" x14ac:dyDescent="0.25">
      <c r="A42" s="93" t="s">
        <v>407</v>
      </c>
      <c r="B42" s="49" t="s">
        <v>273</v>
      </c>
      <c r="C42" s="76"/>
      <c r="D42" s="76"/>
      <c r="E42" s="94"/>
    </row>
    <row r="43" spans="1:7" s="4" customFormat="1" x14ac:dyDescent="0.25">
      <c r="A43" s="98" t="s">
        <v>10</v>
      </c>
      <c r="B43" s="40"/>
      <c r="C43" s="71" t="s">
        <v>85</v>
      </c>
      <c r="D43" s="71" t="s">
        <v>9</v>
      </c>
      <c r="E43" s="99" t="s">
        <v>8</v>
      </c>
      <c r="F43" s="72"/>
      <c r="G43" s="72"/>
    </row>
    <row r="44" spans="1:7" x14ac:dyDescent="0.25">
      <c r="A44" s="91" t="s">
        <v>162</v>
      </c>
      <c r="B44" s="41" t="s">
        <v>274</v>
      </c>
      <c r="C44" s="73"/>
      <c r="D44" s="73"/>
      <c r="E44" s="92"/>
    </row>
    <row r="45" spans="1:7" x14ac:dyDescent="0.25">
      <c r="A45" s="93" t="str">
        <f>D6</f>
        <v>module5_studyname_Data_process_report.Rmd</v>
      </c>
      <c r="B45" s="42" t="s">
        <v>271</v>
      </c>
      <c r="C45" s="76" t="s">
        <v>86</v>
      </c>
      <c r="D45" s="76" t="s">
        <v>389</v>
      </c>
      <c r="E45" s="94" t="s">
        <v>90</v>
      </c>
    </row>
    <row r="46" spans="1:7" s="6" customFormat="1" x14ac:dyDescent="0.25">
      <c r="A46" s="93"/>
      <c r="B46" s="42" t="s">
        <v>275</v>
      </c>
      <c r="C46" s="76"/>
      <c r="D46" s="76"/>
      <c r="E46" s="94"/>
      <c r="F46" s="77"/>
      <c r="G46" s="77"/>
    </row>
    <row r="47" spans="1:7" x14ac:dyDescent="0.25">
      <c r="A47" s="93"/>
      <c r="B47" s="42" t="s">
        <v>281</v>
      </c>
      <c r="C47" s="76"/>
      <c r="D47" s="76"/>
      <c r="E47" s="94"/>
    </row>
    <row r="48" spans="1:7" s="1" customFormat="1" x14ac:dyDescent="0.25">
      <c r="A48" s="91" t="str">
        <f>D7</f>
        <v>module6_studyname_NonWear.report.Rmd</v>
      </c>
      <c r="B48" s="41" t="s">
        <v>276</v>
      </c>
      <c r="C48" s="80" t="s">
        <v>86</v>
      </c>
      <c r="D48" s="73" t="s">
        <v>390</v>
      </c>
      <c r="E48" s="92" t="s">
        <v>91</v>
      </c>
      <c r="F48" s="81"/>
      <c r="G48" s="81"/>
    </row>
    <row r="49" spans="1:7" s="1" customFormat="1" x14ac:dyDescent="0.25">
      <c r="A49" s="93"/>
      <c r="B49" s="42"/>
      <c r="C49" s="82" t="s">
        <v>83</v>
      </c>
      <c r="D49" s="82" t="s">
        <v>103</v>
      </c>
      <c r="E49" s="94" t="s">
        <v>93</v>
      </c>
      <c r="F49" s="81"/>
      <c r="G49" s="81"/>
    </row>
    <row r="50" spans="1:7" s="1" customFormat="1" x14ac:dyDescent="0.25">
      <c r="A50" s="100"/>
      <c r="B50" s="50"/>
      <c r="C50" s="83" t="s">
        <v>83</v>
      </c>
      <c r="D50" s="83" t="s">
        <v>104</v>
      </c>
      <c r="E50" s="97" t="s">
        <v>92</v>
      </c>
      <c r="F50" s="81"/>
      <c r="G50" s="81"/>
    </row>
    <row r="51" spans="1:7" s="1" customFormat="1" x14ac:dyDescent="0.25">
      <c r="A51" s="91" t="str">
        <f>D8</f>
        <v>module7a_studyname_calculate_newfeatures.Rmd</v>
      </c>
      <c r="B51" s="78"/>
      <c r="C51" s="84" t="s">
        <v>86</v>
      </c>
      <c r="D51" s="73" t="s">
        <v>357</v>
      </c>
      <c r="E51" s="92" t="s">
        <v>105</v>
      </c>
      <c r="F51" s="81"/>
      <c r="G51" s="81"/>
    </row>
    <row r="52" spans="1:7" s="1" customFormat="1" x14ac:dyDescent="0.25">
      <c r="A52" s="93"/>
      <c r="B52" s="42" t="s">
        <v>281</v>
      </c>
      <c r="C52" s="85"/>
      <c r="D52" s="76" t="s">
        <v>391</v>
      </c>
      <c r="E52" s="94" t="s">
        <v>5</v>
      </c>
      <c r="F52" s="81"/>
      <c r="G52" s="81"/>
    </row>
    <row r="53" spans="1:7" s="1" customFormat="1" x14ac:dyDescent="0.25">
      <c r="A53" s="101"/>
      <c r="B53" s="43" t="s">
        <v>278</v>
      </c>
      <c r="C53" s="85"/>
      <c r="D53" s="76" t="s">
        <v>379</v>
      </c>
      <c r="E53" s="102" t="s">
        <v>106</v>
      </c>
      <c r="F53" s="81"/>
      <c r="G53" s="81"/>
    </row>
    <row r="54" spans="1:7" s="1" customFormat="1" x14ac:dyDescent="0.25">
      <c r="A54" s="93"/>
      <c r="B54" s="42"/>
      <c r="C54" s="85"/>
      <c r="D54" s="76" t="s">
        <v>380</v>
      </c>
      <c r="E54" s="102" t="s">
        <v>107</v>
      </c>
      <c r="F54" s="81"/>
      <c r="G54" s="81"/>
    </row>
    <row r="55" spans="1:7" s="1" customFormat="1" x14ac:dyDescent="0.25">
      <c r="A55" s="93"/>
      <c r="B55" s="42"/>
      <c r="C55" s="85"/>
      <c r="D55" s="76" t="s">
        <v>381</v>
      </c>
      <c r="E55" s="102" t="s">
        <v>108</v>
      </c>
      <c r="F55" s="81"/>
      <c r="G55" s="81"/>
    </row>
    <row r="56" spans="1:7" s="1" customFormat="1" x14ac:dyDescent="0.25">
      <c r="A56" s="93"/>
      <c r="B56" s="42"/>
      <c r="C56" s="85"/>
      <c r="D56" s="76" t="s">
        <v>382</v>
      </c>
      <c r="E56" s="102" t="s">
        <v>109</v>
      </c>
      <c r="F56" s="81"/>
      <c r="G56" s="81"/>
    </row>
    <row r="57" spans="1:7" s="1" customFormat="1" x14ac:dyDescent="0.25">
      <c r="A57" s="96"/>
      <c r="B57" s="44"/>
      <c r="C57" s="86"/>
      <c r="D57" s="79" t="s">
        <v>383</v>
      </c>
      <c r="E57" s="103" t="s">
        <v>110</v>
      </c>
      <c r="F57" s="81"/>
      <c r="G57" s="81"/>
    </row>
    <row r="58" spans="1:7" s="1" customFormat="1" x14ac:dyDescent="0.25">
      <c r="A58" s="93" t="str">
        <f>D9</f>
        <v>module7b_studyname_merge_GGIRfeatures.Rmd</v>
      </c>
      <c r="B58" s="46" t="s">
        <v>279</v>
      </c>
      <c r="C58" s="85" t="s">
        <v>86</v>
      </c>
      <c r="D58" s="76" t="s">
        <v>392</v>
      </c>
      <c r="E58" s="94" t="s">
        <v>6</v>
      </c>
      <c r="F58" s="81"/>
      <c r="G58" s="81"/>
    </row>
    <row r="59" spans="1:7" s="1" customFormat="1" x14ac:dyDescent="0.25">
      <c r="A59" s="101"/>
      <c r="B59" s="46" t="s">
        <v>280</v>
      </c>
      <c r="C59" s="85"/>
      <c r="D59" s="76" t="s">
        <v>358</v>
      </c>
      <c r="E59" s="104" t="s">
        <v>111</v>
      </c>
      <c r="F59" s="81"/>
      <c r="G59" s="81"/>
    </row>
    <row r="60" spans="1:7" s="1" customFormat="1" x14ac:dyDescent="0.25">
      <c r="A60" s="101"/>
      <c r="B60" s="46" t="s">
        <v>283</v>
      </c>
      <c r="C60" s="85"/>
      <c r="D60" s="76" t="s">
        <v>359</v>
      </c>
      <c r="E60" s="104" t="s">
        <v>112</v>
      </c>
      <c r="F60" s="81"/>
      <c r="G60" s="81"/>
    </row>
    <row r="61" spans="1:7" s="1" customFormat="1" x14ac:dyDescent="0.25">
      <c r="A61" s="93"/>
      <c r="B61" s="43" t="s">
        <v>278</v>
      </c>
      <c r="C61" s="85"/>
      <c r="D61" s="76" t="s">
        <v>360</v>
      </c>
      <c r="E61" s="102" t="s">
        <v>361</v>
      </c>
      <c r="F61" s="81"/>
      <c r="G61" s="81"/>
    </row>
    <row r="62" spans="1:7" s="1" customFormat="1" x14ac:dyDescent="0.25">
      <c r="A62" s="101"/>
      <c r="B62" s="46" t="s">
        <v>284</v>
      </c>
      <c r="C62" s="85"/>
      <c r="D62" s="76" t="s">
        <v>362</v>
      </c>
      <c r="E62" s="102" t="s">
        <v>363</v>
      </c>
      <c r="F62" s="81"/>
      <c r="G62" s="81"/>
    </row>
    <row r="63" spans="1:7" s="1" customFormat="1" x14ac:dyDescent="0.25">
      <c r="A63" s="101"/>
      <c r="B63" s="43" t="s">
        <v>364</v>
      </c>
      <c r="C63" s="85"/>
      <c r="D63" s="76" t="s">
        <v>365</v>
      </c>
      <c r="E63" s="104" t="s">
        <v>113</v>
      </c>
      <c r="F63" s="81"/>
      <c r="G63" s="81"/>
    </row>
    <row r="64" spans="1:7" s="1" customFormat="1" x14ac:dyDescent="0.25">
      <c r="A64" s="101"/>
      <c r="B64" s="46"/>
      <c r="C64" s="85"/>
      <c r="D64" s="76" t="s">
        <v>366</v>
      </c>
      <c r="E64" s="102" t="s">
        <v>367</v>
      </c>
      <c r="F64" s="81"/>
      <c r="G64" s="81"/>
    </row>
    <row r="65" spans="1:7" s="1" customFormat="1" x14ac:dyDescent="0.25">
      <c r="A65" s="101"/>
      <c r="B65" s="43"/>
      <c r="C65" s="82"/>
      <c r="D65" s="76" t="s">
        <v>368</v>
      </c>
      <c r="E65" s="102" t="s">
        <v>369</v>
      </c>
      <c r="F65" s="81"/>
      <c r="G65" s="81"/>
    </row>
    <row r="66" spans="1:7" s="7" customFormat="1" x14ac:dyDescent="0.25">
      <c r="A66" s="101"/>
      <c r="B66" s="43"/>
      <c r="C66" s="85"/>
      <c r="D66" s="76" t="s">
        <v>370</v>
      </c>
      <c r="E66" s="104" t="s">
        <v>166</v>
      </c>
      <c r="F66" s="78"/>
      <c r="G66" s="78"/>
    </row>
    <row r="67" spans="1:7" s="1" customFormat="1" ht="14.25" customHeight="1" x14ac:dyDescent="0.25">
      <c r="A67" s="91" t="str">
        <f>D10</f>
        <v>module7c_studyname_runJIVE.Rmd</v>
      </c>
      <c r="B67" s="87"/>
      <c r="C67" s="84" t="s">
        <v>86</v>
      </c>
      <c r="D67" s="73" t="s">
        <v>393</v>
      </c>
      <c r="E67" s="92" t="s">
        <v>163</v>
      </c>
      <c r="F67" s="81"/>
      <c r="G67" s="81"/>
    </row>
    <row r="68" spans="1:7" s="1" customFormat="1" ht="14.25" customHeight="1" x14ac:dyDescent="0.25">
      <c r="A68" s="93"/>
      <c r="B68" s="42" t="s">
        <v>365</v>
      </c>
      <c r="C68" s="85"/>
      <c r="D68" s="76" t="s">
        <v>371</v>
      </c>
      <c r="E68" s="94" t="s">
        <v>164</v>
      </c>
      <c r="F68" s="81"/>
      <c r="G68" s="81"/>
    </row>
    <row r="69" spans="1:7" s="1" customFormat="1" ht="14.25" customHeight="1" x14ac:dyDescent="0.25">
      <c r="A69" s="96"/>
      <c r="B69" s="44" t="s">
        <v>370</v>
      </c>
      <c r="C69" s="88"/>
      <c r="D69" s="79" t="s">
        <v>372</v>
      </c>
      <c r="E69" s="94" t="s">
        <v>165</v>
      </c>
      <c r="F69" s="81"/>
      <c r="G69" s="81"/>
    </row>
    <row r="70" spans="1:7" s="1" customFormat="1" ht="18.75" customHeight="1" x14ac:dyDescent="0.25">
      <c r="A70" s="93" t="str">
        <f>D11</f>
        <v>module7d_studyname_calculate_WD_WE_avg_features.Rmd</v>
      </c>
      <c r="B70" s="42"/>
      <c r="C70" s="84" t="s">
        <v>86</v>
      </c>
      <c r="D70" s="76" t="s">
        <v>394</v>
      </c>
      <c r="E70" s="92" t="s">
        <v>337</v>
      </c>
      <c r="F70" s="81"/>
      <c r="G70" s="81"/>
    </row>
    <row r="71" spans="1:7" s="1" customFormat="1" ht="14.25" customHeight="1" x14ac:dyDescent="0.25">
      <c r="A71" s="93"/>
      <c r="B71" s="42" t="s">
        <v>281</v>
      </c>
      <c r="C71" s="85"/>
      <c r="D71" s="76" t="s">
        <v>384</v>
      </c>
      <c r="E71" s="94" t="s">
        <v>163</v>
      </c>
      <c r="F71" s="81"/>
      <c r="G71" s="81"/>
    </row>
    <row r="72" spans="1:7" s="1" customFormat="1" ht="14.25" customHeight="1" x14ac:dyDescent="0.25">
      <c r="A72" s="93"/>
      <c r="B72" s="42"/>
      <c r="C72" s="85"/>
      <c r="D72" s="76" t="s">
        <v>373</v>
      </c>
      <c r="E72" s="94" t="s">
        <v>167</v>
      </c>
      <c r="F72" s="81"/>
      <c r="G72" s="81"/>
    </row>
    <row r="73" spans="1:7" s="1" customFormat="1" ht="14.25" customHeight="1" x14ac:dyDescent="0.25">
      <c r="A73" s="93"/>
      <c r="B73" s="42"/>
      <c r="C73" s="85"/>
      <c r="D73" s="76" t="s">
        <v>385</v>
      </c>
      <c r="E73" s="102" t="s">
        <v>169</v>
      </c>
      <c r="F73" s="81"/>
      <c r="G73" s="81"/>
    </row>
    <row r="74" spans="1:7" s="1" customFormat="1" ht="14.25" customHeight="1" x14ac:dyDescent="0.25">
      <c r="A74" s="93"/>
      <c r="B74" s="42"/>
      <c r="C74" s="85"/>
      <c r="D74" s="76" t="s">
        <v>386</v>
      </c>
      <c r="E74" s="102" t="s">
        <v>170</v>
      </c>
      <c r="F74" s="81"/>
      <c r="G74" s="81"/>
    </row>
    <row r="75" spans="1:7" s="1" customFormat="1" ht="14.25" customHeight="1" x14ac:dyDescent="0.25">
      <c r="A75" s="93"/>
      <c r="B75" s="42"/>
      <c r="C75" s="85"/>
      <c r="D75" s="76" t="s">
        <v>374</v>
      </c>
      <c r="E75" s="94" t="s">
        <v>168</v>
      </c>
      <c r="F75" s="81"/>
      <c r="G75" s="81"/>
    </row>
    <row r="76" spans="1:7" s="1" customFormat="1" ht="14.25" customHeight="1" x14ac:dyDescent="0.25">
      <c r="A76" s="93"/>
      <c r="B76" s="42"/>
      <c r="C76" s="85"/>
      <c r="D76" s="76" t="s">
        <v>387</v>
      </c>
      <c r="E76" s="102" t="s">
        <v>171</v>
      </c>
      <c r="F76" s="81"/>
      <c r="G76" s="81"/>
    </row>
    <row r="77" spans="1:7" ht="15.75" thickBot="1" x14ac:dyDescent="0.3">
      <c r="A77" s="105"/>
      <c r="B77" s="106"/>
      <c r="C77" s="107"/>
      <c r="D77" s="108" t="s">
        <v>388</v>
      </c>
      <c r="E77" s="109" t="s">
        <v>172</v>
      </c>
    </row>
    <row r="78" spans="1:7" x14ac:dyDescent="0.25">
      <c r="A78" s="114" t="s">
        <v>161</v>
      </c>
      <c r="B78" s="115"/>
      <c r="C78" s="115"/>
      <c r="D78" s="115"/>
      <c r="E78" s="115"/>
    </row>
    <row r="79" spans="1:7" x14ac:dyDescent="0.25">
      <c r="A79" s="114" t="s">
        <v>286</v>
      </c>
      <c r="B79" s="116"/>
      <c r="C79" s="116"/>
      <c r="D79" s="116"/>
      <c r="E79" s="116"/>
    </row>
    <row r="80" spans="1:7" x14ac:dyDescent="0.25">
      <c r="A80" s="76"/>
      <c r="B80" s="43"/>
      <c r="C80" s="90"/>
      <c r="D80" s="76"/>
      <c r="E80" s="74"/>
    </row>
    <row r="81" spans="1:7" x14ac:dyDescent="0.25">
      <c r="B81" s="43"/>
      <c r="C81" s="90"/>
      <c r="E81" s="74"/>
    </row>
    <row r="82" spans="1:7" x14ac:dyDescent="0.25">
      <c r="E82" s="74"/>
    </row>
    <row r="83" spans="1:7" x14ac:dyDescent="0.25">
      <c r="E83" s="74"/>
    </row>
    <row r="86" spans="1:7" s="7" customFormat="1" ht="14.25" customHeight="1" x14ac:dyDescent="0.25">
      <c r="A86" s="76"/>
      <c r="B86" s="42"/>
      <c r="C86" s="89"/>
      <c r="D86" s="89"/>
      <c r="E86" s="3"/>
      <c r="F86" s="78"/>
      <c r="G86" s="78"/>
    </row>
    <row r="87" spans="1:7" s="7" customFormat="1" ht="14.25" customHeight="1" x14ac:dyDescent="0.25">
      <c r="A87" s="76"/>
      <c r="B87" s="42"/>
      <c r="C87" s="89"/>
      <c r="D87" s="76"/>
      <c r="E87" s="5"/>
      <c r="F87" s="78"/>
      <c r="G87" s="78"/>
    </row>
    <row r="88" spans="1:7" s="6" customFormat="1" x14ac:dyDescent="0.25">
      <c r="A88" s="76"/>
      <c r="B88" s="42"/>
      <c r="C88" s="89"/>
      <c r="D88" s="76"/>
      <c r="E88" s="5"/>
      <c r="F88" s="77"/>
      <c r="G88" s="77"/>
    </row>
    <row r="89" spans="1:7" s="6" customFormat="1" x14ac:dyDescent="0.25">
      <c r="A89" s="76"/>
      <c r="B89" s="42"/>
      <c r="C89" s="85"/>
      <c r="D89" s="76"/>
      <c r="E89" s="5"/>
      <c r="F89" s="77"/>
      <c r="G89" s="77"/>
    </row>
    <row r="90" spans="1:7" x14ac:dyDescent="0.25">
      <c r="C90" s="78"/>
      <c r="D90" s="76"/>
      <c r="E90" s="5"/>
    </row>
    <row r="91" spans="1:7" x14ac:dyDescent="0.25">
      <c r="C91" s="76"/>
    </row>
    <row r="92" spans="1:7" x14ac:dyDescent="0.25">
      <c r="C92" s="76"/>
    </row>
  </sheetData>
  <mergeCells count="2">
    <mergeCell ref="A78:E78"/>
    <mergeCell ref="A79:E7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7B9D4-AFD3-4527-A52D-70BCC7B78C0E}">
  <dimension ref="A1:B23"/>
  <sheetViews>
    <sheetView workbookViewId="0">
      <selection activeCell="B35" sqref="B35"/>
    </sheetView>
  </sheetViews>
  <sheetFormatPr defaultRowHeight="15" x14ac:dyDescent="0.25"/>
  <cols>
    <col min="1" max="1" width="35.140625" style="68" customWidth="1"/>
    <col min="2" max="2" width="121" style="2" customWidth="1"/>
  </cols>
  <sheetData>
    <row r="1" spans="1:2" x14ac:dyDescent="0.25">
      <c r="A1" s="65" t="s">
        <v>70</v>
      </c>
      <c r="B1" s="63" t="s">
        <v>8</v>
      </c>
    </row>
    <row r="2" spans="1:2" x14ac:dyDescent="0.25">
      <c r="A2" s="66" t="s">
        <v>50</v>
      </c>
      <c r="B2" s="64" t="s">
        <v>29</v>
      </c>
    </row>
    <row r="3" spans="1:2" x14ac:dyDescent="0.25">
      <c r="A3" s="66" t="s">
        <v>51</v>
      </c>
      <c r="B3" s="64" t="s">
        <v>30</v>
      </c>
    </row>
    <row r="4" spans="1:2" x14ac:dyDescent="0.25">
      <c r="A4" s="66" t="s">
        <v>52</v>
      </c>
      <c r="B4" s="64" t="s">
        <v>31</v>
      </c>
    </row>
    <row r="5" spans="1:2" x14ac:dyDescent="0.25">
      <c r="A5" s="67" t="s">
        <v>53</v>
      </c>
      <c r="B5" s="64" t="s">
        <v>32</v>
      </c>
    </row>
    <row r="6" spans="1:2" x14ac:dyDescent="0.25">
      <c r="A6" s="67" t="s">
        <v>54</v>
      </c>
      <c r="B6" s="64" t="s">
        <v>33</v>
      </c>
    </row>
    <row r="7" spans="1:2" x14ac:dyDescent="0.25">
      <c r="A7" s="67" t="s">
        <v>55</v>
      </c>
      <c r="B7" s="64" t="s">
        <v>34</v>
      </c>
    </row>
    <row r="8" spans="1:2" x14ac:dyDescent="0.25">
      <c r="A8" s="67" t="s">
        <v>56</v>
      </c>
      <c r="B8" s="64" t="s">
        <v>35</v>
      </c>
    </row>
    <row r="9" spans="1:2" x14ac:dyDescent="0.25">
      <c r="A9" s="67" t="s">
        <v>57</v>
      </c>
      <c r="B9" s="64" t="s">
        <v>36</v>
      </c>
    </row>
    <row r="10" spans="1:2" x14ac:dyDescent="0.25">
      <c r="A10" s="67" t="s">
        <v>58</v>
      </c>
      <c r="B10" s="64" t="s">
        <v>37</v>
      </c>
    </row>
    <row r="11" spans="1:2" x14ac:dyDescent="0.25">
      <c r="A11" s="67" t="s">
        <v>59</v>
      </c>
      <c r="B11" s="64" t="s">
        <v>38</v>
      </c>
    </row>
    <row r="12" spans="1:2" x14ac:dyDescent="0.25">
      <c r="A12" s="67" t="s">
        <v>60</v>
      </c>
      <c r="B12" s="64" t="s">
        <v>39</v>
      </c>
    </row>
    <row r="13" spans="1:2" x14ac:dyDescent="0.25">
      <c r="A13" s="67" t="s">
        <v>61</v>
      </c>
      <c r="B13" s="64" t="s">
        <v>40</v>
      </c>
    </row>
    <row r="14" spans="1:2" x14ac:dyDescent="0.25">
      <c r="A14" s="68" t="s">
        <v>349</v>
      </c>
      <c r="B14" s="64" t="s">
        <v>41</v>
      </c>
    </row>
    <row r="15" spans="1:2" x14ac:dyDescent="0.25">
      <c r="A15" s="68" t="s">
        <v>350</v>
      </c>
      <c r="B15" s="64" t="s">
        <v>42</v>
      </c>
    </row>
    <row r="16" spans="1:2" x14ac:dyDescent="0.25">
      <c r="A16" s="67" t="s">
        <v>62</v>
      </c>
      <c r="B16" s="64" t="s">
        <v>43</v>
      </c>
    </row>
    <row r="17" spans="1:2" x14ac:dyDescent="0.25">
      <c r="A17" s="67" t="s">
        <v>63</v>
      </c>
      <c r="B17" s="64" t="s">
        <v>44</v>
      </c>
    </row>
    <row r="18" spans="1:2" x14ac:dyDescent="0.25">
      <c r="A18" s="67" t="s">
        <v>64</v>
      </c>
      <c r="B18" s="64" t="s">
        <v>45</v>
      </c>
    </row>
    <row r="19" spans="1:2" x14ac:dyDescent="0.25">
      <c r="A19" s="67" t="s">
        <v>65</v>
      </c>
      <c r="B19" s="64" t="s">
        <v>46</v>
      </c>
    </row>
    <row r="20" spans="1:2" x14ac:dyDescent="0.25">
      <c r="A20" s="67" t="s">
        <v>66</v>
      </c>
      <c r="B20" s="64" t="s">
        <v>401</v>
      </c>
    </row>
    <row r="21" spans="1:2" x14ac:dyDescent="0.25">
      <c r="A21" s="67" t="s">
        <v>67</v>
      </c>
      <c r="B21" s="64" t="s">
        <v>47</v>
      </c>
    </row>
    <row r="22" spans="1:2" x14ac:dyDescent="0.25">
      <c r="A22" s="67" t="s">
        <v>68</v>
      </c>
      <c r="B22" s="64" t="s">
        <v>48</v>
      </c>
    </row>
    <row r="23" spans="1:2" x14ac:dyDescent="0.25">
      <c r="A23" s="67" t="s">
        <v>69</v>
      </c>
      <c r="B23" s="64" t="s">
        <v>49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7404A-E53D-4E1B-ADF8-894BCE271B5E}">
  <dimension ref="A1:J92"/>
  <sheetViews>
    <sheetView tabSelected="1" topLeftCell="C61" workbookViewId="0">
      <selection activeCell="F99" sqref="F99"/>
    </sheetView>
  </sheetViews>
  <sheetFormatPr defaultRowHeight="15.75" x14ac:dyDescent="0.25"/>
  <cols>
    <col min="1" max="1" width="9.140625" style="38"/>
    <col min="2" max="2" width="11.5703125" style="11" customWidth="1"/>
    <col min="3" max="3" width="27.140625" style="11" customWidth="1"/>
    <col min="4" max="4" width="121.7109375" style="39" customWidth="1"/>
    <col min="5" max="5" width="11.28515625" style="11" customWidth="1"/>
    <col min="6" max="6" width="21.5703125" style="11" customWidth="1"/>
    <col min="7" max="7" width="10.7109375" style="11" customWidth="1"/>
    <col min="8" max="8" width="9.140625" style="59"/>
  </cols>
  <sheetData>
    <row r="1" spans="1:10" x14ac:dyDescent="0.25">
      <c r="A1" s="8"/>
      <c r="B1" s="9" t="s">
        <v>114</v>
      </c>
      <c r="C1" s="9" t="s">
        <v>115</v>
      </c>
      <c r="D1" s="10" t="s">
        <v>8</v>
      </c>
      <c r="E1" s="9" t="s">
        <v>173</v>
      </c>
      <c r="F1" s="9" t="s">
        <v>174</v>
      </c>
      <c r="G1" s="9" t="s">
        <v>175</v>
      </c>
    </row>
    <row r="2" spans="1:10" ht="15" x14ac:dyDescent="0.25">
      <c r="A2" s="120" t="s">
        <v>116</v>
      </c>
      <c r="B2" s="12" t="s">
        <v>176</v>
      </c>
      <c r="C2" s="13" t="s">
        <v>177</v>
      </c>
      <c r="D2" s="14" t="s">
        <v>178</v>
      </c>
      <c r="E2" s="12" t="s">
        <v>346</v>
      </c>
      <c r="F2" s="12" t="s">
        <v>117</v>
      </c>
      <c r="G2" s="69" t="s">
        <v>179</v>
      </c>
      <c r="I2" s="15"/>
    </row>
    <row r="3" spans="1:10" ht="15" customHeight="1" x14ac:dyDescent="0.25">
      <c r="A3" s="121"/>
      <c r="B3" s="12" t="s">
        <v>176</v>
      </c>
      <c r="C3" s="13" t="s">
        <v>180</v>
      </c>
      <c r="D3" s="14" t="s">
        <v>181</v>
      </c>
      <c r="E3" s="12" t="s">
        <v>346</v>
      </c>
      <c r="F3" s="12" t="s">
        <v>118</v>
      </c>
      <c r="G3" s="69" t="s">
        <v>179</v>
      </c>
      <c r="I3" s="15"/>
    </row>
    <row r="4" spans="1:10" ht="15" x14ac:dyDescent="0.25">
      <c r="A4" s="121"/>
      <c r="B4" s="12" t="s">
        <v>176</v>
      </c>
      <c r="C4" s="16" t="s">
        <v>182</v>
      </c>
      <c r="D4" s="17" t="s">
        <v>183</v>
      </c>
      <c r="E4" s="12" t="s">
        <v>346</v>
      </c>
      <c r="F4" s="12" t="s">
        <v>119</v>
      </c>
      <c r="G4" s="69" t="s">
        <v>179</v>
      </c>
      <c r="I4" s="15"/>
    </row>
    <row r="5" spans="1:10" ht="15" x14ac:dyDescent="0.25">
      <c r="A5" s="121"/>
      <c r="B5" s="12" t="s">
        <v>176</v>
      </c>
      <c r="C5" s="18" t="s">
        <v>184</v>
      </c>
      <c r="D5" s="19" t="s">
        <v>121</v>
      </c>
      <c r="E5" s="56" t="s">
        <v>346</v>
      </c>
      <c r="F5" s="12" t="s">
        <v>120</v>
      </c>
      <c r="G5" s="69" t="s">
        <v>179</v>
      </c>
      <c r="I5" s="15"/>
    </row>
    <row r="6" spans="1:10" ht="15" x14ac:dyDescent="0.25">
      <c r="A6" s="121"/>
      <c r="B6" s="12" t="s">
        <v>176</v>
      </c>
      <c r="C6" s="12" t="s">
        <v>122</v>
      </c>
      <c r="D6" s="58" t="s">
        <v>303</v>
      </c>
      <c r="E6" s="56" t="s">
        <v>346</v>
      </c>
      <c r="F6" s="12" t="s">
        <v>122</v>
      </c>
      <c r="G6" s="69" t="s">
        <v>179</v>
      </c>
      <c r="H6" s="60" t="s">
        <v>185</v>
      </c>
      <c r="I6" s="15"/>
    </row>
    <row r="7" spans="1:10" ht="15" x14ac:dyDescent="0.25">
      <c r="A7" s="121"/>
      <c r="B7" s="12" t="s">
        <v>176</v>
      </c>
      <c r="C7" s="12" t="s">
        <v>123</v>
      </c>
      <c r="D7" s="58" t="s">
        <v>333</v>
      </c>
      <c r="E7" s="57" t="s">
        <v>346</v>
      </c>
      <c r="F7" s="12" t="s">
        <v>123</v>
      </c>
      <c r="G7" s="69" t="s">
        <v>179</v>
      </c>
      <c r="H7" s="59" t="s">
        <v>185</v>
      </c>
      <c r="I7" s="15"/>
    </row>
    <row r="8" spans="1:10" ht="15" x14ac:dyDescent="0.25">
      <c r="A8" s="121"/>
      <c r="B8" s="12" t="s">
        <v>176</v>
      </c>
      <c r="C8" s="18" t="s">
        <v>124</v>
      </c>
      <c r="D8" s="20" t="s">
        <v>125</v>
      </c>
      <c r="E8" s="56" t="s">
        <v>347</v>
      </c>
      <c r="F8" s="12" t="s">
        <v>124</v>
      </c>
      <c r="G8" s="69" t="s">
        <v>179</v>
      </c>
      <c r="I8" s="15"/>
    </row>
    <row r="9" spans="1:10" ht="15" x14ac:dyDescent="0.25">
      <c r="A9" s="121"/>
      <c r="B9" s="12" t="s">
        <v>176</v>
      </c>
      <c r="C9" s="18" t="s">
        <v>186</v>
      </c>
      <c r="D9" s="20" t="s">
        <v>127</v>
      </c>
      <c r="E9" s="56" t="s">
        <v>347</v>
      </c>
      <c r="F9" s="12" t="s">
        <v>126</v>
      </c>
      <c r="G9" s="69" t="s">
        <v>179</v>
      </c>
      <c r="I9" s="15"/>
    </row>
    <row r="10" spans="1:10" ht="15" x14ac:dyDescent="0.25">
      <c r="A10" s="122"/>
      <c r="B10" s="12" t="s">
        <v>176</v>
      </c>
      <c r="C10" s="18" t="s">
        <v>187</v>
      </c>
      <c r="D10" s="20" t="s">
        <v>188</v>
      </c>
      <c r="E10" s="12" t="s">
        <v>347</v>
      </c>
      <c r="F10" s="12" t="s">
        <v>128</v>
      </c>
      <c r="G10" s="69" t="s">
        <v>179</v>
      </c>
      <c r="I10" s="15"/>
    </row>
    <row r="11" spans="1:10" ht="15" x14ac:dyDescent="0.25">
      <c r="A11" s="123" t="s">
        <v>189</v>
      </c>
      <c r="B11" s="21" t="s">
        <v>190</v>
      </c>
      <c r="C11" s="22" t="s">
        <v>129</v>
      </c>
      <c r="D11" s="23" t="s">
        <v>304</v>
      </c>
      <c r="E11" s="21" t="s">
        <v>408</v>
      </c>
      <c r="F11" s="21"/>
      <c r="G11" s="69" t="s">
        <v>179</v>
      </c>
      <c r="I11" s="15"/>
    </row>
    <row r="12" spans="1:10" ht="15" x14ac:dyDescent="0.25">
      <c r="A12" s="124"/>
      <c r="B12" s="21" t="s">
        <v>190</v>
      </c>
      <c r="C12" s="21" t="s">
        <v>130</v>
      </c>
      <c r="D12" s="23" t="s">
        <v>305</v>
      </c>
      <c r="E12" s="21" t="s">
        <v>408</v>
      </c>
      <c r="F12" s="21"/>
      <c r="G12" s="69" t="s">
        <v>179</v>
      </c>
    </row>
    <row r="13" spans="1:10" s="15" customFormat="1" ht="15" customHeight="1" x14ac:dyDescent="0.25">
      <c r="A13" s="124"/>
      <c r="B13" s="21" t="s">
        <v>190</v>
      </c>
      <c r="C13" s="21" t="s">
        <v>338</v>
      </c>
      <c r="D13" s="23" t="s">
        <v>339</v>
      </c>
      <c r="E13" s="21" t="s">
        <v>408</v>
      </c>
      <c r="F13" s="21"/>
      <c r="G13" s="69" t="s">
        <v>179</v>
      </c>
      <c r="H13" s="61"/>
      <c r="J13"/>
    </row>
    <row r="14" spans="1:10" ht="15" x14ac:dyDescent="0.25">
      <c r="A14" s="124"/>
      <c r="B14" s="21" t="s">
        <v>190</v>
      </c>
      <c r="C14" s="21" t="s">
        <v>340</v>
      </c>
      <c r="D14" s="23" t="s">
        <v>341</v>
      </c>
      <c r="E14" s="21" t="s">
        <v>408</v>
      </c>
      <c r="F14" s="21"/>
      <c r="G14" s="69" t="s">
        <v>179</v>
      </c>
    </row>
    <row r="15" spans="1:10" ht="15" customHeight="1" x14ac:dyDescent="0.25">
      <c r="A15" s="124"/>
      <c r="B15" s="21" t="s">
        <v>190</v>
      </c>
      <c r="C15" s="24" t="s">
        <v>298</v>
      </c>
      <c r="D15" s="23" t="s">
        <v>191</v>
      </c>
      <c r="E15" s="21" t="s">
        <v>408</v>
      </c>
      <c r="F15" s="24"/>
      <c r="G15" s="69" t="s">
        <v>179</v>
      </c>
      <c r="H15" s="11"/>
    </row>
    <row r="16" spans="1:10" ht="15" x14ac:dyDescent="0.25">
      <c r="A16" s="124"/>
      <c r="B16" s="21" t="s">
        <v>190</v>
      </c>
      <c r="C16" s="24" t="s">
        <v>299</v>
      </c>
      <c r="D16" s="23" t="s">
        <v>192</v>
      </c>
      <c r="E16" s="21" t="s">
        <v>408</v>
      </c>
      <c r="F16" s="24"/>
      <c r="G16" s="69" t="s">
        <v>179</v>
      </c>
    </row>
    <row r="17" spans="1:7" ht="15" x14ac:dyDescent="0.25">
      <c r="A17" s="124"/>
      <c r="B17" s="21" t="s">
        <v>190</v>
      </c>
      <c r="C17" s="24" t="s">
        <v>300</v>
      </c>
      <c r="D17" s="23" t="s">
        <v>193</v>
      </c>
      <c r="E17" s="21" t="s">
        <v>408</v>
      </c>
      <c r="F17" s="24"/>
      <c r="G17" s="69" t="s">
        <v>179</v>
      </c>
    </row>
    <row r="18" spans="1:7" ht="15" x14ac:dyDescent="0.25">
      <c r="A18" s="124"/>
      <c r="B18" s="21" t="s">
        <v>190</v>
      </c>
      <c r="C18" s="24" t="s">
        <v>301</v>
      </c>
      <c r="D18" s="23" t="s">
        <v>194</v>
      </c>
      <c r="E18" s="21" t="s">
        <v>408</v>
      </c>
      <c r="F18" s="24"/>
      <c r="G18" s="69" t="s">
        <v>179</v>
      </c>
    </row>
    <row r="19" spans="1:7" ht="15" x14ac:dyDescent="0.25">
      <c r="A19" s="124"/>
      <c r="B19" s="21" t="s">
        <v>190</v>
      </c>
      <c r="C19" s="24" t="s">
        <v>287</v>
      </c>
      <c r="D19" s="23" t="s">
        <v>195</v>
      </c>
      <c r="E19" s="21" t="s">
        <v>408</v>
      </c>
      <c r="F19" s="24"/>
      <c r="G19" s="69" t="s">
        <v>179</v>
      </c>
    </row>
    <row r="20" spans="1:7" ht="15" x14ac:dyDescent="0.25">
      <c r="A20" s="124"/>
      <c r="B20" s="21" t="s">
        <v>190</v>
      </c>
      <c r="C20" s="24" t="s">
        <v>288</v>
      </c>
      <c r="D20" s="23" t="s">
        <v>196</v>
      </c>
      <c r="E20" s="21" t="s">
        <v>408</v>
      </c>
      <c r="F20" s="24"/>
      <c r="G20" s="69" t="s">
        <v>179</v>
      </c>
    </row>
    <row r="21" spans="1:7" ht="15" x14ac:dyDescent="0.25">
      <c r="A21" s="124"/>
      <c r="B21" s="21" t="s">
        <v>190</v>
      </c>
      <c r="C21" s="24" t="s">
        <v>289</v>
      </c>
      <c r="D21" s="23" t="s">
        <v>197</v>
      </c>
      <c r="E21" s="21" t="s">
        <v>408</v>
      </c>
      <c r="F21" s="24"/>
      <c r="G21" s="69" t="s">
        <v>179</v>
      </c>
    </row>
    <row r="22" spans="1:7" ht="15" x14ac:dyDescent="0.25">
      <c r="A22" s="124"/>
      <c r="B22" s="21" t="s">
        <v>190</v>
      </c>
      <c r="C22" s="24" t="s">
        <v>290</v>
      </c>
      <c r="D22" s="23" t="s">
        <v>198</v>
      </c>
      <c r="E22" s="21" t="s">
        <v>408</v>
      </c>
      <c r="F22" s="24"/>
      <c r="G22" s="69" t="s">
        <v>179</v>
      </c>
    </row>
    <row r="23" spans="1:7" ht="15" x14ac:dyDescent="0.25">
      <c r="A23" s="124"/>
      <c r="B23" s="21" t="s">
        <v>190</v>
      </c>
      <c r="C23" s="24" t="s">
        <v>291</v>
      </c>
      <c r="D23" s="23" t="s">
        <v>199</v>
      </c>
      <c r="E23" s="21" t="s">
        <v>408</v>
      </c>
      <c r="F23" s="24"/>
      <c r="G23" s="69" t="s">
        <v>179</v>
      </c>
    </row>
    <row r="24" spans="1:7" ht="15" x14ac:dyDescent="0.25">
      <c r="A24" s="124"/>
      <c r="B24" s="21" t="s">
        <v>190</v>
      </c>
      <c r="C24" s="24" t="s">
        <v>292</v>
      </c>
      <c r="D24" s="23" t="s">
        <v>200</v>
      </c>
      <c r="E24" s="21" t="s">
        <v>408</v>
      </c>
      <c r="F24" s="24"/>
      <c r="G24" s="69" t="s">
        <v>179</v>
      </c>
    </row>
    <row r="25" spans="1:7" ht="15" x14ac:dyDescent="0.25">
      <c r="A25" s="124"/>
      <c r="B25" s="21" t="s">
        <v>190</v>
      </c>
      <c r="C25" s="24" t="s">
        <v>293</v>
      </c>
      <c r="D25" s="23" t="s">
        <v>201</v>
      </c>
      <c r="E25" s="21" t="s">
        <v>408</v>
      </c>
      <c r="F25" s="24"/>
      <c r="G25" s="69" t="s">
        <v>179</v>
      </c>
    </row>
    <row r="26" spans="1:7" ht="15" x14ac:dyDescent="0.25">
      <c r="A26" s="124"/>
      <c r="B26" s="21" t="s">
        <v>190</v>
      </c>
      <c r="C26" s="24" t="s">
        <v>294</v>
      </c>
      <c r="D26" s="23" t="s">
        <v>202</v>
      </c>
      <c r="E26" s="21" t="s">
        <v>408</v>
      </c>
      <c r="F26" s="24"/>
      <c r="G26" s="69" t="s">
        <v>179</v>
      </c>
    </row>
    <row r="27" spans="1:7" ht="15" x14ac:dyDescent="0.25">
      <c r="A27" s="124"/>
      <c r="B27" s="21" t="s">
        <v>190</v>
      </c>
      <c r="C27" s="24" t="s">
        <v>295</v>
      </c>
      <c r="D27" s="23" t="s">
        <v>203</v>
      </c>
      <c r="E27" s="21" t="s">
        <v>408</v>
      </c>
      <c r="F27" s="24"/>
      <c r="G27" s="69" t="s">
        <v>179</v>
      </c>
    </row>
    <row r="28" spans="1:7" ht="15" x14ac:dyDescent="0.25">
      <c r="A28" s="124"/>
      <c r="B28" s="21" t="s">
        <v>190</v>
      </c>
      <c r="C28" s="24" t="s">
        <v>296</v>
      </c>
      <c r="D28" s="23" t="s">
        <v>204</v>
      </c>
      <c r="E28" s="21" t="s">
        <v>408</v>
      </c>
      <c r="F28" s="24"/>
      <c r="G28" s="69" t="s">
        <v>179</v>
      </c>
    </row>
    <row r="29" spans="1:7" ht="15" x14ac:dyDescent="0.25">
      <c r="A29" s="124"/>
      <c r="B29" s="21" t="s">
        <v>190</v>
      </c>
      <c r="C29" s="24" t="s">
        <v>297</v>
      </c>
      <c r="D29" s="23" t="s">
        <v>205</v>
      </c>
      <c r="E29" s="21" t="s">
        <v>408</v>
      </c>
      <c r="F29" s="24"/>
      <c r="G29" s="69" t="s">
        <v>179</v>
      </c>
    </row>
    <row r="30" spans="1:7" ht="15" x14ac:dyDescent="0.25">
      <c r="A30" s="124"/>
      <c r="B30" s="21" t="s">
        <v>190</v>
      </c>
      <c r="C30" s="24" t="s">
        <v>206</v>
      </c>
      <c r="D30" s="51" t="s">
        <v>306</v>
      </c>
      <c r="E30" s="21" t="s">
        <v>408</v>
      </c>
      <c r="F30" s="24"/>
      <c r="G30" s="69" t="s">
        <v>179</v>
      </c>
    </row>
    <row r="31" spans="1:7" ht="15" x14ac:dyDescent="0.25">
      <c r="A31" s="124"/>
      <c r="B31" s="21" t="s">
        <v>190</v>
      </c>
      <c r="C31" s="24" t="s">
        <v>207</v>
      </c>
      <c r="D31" s="51" t="s">
        <v>307</v>
      </c>
      <c r="E31" s="21" t="s">
        <v>408</v>
      </c>
      <c r="F31" s="24"/>
      <c r="G31" s="69" t="s">
        <v>179</v>
      </c>
    </row>
    <row r="32" spans="1:7" ht="15" x14ac:dyDescent="0.25">
      <c r="A32" s="124"/>
      <c r="B32" s="21" t="s">
        <v>190</v>
      </c>
      <c r="C32" s="24" t="s">
        <v>208</v>
      </c>
      <c r="D32" s="51" t="s">
        <v>308</v>
      </c>
      <c r="E32" s="21" t="s">
        <v>408</v>
      </c>
      <c r="F32" s="24"/>
      <c r="G32" s="69" t="s">
        <v>179</v>
      </c>
    </row>
    <row r="33" spans="1:7" ht="15" x14ac:dyDescent="0.25">
      <c r="A33" s="124"/>
      <c r="B33" s="21" t="s">
        <v>190</v>
      </c>
      <c r="C33" s="24" t="s">
        <v>209</v>
      </c>
      <c r="D33" s="51" t="s">
        <v>309</v>
      </c>
      <c r="E33" s="21" t="s">
        <v>408</v>
      </c>
      <c r="F33" s="24"/>
      <c r="G33" s="69" t="s">
        <v>179</v>
      </c>
    </row>
    <row r="34" spans="1:7" ht="15" x14ac:dyDescent="0.25">
      <c r="A34" s="124"/>
      <c r="B34" s="21" t="s">
        <v>190</v>
      </c>
      <c r="C34" s="24" t="s">
        <v>210</v>
      </c>
      <c r="D34" s="51" t="s">
        <v>302</v>
      </c>
      <c r="E34" s="21" t="s">
        <v>408</v>
      </c>
      <c r="F34" s="24"/>
      <c r="G34" s="69" t="s">
        <v>179</v>
      </c>
    </row>
    <row r="35" spans="1:7" ht="15" x14ac:dyDescent="0.25">
      <c r="A35" s="124"/>
      <c r="B35" s="21" t="s">
        <v>190</v>
      </c>
      <c r="C35" s="24" t="s">
        <v>211</v>
      </c>
      <c r="D35" s="51" t="s">
        <v>310</v>
      </c>
      <c r="E35" s="21" t="s">
        <v>408</v>
      </c>
      <c r="F35" s="24"/>
      <c r="G35" s="69" t="s">
        <v>179</v>
      </c>
    </row>
    <row r="36" spans="1:7" ht="15" x14ac:dyDescent="0.25">
      <c r="A36" s="124"/>
      <c r="B36" s="21" t="s">
        <v>190</v>
      </c>
      <c r="C36" s="24" t="s">
        <v>212</v>
      </c>
      <c r="D36" s="51" t="s">
        <v>311</v>
      </c>
      <c r="E36" s="21" t="s">
        <v>408</v>
      </c>
      <c r="F36" s="24"/>
      <c r="G36" s="69" t="s">
        <v>179</v>
      </c>
    </row>
    <row r="37" spans="1:7" ht="15" x14ac:dyDescent="0.25">
      <c r="A37" s="124"/>
      <c r="B37" s="21" t="s">
        <v>190</v>
      </c>
      <c r="C37" s="24" t="s">
        <v>213</v>
      </c>
      <c r="D37" s="51" t="s">
        <v>312</v>
      </c>
      <c r="E37" s="21" t="s">
        <v>408</v>
      </c>
      <c r="F37" s="24"/>
      <c r="G37" s="69" t="s">
        <v>179</v>
      </c>
    </row>
    <row r="38" spans="1:7" ht="15" x14ac:dyDescent="0.25">
      <c r="A38" s="124"/>
      <c r="B38" s="21" t="s">
        <v>190</v>
      </c>
      <c r="C38" s="24" t="s">
        <v>214</v>
      </c>
      <c r="D38" s="51" t="s">
        <v>313</v>
      </c>
      <c r="E38" s="21" t="s">
        <v>408</v>
      </c>
      <c r="F38" s="24"/>
      <c r="G38" s="69" t="s">
        <v>179</v>
      </c>
    </row>
    <row r="39" spans="1:7" ht="15" x14ac:dyDescent="0.25">
      <c r="A39" s="124"/>
      <c r="B39" s="21" t="s">
        <v>190</v>
      </c>
      <c r="C39" s="24" t="s">
        <v>215</v>
      </c>
      <c r="D39" s="51" t="s">
        <v>314</v>
      </c>
      <c r="E39" s="21" t="s">
        <v>408</v>
      </c>
      <c r="F39" s="24"/>
      <c r="G39" s="69" t="s">
        <v>179</v>
      </c>
    </row>
    <row r="40" spans="1:7" ht="15" x14ac:dyDescent="0.25">
      <c r="A40" s="124"/>
      <c r="B40" s="21" t="s">
        <v>190</v>
      </c>
      <c r="C40" s="24" t="s">
        <v>216</v>
      </c>
      <c r="D40" s="23" t="s">
        <v>132</v>
      </c>
      <c r="E40" s="21" t="s">
        <v>347</v>
      </c>
      <c r="F40" s="21" t="s">
        <v>131</v>
      </c>
      <c r="G40" s="69" t="s">
        <v>179</v>
      </c>
    </row>
    <row r="41" spans="1:7" ht="15" x14ac:dyDescent="0.25">
      <c r="A41" s="124"/>
      <c r="B41" s="21" t="s">
        <v>190</v>
      </c>
      <c r="C41" s="24" t="s">
        <v>217</v>
      </c>
      <c r="D41" s="23" t="s">
        <v>134</v>
      </c>
      <c r="E41" s="21" t="s">
        <v>347</v>
      </c>
      <c r="F41" s="21" t="s">
        <v>133</v>
      </c>
      <c r="G41" s="69" t="s">
        <v>179</v>
      </c>
    </row>
    <row r="42" spans="1:7" ht="15" x14ac:dyDescent="0.25">
      <c r="A42" s="124"/>
      <c r="B42" s="21" t="s">
        <v>190</v>
      </c>
      <c r="C42" s="24" t="s">
        <v>218</v>
      </c>
      <c r="D42" s="23" t="s">
        <v>136</v>
      </c>
      <c r="E42" s="21" t="s">
        <v>347</v>
      </c>
      <c r="F42" s="21" t="s">
        <v>135</v>
      </c>
      <c r="G42" s="69" t="s">
        <v>179</v>
      </c>
    </row>
    <row r="43" spans="1:7" ht="26.25" customHeight="1" x14ac:dyDescent="0.25">
      <c r="A43" s="124"/>
      <c r="B43" s="21" t="s">
        <v>190</v>
      </c>
      <c r="C43" s="24" t="s">
        <v>219</v>
      </c>
      <c r="D43" s="23" t="s">
        <v>138</v>
      </c>
      <c r="E43" s="21" t="s">
        <v>347</v>
      </c>
      <c r="F43" s="21" t="s">
        <v>137</v>
      </c>
      <c r="G43" s="69" t="s">
        <v>179</v>
      </c>
    </row>
    <row r="44" spans="1:7" ht="15" x14ac:dyDescent="0.25">
      <c r="A44" s="124"/>
      <c r="B44" s="21" t="s">
        <v>190</v>
      </c>
      <c r="C44" s="24" t="s">
        <v>220</v>
      </c>
      <c r="D44" s="25" t="s">
        <v>221</v>
      </c>
      <c r="E44" s="21" t="s">
        <v>347</v>
      </c>
      <c r="F44" s="21"/>
      <c r="G44" s="69" t="s">
        <v>179</v>
      </c>
    </row>
    <row r="45" spans="1:7" ht="15" x14ac:dyDescent="0.25">
      <c r="A45" s="124"/>
      <c r="B45" s="21" t="s">
        <v>190</v>
      </c>
      <c r="C45" s="24" t="s">
        <v>222</v>
      </c>
      <c r="D45" s="25" t="s">
        <v>223</v>
      </c>
      <c r="E45" s="21" t="s">
        <v>347</v>
      </c>
      <c r="F45" s="21"/>
      <c r="G45" s="69" t="s">
        <v>179</v>
      </c>
    </row>
    <row r="46" spans="1:7" ht="15" x14ac:dyDescent="0.25">
      <c r="A46" s="124"/>
      <c r="B46" s="21" t="s">
        <v>190</v>
      </c>
      <c r="C46" s="24" t="s">
        <v>224</v>
      </c>
      <c r="D46" s="25" t="s">
        <v>225</v>
      </c>
      <c r="E46" s="21" t="s">
        <v>347</v>
      </c>
      <c r="F46" s="21"/>
      <c r="G46" s="69" t="s">
        <v>179</v>
      </c>
    </row>
    <row r="47" spans="1:7" ht="15" x14ac:dyDescent="0.25">
      <c r="A47" s="124"/>
      <c r="B47" s="21" t="s">
        <v>190</v>
      </c>
      <c r="C47" s="24" t="s">
        <v>226</v>
      </c>
      <c r="D47" s="23" t="s">
        <v>227</v>
      </c>
      <c r="E47" s="21" t="s">
        <v>347</v>
      </c>
      <c r="F47" s="21"/>
      <c r="G47" s="69" t="s">
        <v>179</v>
      </c>
    </row>
    <row r="48" spans="1:7" ht="15" x14ac:dyDescent="0.25">
      <c r="A48" s="124"/>
      <c r="B48" s="21" t="s">
        <v>190</v>
      </c>
      <c r="C48" s="24" t="s">
        <v>228</v>
      </c>
      <c r="D48" s="23" t="s">
        <v>229</v>
      </c>
      <c r="E48" s="21" t="s">
        <v>347</v>
      </c>
      <c r="F48" s="21"/>
      <c r="G48" s="69" t="s">
        <v>179</v>
      </c>
    </row>
    <row r="49" spans="1:8" ht="15" x14ac:dyDescent="0.25">
      <c r="A49" s="124"/>
      <c r="B49" s="21" t="s">
        <v>190</v>
      </c>
      <c r="C49" s="24" t="s">
        <v>230</v>
      </c>
      <c r="D49" s="23" t="s">
        <v>231</v>
      </c>
      <c r="E49" s="21" t="s">
        <v>347</v>
      </c>
      <c r="F49" s="21"/>
      <c r="G49" s="69" t="s">
        <v>179</v>
      </c>
    </row>
    <row r="50" spans="1:8" ht="15" x14ac:dyDescent="0.25">
      <c r="A50" s="124"/>
      <c r="B50" s="21" t="s">
        <v>190</v>
      </c>
      <c r="C50" s="24" t="s">
        <v>232</v>
      </c>
      <c r="D50" s="23" t="s">
        <v>233</v>
      </c>
      <c r="E50" s="21" t="s">
        <v>347</v>
      </c>
      <c r="F50" s="21"/>
      <c r="G50" s="69" t="s">
        <v>179</v>
      </c>
    </row>
    <row r="51" spans="1:8" ht="15" x14ac:dyDescent="0.25">
      <c r="A51" s="124"/>
      <c r="B51" s="21" t="s">
        <v>190</v>
      </c>
      <c r="C51" s="24" t="s">
        <v>234</v>
      </c>
      <c r="D51" s="23" t="s">
        <v>235</v>
      </c>
      <c r="E51" s="21" t="s">
        <v>347</v>
      </c>
      <c r="F51" s="21"/>
      <c r="G51" s="69" t="s">
        <v>179</v>
      </c>
    </row>
    <row r="52" spans="1:8" ht="15" x14ac:dyDescent="0.25">
      <c r="A52" s="124"/>
      <c r="B52" s="21" t="s">
        <v>190</v>
      </c>
      <c r="C52" s="24" t="s">
        <v>236</v>
      </c>
      <c r="D52" s="23" t="s">
        <v>237</v>
      </c>
      <c r="E52" s="21" t="s">
        <v>347</v>
      </c>
      <c r="F52" s="21"/>
      <c r="G52" s="69" t="s">
        <v>179</v>
      </c>
    </row>
    <row r="53" spans="1:8" ht="15" x14ac:dyDescent="0.25">
      <c r="A53" s="124"/>
      <c r="B53" s="21" t="s">
        <v>190</v>
      </c>
      <c r="C53" s="24" t="s">
        <v>238</v>
      </c>
      <c r="D53" s="23" t="s">
        <v>239</v>
      </c>
      <c r="E53" s="21" t="s">
        <v>347</v>
      </c>
      <c r="F53" s="21"/>
      <c r="G53" s="69" t="s">
        <v>179</v>
      </c>
    </row>
    <row r="54" spans="1:8" ht="15" x14ac:dyDescent="0.25">
      <c r="A54" s="124"/>
      <c r="B54" s="21" t="s">
        <v>190</v>
      </c>
      <c r="C54" s="24" t="s">
        <v>240</v>
      </c>
      <c r="D54" s="23" t="s">
        <v>241</v>
      </c>
      <c r="E54" s="21" t="s">
        <v>347</v>
      </c>
      <c r="F54" s="21"/>
      <c r="G54" s="69" t="s">
        <v>179</v>
      </c>
    </row>
    <row r="55" spans="1:8" ht="15" x14ac:dyDescent="0.25">
      <c r="A55" s="124"/>
      <c r="B55" s="21" t="s">
        <v>190</v>
      </c>
      <c r="C55" s="24" t="s">
        <v>242</v>
      </c>
      <c r="D55" s="23" t="s">
        <v>243</v>
      </c>
      <c r="E55" s="21" t="s">
        <v>347</v>
      </c>
      <c r="F55" s="21"/>
      <c r="G55" s="69" t="s">
        <v>179</v>
      </c>
    </row>
    <row r="56" spans="1:8" ht="15" x14ac:dyDescent="0.25">
      <c r="A56" s="124"/>
      <c r="B56" s="21" t="s">
        <v>190</v>
      </c>
      <c r="C56" s="24" t="s">
        <v>244</v>
      </c>
      <c r="D56" s="23" t="s">
        <v>140</v>
      </c>
      <c r="E56" s="21" t="s">
        <v>347</v>
      </c>
      <c r="F56" s="21" t="s">
        <v>139</v>
      </c>
      <c r="G56" s="69" t="s">
        <v>179</v>
      </c>
    </row>
    <row r="57" spans="1:8" ht="15" x14ac:dyDescent="0.25">
      <c r="A57" s="124"/>
      <c r="B57" s="21" t="s">
        <v>190</v>
      </c>
      <c r="C57" s="24" t="s">
        <v>245</v>
      </c>
      <c r="D57" s="23" t="s">
        <v>142</v>
      </c>
      <c r="E57" s="21" t="s">
        <v>347</v>
      </c>
      <c r="F57" s="21" t="s">
        <v>141</v>
      </c>
      <c r="G57" s="69" t="s">
        <v>179</v>
      </c>
    </row>
    <row r="58" spans="1:8" ht="15" x14ac:dyDescent="0.25">
      <c r="A58" s="124"/>
      <c r="B58" s="21" t="s">
        <v>190</v>
      </c>
      <c r="C58" s="24" t="s">
        <v>246</v>
      </c>
      <c r="D58" s="23" t="s">
        <v>144</v>
      </c>
      <c r="E58" s="21" t="s">
        <v>347</v>
      </c>
      <c r="F58" s="21" t="s">
        <v>143</v>
      </c>
      <c r="G58" s="69" t="s">
        <v>179</v>
      </c>
    </row>
    <row r="59" spans="1:8" ht="15" x14ac:dyDescent="0.25">
      <c r="A59" s="125"/>
      <c r="B59" s="21" t="s">
        <v>190</v>
      </c>
      <c r="C59" s="24" t="s">
        <v>247</v>
      </c>
      <c r="D59" s="23" t="s">
        <v>146</v>
      </c>
      <c r="E59" s="21" t="s">
        <v>347</v>
      </c>
      <c r="F59" s="21" t="s">
        <v>145</v>
      </c>
      <c r="G59" s="69" t="s">
        <v>179</v>
      </c>
    </row>
    <row r="60" spans="1:8" ht="15" x14ac:dyDescent="0.25">
      <c r="A60" s="117" t="s">
        <v>151</v>
      </c>
      <c r="B60" s="26" t="s">
        <v>248</v>
      </c>
      <c r="C60" s="27" t="s">
        <v>147</v>
      </c>
      <c r="D60" s="29" t="s">
        <v>342</v>
      </c>
      <c r="E60" s="26" t="s">
        <v>347</v>
      </c>
      <c r="F60" s="26"/>
      <c r="G60" s="69" t="s">
        <v>179</v>
      </c>
      <c r="H60" s="59" t="s">
        <v>185</v>
      </c>
    </row>
    <row r="61" spans="1:8" ht="15" x14ac:dyDescent="0.25">
      <c r="A61" s="118"/>
      <c r="B61" s="26" t="s">
        <v>248</v>
      </c>
      <c r="C61" s="26" t="s">
        <v>148</v>
      </c>
      <c r="D61" s="29" t="s">
        <v>343</v>
      </c>
      <c r="E61" s="26" t="s">
        <v>347</v>
      </c>
      <c r="F61" s="26"/>
      <c r="G61" s="69" t="s">
        <v>179</v>
      </c>
    </row>
    <row r="62" spans="1:8" ht="15" x14ac:dyDescent="0.25">
      <c r="A62" s="118"/>
      <c r="B62" s="26" t="s">
        <v>248</v>
      </c>
      <c r="C62" s="26" t="s">
        <v>149</v>
      </c>
      <c r="D62" s="29" t="s">
        <v>344</v>
      </c>
      <c r="E62" s="26" t="s">
        <v>347</v>
      </c>
      <c r="F62" s="26"/>
      <c r="G62" s="69" t="s">
        <v>179</v>
      </c>
    </row>
    <row r="63" spans="1:8" ht="15" x14ac:dyDescent="0.25">
      <c r="A63" s="118"/>
      <c r="B63" s="26" t="s">
        <v>248</v>
      </c>
      <c r="C63" s="26" t="s">
        <v>150</v>
      </c>
      <c r="D63" s="29" t="s">
        <v>345</v>
      </c>
      <c r="E63" s="26" t="s">
        <v>347</v>
      </c>
      <c r="F63" s="26"/>
      <c r="G63" s="69" t="s">
        <v>179</v>
      </c>
    </row>
    <row r="64" spans="1:8" ht="15" x14ac:dyDescent="0.25">
      <c r="A64" s="118"/>
      <c r="B64" s="26" t="s">
        <v>248</v>
      </c>
      <c r="C64" s="26" t="s">
        <v>152</v>
      </c>
      <c r="D64" s="28" t="s">
        <v>336</v>
      </c>
      <c r="E64" s="26" t="s">
        <v>347</v>
      </c>
      <c r="F64" s="26"/>
      <c r="G64" s="69" t="s">
        <v>179</v>
      </c>
    </row>
    <row r="65" spans="1:7" ht="15" x14ac:dyDescent="0.25">
      <c r="A65" s="118"/>
      <c r="B65" s="26" t="s">
        <v>248</v>
      </c>
      <c r="C65" s="30" t="s">
        <v>251</v>
      </c>
      <c r="D65" s="29" t="s">
        <v>344</v>
      </c>
      <c r="E65" s="26" t="s">
        <v>408</v>
      </c>
      <c r="F65" s="30"/>
      <c r="G65" s="69" t="s">
        <v>179</v>
      </c>
    </row>
    <row r="66" spans="1:7" ht="15" x14ac:dyDescent="0.25">
      <c r="A66" s="118"/>
      <c r="B66" s="26" t="s">
        <v>248</v>
      </c>
      <c r="C66" s="30" t="s">
        <v>250</v>
      </c>
      <c r="D66" s="29" t="s">
        <v>345</v>
      </c>
      <c r="E66" s="26" t="s">
        <v>408</v>
      </c>
      <c r="F66" s="30"/>
      <c r="G66" s="69" t="s">
        <v>179</v>
      </c>
    </row>
    <row r="67" spans="1:7" ht="15" x14ac:dyDescent="0.25">
      <c r="A67" s="118"/>
      <c r="B67" s="26" t="s">
        <v>248</v>
      </c>
      <c r="C67" s="26" t="s">
        <v>252</v>
      </c>
      <c r="D67" s="29" t="s">
        <v>342</v>
      </c>
      <c r="E67" s="26" t="s">
        <v>408</v>
      </c>
      <c r="F67" s="26" t="s">
        <v>17</v>
      </c>
      <c r="G67" s="69" t="s">
        <v>179</v>
      </c>
    </row>
    <row r="68" spans="1:7" ht="15" x14ac:dyDescent="0.25">
      <c r="A68" s="118"/>
      <c r="B68" s="26" t="s">
        <v>248</v>
      </c>
      <c r="C68" s="26" t="s">
        <v>253</v>
      </c>
      <c r="D68" s="29" t="s">
        <v>343</v>
      </c>
      <c r="E68" s="26" t="s">
        <v>408</v>
      </c>
      <c r="F68" s="26" t="s">
        <v>17</v>
      </c>
      <c r="G68" s="69" t="s">
        <v>179</v>
      </c>
    </row>
    <row r="69" spans="1:7" ht="15" x14ac:dyDescent="0.25">
      <c r="A69" s="118"/>
      <c r="B69" s="26" t="s">
        <v>248</v>
      </c>
      <c r="C69" s="26" t="s">
        <v>153</v>
      </c>
      <c r="D69" s="28" t="s">
        <v>249</v>
      </c>
      <c r="E69" s="26" t="s">
        <v>408</v>
      </c>
      <c r="F69" s="26"/>
      <c r="G69" s="69" t="s">
        <v>179</v>
      </c>
    </row>
    <row r="70" spans="1:7" thickBot="1" x14ac:dyDescent="0.3">
      <c r="A70" s="118"/>
      <c r="B70" s="32" t="s">
        <v>248</v>
      </c>
      <c r="C70" s="33" t="s">
        <v>154</v>
      </c>
      <c r="D70" s="53" t="s">
        <v>331</v>
      </c>
      <c r="E70" s="32" t="s">
        <v>408</v>
      </c>
      <c r="F70" s="26"/>
      <c r="G70" s="69" t="s">
        <v>179</v>
      </c>
    </row>
    <row r="71" spans="1:7" ht="15" x14ac:dyDescent="0.25">
      <c r="A71" s="118"/>
      <c r="B71" s="34" t="s">
        <v>248</v>
      </c>
      <c r="C71" s="35" t="s">
        <v>256</v>
      </c>
      <c r="D71" s="52" t="s">
        <v>332</v>
      </c>
      <c r="E71" s="36" t="s">
        <v>408</v>
      </c>
      <c r="F71" s="26"/>
      <c r="G71" s="70" t="s">
        <v>257</v>
      </c>
    </row>
    <row r="72" spans="1:7" ht="15" x14ac:dyDescent="0.25">
      <c r="A72" s="118"/>
      <c r="B72" s="26" t="s">
        <v>248</v>
      </c>
      <c r="C72" s="31" t="s">
        <v>254</v>
      </c>
      <c r="D72" s="31" t="s">
        <v>331</v>
      </c>
      <c r="E72" s="26" t="s">
        <v>348</v>
      </c>
      <c r="F72" s="26"/>
      <c r="G72" s="70" t="s">
        <v>257</v>
      </c>
    </row>
    <row r="73" spans="1:7" ht="15" x14ac:dyDescent="0.25">
      <c r="A73" s="118"/>
      <c r="B73" s="26" t="s">
        <v>248</v>
      </c>
      <c r="C73" s="31" t="s">
        <v>255</v>
      </c>
      <c r="D73" s="31" t="s">
        <v>332</v>
      </c>
      <c r="E73" s="26" t="s">
        <v>348</v>
      </c>
      <c r="F73" s="26"/>
      <c r="G73" s="70" t="s">
        <v>257</v>
      </c>
    </row>
    <row r="74" spans="1:7" ht="15" x14ac:dyDescent="0.25">
      <c r="A74" s="118"/>
      <c r="B74" s="26" t="s">
        <v>248</v>
      </c>
      <c r="C74" s="26" t="s">
        <v>258</v>
      </c>
      <c r="D74" s="31" t="s">
        <v>320</v>
      </c>
      <c r="E74" s="26" t="s">
        <v>408</v>
      </c>
      <c r="F74" s="26"/>
      <c r="G74" s="70" t="s">
        <v>257</v>
      </c>
    </row>
    <row r="75" spans="1:7" ht="15" x14ac:dyDescent="0.25">
      <c r="A75" s="118"/>
      <c r="B75" s="26" t="s">
        <v>248</v>
      </c>
      <c r="C75" s="30" t="s">
        <v>259</v>
      </c>
      <c r="D75" s="31" t="s">
        <v>319</v>
      </c>
      <c r="E75" s="26" t="s">
        <v>408</v>
      </c>
      <c r="F75" s="30"/>
      <c r="G75" s="70" t="s">
        <v>257</v>
      </c>
    </row>
    <row r="76" spans="1:7" ht="15" x14ac:dyDescent="0.25">
      <c r="A76" s="118"/>
      <c r="B76" s="26" t="s">
        <v>248</v>
      </c>
      <c r="C76" s="30" t="s">
        <v>260</v>
      </c>
      <c r="D76" s="31" t="s">
        <v>318</v>
      </c>
      <c r="E76" s="26" t="s">
        <v>408</v>
      </c>
      <c r="F76" s="30"/>
      <c r="G76" s="70" t="s">
        <v>257</v>
      </c>
    </row>
    <row r="77" spans="1:7" ht="15" x14ac:dyDescent="0.25">
      <c r="A77" s="118"/>
      <c r="B77" s="26" t="s">
        <v>248</v>
      </c>
      <c r="C77" s="26" t="s">
        <v>261</v>
      </c>
      <c r="D77" s="31" t="s">
        <v>315</v>
      </c>
      <c r="E77" s="26" t="s">
        <v>408</v>
      </c>
      <c r="F77" s="26"/>
      <c r="G77" s="70" t="s">
        <v>257</v>
      </c>
    </row>
    <row r="78" spans="1:7" ht="15" x14ac:dyDescent="0.25">
      <c r="A78" s="118"/>
      <c r="B78" s="26" t="s">
        <v>248</v>
      </c>
      <c r="C78" s="30" t="s">
        <v>155</v>
      </c>
      <c r="D78" s="31" t="s">
        <v>316</v>
      </c>
      <c r="E78" s="26" t="s">
        <v>408</v>
      </c>
      <c r="F78" s="30"/>
      <c r="G78" s="70" t="s">
        <v>257</v>
      </c>
    </row>
    <row r="79" spans="1:7" ht="15" x14ac:dyDescent="0.25">
      <c r="A79" s="118"/>
      <c r="B79" s="26" t="s">
        <v>248</v>
      </c>
      <c r="C79" s="30" t="s">
        <v>156</v>
      </c>
      <c r="D79" s="31" t="s">
        <v>317</v>
      </c>
      <c r="E79" s="26" t="s">
        <v>408</v>
      </c>
      <c r="F79" s="30"/>
      <c r="G79" s="70" t="s">
        <v>257</v>
      </c>
    </row>
    <row r="80" spans="1:7" ht="15" x14ac:dyDescent="0.25">
      <c r="A80" s="118"/>
      <c r="B80" s="26" t="s">
        <v>248</v>
      </c>
      <c r="C80" s="30" t="s">
        <v>157</v>
      </c>
      <c r="D80" s="29" t="s">
        <v>321</v>
      </c>
      <c r="E80" s="26" t="s">
        <v>408</v>
      </c>
      <c r="F80" s="30"/>
      <c r="G80" s="70" t="s">
        <v>257</v>
      </c>
    </row>
    <row r="81" spans="1:7" ht="15" x14ac:dyDescent="0.25">
      <c r="A81" s="118"/>
      <c r="B81" s="26" t="s">
        <v>248</v>
      </c>
      <c r="C81" s="30" t="s">
        <v>158</v>
      </c>
      <c r="D81" s="29" t="s">
        <v>322</v>
      </c>
      <c r="E81" s="26" t="s">
        <v>408</v>
      </c>
      <c r="F81" s="30"/>
      <c r="G81" s="70" t="s">
        <v>257</v>
      </c>
    </row>
    <row r="82" spans="1:7" ht="15" x14ac:dyDescent="0.25">
      <c r="A82" s="118"/>
      <c r="B82" s="26" t="s">
        <v>248</v>
      </c>
      <c r="C82" s="30" t="s">
        <v>159</v>
      </c>
      <c r="D82" s="29" t="s">
        <v>323</v>
      </c>
      <c r="E82" s="26" t="s">
        <v>408</v>
      </c>
      <c r="F82" s="30"/>
      <c r="G82" s="70" t="s">
        <v>257</v>
      </c>
    </row>
    <row r="83" spans="1:7" ht="15" x14ac:dyDescent="0.25">
      <c r="A83" s="118"/>
      <c r="B83" s="26" t="s">
        <v>248</v>
      </c>
      <c r="C83" s="30" t="s">
        <v>160</v>
      </c>
      <c r="D83" s="29" t="s">
        <v>324</v>
      </c>
      <c r="E83" s="26" t="s">
        <v>408</v>
      </c>
      <c r="F83" s="30"/>
      <c r="G83" s="70" t="s">
        <v>257</v>
      </c>
    </row>
    <row r="84" spans="1:7" ht="15" x14ac:dyDescent="0.25">
      <c r="A84" s="118"/>
      <c r="B84" s="26" t="s">
        <v>248</v>
      </c>
      <c r="C84" s="30" t="s">
        <v>262</v>
      </c>
      <c r="D84" s="29" t="s">
        <v>325</v>
      </c>
      <c r="E84" s="26" t="s">
        <v>408</v>
      </c>
      <c r="F84" s="30"/>
      <c r="G84" s="70" t="s">
        <v>257</v>
      </c>
    </row>
    <row r="85" spans="1:7" ht="15" x14ac:dyDescent="0.25">
      <c r="A85" s="118"/>
      <c r="B85" s="26" t="s">
        <v>248</v>
      </c>
      <c r="C85" s="30" t="s">
        <v>263</v>
      </c>
      <c r="D85" s="29" t="s">
        <v>326</v>
      </c>
      <c r="E85" s="26" t="s">
        <v>408</v>
      </c>
      <c r="F85" s="30"/>
      <c r="G85" s="70" t="s">
        <v>257</v>
      </c>
    </row>
    <row r="86" spans="1:7" ht="15" x14ac:dyDescent="0.25">
      <c r="A86" s="118"/>
      <c r="B86" s="26" t="s">
        <v>248</v>
      </c>
      <c r="C86" s="30" t="s">
        <v>264</v>
      </c>
      <c r="D86" s="29" t="s">
        <v>327</v>
      </c>
      <c r="E86" s="26" t="s">
        <v>408</v>
      </c>
      <c r="F86" s="30"/>
      <c r="G86" s="70" t="s">
        <v>257</v>
      </c>
    </row>
    <row r="87" spans="1:7" ht="15" x14ac:dyDescent="0.25">
      <c r="A87" s="118"/>
      <c r="B87" s="26" t="s">
        <v>248</v>
      </c>
      <c r="C87" s="30" t="s">
        <v>265</v>
      </c>
      <c r="D87" s="29" t="s">
        <v>328</v>
      </c>
      <c r="E87" s="26" t="s">
        <v>408</v>
      </c>
      <c r="F87" s="30"/>
      <c r="G87" s="70" t="s">
        <v>257</v>
      </c>
    </row>
    <row r="88" spans="1:7" ht="15" x14ac:dyDescent="0.25">
      <c r="A88" s="118"/>
      <c r="B88" s="26" t="s">
        <v>248</v>
      </c>
      <c r="C88" s="30" t="s">
        <v>266</v>
      </c>
      <c r="D88" s="29" t="s">
        <v>329</v>
      </c>
      <c r="E88" s="26" t="s">
        <v>408</v>
      </c>
      <c r="F88" s="30"/>
      <c r="G88" s="70" t="s">
        <v>257</v>
      </c>
    </row>
    <row r="89" spans="1:7" ht="15" x14ac:dyDescent="0.25">
      <c r="A89" s="119"/>
      <c r="B89" s="26" t="s">
        <v>248</v>
      </c>
      <c r="C89" s="37" t="s">
        <v>267</v>
      </c>
      <c r="D89" s="29" t="s">
        <v>330</v>
      </c>
      <c r="E89" s="26" t="s">
        <v>408</v>
      </c>
      <c r="F89" s="30"/>
      <c r="G89" s="70" t="s">
        <v>257</v>
      </c>
    </row>
    <row r="90" spans="1:7" x14ac:dyDescent="0.25">
      <c r="C90" s="55" t="s">
        <v>334</v>
      </c>
      <c r="D90" s="54" t="s">
        <v>335</v>
      </c>
    </row>
    <row r="91" spans="1:7" x14ac:dyDescent="0.25">
      <c r="D91" s="62" t="s">
        <v>409</v>
      </c>
    </row>
    <row r="92" spans="1:7" ht="34.5" customHeight="1" x14ac:dyDescent="0.25"/>
  </sheetData>
  <mergeCells count="3">
    <mergeCell ref="A60:A89"/>
    <mergeCell ref="A2:A10"/>
    <mergeCell ref="A11:A59"/>
  </mergeCells>
  <phoneticPr fontId="21" type="noConversion"/>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flag variables</vt:lpstr>
      <vt:lpstr>features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 Wei (NIH/NIMH) [C]</dc:creator>
  <cp:lastModifiedBy>Guo, Wei (NIH/NIMH) [C]</cp:lastModifiedBy>
  <dcterms:created xsi:type="dcterms:W3CDTF">2015-06-05T18:17:20Z</dcterms:created>
  <dcterms:modified xsi:type="dcterms:W3CDTF">2022-07-27T15:56:56Z</dcterms:modified>
</cp:coreProperties>
</file>