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data" sheetId="1" r:id="rId3"/>
    <sheet state="visible" name="site" sheetId="2" r:id="rId4"/>
    <sheet state="visible" name="profile" sheetId="3" r:id="rId5"/>
    <sheet state="visible" name="layer" sheetId="4" r:id="rId6"/>
    <sheet state="visible" name="fraction" sheetId="5" r:id="rId7"/>
    <sheet state="visible" name="controlled vocabulary" sheetId="6" r:id="rId8"/>
  </sheets>
  <definedNames/>
  <calcPr/>
</workbook>
</file>

<file path=xl/sharedStrings.xml><?xml version="1.0" encoding="utf-8"?>
<sst xmlns="http://schemas.openxmlformats.org/spreadsheetml/2006/main" count="673" uniqueCount="513">
  <si>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</si>
  <si>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</si>
  <si>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</si>
  <si>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</si>
  <si>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</si>
  <si>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</si>
  <si>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</si>
  <si>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</si>
  <si>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</si>
  <si>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</si>
  <si>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</si>
  <si>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</si>
  <si>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</si>
  <si>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</si>
  <si>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</si>
  <si>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</si>
  <si>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</si>
  <si>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</si>
  <si>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</si>
  <si>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</si>
  <si>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r>
      <rPr/>
      <t>author_year          (</t>
    </r>
    <r>
      <rPr>
        <rFont val="Tahoma"/>
        <i/>
        <color rgb="FF000000"/>
        <sz val="10.0"/>
      </rPr>
      <t>all lower case</t>
    </r>
    <r>
      <rPr>
        <rFont val="Tahoma"/>
        <color rgb="FF000000"/>
        <sz val="10.0"/>
      </rPr>
      <t>)</t>
    </r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</si>
  <si>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</si>
  <si>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</si>
  <si>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</si>
  <si>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</si>
  <si>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</si>
  <si>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</si>
  <si>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</si>
  <si>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country</t>
  </si>
  <si>
    <t>state_province</t>
  </si>
  <si>
    <t>elevation</t>
  </si>
  <si>
    <t>map</t>
  </si>
  <si>
    <t>mat</t>
  </si>
  <si>
    <t>climate_cat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</si>
  <si>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</si>
  <si>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</si>
  <si>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</si>
  <si>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</si>
  <si>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</si>
  <si>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</si>
  <si>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</si>
  <si>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</si>
  <si>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ecoregion</t>
  </si>
  <si>
    <t>veg_note</t>
  </si>
  <si>
    <t>land_cover</t>
  </si>
  <si>
    <t>s_soc</t>
  </si>
  <si>
    <t>Site Name</t>
  </si>
  <si>
    <t>Latitude</t>
  </si>
  <si>
    <t>Longitude</t>
  </si>
  <si>
    <t>Latitude/Longitude Datum</t>
  </si>
  <si>
    <t>Site Notes</t>
  </si>
  <si>
    <t>Country</t>
  </si>
  <si>
    <t>State or Province</t>
  </si>
  <si>
    <t>Elevation</t>
  </si>
  <si>
    <t>Mean Annual Precipitation</t>
  </si>
  <si>
    <t>Mean Annual Temperature</t>
  </si>
  <si>
    <t>Köppen Climate Categories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</si>
  <si>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</si>
  <si>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</si>
  <si>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</si>
  <si>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</si>
  <si>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</si>
  <si>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</si>
  <si>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</si>
  <si>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</si>
  <si>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WWF Ecoregion &amp; Habitat Types</t>
  </si>
  <si>
    <t>Vegetation Notes</t>
  </si>
  <si>
    <t>Land Cover Category</t>
  </si>
  <si>
    <t>Site Reported Soil Organic Carbon Stock</t>
  </si>
  <si>
    <r>
      <rPr/>
      <t xml:space="preserve">author_year
</t>
    </r>
    <r>
      <rPr>
        <b/>
        <sz val="11.0"/>
      </rPr>
      <t>red font = required</t>
    </r>
  </si>
  <si>
    <t>dec. deg</t>
  </si>
  <si>
    <t>(lat/long datum)</t>
  </si>
  <si>
    <t>m</t>
  </si>
  <si>
    <t>mm</t>
  </si>
  <si>
    <t>°C</t>
  </si>
  <si>
    <t>(climate_cat)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</si>
  <si>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</si>
  <si>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</si>
  <si>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</si>
  <si>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</si>
  <si>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</si>
  <si>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</si>
  <si>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</si>
  <si>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</si>
  <si>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(ecoregion)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</si>
  <si>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</si>
  <si>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</si>
  <si>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</si>
  <si>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</si>
  <si>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</si>
  <si>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</si>
  <si>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</si>
  <si>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</si>
  <si>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</si>
  <si>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</si>
  <si>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</si>
  <si>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</si>
  <si>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</si>
  <si>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</si>
  <si>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</si>
  <si>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</si>
  <si>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</si>
  <si>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</si>
  <si>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</si>
  <si>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</si>
  <si>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</si>
  <si>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</si>
  <si>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</si>
  <si>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</si>
  <si>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</si>
  <si>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</si>
  <si>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</si>
  <si>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</si>
  <si>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</si>
  <si>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</si>
  <si>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</si>
  <si>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</si>
  <si>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</si>
  <si>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</si>
  <si>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</si>
  <si>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</si>
  <si>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</si>
  <si>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</si>
  <si>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</si>
  <si>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</si>
  <si>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</si>
  <si>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</si>
  <si>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</si>
  <si>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</si>
  <si>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</si>
  <si>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</si>
  <si>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</si>
  <si>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caco3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</si>
  <si>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</si>
  <si>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</si>
  <si>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</si>
  <si>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</si>
  <si>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</si>
  <si>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</si>
  <si>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</si>
  <si>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</si>
  <si>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</si>
  <si>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</si>
  <si>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</si>
  <si>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</si>
  <si>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</si>
  <si>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</si>
  <si>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</si>
  <si>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</si>
  <si>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</si>
  <si>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</si>
  <si>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</si>
  <si>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</si>
  <si>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</si>
  <si>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</si>
  <si>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</si>
  <si>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</si>
  <si>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</si>
  <si>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</si>
  <si>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</si>
  <si>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</si>
  <si>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</si>
  <si>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</si>
  <si>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</si>
  <si>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</si>
  <si>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</si>
  <si>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</si>
  <si>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</si>
  <si>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</si>
  <si>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</si>
  <si>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</si>
  <si>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</si>
  <si>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</si>
  <si>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</si>
  <si>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</si>
  <si>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</si>
  <si>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</si>
  <si>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</si>
  <si>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</si>
  <si>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</si>
  <si>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</si>
  <si>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</si>
  <si>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</si>
  <si>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</si>
  <si>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</si>
  <si>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</si>
  <si>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</si>
  <si>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</si>
  <si>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</si>
  <si>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</si>
  <si>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</si>
  <si>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</si>
  <si>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</si>
  <si>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</si>
  <si>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</si>
  <si>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</si>
  <si>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</si>
  <si>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</si>
  <si>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</si>
  <si>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</si>
  <si>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</si>
  <si>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</si>
  <si>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</si>
  <si>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</si>
  <si>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</si>
  <si>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</si>
  <si>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</si>
  <si>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</si>
  <si>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</si>
  <si>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</si>
  <si>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</si>
  <si>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</si>
  <si>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</si>
  <si>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Soil pH Other</t>
  </si>
  <si>
    <t>Calcium Carbonate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</si>
  <si>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</si>
  <si>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</si>
  <si>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</si>
  <si>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</si>
  <si>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</si>
  <si>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</si>
  <si>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</si>
  <si>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</si>
  <si>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</si>
  <si>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</si>
  <si>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</si>
  <si>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</si>
  <si>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</si>
  <si>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</si>
  <si>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Carbon</t>
  </si>
  <si>
    <t>Bulk Layer Organic Carbon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</si>
  <si>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</si>
  <si>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</si>
  <si>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</si>
  <si>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</si>
  <si>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</si>
  <si>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</si>
  <si>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</si>
  <si>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</si>
  <si>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</si>
  <si>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</si>
  <si>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</si>
  <si>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</si>
  <si>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</si>
  <si>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</si>
  <si>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</si>
  <si>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</si>
  <si>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</si>
  <si>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</si>
  <si>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</si>
  <si>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</si>
  <si>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</si>
  <si>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</si>
  <si>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</si>
  <si>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</si>
  <si>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</si>
  <si>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</si>
  <si>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</si>
  <si>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</si>
  <si>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</si>
  <si>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</si>
  <si>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</si>
  <si>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</si>
  <si>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</si>
  <si>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</si>
  <si>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</si>
  <si>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</si>
  <si>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</si>
  <si>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</si>
  <si>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</si>
  <si>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</si>
  <si>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</si>
  <si>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</si>
  <si>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</si>
  <si>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</si>
  <si>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</si>
  <si>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</si>
  <si>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</si>
  <si>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</si>
  <si>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</si>
  <si>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</si>
  <si>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</si>
  <si>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</si>
  <si>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</si>
  <si>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</si>
  <si>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</si>
  <si>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</si>
  <si>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</si>
  <si>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</si>
  <si>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</si>
  <si>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</si>
  <si>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</si>
  <si>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</si>
  <si>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</si>
  <si>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</si>
  <si>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</si>
  <si>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</si>
  <si>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</si>
  <si>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</si>
  <si>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</si>
  <si>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</si>
  <si>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</si>
  <si>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</si>
  <si>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</si>
  <si>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</si>
  <si>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</si>
  <si>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</si>
  <si>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</si>
  <si>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</si>
  <si>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</si>
  <si>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</si>
  <si>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</si>
  <si>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</si>
  <si>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</si>
  <si>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</si>
  <si>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</si>
  <si>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</si>
  <si>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</si>
  <si>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</si>
  <si>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</si>
  <si>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</si>
  <si>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</si>
  <si>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</si>
  <si>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</si>
  <si>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</si>
  <si>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</si>
  <si>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</si>
  <si>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</si>
  <si>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</si>
  <si>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</si>
  <si>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</si>
  <si>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</si>
  <si>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</si>
  <si>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</si>
  <si>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</si>
  <si>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</si>
  <si>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</si>
  <si>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</si>
  <si>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</si>
  <si>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</si>
  <si>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</si>
  <si>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</si>
  <si>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</si>
  <si>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</si>
  <si>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</si>
  <si>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Carbon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</si>
  <si>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</si>
  <si>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</si>
  <si>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</si>
  <si>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</si>
  <si>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</si>
  <si>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</si>
  <si>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</si>
  <si>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</si>
  <si>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</si>
  <si>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</si>
  <si>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</si>
  <si>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</si>
  <si>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</si>
  <si>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</si>
  <si>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</si>
  <si>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</si>
  <si>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</si>
  <si>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</si>
  <si>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</si>
  <si>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</si>
  <si>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lat/long datum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</si>
  <si>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</si>
  <si>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</si>
  <si>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</si>
  <si>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</si>
  <si>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</si>
  <si>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</si>
  <si>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</si>
  <si>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</si>
  <si>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AGD84</t>
  </si>
  <si>
    <t>coastal mediterranean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</si>
  <si>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</si>
  <si>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</si>
  <si>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</si>
  <si>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</si>
  <si>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</si>
  <si>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</si>
  <si>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</si>
  <si>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</si>
  <si>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</si>
  <si>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</si>
  <si>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SPT_Density</t>
  </si>
  <si>
    <t>sonicated</t>
  </si>
  <si>
    <t>g cm^-3</t>
  </si>
  <si>
    <t>tectosilicates</t>
  </si>
  <si>
    <t>ED50</t>
  </si>
  <si>
    <t>dry winter, wet summer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</si>
  <si>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</si>
  <si>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</si>
  <si>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</si>
  <si>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</si>
  <si>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</si>
  <si>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</si>
  <si>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</si>
  <si>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</si>
  <si>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</si>
  <si>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</si>
  <si>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</si>
  <si>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</si>
  <si>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highland climate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</si>
  <si>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</si>
  <si>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</si>
  <si>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</si>
  <si>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</si>
  <si>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</si>
  <si>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</si>
  <si>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</si>
  <si>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</si>
  <si>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</si>
  <si>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</si>
  <si>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</si>
  <si>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</si>
  <si>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</si>
  <si>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</si>
  <si>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GRS80</t>
  </si>
  <si>
    <t>humid continental hot summer, wet all year</t>
  </si>
  <si>
    <t>W</t>
  </si>
  <si>
    <t>mangrove</t>
  </si>
  <si>
    <t>rangeland/grassland</t>
  </si>
  <si>
    <t>moderately well</t>
  </si>
  <si>
    <t>metamorphic</t>
  </si>
  <si>
    <t>footslope</t>
  </si>
  <si>
    <t>loam</t>
  </si>
  <si>
    <t>total PLFA</t>
  </si>
  <si>
    <t>insoluble</t>
  </si>
  <si>
    <t>mica+chlorite</t>
  </si>
  <si>
    <t>primary phyllosilicates, non-expanding</t>
  </si>
  <si>
    <t>NAD83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</si>
  <si>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</si>
  <si>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</si>
  <si>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</si>
  <si>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</si>
  <si>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</si>
  <si>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</si>
  <si>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</si>
  <si>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</si>
  <si>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</si>
  <si>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</si>
  <si>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</si>
  <si>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</si>
  <si>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</si>
  <si>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humid continental mild summer, dry winter</t>
  </si>
  <si>
    <t>NW</t>
  </si>
  <si>
    <t>montane grassland or shrubland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</si>
  <si>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</si>
  <si>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</si>
  <si>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</si>
  <si>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</si>
  <si>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</si>
  <si>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</si>
  <si>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</si>
  <si>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</si>
  <si>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</si>
  <si>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humid continental mild summer, wet all year</t>
  </si>
  <si>
    <t>SE</t>
  </si>
  <si>
    <t>temperate broadleaf or mixed forest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</si>
  <si>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</si>
  <si>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</si>
  <si>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</si>
  <si>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</si>
  <si>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</si>
  <si>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</si>
  <si>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</si>
  <si>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humid subtropical</t>
  </si>
  <si>
    <t>SW</t>
  </si>
  <si>
    <t>temperate coniferous forest</t>
  </si>
  <si>
    <t>interbedded</t>
  </si>
  <si>
    <t>clay loam</t>
  </si>
  <si>
    <t>Incubation</t>
  </si>
  <si>
    <t>respired</t>
  </si>
  <si>
    <t>Days</t>
  </si>
  <si>
    <t>volcanic glass</t>
  </si>
  <si>
    <t>amorphous</t>
  </si>
  <si>
    <t>ice cap</t>
  </si>
  <si>
    <t>temperate grassland, savanna and shrubland</t>
  </si>
  <si>
    <t>silty clay loam</t>
  </si>
  <si>
    <t>not respired</t>
  </si>
  <si>
    <t>kaolinite+halloysite</t>
  </si>
  <si>
    <t>secondary phyllosilicate, non-expanding</t>
  </si>
  <si>
    <t>interior mediterranean</t>
  </si>
  <si>
    <t>tropical or subtropical coniferous forest</t>
  </si>
  <si>
    <t>sandy clay</t>
  </si>
  <si>
    <t xml:space="preserve">smectite(montmorillonite)+vermincullite </t>
  </si>
  <si>
    <t>secondary phyllosilicate, expanding</t>
  </si>
  <si>
    <t>marine cool winter</t>
  </si>
  <si>
    <t>tropical or subtropical grassland, savanna, or shrubland</t>
  </si>
  <si>
    <t>silty clay</t>
  </si>
  <si>
    <t>oxyhydroxides</t>
  </si>
  <si>
    <t>marine mild wInter</t>
  </si>
  <si>
    <t>tropical or subtropical moist broadleaf forest</t>
  </si>
  <si>
    <t xml:space="preserve">clay </t>
  </si>
  <si>
    <t>goethite+hematite+magnetite+lepidocrocite</t>
  </si>
  <si>
    <t>mid-latitude dry arid desert</t>
  </si>
  <si>
    <t>tundra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</si>
  <si>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</si>
  <si>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</si>
  <si>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</si>
  <si>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</si>
  <si>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</si>
  <si>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</si>
  <si>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</si>
  <si>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</si>
  <si>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</si>
  <si>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</si>
  <si>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</si>
  <si>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</si>
  <si>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and dry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</si>
</sst>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0.0"/>
      <color rgb="FF000000"/>
      <name val="Tahoma"/>
    </font>
    <font>
      <b/>
      <sz val="10.0"/>
      <name val="Tahoma"/>
    </font>
    <font>
      <sz val="10.0"/>
      <color rgb="FF000000"/>
      <name val="Tahoma"/>
    </font>
    <font>
      <sz val="10.0"/>
      <color rgb="FF000000"/>
      <name val="Calibri"/>
    </font>
    <font>
      <b/>
      <sz val="10.0"/>
      <color rgb="FFFF0000"/>
      <name val="Tahoma"/>
    </font>
    <font>
      <sz val="10.0"/>
      <color rgb="FFFF0000"/>
      <name val="Tahoma"/>
    </font>
    <font>
      <sz val="10.0"/>
      <color rgb="FFFF0000"/>
      <name val="Calibri"/>
    </font>
    <font>
      <b/>
      <i/>
      <sz val="10.0"/>
      <name val="Calibri"/>
    </font>
    <font>
      <b/>
      <sz val="10.0"/>
      <color rgb="FF000000"/>
      <name val="Calibri"/>
    </font>
    <font>
      <u/>
      <sz val="10.0"/>
      <color rgb="FF0000FF"/>
      <name val="Calibri"/>
    </font>
    <font>
      <i/>
      <sz val="10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readingOrder="1" vertical="center" wrapText="1"/>
    </xf>
    <xf borderId="1" fillId="2" fontId="2" numFmtId="0" xfId="0" applyAlignment="1" applyBorder="1" applyFont="1">
      <alignment horizontal="left" readingOrder="1" vertical="center" wrapText="1"/>
    </xf>
    <xf borderId="1" fillId="3" fontId="3" numFmtId="0" xfId="0" applyAlignment="1" applyBorder="1" applyFill="1" applyFont="1">
      <alignment horizontal="left" readingOrder="1" vertical="top" wrapText="1"/>
    </xf>
    <xf borderId="1" fillId="4" fontId="3" numFmtId="0" xfId="0" applyAlignment="1" applyBorder="1" applyFill="1" applyFont="1">
      <alignment horizontal="left" readingOrder="1" vertical="top" wrapText="1"/>
    </xf>
    <xf borderId="0" fillId="0" fontId="4" numFmtId="0" xfId="0" applyAlignment="1" applyFont="1">
      <alignment horizontal="left" readingOrder="1" wrapText="1"/>
    </xf>
    <xf borderId="0" fillId="0" fontId="0" numFmtId="0" xfId="0" applyFont="1"/>
    <xf borderId="1" fillId="2" fontId="5" numFmtId="0" xfId="0" applyAlignment="1" applyBorder="1" applyFont="1">
      <alignment horizontal="left" readingOrder="1" vertical="center" wrapText="1"/>
    </xf>
    <xf borderId="1" fillId="3" fontId="6" numFmtId="0" xfId="0" applyAlignment="1" applyBorder="1" applyFont="1">
      <alignment horizontal="left" readingOrder="1" vertical="top" wrapText="1"/>
    </xf>
    <xf borderId="1" fillId="4" fontId="6" numFmtId="0" xfId="0" applyAlignment="1" applyBorder="1" applyFont="1">
      <alignment horizontal="left" readingOrder="1" vertical="top" wrapText="1"/>
    </xf>
    <xf borderId="1" fillId="4" fontId="3" numFmtId="0" xfId="0" applyAlignment="1" applyBorder="1" applyFont="1">
      <alignment horizontal="left" readingOrder="1" vertical="center" wrapText="1"/>
    </xf>
    <xf borderId="1" fillId="4" fontId="6" numFmtId="0" xfId="0" applyAlignment="1" applyBorder="1" applyFont="1">
      <alignment horizontal="left" readingOrder="1" vertical="center" wrapText="1"/>
    </xf>
    <xf borderId="0" fillId="0" fontId="7" numFmtId="0" xfId="0" applyFont="1"/>
    <xf borderId="1" fillId="0" fontId="3" numFmtId="0" xfId="0" applyAlignment="1" applyBorder="1" applyFont="1">
      <alignment horizontal="left" readingOrder="1" vertical="top" wrapText="1"/>
    </xf>
    <xf borderId="0" fillId="0" fontId="4" numFmtId="0" xfId="0" applyFont="1"/>
    <xf borderId="1" fillId="3" fontId="3" numFmtId="0" xfId="0" applyAlignment="1" applyBorder="1" applyFont="1">
      <alignment vertical="top" wrapText="1"/>
    </xf>
    <xf borderId="0" fillId="0" fontId="3" numFmtId="0" xfId="0" applyAlignment="1" applyFont="1">
      <alignment horizontal="left" readingOrder="1" vertical="top" wrapText="1"/>
    </xf>
    <xf borderId="0" fillId="0" fontId="4" numFmtId="0" xfId="0" applyAlignment="1" applyFont="1">
      <alignment wrapText="1"/>
    </xf>
    <xf borderId="0" fillId="5" fontId="8" numFmtId="0" xfId="0" applyBorder="1" applyFill="1" applyFont="1"/>
    <xf borderId="0" fillId="5" fontId="8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0" fillId="6" fontId="4" numFmtId="0" xfId="0" applyAlignment="1" applyBorder="1" applyFill="1" applyFont="1">
      <alignment horizontal="left"/>
    </xf>
    <xf borderId="0" fillId="2" fontId="9" numFmtId="0" xfId="0" applyBorder="1" applyFont="1"/>
    <xf borderId="0" fillId="2" fontId="9" numFmtId="0" xfId="0" applyAlignment="1" applyBorder="1" applyFont="1">
      <alignment horizontal="left"/>
    </xf>
    <xf borderId="0" fillId="4" fontId="4" numFmtId="0" xfId="0" applyAlignment="1" applyBorder="1" applyFont="1">
      <alignment vertical="top" wrapText="1"/>
    </xf>
    <xf borderId="0" fillId="4" fontId="10" numFmtId="0" xfId="0" applyAlignment="1" applyBorder="1" applyFont="1">
      <alignment vertical="top" wrapText="1"/>
    </xf>
    <xf borderId="0" fillId="4" fontId="11" numFmtId="0" xfId="0" applyAlignment="1" applyBorder="1" applyFont="1">
      <alignment vertical="top"/>
    </xf>
    <xf borderId="0" fillId="4" fontId="4" numFmtId="0" xfId="0" applyAlignment="1" applyBorder="1" applyFont="1">
      <alignment horizontal="left" vertical="top" wrapText="1"/>
    </xf>
    <xf borderId="0" fillId="6" fontId="4" numFmtId="0" xfId="0" applyAlignment="1" applyBorder="1" applyFon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63"/>
    <col customWidth="1" min="2" max="2" width="15.5"/>
    <col customWidth="1" min="3" max="3" width="13.25"/>
    <col customWidth="1" min="4" max="4" width="19.5"/>
    <col customWidth="1" min="5" max="5" width="13.25"/>
    <col customWidth="1" min="6" max="6" width="15.63"/>
    <col customWidth="1" min="7" max="7" width="14.25"/>
    <col customWidth="1" min="8" max="8" width="13.25"/>
    <col customWidth="1" min="9" max="9" width="14.75"/>
    <col customWidth="1" min="10" max="10" width="43.63"/>
  </cols>
  <sheetData>
    <row r="1" ht="18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ht="25.5" customHeight="1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ht="25.5" customHeight="1">
      <c r="A3" s="4" t="s">
        <v>20</v>
      </c>
      <c r="B3" s="4"/>
      <c r="C3" s="4"/>
      <c r="D3" s="4"/>
      <c r="E3" s="4"/>
      <c r="F3" s="4" t="s">
        <v>21</v>
      </c>
      <c r="G3" s="4"/>
      <c r="H3" s="4"/>
      <c r="I3" s="4"/>
      <c r="J3" s="4" t="s">
        <v>22</v>
      </c>
    </row>
    <row r="4" ht="12.75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2.75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2.75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75"/>
    <col customWidth="1" min="2" max="2" width="11.63"/>
    <col customWidth="1" min="3" max="4" width="8.75"/>
    <col customWidth="1" min="5" max="5" width="12.75"/>
    <col customWidth="1" min="6" max="6" width="8.75"/>
    <col customWidth="1" min="7" max="7" width="7.75"/>
    <col customWidth="1" min="8" max="8" width="14.25"/>
    <col customWidth="1" min="9" max="9" width="8.38"/>
    <col customWidth="1" min="10" max="10" width="10.5"/>
    <col customWidth="1" min="11" max="11" width="11.13"/>
    <col customWidth="1" min="12" max="13" width="11.75"/>
    <col customWidth="1" min="14" max="14" width="8.88"/>
    <col customWidth="1" min="15" max="15" width="5.88"/>
    <col customWidth="1" min="16" max="16" width="12.63"/>
    <col customWidth="1" min="17" max="17" width="14.75"/>
    <col customWidth="1" min="18" max="18" width="11.75"/>
    <col customWidth="1" min="19" max="19" width="14.25"/>
    <col customWidth="1" min="20" max="20" width="14.13"/>
    <col customWidth="1" min="21" max="21" width="14.88"/>
    <col customWidth="1" min="22" max="22" width="13.25"/>
    <col customWidth="1" min="23" max="23" width="14.88"/>
    <col customWidth="1" min="24" max="24" width="16.0"/>
  </cols>
  <sheetData>
    <row r="1" ht="20.25" customHeight="1">
      <c r="A1" s="7" t="s">
        <v>0</v>
      </c>
      <c r="B1" s="7" t="s">
        <v>23</v>
      </c>
      <c r="C1" s="7" t="s">
        <v>24</v>
      </c>
      <c r="D1" s="7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2" t="s">
        <v>31</v>
      </c>
      <c r="K1" s="2" t="s">
        <v>32</v>
      </c>
      <c r="L1" s="2" t="s">
        <v>33</v>
      </c>
      <c r="M1" s="1" t="s">
        <v>34</v>
      </c>
      <c r="N1" s="1" t="s">
        <v>35</v>
      </c>
      <c r="O1" s="1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</row>
    <row r="2" ht="27.75" customHeight="1">
      <c r="A2" s="8" t="s">
        <v>10</v>
      </c>
      <c r="B2" s="8" t="s">
        <v>46</v>
      </c>
      <c r="C2" s="8" t="s">
        <v>47</v>
      </c>
      <c r="D2" s="8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3" t="s">
        <v>60</v>
      </c>
      <c r="Q2" s="3" t="s">
        <v>61</v>
      </c>
      <c r="R2" s="3" t="s">
        <v>62</v>
      </c>
      <c r="S2" s="3" t="s">
        <v>63</v>
      </c>
      <c r="T2" s="3" t="s">
        <v>64</v>
      </c>
      <c r="U2" s="3" t="s">
        <v>65</v>
      </c>
      <c r="V2" s="3" t="s">
        <v>66</v>
      </c>
      <c r="W2" s="3" t="s">
        <v>67</v>
      </c>
      <c r="X2" s="3" t="s">
        <v>68</v>
      </c>
    </row>
    <row r="3" ht="12.75" customHeight="1">
      <c r="A3" s="9" t="s">
        <v>69</v>
      </c>
      <c r="B3" s="10"/>
      <c r="C3" s="11" t="s">
        <v>70</v>
      </c>
      <c r="D3" s="11" t="s">
        <v>70</v>
      </c>
      <c r="E3" s="10" t="s">
        <v>71</v>
      </c>
      <c r="F3" s="10"/>
      <c r="G3" s="10"/>
      <c r="H3" s="10"/>
      <c r="I3" s="10" t="s">
        <v>72</v>
      </c>
      <c r="J3" s="10" t="s">
        <v>73</v>
      </c>
      <c r="K3" s="10" t="s">
        <v>74</v>
      </c>
      <c r="L3" s="10" t="s">
        <v>75</v>
      </c>
      <c r="M3" s="10" t="s">
        <v>76</v>
      </c>
      <c r="N3" s="10" t="s">
        <v>77</v>
      </c>
      <c r="O3" s="10" t="s">
        <v>78</v>
      </c>
      <c r="P3" s="10" t="s">
        <v>79</v>
      </c>
      <c r="Q3" s="10" t="s">
        <v>80</v>
      </c>
      <c r="R3" s="10" t="s">
        <v>81</v>
      </c>
      <c r="S3" s="10" t="s">
        <v>82</v>
      </c>
      <c r="T3" s="10" t="s">
        <v>83</v>
      </c>
      <c r="U3" s="10" t="s">
        <v>84</v>
      </c>
      <c r="V3" s="10" t="s">
        <v>85</v>
      </c>
      <c r="W3" s="10" t="s">
        <v>86</v>
      </c>
      <c r="X3" s="10" t="s">
        <v>87</v>
      </c>
    </row>
    <row r="4" ht="12.7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  <c r="R4" s="14"/>
      <c r="S4" s="14"/>
      <c r="T4" s="14"/>
      <c r="U4" s="14"/>
      <c r="V4" s="13"/>
      <c r="W4" s="13"/>
      <c r="X4" s="13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2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2.75" customHeight="1">
      <c r="A27" s="6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5"/>
    <col customWidth="1" min="2" max="2" width="10.13"/>
    <col customWidth="1" min="3" max="3" width="14.63"/>
    <col customWidth="1" min="4" max="4" width="13.25"/>
    <col customWidth="1" min="5" max="5" width="15.63"/>
    <col customWidth="1" min="6" max="6" width="16.63"/>
    <col customWidth="1" min="7" max="7" width="17.0"/>
    <col customWidth="1" min="8" max="8" width="12.5"/>
    <col customWidth="1" min="9" max="9" width="11.13"/>
    <col customWidth="1" min="10" max="10" width="9.5"/>
    <col customWidth="1" min="11" max="11" width="13.13"/>
    <col customWidth="1" min="12" max="12" width="17.63"/>
    <col customWidth="1" min="13" max="13" width="15.25"/>
    <col customWidth="1" min="14" max="14" width="21.75"/>
    <col customWidth="1" min="15" max="15" width="18.5"/>
  </cols>
  <sheetData>
    <row r="1" ht="21.75" customHeight="1">
      <c r="A1" s="7" t="s">
        <v>0</v>
      </c>
      <c r="B1" s="7" t="s">
        <v>23</v>
      </c>
      <c r="C1" s="7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</row>
    <row r="2" ht="29.25" customHeight="1">
      <c r="A2" s="8" t="s">
        <v>10</v>
      </c>
      <c r="B2" s="8" t="s">
        <v>46</v>
      </c>
      <c r="C2" s="8" t="s">
        <v>101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</row>
    <row r="3" ht="27.0" customHeight="1">
      <c r="A3" s="9" t="s">
        <v>114</v>
      </c>
      <c r="B3" s="9"/>
      <c r="C3" s="9" t="s">
        <v>115</v>
      </c>
      <c r="D3" s="4"/>
      <c r="E3" s="4" t="s">
        <v>116</v>
      </c>
      <c r="F3" s="4" t="s">
        <v>21</v>
      </c>
      <c r="G3" s="4" t="s">
        <v>85</v>
      </c>
      <c r="H3" s="4" t="s">
        <v>117</v>
      </c>
      <c r="I3" s="4"/>
      <c r="J3" s="4"/>
      <c r="K3" s="4" t="s">
        <v>81</v>
      </c>
      <c r="L3" s="4" t="s">
        <v>81</v>
      </c>
      <c r="M3" s="4" t="s">
        <v>87</v>
      </c>
      <c r="N3" s="4" t="s">
        <v>87</v>
      </c>
      <c r="O3" s="4" t="s">
        <v>81</v>
      </c>
    </row>
    <row r="4" ht="12.75" customHeight="1">
      <c r="A4" s="5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ht="12.75" customHeight="1">
      <c r="A5" s="5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ht="12.7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ht="12.75" customHeight="1">
      <c r="A7" s="5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ht="12.75" customHeight="1">
      <c r="A8" s="5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ht="12.75" customHeight="1">
      <c r="A9" s="5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ht="12.75" customHeight="1">
      <c r="A10" s="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ht="12.75" customHeight="1">
      <c r="A11" s="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ht="12.75" customHeight="1">
      <c r="A12" s="5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ht="12.75" customHeight="1">
      <c r="A13" s="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ht="12.75" customHeight="1">
      <c r="A14" s="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ht="12.75" customHeight="1">
      <c r="A15" s="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ht="12.75" customHeight="1">
      <c r="A16" s="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ht="12.75" customHeight="1">
      <c r="A17" s="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ht="12.75" customHeight="1">
      <c r="A18" s="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ht="12.75" customHeight="1">
      <c r="A19" s="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ht="12.75" customHeight="1">
      <c r="A20" s="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ht="12.75" customHeight="1">
      <c r="A21" s="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75"/>
    <col customWidth="1" min="2" max="2" width="11.13"/>
    <col customWidth="1" min="3" max="3" width="13.25"/>
    <col customWidth="1" min="4" max="4" width="11.0"/>
    <col customWidth="1" min="5" max="5" width="9.63"/>
    <col customWidth="1" min="6" max="6" width="10.0"/>
    <col customWidth="1" min="7" max="7" width="9.0"/>
    <col customWidth="1" min="8" max="8" width="13.0"/>
    <col customWidth="1" min="9" max="10" width="10.5"/>
    <col customWidth="1" min="11" max="11" width="10.75"/>
    <col customWidth="1" min="12" max="12" width="15.25"/>
    <col customWidth="1" min="13" max="13" width="14.25"/>
    <col customWidth="1" min="14" max="14" width="14.63"/>
    <col customWidth="1" min="15" max="15" width="10.88"/>
    <col customWidth="1" min="16" max="16" width="10.0"/>
    <col customWidth="1" min="17" max="17" width="10.25"/>
    <col customWidth="1" min="18" max="18" width="8.63"/>
    <col customWidth="1" min="19" max="19" width="14.0"/>
    <col customWidth="1" min="20" max="20" width="11.0"/>
    <col customWidth="1" min="21" max="21" width="13.0"/>
    <col customWidth="1" min="22" max="22" width="12.0"/>
    <col customWidth="1" min="23" max="23" width="18.13"/>
    <col customWidth="1" min="24" max="24" width="13.0"/>
    <col customWidth="1" min="25" max="25" width="16.75"/>
    <col customWidth="1" min="26" max="26" width="12.5"/>
    <col customWidth="1" min="27" max="27" width="10.5"/>
    <col customWidth="1" min="28" max="28" width="13.5"/>
    <col customWidth="1" min="29" max="29" width="13.38"/>
    <col customWidth="1" min="30" max="30" width="8.63"/>
    <col customWidth="1" min="31" max="31" width="17.0"/>
    <col customWidth="1" min="32" max="32" width="22.5"/>
    <col customWidth="1" min="33" max="33" width="10.38"/>
    <col customWidth="1" min="34" max="34" width="11.38"/>
    <col customWidth="1" min="35" max="35" width="10.25"/>
    <col customWidth="1" min="36" max="36" width="8.5"/>
    <col customWidth="1" min="37" max="37" width="11.5"/>
    <col customWidth="1" min="38" max="38" width="8.25"/>
    <col customWidth="1" min="39" max="39" width="8.63"/>
    <col customWidth="1" min="40" max="40" width="11.25"/>
    <col customWidth="1" min="41" max="41" width="16.75"/>
    <col customWidth="1" min="42" max="42" width="10.75"/>
    <col customWidth="1" min="43" max="43" width="8.88"/>
    <col customWidth="1" min="44" max="44" width="13.5"/>
    <col customWidth="1" min="45" max="45" width="15.75"/>
    <col customWidth="1" min="46" max="46" width="21.38"/>
    <col customWidth="1" min="47" max="47" width="14.13"/>
    <col customWidth="1" min="48" max="48" width="9.0"/>
    <col customWidth="1" min="49" max="49" width="15.25"/>
    <col customWidth="1" min="50" max="50" width="9.88"/>
    <col customWidth="1" min="51" max="51" width="10.25"/>
    <col customWidth="1" min="52" max="52" width="11.38"/>
    <col customWidth="1" min="53" max="53" width="13.5"/>
    <col customWidth="1" min="54" max="54" width="13.88"/>
    <col customWidth="1" min="55" max="55" width="12.75"/>
    <col customWidth="1" min="56" max="56" width="13.25"/>
    <col customWidth="1" min="57" max="57" width="26.13"/>
    <col customWidth="1" min="58" max="58" width="11.13"/>
    <col customWidth="1" min="59" max="59" width="12.75"/>
    <col customWidth="1" min="60" max="60" width="12.63"/>
    <col customWidth="1" min="61" max="61" width="11.38"/>
    <col customWidth="1" min="62" max="62" width="25.63"/>
    <col customWidth="1" min="63" max="63" width="13.0"/>
    <col customWidth="1" min="64" max="64" width="12.75"/>
    <col customWidth="1" min="65" max="65" width="13.0"/>
    <col customWidth="1" min="66" max="66" width="12.25"/>
    <col customWidth="1" min="67" max="67" width="26.13"/>
    <col customWidth="1" min="68" max="68" width="11.13"/>
    <col customWidth="1" min="69" max="69" width="10.75"/>
    <col customWidth="1" min="70" max="70" width="10.88"/>
    <col customWidth="1" min="71" max="71" width="25.5"/>
    <col customWidth="1" min="72" max="72" width="11.75"/>
    <col customWidth="1" min="73" max="73" width="12.63"/>
    <col customWidth="1" min="74" max="74" width="14.38"/>
    <col customWidth="1" min="75" max="75" width="12.5"/>
    <col customWidth="1" min="76" max="76" width="12.38"/>
    <col customWidth="1" min="77" max="77" width="12.63"/>
    <col customWidth="1" min="78" max="78" width="11.88"/>
    <col customWidth="1" min="79" max="79" width="11.75"/>
    <col customWidth="1" min="80" max="80" width="12.25"/>
    <col customWidth="1" min="81" max="81" width="18.0"/>
    <col customWidth="1" min="82" max="82" width="11.75"/>
    <col customWidth="1" min="83" max="83" width="17.63"/>
    <col customWidth="1" min="84" max="84" width="12.25"/>
    <col customWidth="1" min="85" max="85" width="12.38"/>
  </cols>
  <sheetData>
    <row r="1" ht="21.0" customHeight="1">
      <c r="A1" s="7" t="s">
        <v>0</v>
      </c>
      <c r="B1" s="7" t="s">
        <v>23</v>
      </c>
      <c r="C1" s="7" t="s">
        <v>88</v>
      </c>
      <c r="D1" s="7" t="s">
        <v>118</v>
      </c>
      <c r="E1" s="7" t="s">
        <v>119</v>
      </c>
      <c r="F1" s="7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145</v>
      </c>
      <c r="AF1" s="1" t="s">
        <v>146</v>
      </c>
      <c r="AG1" s="1" t="s">
        <v>147</v>
      </c>
      <c r="AH1" s="1" t="s">
        <v>148</v>
      </c>
      <c r="AI1" s="1" t="s">
        <v>149</v>
      </c>
      <c r="AJ1" s="1" t="s">
        <v>150</v>
      </c>
      <c r="AK1" s="1" t="s">
        <v>151</v>
      </c>
      <c r="AL1" s="1" t="s">
        <v>152</v>
      </c>
      <c r="AM1" s="1" t="s">
        <v>153</v>
      </c>
      <c r="AN1" s="1" t="s">
        <v>154</v>
      </c>
      <c r="AO1" s="1" t="s">
        <v>155</v>
      </c>
      <c r="AP1" s="1" t="s">
        <v>156</v>
      </c>
      <c r="AQ1" s="1" t="s">
        <v>157</v>
      </c>
      <c r="AR1" s="1" t="s">
        <v>158</v>
      </c>
      <c r="AS1" s="1" t="s">
        <v>159</v>
      </c>
      <c r="AT1" s="1" t="s">
        <v>160</v>
      </c>
      <c r="AU1" s="1" t="s">
        <v>161</v>
      </c>
      <c r="AV1" s="1" t="s">
        <v>162</v>
      </c>
      <c r="AW1" s="1" t="s">
        <v>163</v>
      </c>
      <c r="AX1" s="1" t="s">
        <v>164</v>
      </c>
      <c r="AY1" s="1" t="s">
        <v>165</v>
      </c>
      <c r="AZ1" s="1" t="s">
        <v>166</v>
      </c>
      <c r="BA1" s="1" t="s">
        <v>167</v>
      </c>
      <c r="BB1" s="1" t="s">
        <v>168</v>
      </c>
      <c r="BC1" s="1" t="s">
        <v>169</v>
      </c>
      <c r="BD1" s="1" t="s">
        <v>170</v>
      </c>
      <c r="BE1" s="1" t="s">
        <v>171</v>
      </c>
      <c r="BF1" s="1" t="s">
        <v>172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193</v>
      </c>
      <c r="CB1" s="1" t="s">
        <v>194</v>
      </c>
      <c r="CC1" s="1" t="s">
        <v>195</v>
      </c>
      <c r="CD1" s="1" t="s">
        <v>196</v>
      </c>
      <c r="CE1" s="1" t="s">
        <v>197</v>
      </c>
      <c r="CF1" s="1" t="s">
        <v>198</v>
      </c>
      <c r="CG1" s="1" t="s">
        <v>199</v>
      </c>
    </row>
    <row r="2" ht="30.0" customHeight="1">
      <c r="A2" s="8" t="s">
        <v>10</v>
      </c>
      <c r="B2" s="8" t="s">
        <v>46</v>
      </c>
      <c r="C2" s="8" t="s">
        <v>101</v>
      </c>
      <c r="D2" s="8" t="s">
        <v>200</v>
      </c>
      <c r="E2" s="8" t="s">
        <v>201</v>
      </c>
      <c r="F2" s="8" t="s">
        <v>202</v>
      </c>
      <c r="G2" s="3" t="s">
        <v>203</v>
      </c>
      <c r="H2" s="3" t="s">
        <v>204</v>
      </c>
      <c r="I2" s="3" t="s">
        <v>205</v>
      </c>
      <c r="J2" s="3" t="s">
        <v>206</v>
      </c>
      <c r="K2" s="3" t="s">
        <v>207</v>
      </c>
      <c r="L2" s="3" t="s">
        <v>208</v>
      </c>
      <c r="M2" s="3" t="s">
        <v>209</v>
      </c>
      <c r="N2" s="3" t="s">
        <v>210</v>
      </c>
      <c r="O2" s="3" t="s">
        <v>211</v>
      </c>
      <c r="P2" s="3" t="s">
        <v>212</v>
      </c>
      <c r="Q2" s="3" t="s">
        <v>213</v>
      </c>
      <c r="R2" s="3" t="s">
        <v>214</v>
      </c>
      <c r="S2" s="3" t="s">
        <v>215</v>
      </c>
      <c r="T2" s="3" t="s">
        <v>216</v>
      </c>
      <c r="U2" s="3" t="s">
        <v>217</v>
      </c>
      <c r="V2" s="3" t="s">
        <v>218</v>
      </c>
      <c r="W2" s="3" t="s">
        <v>219</v>
      </c>
      <c r="X2" s="3" t="s">
        <v>220</v>
      </c>
      <c r="Y2" s="3" t="s">
        <v>221</v>
      </c>
      <c r="Z2" s="3" t="s">
        <v>222</v>
      </c>
      <c r="AA2" s="3" t="s">
        <v>223</v>
      </c>
      <c r="AB2" s="3" t="s">
        <v>224</v>
      </c>
      <c r="AC2" s="3" t="s">
        <v>225</v>
      </c>
      <c r="AD2" s="3" t="s">
        <v>226</v>
      </c>
      <c r="AE2" s="3" t="s">
        <v>227</v>
      </c>
      <c r="AF2" s="3" t="s">
        <v>228</v>
      </c>
      <c r="AG2" s="3" t="s">
        <v>229</v>
      </c>
      <c r="AH2" s="3" t="s">
        <v>230</v>
      </c>
      <c r="AI2" s="3" t="s">
        <v>231</v>
      </c>
      <c r="AJ2" s="3" t="s">
        <v>232</v>
      </c>
      <c r="AK2" s="3" t="s">
        <v>233</v>
      </c>
      <c r="AL2" s="3" t="s">
        <v>234</v>
      </c>
      <c r="AM2" s="3" t="s">
        <v>235</v>
      </c>
      <c r="AN2" s="3" t="s">
        <v>236</v>
      </c>
      <c r="AO2" s="3" t="s">
        <v>237</v>
      </c>
      <c r="AP2" s="3" t="s">
        <v>238</v>
      </c>
      <c r="AQ2" s="3" t="s">
        <v>239</v>
      </c>
      <c r="AR2" s="3" t="s">
        <v>240</v>
      </c>
      <c r="AS2" s="3" t="s">
        <v>241</v>
      </c>
      <c r="AT2" s="3" t="s">
        <v>242</v>
      </c>
      <c r="AU2" s="3" t="s">
        <v>243</v>
      </c>
      <c r="AV2" s="3" t="s">
        <v>244</v>
      </c>
      <c r="AW2" s="3" t="s">
        <v>245</v>
      </c>
      <c r="AX2" s="3" t="s">
        <v>246</v>
      </c>
      <c r="AY2" s="3" t="s">
        <v>247</v>
      </c>
      <c r="AZ2" s="3" t="s">
        <v>248</v>
      </c>
      <c r="BA2" s="3" t="s">
        <v>249</v>
      </c>
      <c r="BB2" s="3" t="s">
        <v>250</v>
      </c>
      <c r="BC2" s="15" t="s">
        <v>251</v>
      </c>
      <c r="BD2" s="15" t="s">
        <v>252</v>
      </c>
      <c r="BE2" s="3" t="s">
        <v>253</v>
      </c>
      <c r="BF2" s="3" t="s">
        <v>254</v>
      </c>
      <c r="BG2" s="3" t="s">
        <v>255</v>
      </c>
      <c r="BH2" s="15" t="s">
        <v>256</v>
      </c>
      <c r="BI2" s="15" t="s">
        <v>257</v>
      </c>
      <c r="BJ2" s="3" t="s">
        <v>258</v>
      </c>
      <c r="BK2" s="3" t="s">
        <v>259</v>
      </c>
      <c r="BL2" s="3" t="s">
        <v>260</v>
      </c>
      <c r="BM2" s="15" t="s">
        <v>261</v>
      </c>
      <c r="BN2" s="15" t="s">
        <v>262</v>
      </c>
      <c r="BO2" s="3" t="s">
        <v>263</v>
      </c>
      <c r="BP2" s="3" t="s">
        <v>264</v>
      </c>
      <c r="BQ2" s="3" t="s">
        <v>265</v>
      </c>
      <c r="BR2" s="15" t="s">
        <v>266</v>
      </c>
      <c r="BS2" s="3" t="s">
        <v>267</v>
      </c>
      <c r="BT2" s="3" t="s">
        <v>268</v>
      </c>
      <c r="BU2" s="3" t="s">
        <v>269</v>
      </c>
      <c r="BV2" s="3" t="s">
        <v>270</v>
      </c>
      <c r="BW2" s="3" t="s">
        <v>271</v>
      </c>
      <c r="BX2" s="3" t="s">
        <v>272</v>
      </c>
      <c r="BY2" s="3" t="s">
        <v>273</v>
      </c>
      <c r="BZ2" s="3" t="s">
        <v>274</v>
      </c>
      <c r="CA2" s="3" t="s">
        <v>275</v>
      </c>
      <c r="CB2" s="3" t="s">
        <v>276</v>
      </c>
      <c r="CC2" s="3" t="s">
        <v>277</v>
      </c>
      <c r="CD2" s="3" t="s">
        <v>278</v>
      </c>
      <c r="CE2" s="3" t="s">
        <v>279</v>
      </c>
      <c r="CF2" s="3" t="s">
        <v>280</v>
      </c>
      <c r="CG2" s="3" t="s">
        <v>281</v>
      </c>
    </row>
    <row r="3" ht="18.0" customHeight="1">
      <c r="A3" s="9" t="s">
        <v>114</v>
      </c>
      <c r="B3" s="11"/>
      <c r="C3" s="11"/>
      <c r="D3" s="11"/>
      <c r="E3" s="11" t="s">
        <v>81</v>
      </c>
      <c r="F3" s="11" t="s">
        <v>81</v>
      </c>
      <c r="G3" s="10"/>
      <c r="H3" s="10" t="s">
        <v>116</v>
      </c>
      <c r="I3" s="10"/>
      <c r="J3" s="10"/>
      <c r="K3" s="10" t="s">
        <v>282</v>
      </c>
      <c r="L3" s="10" t="s">
        <v>283</v>
      </c>
      <c r="M3" s="10" t="s">
        <v>283</v>
      </c>
      <c r="N3" s="10"/>
      <c r="O3" s="10"/>
      <c r="P3" s="10"/>
      <c r="Q3" s="10"/>
      <c r="R3" s="10" t="s">
        <v>78</v>
      </c>
      <c r="S3" s="10" t="s">
        <v>78</v>
      </c>
      <c r="T3" s="10" t="s">
        <v>78</v>
      </c>
      <c r="U3" s="10" t="s">
        <v>78</v>
      </c>
      <c r="V3" s="10" t="s">
        <v>78</v>
      </c>
      <c r="W3" s="10"/>
      <c r="X3" s="10" t="s">
        <v>284</v>
      </c>
      <c r="Y3" s="10"/>
      <c r="Z3" s="10" t="s">
        <v>285</v>
      </c>
      <c r="AA3" s="10" t="s">
        <v>286</v>
      </c>
      <c r="AB3" s="10" t="s">
        <v>286</v>
      </c>
      <c r="AC3" s="10" t="s">
        <v>286</v>
      </c>
      <c r="AD3" s="10" t="s">
        <v>78</v>
      </c>
      <c r="AE3" s="10" t="s">
        <v>87</v>
      </c>
      <c r="AF3" s="10" t="s">
        <v>87</v>
      </c>
      <c r="AG3" s="10" t="s">
        <v>78</v>
      </c>
      <c r="AH3" s="10" t="s">
        <v>78</v>
      </c>
      <c r="AI3" s="10" t="s">
        <v>78</v>
      </c>
      <c r="AJ3" s="10" t="s">
        <v>287</v>
      </c>
      <c r="AK3" s="10" t="s">
        <v>78</v>
      </c>
      <c r="AL3" s="10" t="s">
        <v>288</v>
      </c>
      <c r="AM3" s="10" t="s">
        <v>288</v>
      </c>
      <c r="AN3" s="10" t="s">
        <v>154</v>
      </c>
      <c r="AO3" s="10"/>
      <c r="AP3" s="10" t="s">
        <v>289</v>
      </c>
      <c r="AQ3" s="10" t="s">
        <v>288</v>
      </c>
      <c r="AR3" s="10" t="s">
        <v>288</v>
      </c>
      <c r="AS3" s="10"/>
      <c r="AT3" s="10"/>
      <c r="AU3" s="10" t="s">
        <v>290</v>
      </c>
      <c r="AV3" s="10" t="s">
        <v>291</v>
      </c>
      <c r="AW3" s="10" t="s">
        <v>291</v>
      </c>
      <c r="AX3" s="10"/>
      <c r="AY3" s="10"/>
      <c r="AZ3" s="10"/>
      <c r="BA3" s="10" t="s">
        <v>292</v>
      </c>
      <c r="BB3" s="10" t="s">
        <v>292</v>
      </c>
      <c r="BC3" s="10" t="s">
        <v>292</v>
      </c>
      <c r="BD3" s="10" t="s">
        <v>292</v>
      </c>
      <c r="BE3" s="10"/>
      <c r="BF3" s="10" t="s">
        <v>292</v>
      </c>
      <c r="BG3" s="10" t="s">
        <v>292</v>
      </c>
      <c r="BH3" s="10" t="s">
        <v>292</v>
      </c>
      <c r="BI3" s="10" t="s">
        <v>292</v>
      </c>
      <c r="BJ3" s="10"/>
      <c r="BK3" s="10" t="s">
        <v>292</v>
      </c>
      <c r="BL3" s="10" t="s">
        <v>292</v>
      </c>
      <c r="BM3" s="10" t="s">
        <v>292</v>
      </c>
      <c r="BN3" s="10" t="s">
        <v>292</v>
      </c>
      <c r="BO3" s="10" t="s">
        <v>292</v>
      </c>
      <c r="BP3" s="10" t="s">
        <v>292</v>
      </c>
      <c r="BQ3" s="10" t="s">
        <v>292</v>
      </c>
      <c r="BR3" s="10" t="s">
        <v>292</v>
      </c>
      <c r="BS3" s="10" t="s">
        <v>292</v>
      </c>
      <c r="BT3" s="10" t="s">
        <v>293</v>
      </c>
      <c r="BU3" s="10" t="s">
        <v>293</v>
      </c>
      <c r="BV3" s="10" t="s">
        <v>293</v>
      </c>
      <c r="BW3" s="10" t="s">
        <v>293</v>
      </c>
      <c r="BX3" s="10" t="s">
        <v>293</v>
      </c>
      <c r="BY3" s="10" t="s">
        <v>293</v>
      </c>
      <c r="BZ3" s="10" t="s">
        <v>293</v>
      </c>
      <c r="CA3" s="10" t="s">
        <v>293</v>
      </c>
      <c r="CB3" s="10" t="s">
        <v>293</v>
      </c>
      <c r="CC3" s="10" t="s">
        <v>293</v>
      </c>
      <c r="CD3" s="10" t="s">
        <v>293</v>
      </c>
      <c r="CE3" s="10" t="s">
        <v>293</v>
      </c>
      <c r="CF3" s="10" t="s">
        <v>293</v>
      </c>
      <c r="CG3" s="10" t="s">
        <v>293</v>
      </c>
    </row>
    <row r="4" ht="12.75" customHeight="1">
      <c r="A4" s="5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6"/>
      <c r="AV4" s="16"/>
      <c r="AW4" s="16"/>
      <c r="AX4" s="16"/>
      <c r="AY4" s="16"/>
      <c r="AZ4" s="16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</row>
    <row r="5" ht="12.75" customHeight="1">
      <c r="A5" s="5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</row>
    <row r="6" ht="12.75" customHeight="1">
      <c r="A6" s="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</row>
    <row r="7" ht="12.75" customHeight="1">
      <c r="A7" s="5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</row>
    <row r="8" ht="12.75" customHeight="1">
      <c r="A8" s="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</row>
    <row r="9" ht="12.75" customHeight="1">
      <c r="A9" s="5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</row>
    <row r="10" ht="12.75" customHeight="1">
      <c r="A10" s="5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</row>
    <row r="11" ht="12.75" customHeight="1">
      <c r="A11" s="5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</row>
    <row r="12" ht="12.75" customHeight="1">
      <c r="A12" s="5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</row>
    <row r="13" ht="12.75" customHeight="1">
      <c r="A13" s="5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</row>
    <row r="14" ht="12.75" customHeight="1">
      <c r="A14" s="5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</row>
    <row r="15" ht="12.75" customHeight="1">
      <c r="A15" s="5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</row>
    <row r="16" ht="12.75" customHeight="1">
      <c r="A16" s="5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</row>
    <row r="17" ht="12.75" customHeight="1">
      <c r="A17" s="5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</row>
    <row r="18" ht="12.75" customHeight="1">
      <c r="A18" s="5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</row>
    <row r="19" ht="12.75" customHeight="1">
      <c r="A19" s="5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</row>
    <row r="20" ht="12.75" customHeight="1">
      <c r="A20" s="5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</row>
    <row r="21" ht="12.75" customHeight="1">
      <c r="A21" s="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38"/>
    <col customWidth="1" min="2" max="2" width="10.63"/>
    <col customWidth="1" min="3" max="3" width="13.63"/>
    <col customWidth="1" min="4" max="4" width="12.63"/>
    <col customWidth="1" min="5" max="5" width="16.13"/>
    <col customWidth="1" min="6" max="6" width="15.63"/>
    <col customWidth="1" min="7" max="7" width="13.5"/>
    <col customWidth="1" min="8" max="8" width="15.5"/>
    <col customWidth="1" min="9" max="10" width="16.75"/>
    <col customWidth="1" min="11" max="11" width="14.63"/>
    <col customWidth="1" min="12" max="12" width="10.88"/>
    <col customWidth="1" min="13" max="13" width="21.75"/>
    <col customWidth="1" min="14" max="14" width="11.88"/>
    <col customWidth="1" min="15" max="15" width="14.38"/>
    <col customWidth="1" min="16" max="17" width="13.88"/>
    <col customWidth="1" min="18" max="18" width="10.5"/>
    <col customWidth="1" min="19" max="19" width="11.88"/>
    <col customWidth="1" min="20" max="20" width="10.38"/>
    <col customWidth="1" min="21" max="21" width="10.0"/>
    <col customWidth="1" min="22" max="23" width="8.13"/>
    <col customWidth="1" min="24" max="24" width="11.0"/>
    <col customWidth="1" min="25" max="25" width="16.88"/>
    <col customWidth="1" min="26" max="26" width="10.75"/>
    <col customWidth="1" min="27" max="27" width="8.75"/>
    <col customWidth="1" min="28" max="28" width="14.0"/>
    <col customWidth="1" min="29" max="29" width="17.5"/>
    <col customWidth="1" min="30" max="30" width="23.0"/>
    <col customWidth="1" min="31" max="31" width="12.5"/>
    <col customWidth="1" min="32" max="32" width="15.75"/>
    <col customWidth="1" min="33" max="33" width="13.63"/>
    <col customWidth="1" min="34" max="34" width="13.5"/>
    <col customWidth="1" min="35" max="39" width="11.75"/>
    <col customWidth="1" min="40" max="40" width="17.88"/>
    <col customWidth="1" min="41" max="41" width="11.75"/>
    <col customWidth="1" min="42" max="42" width="17.5"/>
    <col customWidth="1" min="43" max="43" width="12.0"/>
    <col customWidth="1" min="44" max="44" width="13.25"/>
  </cols>
  <sheetData>
    <row r="1" ht="19.5" customHeight="1">
      <c r="A1" s="7" t="s">
        <v>0</v>
      </c>
      <c r="B1" s="7" t="s">
        <v>23</v>
      </c>
      <c r="C1" s="7" t="s">
        <v>88</v>
      </c>
      <c r="D1" s="7" t="s">
        <v>118</v>
      </c>
      <c r="E1" s="7" t="s">
        <v>294</v>
      </c>
      <c r="F1" s="7" t="s">
        <v>295</v>
      </c>
      <c r="G1" s="7" t="s">
        <v>296</v>
      </c>
      <c r="H1" s="7" t="s">
        <v>297</v>
      </c>
      <c r="I1" s="7" t="s">
        <v>298</v>
      </c>
      <c r="J1" s="7" t="s">
        <v>299</v>
      </c>
      <c r="K1" s="2" t="s">
        <v>300</v>
      </c>
      <c r="L1" s="2" t="s">
        <v>301</v>
      </c>
      <c r="M1" s="2" t="s">
        <v>302</v>
      </c>
      <c r="N1" s="2" t="s">
        <v>303</v>
      </c>
      <c r="O1" s="2" t="s">
        <v>304</v>
      </c>
      <c r="P1" s="2" t="s">
        <v>305</v>
      </c>
      <c r="Q1" s="2" t="s">
        <v>306</v>
      </c>
      <c r="R1" s="2" t="s">
        <v>307</v>
      </c>
      <c r="S1" s="2" t="s">
        <v>308</v>
      </c>
      <c r="T1" s="2" t="s">
        <v>309</v>
      </c>
      <c r="U1" s="2" t="s">
        <v>310</v>
      </c>
      <c r="V1" s="2" t="s">
        <v>311</v>
      </c>
      <c r="W1" s="2" t="s">
        <v>312</v>
      </c>
      <c r="X1" s="2" t="s">
        <v>313</v>
      </c>
      <c r="Y1" s="2" t="s">
        <v>314</v>
      </c>
      <c r="Z1" s="2" t="s">
        <v>315</v>
      </c>
      <c r="AA1" s="2" t="s">
        <v>316</v>
      </c>
      <c r="AB1" s="2" t="s">
        <v>317</v>
      </c>
      <c r="AC1" s="2" t="s">
        <v>318</v>
      </c>
      <c r="AD1" s="2" t="s">
        <v>319</v>
      </c>
      <c r="AE1" s="1" t="s">
        <v>320</v>
      </c>
      <c r="AF1" s="1" t="s">
        <v>321</v>
      </c>
      <c r="AG1" s="1" t="s">
        <v>322</v>
      </c>
      <c r="AH1" s="1" t="s">
        <v>323</v>
      </c>
      <c r="AI1" s="1" t="s">
        <v>324</v>
      </c>
      <c r="AJ1" s="1" t="s">
        <v>325</v>
      </c>
      <c r="AK1" s="1" t="s">
        <v>326</v>
      </c>
      <c r="AL1" s="1" t="s">
        <v>327</v>
      </c>
      <c r="AM1" s="1" t="s">
        <v>328</v>
      </c>
      <c r="AN1" s="1" t="s">
        <v>329</v>
      </c>
      <c r="AO1" s="1" t="s">
        <v>330</v>
      </c>
      <c r="AP1" s="1" t="s">
        <v>331</v>
      </c>
      <c r="AQ1" s="1" t="s">
        <v>332</v>
      </c>
      <c r="AR1" s="1" t="s">
        <v>333</v>
      </c>
    </row>
    <row r="2" ht="28.5" customHeight="1">
      <c r="A2" s="8" t="s">
        <v>10</v>
      </c>
      <c r="B2" s="8" t="s">
        <v>46</v>
      </c>
      <c r="C2" s="8" t="s">
        <v>101</v>
      </c>
      <c r="D2" s="8" t="s">
        <v>200</v>
      </c>
      <c r="E2" s="8" t="s">
        <v>334</v>
      </c>
      <c r="F2" s="8" t="s">
        <v>335</v>
      </c>
      <c r="G2" s="8" t="s">
        <v>336</v>
      </c>
      <c r="H2" s="8" t="s">
        <v>337</v>
      </c>
      <c r="I2" s="8" t="s">
        <v>338</v>
      </c>
      <c r="J2" s="8" t="s">
        <v>339</v>
      </c>
      <c r="K2" s="3" t="s">
        <v>340</v>
      </c>
      <c r="L2" s="3" t="s">
        <v>341</v>
      </c>
      <c r="M2" s="3" t="s">
        <v>342</v>
      </c>
      <c r="N2" s="3" t="s">
        <v>343</v>
      </c>
      <c r="O2" s="3" t="s">
        <v>344</v>
      </c>
      <c r="P2" s="3" t="s">
        <v>345</v>
      </c>
      <c r="Q2" s="3" t="s">
        <v>346</v>
      </c>
      <c r="R2" s="3" t="s">
        <v>347</v>
      </c>
      <c r="S2" s="3" t="s">
        <v>348</v>
      </c>
      <c r="T2" s="3" t="s">
        <v>349</v>
      </c>
      <c r="U2" s="3" t="s">
        <v>350</v>
      </c>
      <c r="V2" s="3" t="s">
        <v>351</v>
      </c>
      <c r="W2" s="3" t="s">
        <v>352</v>
      </c>
      <c r="X2" s="3" t="s">
        <v>236</v>
      </c>
      <c r="Y2" s="3" t="s">
        <v>237</v>
      </c>
      <c r="Z2" s="3" t="s">
        <v>238</v>
      </c>
      <c r="AA2" s="3" t="s">
        <v>353</v>
      </c>
      <c r="AB2" s="3" t="s">
        <v>354</v>
      </c>
      <c r="AC2" s="3" t="s">
        <v>355</v>
      </c>
      <c r="AD2" s="3" t="s">
        <v>356</v>
      </c>
      <c r="AE2" s="3" t="s">
        <v>268</v>
      </c>
      <c r="AF2" s="3" t="s">
        <v>269</v>
      </c>
      <c r="AG2" s="3" t="s">
        <v>270</v>
      </c>
      <c r="AH2" s="3" t="s">
        <v>357</v>
      </c>
      <c r="AI2" s="3" t="s">
        <v>272</v>
      </c>
      <c r="AJ2" s="3" t="s">
        <v>273</v>
      </c>
      <c r="AK2" s="3" t="s">
        <v>274</v>
      </c>
      <c r="AL2" s="3" t="s">
        <v>275</v>
      </c>
      <c r="AM2" s="3" t="s">
        <v>276</v>
      </c>
      <c r="AN2" s="3" t="s">
        <v>277</v>
      </c>
      <c r="AO2" s="3" t="s">
        <v>278</v>
      </c>
      <c r="AP2" s="3" t="s">
        <v>279</v>
      </c>
      <c r="AQ2" s="3" t="s">
        <v>280</v>
      </c>
      <c r="AR2" s="3" t="s">
        <v>281</v>
      </c>
    </row>
    <row r="3" ht="17.25" customHeight="1">
      <c r="A3" s="9" t="s">
        <v>114</v>
      </c>
      <c r="B3" s="11"/>
      <c r="C3" s="11"/>
      <c r="D3" s="11"/>
      <c r="E3" s="11"/>
      <c r="F3" s="11" t="s">
        <v>358</v>
      </c>
      <c r="G3" s="11" t="s">
        <v>359</v>
      </c>
      <c r="H3" s="11" t="s">
        <v>360</v>
      </c>
      <c r="I3" s="11"/>
      <c r="J3" s="11"/>
      <c r="K3" s="10" t="s">
        <v>361</v>
      </c>
      <c r="L3" s="10" t="s">
        <v>116</v>
      </c>
      <c r="M3" s="10"/>
      <c r="N3" s="10" t="s">
        <v>116</v>
      </c>
      <c r="O3" s="10"/>
      <c r="P3" s="10" t="s">
        <v>78</v>
      </c>
      <c r="Q3" s="10" t="s">
        <v>78</v>
      </c>
      <c r="R3" s="10" t="s">
        <v>78</v>
      </c>
      <c r="S3" s="10" t="s">
        <v>78</v>
      </c>
      <c r="T3" s="10" t="s">
        <v>78</v>
      </c>
      <c r="U3" s="10"/>
      <c r="V3" s="10" t="s">
        <v>288</v>
      </c>
      <c r="W3" s="10" t="s">
        <v>288</v>
      </c>
      <c r="X3" s="10"/>
      <c r="Y3" s="10"/>
      <c r="Z3" s="10" t="s">
        <v>289</v>
      </c>
      <c r="AA3" s="10" t="s">
        <v>288</v>
      </c>
      <c r="AB3" s="10" t="s">
        <v>288</v>
      </c>
      <c r="AC3" s="10"/>
      <c r="AD3" s="10"/>
      <c r="AE3" s="10" t="s">
        <v>293</v>
      </c>
      <c r="AF3" s="10" t="s">
        <v>293</v>
      </c>
      <c r="AG3" s="10" t="s">
        <v>293</v>
      </c>
      <c r="AH3" s="10" t="s">
        <v>293</v>
      </c>
      <c r="AI3" s="10" t="s">
        <v>293</v>
      </c>
      <c r="AJ3" s="10" t="s">
        <v>293</v>
      </c>
      <c r="AK3" s="10" t="s">
        <v>293</v>
      </c>
      <c r="AL3" s="10" t="s">
        <v>293</v>
      </c>
      <c r="AM3" s="10" t="s">
        <v>293</v>
      </c>
      <c r="AN3" s="10" t="s">
        <v>293</v>
      </c>
      <c r="AO3" s="10" t="s">
        <v>293</v>
      </c>
      <c r="AP3" s="10" t="s">
        <v>293</v>
      </c>
      <c r="AQ3" s="10" t="s">
        <v>293</v>
      </c>
      <c r="AR3" s="10" t="s">
        <v>293</v>
      </c>
    </row>
    <row r="4" ht="12.75" customHeight="1">
      <c r="A4" s="5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</row>
    <row r="5" ht="12.75" customHeight="1">
      <c r="A5" s="5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</row>
    <row r="6" ht="12.75" customHeight="1">
      <c r="A6" s="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ht="12.75" customHeight="1">
      <c r="A7" s="5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ht="12.75" customHeight="1">
      <c r="A8" s="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ht="12.75" customHeight="1">
      <c r="A9" s="5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ht="12.75" customHeight="1">
      <c r="A10" s="5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ht="12.75" customHeight="1">
      <c r="A11" s="5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ht="12.75" customHeight="1">
      <c r="A12" s="5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ht="12.75" customHeight="1">
      <c r="A13" s="5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ht="12.75" customHeight="1">
      <c r="A14" s="5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ht="12.75" customHeight="1">
      <c r="A15" s="5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ht="12.75" customHeight="1">
      <c r="A16" s="5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ht="12.75" customHeight="1">
      <c r="A17" s="5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</row>
    <row r="18" ht="12.75" customHeight="1">
      <c r="A18" s="5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</row>
    <row r="19" ht="12.75" customHeight="1">
      <c r="A19" s="5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  <row r="20" ht="12.75" customHeight="1">
      <c r="A20" s="5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</row>
    <row r="21" ht="12.75" customHeight="1">
      <c r="A21" s="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workbookViewId="0"/>
  </sheetViews>
  <sheetFormatPr customHeight="1" defaultColWidth="15.13" defaultRowHeight="15.0"/>
  <cols>
    <col customWidth="1" min="1" max="1" width="12.5"/>
    <col customWidth="1" min="2" max="2" width="31.38"/>
    <col customWidth="1" min="3" max="3" width="6.75"/>
    <col customWidth="1" min="4" max="4" width="11.0"/>
    <col customWidth="1" min="5" max="5" width="37.38"/>
    <col customWidth="1" min="6" max="6" width="14.38"/>
    <col customWidth="1" min="7" max="7" width="13.5"/>
    <col customWidth="1" min="8" max="8" width="12.63"/>
    <col customWidth="1" min="9" max="9" width="11.25"/>
    <col customWidth="1" min="10" max="10" width="10.13"/>
    <col customWidth="1" min="11" max="11" width="13.75"/>
    <col customWidth="1" min="12" max="12" width="23.25"/>
    <col customWidth="1" min="13" max="13" width="11.0"/>
    <col customWidth="1" min="14" max="14" width="9.75"/>
    <col customWidth="1" min="15" max="15" width="11.38"/>
    <col customWidth="1" min="16" max="16" width="11.63"/>
    <col customWidth="1" min="17" max="18" width="9.5"/>
    <col customWidth="1" min="19" max="19" width="3.63"/>
    <col customWidth="1" min="20" max="20" width="30.25"/>
    <col customWidth="1" min="21" max="21" width="27.38"/>
    <col customWidth="1" min="22" max="26" width="13.25"/>
  </cols>
  <sheetData>
    <row r="1" ht="12.75" customHeight="1">
      <c r="A1" s="18" t="s">
        <v>362</v>
      </c>
      <c r="B1" s="6"/>
      <c r="C1" s="6"/>
      <c r="D1" s="14"/>
      <c r="E1" s="14"/>
      <c r="F1" s="14"/>
      <c r="G1" s="14"/>
      <c r="H1" s="14"/>
      <c r="I1" s="14"/>
      <c r="J1" s="18" t="s">
        <v>363</v>
      </c>
      <c r="K1" s="18" t="s">
        <v>364</v>
      </c>
      <c r="L1" s="14"/>
      <c r="M1" s="19" t="s">
        <v>365</v>
      </c>
      <c r="N1" s="20"/>
      <c r="O1" s="20"/>
      <c r="P1" s="20"/>
      <c r="Q1" s="20"/>
      <c r="R1" s="20"/>
      <c r="S1" s="21"/>
      <c r="T1" s="20"/>
      <c r="U1" s="20"/>
    </row>
    <row r="2" ht="18.75" customHeight="1">
      <c r="A2" s="22" t="s">
        <v>366</v>
      </c>
      <c r="B2" s="22" t="s">
        <v>33</v>
      </c>
      <c r="C2" s="22" t="s">
        <v>35</v>
      </c>
      <c r="D2" s="22" t="s">
        <v>37</v>
      </c>
      <c r="E2" s="22" t="s">
        <v>42</v>
      </c>
      <c r="F2" s="22" t="s">
        <v>44</v>
      </c>
      <c r="G2" s="22" t="s">
        <v>38</v>
      </c>
      <c r="H2" s="22" t="s">
        <v>40</v>
      </c>
      <c r="I2" s="22" t="s">
        <v>41</v>
      </c>
      <c r="J2" s="22" t="s">
        <v>93</v>
      </c>
      <c r="K2" s="22" t="s">
        <v>138</v>
      </c>
      <c r="L2" s="22" t="s">
        <v>161</v>
      </c>
      <c r="M2" s="23" t="s">
        <v>295</v>
      </c>
      <c r="N2" s="23" t="s">
        <v>296</v>
      </c>
      <c r="O2" s="23" t="s">
        <v>300</v>
      </c>
      <c r="P2" s="23" t="s">
        <v>297</v>
      </c>
      <c r="Q2" s="23" t="s">
        <v>298</v>
      </c>
      <c r="R2" s="23" t="s">
        <v>299</v>
      </c>
      <c r="S2" s="21"/>
      <c r="T2" s="23" t="s">
        <v>367</v>
      </c>
      <c r="U2" s="23" t="s">
        <v>368</v>
      </c>
    </row>
    <row r="3" ht="18.75" customHeight="1">
      <c r="A3" s="24"/>
      <c r="B3" s="25" t="str">
        <f>HYPERLINK("https://en.wikipedia.org/wiki/K%C3%B6ppen_climate_classification","Köppen Climate Categories")</f>
        <v>Köppen Climate Categories</v>
      </c>
      <c r="C3" s="24"/>
      <c r="D3" s="24"/>
      <c r="E3" s="25" t="str">
        <f>HYPERLINK("http://www.worldwildlife.org/biome-categories/terrestrial-ecoregions","WWF")</f>
        <v>WWF</v>
      </c>
      <c r="F3" s="24"/>
      <c r="G3" s="25" t="str">
        <f>HYPERLINK("http://www.water-research.net/course/drainageclass.pdf","Soil Drainage Classes")</f>
        <v>Soil Drainage Classes</v>
      </c>
      <c r="H3" s="25" t="str">
        <f>HYPERLINK("http://www.nrcs.usda.gov/Internet/FSE_DOCUMENTS/nrcs142p2_052523.pdf","NRCS")</f>
        <v>NRCS</v>
      </c>
      <c r="I3" s="25" t="str">
        <f>HYPERLINK("http://jersey.uoregon.edu/~mstrick/AskGeoMan/geoQuerry11.html","Mafic vs. Felsic")</f>
        <v>Mafic vs. Felsic</v>
      </c>
      <c r="J3" s="24"/>
      <c r="K3" s="24" t="s">
        <v>369</v>
      </c>
      <c r="L3" s="26"/>
      <c r="M3" s="27" t="s">
        <v>335</v>
      </c>
      <c r="N3" s="27" t="s">
        <v>370</v>
      </c>
      <c r="O3" s="27" t="s">
        <v>371</v>
      </c>
      <c r="P3" s="27" t="s">
        <v>372</v>
      </c>
      <c r="Q3" s="27" t="s">
        <v>373</v>
      </c>
      <c r="R3" s="27" t="s">
        <v>374</v>
      </c>
      <c r="S3" s="28"/>
      <c r="T3" s="27"/>
      <c r="U3" s="27"/>
    </row>
    <row r="4" ht="12.75" customHeight="1">
      <c r="A4" s="14" t="s">
        <v>375</v>
      </c>
      <c r="B4" s="14" t="s">
        <v>376</v>
      </c>
      <c r="C4" s="14" t="s">
        <v>377</v>
      </c>
      <c r="D4" s="14" t="s">
        <v>378</v>
      </c>
      <c r="E4" s="14" t="s">
        <v>379</v>
      </c>
      <c r="F4" s="14" t="s">
        <v>380</v>
      </c>
      <c r="G4" s="14" t="s">
        <v>381</v>
      </c>
      <c r="H4" s="14" t="s">
        <v>382</v>
      </c>
      <c r="I4" s="14" t="s">
        <v>383</v>
      </c>
      <c r="J4" s="14" t="s">
        <v>384</v>
      </c>
      <c r="K4" s="14" t="s">
        <v>385</v>
      </c>
      <c r="L4" s="14" t="s">
        <v>386</v>
      </c>
      <c r="M4" s="20" t="s">
        <v>387</v>
      </c>
      <c r="N4" s="20" t="s">
        <v>388</v>
      </c>
      <c r="O4" s="20"/>
      <c r="P4" s="20" t="s">
        <v>389</v>
      </c>
      <c r="Q4" s="20">
        <v>1.0</v>
      </c>
      <c r="R4" s="20">
        <v>1.65</v>
      </c>
      <c r="S4" s="21"/>
      <c r="T4" s="20" t="s">
        <v>186</v>
      </c>
      <c r="U4" s="20" t="s">
        <v>390</v>
      </c>
    </row>
    <row r="5" ht="12.75" customHeight="1">
      <c r="A5" s="14" t="s">
        <v>391</v>
      </c>
      <c r="B5" s="14" t="s">
        <v>392</v>
      </c>
      <c r="C5" s="14" t="s">
        <v>393</v>
      </c>
      <c r="D5" s="14" t="s">
        <v>394</v>
      </c>
      <c r="E5" s="14" t="s">
        <v>395</v>
      </c>
      <c r="F5" s="14" t="s">
        <v>396</v>
      </c>
      <c r="G5" s="14" t="s">
        <v>397</v>
      </c>
      <c r="H5" s="14" t="s">
        <v>398</v>
      </c>
      <c r="I5" s="14" t="s">
        <v>399</v>
      </c>
      <c r="J5" s="14" t="s">
        <v>400</v>
      </c>
      <c r="K5" s="14" t="s">
        <v>401</v>
      </c>
      <c r="L5" s="14" t="s">
        <v>402</v>
      </c>
      <c r="M5" s="20" t="s">
        <v>387</v>
      </c>
      <c r="N5" s="20"/>
      <c r="O5" s="20"/>
      <c r="P5" s="20" t="s">
        <v>389</v>
      </c>
      <c r="Q5" s="20">
        <v>1.0</v>
      </c>
      <c r="R5" s="20">
        <v>1.65</v>
      </c>
      <c r="S5" s="21"/>
      <c r="T5" s="20" t="s">
        <v>403</v>
      </c>
      <c r="U5" s="20" t="s">
        <v>390</v>
      </c>
    </row>
    <row r="6" ht="12.75" customHeight="1">
      <c r="A6" s="14" t="s">
        <v>404</v>
      </c>
      <c r="B6" s="14" t="s">
        <v>405</v>
      </c>
      <c r="C6" s="14" t="s">
        <v>406</v>
      </c>
      <c r="D6" s="14" t="s">
        <v>407</v>
      </c>
      <c r="E6" s="14" t="s">
        <v>408</v>
      </c>
      <c r="F6" s="14" t="s">
        <v>409</v>
      </c>
      <c r="G6" s="14" t="s">
        <v>410</v>
      </c>
      <c r="H6" s="14" t="s">
        <v>411</v>
      </c>
      <c r="I6" s="14" t="s">
        <v>412</v>
      </c>
      <c r="J6" s="14" t="s">
        <v>413</v>
      </c>
      <c r="K6" s="14" t="s">
        <v>414</v>
      </c>
      <c r="L6" s="14" t="s">
        <v>415</v>
      </c>
      <c r="M6" s="20" t="s">
        <v>416</v>
      </c>
      <c r="N6" s="20" t="s">
        <v>417</v>
      </c>
      <c r="O6" s="20">
        <v>6.0</v>
      </c>
      <c r="P6" s="20" t="s">
        <v>418</v>
      </c>
      <c r="Q6" s="20"/>
      <c r="R6" s="20"/>
      <c r="S6" s="21"/>
      <c r="T6" s="20" t="s">
        <v>419</v>
      </c>
      <c r="U6" s="20" t="s">
        <v>390</v>
      </c>
    </row>
    <row r="7" ht="12.75" customHeight="1">
      <c r="A7" s="14" t="s">
        <v>420</v>
      </c>
      <c r="B7" s="14" t="s">
        <v>421</v>
      </c>
      <c r="C7" s="14" t="s">
        <v>422</v>
      </c>
      <c r="D7" s="14"/>
      <c r="E7" s="14" t="s">
        <v>423</v>
      </c>
      <c r="F7" s="14" t="s">
        <v>424</v>
      </c>
      <c r="G7" s="14" t="s">
        <v>425</v>
      </c>
      <c r="H7" s="14" t="s">
        <v>426</v>
      </c>
      <c r="I7" s="14"/>
      <c r="J7" s="14" t="s">
        <v>427</v>
      </c>
      <c r="K7" s="14" t="s">
        <v>428</v>
      </c>
      <c r="L7" s="14" t="s">
        <v>429</v>
      </c>
      <c r="M7" s="20" t="s">
        <v>416</v>
      </c>
      <c r="N7" s="20" t="s">
        <v>430</v>
      </c>
      <c r="O7" s="20">
        <v>6.0</v>
      </c>
      <c r="P7" s="20" t="s">
        <v>418</v>
      </c>
      <c r="Q7" s="20"/>
      <c r="R7" s="20"/>
      <c r="S7" s="21"/>
      <c r="T7" s="20" t="s">
        <v>431</v>
      </c>
      <c r="U7" s="20" t="s">
        <v>432</v>
      </c>
    </row>
    <row r="8" ht="12.75" customHeight="1">
      <c r="A8" s="14" t="s">
        <v>433</v>
      </c>
      <c r="B8" s="14" t="s">
        <v>421</v>
      </c>
      <c r="C8" s="14" t="s">
        <v>434</v>
      </c>
      <c r="D8" s="14"/>
      <c r="E8" s="14" t="s">
        <v>435</v>
      </c>
      <c r="F8" s="14" t="s">
        <v>436</v>
      </c>
      <c r="G8" s="14" t="s">
        <v>437</v>
      </c>
      <c r="H8" s="14" t="s">
        <v>438</v>
      </c>
      <c r="I8" s="14"/>
      <c r="J8" s="14" t="s">
        <v>439</v>
      </c>
      <c r="K8" s="14" t="s">
        <v>440</v>
      </c>
      <c r="L8" s="14" t="s">
        <v>441</v>
      </c>
      <c r="M8" s="20" t="s">
        <v>442</v>
      </c>
      <c r="N8" s="20" t="s">
        <v>443</v>
      </c>
      <c r="O8" s="20"/>
      <c r="P8" s="20" t="s">
        <v>73</v>
      </c>
      <c r="Q8" s="20">
        <v>0.53</v>
      </c>
      <c r="R8" s="20">
        <v>2.0</v>
      </c>
      <c r="S8" s="21"/>
      <c r="T8" s="20" t="s">
        <v>444</v>
      </c>
      <c r="U8" s="20" t="s">
        <v>445</v>
      </c>
    </row>
    <row r="9" ht="12.75" customHeight="1">
      <c r="A9" s="14" t="s">
        <v>446</v>
      </c>
      <c r="B9" s="14" t="s">
        <v>447</v>
      </c>
      <c r="C9" s="14" t="s">
        <v>448</v>
      </c>
      <c r="D9" s="14"/>
      <c r="E9" s="14" t="s">
        <v>449</v>
      </c>
      <c r="F9" s="14" t="s">
        <v>450</v>
      </c>
      <c r="G9" s="14" t="s">
        <v>451</v>
      </c>
      <c r="H9" s="14" t="s">
        <v>452</v>
      </c>
      <c r="I9" s="14"/>
      <c r="J9" s="14" t="s">
        <v>453</v>
      </c>
      <c r="K9" s="14" t="s">
        <v>454</v>
      </c>
      <c r="L9" s="14"/>
      <c r="M9" s="20" t="s">
        <v>442</v>
      </c>
      <c r="N9" s="20" t="s">
        <v>455</v>
      </c>
      <c r="O9" s="20"/>
      <c r="P9" s="20" t="s">
        <v>456</v>
      </c>
      <c r="Q9" s="20">
        <v>2.0</v>
      </c>
      <c r="R9" s="20">
        <v>53.0</v>
      </c>
      <c r="S9" s="21"/>
      <c r="T9" s="20" t="s">
        <v>457</v>
      </c>
      <c r="U9" s="20" t="s">
        <v>445</v>
      </c>
    </row>
    <row r="10" ht="12.75" customHeight="1">
      <c r="A10" s="14" t="s">
        <v>458</v>
      </c>
      <c r="B10" s="14" t="s">
        <v>459</v>
      </c>
      <c r="C10" s="14" t="s">
        <v>460</v>
      </c>
      <c r="D10" s="14"/>
      <c r="E10" s="14" t="s">
        <v>461</v>
      </c>
      <c r="F10" s="14" t="s">
        <v>462</v>
      </c>
      <c r="G10" s="14" t="s">
        <v>463</v>
      </c>
      <c r="H10" s="14" t="s">
        <v>464</v>
      </c>
      <c r="I10" s="14"/>
      <c r="J10" s="14"/>
      <c r="K10" s="14" t="s">
        <v>465</v>
      </c>
      <c r="L10" s="14"/>
      <c r="M10" s="20" t="s">
        <v>466</v>
      </c>
      <c r="N10" s="20" t="s">
        <v>467</v>
      </c>
      <c r="O10" s="20"/>
      <c r="P10" s="20"/>
      <c r="Q10" s="20"/>
      <c r="R10" s="20"/>
      <c r="S10" s="21"/>
      <c r="T10" s="20" t="s">
        <v>192</v>
      </c>
      <c r="U10" s="20" t="s">
        <v>468</v>
      </c>
    </row>
    <row r="11" ht="12.75" customHeight="1">
      <c r="A11" s="14"/>
      <c r="B11" s="14" t="s">
        <v>469</v>
      </c>
      <c r="C11" s="14" t="s">
        <v>470</v>
      </c>
      <c r="D11" s="14"/>
      <c r="E11" s="14" t="s">
        <v>471</v>
      </c>
      <c r="F11" s="14"/>
      <c r="G11" s="14"/>
      <c r="H11" s="14" t="s">
        <v>472</v>
      </c>
      <c r="I11" s="14"/>
      <c r="J11" s="14"/>
      <c r="K11" s="14" t="s">
        <v>473</v>
      </c>
      <c r="L11" s="14"/>
      <c r="M11" s="20" t="s">
        <v>474</v>
      </c>
      <c r="N11" s="20" t="s">
        <v>475</v>
      </c>
      <c r="O11" s="20"/>
      <c r="P11" s="20" t="s">
        <v>476</v>
      </c>
      <c r="Q11" s="20">
        <v>0.0</v>
      </c>
      <c r="R11" s="20">
        <v>90.0</v>
      </c>
      <c r="S11" s="21"/>
      <c r="T11" s="20" t="s">
        <v>477</v>
      </c>
      <c r="U11" s="20" t="s">
        <v>478</v>
      </c>
    </row>
    <row r="12" ht="12.75" customHeight="1">
      <c r="A12" s="14"/>
      <c r="B12" s="14" t="s">
        <v>479</v>
      </c>
      <c r="C12" s="14"/>
      <c r="D12" s="14"/>
      <c r="E12" s="14" t="s">
        <v>480</v>
      </c>
      <c r="F12" s="14"/>
      <c r="G12" s="14"/>
      <c r="H12" s="14"/>
      <c r="I12" s="14"/>
      <c r="J12" s="14"/>
      <c r="K12" s="14" t="s">
        <v>481</v>
      </c>
      <c r="L12" s="14"/>
      <c r="M12" s="20" t="s">
        <v>474</v>
      </c>
      <c r="N12" s="20" t="s">
        <v>482</v>
      </c>
      <c r="O12" s="20"/>
      <c r="P12" s="20" t="s">
        <v>476</v>
      </c>
      <c r="Q12" s="20">
        <v>0.0</v>
      </c>
      <c r="R12" s="20">
        <v>90.0</v>
      </c>
      <c r="S12" s="21"/>
      <c r="T12" s="20" t="s">
        <v>483</v>
      </c>
      <c r="U12" s="20" t="s">
        <v>484</v>
      </c>
    </row>
    <row r="13" ht="12.75" customHeight="1">
      <c r="A13" s="14"/>
      <c r="B13" s="14" t="s">
        <v>485</v>
      </c>
      <c r="C13" s="14"/>
      <c r="D13" s="14"/>
      <c r="E13" s="14" t="s">
        <v>486</v>
      </c>
      <c r="F13" s="14"/>
      <c r="G13" s="14"/>
      <c r="H13" s="14"/>
      <c r="I13" s="14"/>
      <c r="J13" s="14"/>
      <c r="K13" s="14" t="s">
        <v>487</v>
      </c>
      <c r="L13" s="14"/>
      <c r="M13" s="20"/>
      <c r="N13" s="20"/>
      <c r="O13" s="20"/>
      <c r="P13" s="20"/>
      <c r="Q13" s="20"/>
      <c r="R13" s="20"/>
      <c r="S13" s="21"/>
      <c r="T13" s="20" t="s">
        <v>488</v>
      </c>
      <c r="U13" s="20" t="s">
        <v>489</v>
      </c>
    </row>
    <row r="14" ht="12.75" customHeight="1">
      <c r="A14" s="14"/>
      <c r="B14" s="14" t="s">
        <v>490</v>
      </c>
      <c r="C14" s="14"/>
      <c r="D14" s="14"/>
      <c r="E14" s="14" t="s">
        <v>491</v>
      </c>
      <c r="F14" s="14"/>
      <c r="G14" s="14"/>
      <c r="H14" s="14"/>
      <c r="I14" s="14"/>
      <c r="J14" s="14"/>
      <c r="K14" s="14" t="s">
        <v>492</v>
      </c>
      <c r="L14" s="14"/>
      <c r="M14" s="20"/>
      <c r="N14" s="20"/>
      <c r="O14" s="20"/>
      <c r="P14" s="20"/>
      <c r="Q14" s="20"/>
      <c r="R14" s="20"/>
      <c r="S14" s="21"/>
      <c r="T14" s="20" t="s">
        <v>196</v>
      </c>
      <c r="U14" s="20" t="s">
        <v>493</v>
      </c>
    </row>
    <row r="15" ht="12.75" customHeight="1">
      <c r="A15" s="14"/>
      <c r="B15" s="14" t="s">
        <v>494</v>
      </c>
      <c r="C15" s="14"/>
      <c r="D15" s="14"/>
      <c r="E15" s="14" t="s">
        <v>495</v>
      </c>
      <c r="F15" s="14"/>
      <c r="G15" s="14"/>
      <c r="H15" s="14"/>
      <c r="I15" s="14"/>
      <c r="J15" s="14"/>
      <c r="K15" s="14" t="s">
        <v>496</v>
      </c>
      <c r="L15" s="14"/>
      <c r="M15" s="20"/>
      <c r="N15" s="20"/>
      <c r="O15" s="20"/>
      <c r="P15" s="20"/>
      <c r="Q15" s="20"/>
      <c r="R15" s="20"/>
      <c r="S15" s="21"/>
      <c r="T15" s="20" t="s">
        <v>497</v>
      </c>
      <c r="U15" s="20" t="s">
        <v>493</v>
      </c>
    </row>
    <row r="16" ht="12.75" customHeight="1">
      <c r="A16" s="14"/>
      <c r="B16" s="14" t="s">
        <v>498</v>
      </c>
      <c r="C16" s="14"/>
      <c r="D16" s="14"/>
      <c r="E16" s="14" t="s">
        <v>499</v>
      </c>
      <c r="F16" s="14"/>
      <c r="G16" s="14"/>
      <c r="H16" s="14"/>
      <c r="I16" s="14"/>
      <c r="J16" s="14"/>
      <c r="K16" s="14"/>
      <c r="L16" s="14"/>
      <c r="M16" s="20"/>
      <c r="N16" s="20"/>
      <c r="O16" s="20"/>
      <c r="P16" s="20"/>
      <c r="Q16" s="20"/>
      <c r="R16" s="20"/>
      <c r="S16" s="21"/>
      <c r="T16" s="20" t="s">
        <v>500</v>
      </c>
      <c r="U16" s="20" t="s">
        <v>501</v>
      </c>
    </row>
    <row r="17" ht="12.75" customHeight="1">
      <c r="A17" s="14"/>
      <c r="B17" s="14" t="s">
        <v>502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20"/>
      <c r="N17" s="20"/>
      <c r="O17" s="20"/>
      <c r="P17" s="20"/>
      <c r="Q17" s="20"/>
      <c r="R17" s="20"/>
      <c r="S17" s="21"/>
      <c r="T17" s="20" t="s">
        <v>199</v>
      </c>
      <c r="U17" s="20" t="s">
        <v>503</v>
      </c>
    </row>
    <row r="18" ht="12.75" customHeight="1">
      <c r="A18" s="14"/>
      <c r="B18" s="14" t="s">
        <v>504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20"/>
      <c r="N18" s="20"/>
      <c r="O18" s="20"/>
      <c r="P18" s="20"/>
      <c r="Q18" s="20"/>
      <c r="R18" s="20"/>
      <c r="S18" s="21"/>
      <c r="T18" s="20"/>
      <c r="U18" s="20"/>
    </row>
    <row r="19" ht="12.75" customHeight="1">
      <c r="A19" s="14"/>
      <c r="B19" s="14" t="s">
        <v>505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20"/>
      <c r="N19" s="20"/>
      <c r="O19" s="20"/>
      <c r="P19" s="20"/>
      <c r="Q19" s="20"/>
      <c r="R19" s="20"/>
      <c r="S19" s="21"/>
      <c r="T19" s="20"/>
      <c r="U19" s="20"/>
    </row>
    <row r="20" ht="12.75" customHeight="1">
      <c r="A20" s="14"/>
      <c r="B20" s="14" t="s">
        <v>506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20"/>
      <c r="N20" s="20"/>
      <c r="O20" s="20"/>
      <c r="P20" s="20"/>
      <c r="Q20" s="20"/>
      <c r="R20" s="20"/>
      <c r="S20" s="21"/>
      <c r="T20" s="20"/>
      <c r="U20" s="20"/>
    </row>
    <row r="21" ht="12.75" customHeight="1">
      <c r="A21" s="14"/>
      <c r="B21" s="14" t="s">
        <v>507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20"/>
      <c r="N21" s="20"/>
      <c r="O21" s="20"/>
      <c r="P21" s="20"/>
      <c r="Q21" s="20"/>
      <c r="R21" s="20"/>
      <c r="S21" s="21"/>
      <c r="T21" s="20"/>
      <c r="U21" s="20"/>
    </row>
    <row r="22" ht="12.75" customHeight="1">
      <c r="A22" s="14"/>
      <c r="B22" s="14" t="s">
        <v>508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  <c r="N22" s="20"/>
      <c r="O22" s="20"/>
      <c r="P22" s="20"/>
      <c r="Q22" s="20"/>
      <c r="R22" s="20"/>
      <c r="S22" s="21"/>
      <c r="T22" s="20"/>
      <c r="U22" s="20"/>
    </row>
    <row r="23" ht="12.75" customHeight="1">
      <c r="A23" s="14"/>
      <c r="B23" s="14" t="s">
        <v>509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0"/>
      <c r="N23" s="20"/>
      <c r="O23" s="20"/>
      <c r="P23" s="20"/>
      <c r="Q23" s="20"/>
      <c r="R23" s="20"/>
      <c r="S23" s="21"/>
      <c r="T23" s="20"/>
      <c r="U23" s="20"/>
    </row>
    <row r="24" ht="12.75" customHeight="1">
      <c r="A24" s="14"/>
      <c r="B24" s="14" t="s">
        <v>510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20"/>
      <c r="N24" s="20"/>
      <c r="O24" s="20"/>
      <c r="P24" s="20"/>
      <c r="Q24" s="20"/>
      <c r="R24" s="20"/>
      <c r="S24" s="21"/>
      <c r="T24" s="20"/>
      <c r="U24" s="20"/>
    </row>
    <row r="25" ht="12.75" customHeight="1">
      <c r="A25" s="14"/>
      <c r="B25" s="14" t="s">
        <v>511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20"/>
      <c r="O25" s="20"/>
      <c r="P25" s="20"/>
      <c r="Q25" s="20"/>
      <c r="R25" s="20"/>
      <c r="S25" s="21"/>
      <c r="T25" s="20"/>
      <c r="U25" s="20"/>
    </row>
    <row r="26" ht="12.75" customHeight="1">
      <c r="A26" s="14"/>
      <c r="B26" s="14" t="s">
        <v>512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20"/>
      <c r="N26" s="20"/>
      <c r="O26" s="20"/>
      <c r="P26" s="20"/>
      <c r="Q26" s="20"/>
      <c r="R26" s="20"/>
      <c r="S26" s="21"/>
      <c r="T26" s="20"/>
      <c r="U26" s="20"/>
    </row>
    <row r="27" ht="12.75" customHeight="1">
      <c r="A27" s="14"/>
      <c r="B27" s="14" t="s">
        <v>499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20"/>
      <c r="N27" s="20"/>
      <c r="O27" s="20"/>
      <c r="P27" s="20"/>
      <c r="Q27" s="20"/>
      <c r="R27" s="20"/>
      <c r="S27" s="21"/>
      <c r="T27" s="20"/>
      <c r="U27" s="20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20"/>
      <c r="N28" s="20"/>
      <c r="O28" s="20"/>
      <c r="P28" s="20"/>
      <c r="Q28" s="20"/>
      <c r="R28" s="20"/>
      <c r="S28" s="21"/>
      <c r="T28" s="20"/>
      <c r="U28" s="20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drawing r:id="rId1"/>
</worksheet>
</file>