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iemeyer/Desktop/AppDevelopment/"/>
    </mc:Choice>
  </mc:AlternateContent>
  <bookViews>
    <workbookView xWindow="8560" yWindow="1100" windowWidth="25360" windowHeight="13380" tabRatio="500"/>
  </bookViews>
  <sheets>
    <sheet name="CTAListD50_RoundedLAB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56" i="1" l="1"/>
  <c r="R356" i="1"/>
  <c r="S356" i="1"/>
  <c r="T356" i="1"/>
  <c r="U356" i="1"/>
  <c r="Q355" i="1"/>
  <c r="R355" i="1"/>
  <c r="S355" i="1"/>
  <c r="T355" i="1"/>
  <c r="U355" i="1"/>
  <c r="Q352" i="1"/>
  <c r="R352" i="1"/>
  <c r="S352" i="1"/>
  <c r="T352" i="1"/>
  <c r="U352" i="1"/>
  <c r="Q351" i="1"/>
  <c r="R351" i="1"/>
  <c r="S351" i="1"/>
  <c r="T351" i="1"/>
  <c r="U351" i="1"/>
  <c r="Q350" i="1"/>
  <c r="R350" i="1"/>
  <c r="S350" i="1"/>
  <c r="T350" i="1"/>
  <c r="U350" i="1"/>
  <c r="Q349" i="1"/>
  <c r="R349" i="1"/>
  <c r="S349" i="1"/>
  <c r="T349" i="1"/>
  <c r="U349" i="1"/>
  <c r="Q347" i="1"/>
  <c r="R347" i="1"/>
  <c r="S347" i="1"/>
  <c r="T347" i="1"/>
  <c r="U347" i="1"/>
  <c r="Q346" i="1"/>
  <c r="R346" i="1"/>
  <c r="S346" i="1"/>
  <c r="T346" i="1"/>
  <c r="U346" i="1"/>
  <c r="Q345" i="1"/>
  <c r="R345" i="1"/>
  <c r="S345" i="1"/>
  <c r="T345" i="1"/>
  <c r="U345" i="1"/>
  <c r="Q343" i="1"/>
  <c r="R343" i="1"/>
  <c r="S343" i="1"/>
  <c r="T343" i="1"/>
  <c r="U343" i="1"/>
  <c r="Q341" i="1"/>
  <c r="R341" i="1"/>
  <c r="S341" i="1"/>
  <c r="T341" i="1"/>
  <c r="U341" i="1"/>
  <c r="Q339" i="1"/>
  <c r="R339" i="1"/>
  <c r="S339" i="1"/>
  <c r="T339" i="1"/>
  <c r="U339" i="1"/>
  <c r="Q337" i="1"/>
  <c r="R337" i="1"/>
  <c r="S337" i="1"/>
  <c r="T337" i="1"/>
  <c r="U337" i="1"/>
  <c r="Q335" i="1"/>
  <c r="R335" i="1"/>
  <c r="S335" i="1"/>
  <c r="T335" i="1"/>
  <c r="U335" i="1"/>
  <c r="Q333" i="1"/>
  <c r="R333" i="1"/>
  <c r="S333" i="1"/>
  <c r="T333" i="1"/>
  <c r="U333" i="1"/>
  <c r="Q332" i="1"/>
  <c r="R332" i="1"/>
  <c r="S332" i="1"/>
  <c r="T332" i="1"/>
  <c r="U332" i="1"/>
  <c r="Q330" i="1"/>
  <c r="R330" i="1"/>
  <c r="S330" i="1"/>
  <c r="T330" i="1"/>
  <c r="U330" i="1"/>
  <c r="Q328" i="1"/>
  <c r="R328" i="1"/>
  <c r="S328" i="1"/>
  <c r="T328" i="1"/>
  <c r="U328" i="1"/>
  <c r="Q322" i="1"/>
  <c r="R322" i="1"/>
  <c r="S322" i="1"/>
  <c r="T322" i="1"/>
  <c r="U322" i="1"/>
  <c r="Q323" i="1"/>
  <c r="R323" i="1"/>
  <c r="S323" i="1"/>
  <c r="T323" i="1"/>
  <c r="U323" i="1"/>
  <c r="Q324" i="1"/>
  <c r="R324" i="1"/>
  <c r="S324" i="1"/>
  <c r="T324" i="1"/>
  <c r="U324" i="1"/>
  <c r="Q325" i="1"/>
  <c r="R325" i="1"/>
  <c r="S325" i="1"/>
  <c r="T325" i="1"/>
  <c r="U325" i="1"/>
  <c r="Q326" i="1"/>
  <c r="R326" i="1"/>
  <c r="S326" i="1"/>
  <c r="T326" i="1"/>
  <c r="U326" i="1"/>
  <c r="Q327" i="1"/>
  <c r="R327" i="1"/>
  <c r="S327" i="1"/>
  <c r="T327" i="1"/>
  <c r="U327" i="1"/>
  <c r="Q329" i="1"/>
  <c r="R329" i="1"/>
  <c r="S329" i="1"/>
  <c r="T329" i="1"/>
  <c r="U329" i="1"/>
  <c r="Q331" i="1"/>
  <c r="R331" i="1"/>
  <c r="S331" i="1"/>
  <c r="T331" i="1"/>
  <c r="U331" i="1"/>
  <c r="Q334" i="1"/>
  <c r="R334" i="1"/>
  <c r="S334" i="1"/>
  <c r="T334" i="1"/>
  <c r="U334" i="1"/>
  <c r="Q336" i="1"/>
  <c r="R336" i="1"/>
  <c r="S336" i="1"/>
  <c r="T336" i="1"/>
  <c r="U336" i="1"/>
  <c r="Q338" i="1"/>
  <c r="R338" i="1"/>
  <c r="S338" i="1"/>
  <c r="T338" i="1"/>
  <c r="U338" i="1"/>
  <c r="Q340" i="1"/>
  <c r="R340" i="1"/>
  <c r="S340" i="1"/>
  <c r="T340" i="1"/>
  <c r="U340" i="1"/>
  <c r="Q342" i="1"/>
  <c r="R342" i="1"/>
  <c r="S342" i="1"/>
  <c r="T342" i="1"/>
  <c r="U342" i="1"/>
  <c r="Q344" i="1"/>
  <c r="R344" i="1"/>
  <c r="S344" i="1"/>
  <c r="T344" i="1"/>
  <c r="U344" i="1"/>
  <c r="Q348" i="1"/>
  <c r="R348" i="1"/>
  <c r="S348" i="1"/>
  <c r="T348" i="1"/>
  <c r="U348" i="1"/>
  <c r="Q354" i="1"/>
  <c r="R354" i="1"/>
  <c r="S354" i="1"/>
  <c r="T354" i="1"/>
  <c r="U354" i="1"/>
  <c r="Q361" i="1"/>
  <c r="R361" i="1"/>
  <c r="S361" i="1"/>
  <c r="T361" i="1"/>
  <c r="U361" i="1"/>
  <c r="Q360" i="1"/>
  <c r="R360" i="1"/>
  <c r="S360" i="1"/>
  <c r="T360" i="1"/>
  <c r="U360" i="1"/>
  <c r="Q359" i="1"/>
  <c r="R359" i="1"/>
  <c r="S359" i="1"/>
  <c r="T359" i="1"/>
  <c r="U359" i="1"/>
  <c r="Q358" i="1"/>
  <c r="R358" i="1"/>
  <c r="S358" i="1"/>
  <c r="T358" i="1"/>
  <c r="U358" i="1"/>
  <c r="Q357" i="1"/>
  <c r="R357" i="1"/>
  <c r="S357" i="1"/>
  <c r="T357" i="1"/>
  <c r="U357" i="1"/>
  <c r="Q353" i="1"/>
  <c r="R353" i="1"/>
  <c r="S353" i="1"/>
  <c r="T353" i="1"/>
  <c r="U353" i="1"/>
  <c r="Q315" i="1"/>
  <c r="R315" i="1"/>
  <c r="S315" i="1"/>
  <c r="T315" i="1"/>
  <c r="U315" i="1"/>
  <c r="Q314" i="1"/>
  <c r="R314" i="1"/>
  <c r="S314" i="1"/>
  <c r="T314" i="1"/>
  <c r="U314" i="1"/>
  <c r="Q313" i="1"/>
  <c r="R313" i="1"/>
  <c r="S313" i="1"/>
  <c r="T313" i="1"/>
  <c r="U313" i="1"/>
  <c r="Q311" i="1"/>
  <c r="R311" i="1"/>
  <c r="S311" i="1"/>
  <c r="T311" i="1"/>
  <c r="U311" i="1"/>
  <c r="Q310" i="1"/>
  <c r="R310" i="1"/>
  <c r="S310" i="1"/>
  <c r="T310" i="1"/>
  <c r="U310" i="1"/>
  <c r="Q309" i="1"/>
  <c r="R309" i="1"/>
  <c r="S309" i="1"/>
  <c r="T309" i="1"/>
  <c r="U309" i="1"/>
  <c r="Q307" i="1"/>
  <c r="R307" i="1"/>
  <c r="S307" i="1"/>
  <c r="T307" i="1"/>
  <c r="U307" i="1"/>
  <c r="Q306" i="1"/>
  <c r="R306" i="1"/>
  <c r="S306" i="1"/>
  <c r="T306" i="1"/>
  <c r="U306" i="1"/>
  <c r="Q305" i="1"/>
  <c r="R305" i="1"/>
  <c r="S305" i="1"/>
  <c r="T305" i="1"/>
  <c r="U305" i="1"/>
  <c r="Q303" i="1"/>
  <c r="R303" i="1"/>
  <c r="S303" i="1"/>
  <c r="T303" i="1"/>
  <c r="U303" i="1"/>
  <c r="Q301" i="1"/>
  <c r="R301" i="1"/>
  <c r="S301" i="1"/>
  <c r="T301" i="1"/>
  <c r="U301" i="1"/>
  <c r="Q299" i="1"/>
  <c r="R299" i="1"/>
  <c r="S299" i="1"/>
  <c r="T299" i="1"/>
  <c r="U299" i="1"/>
  <c r="Q297" i="1"/>
  <c r="R297" i="1"/>
  <c r="S297" i="1"/>
  <c r="T297" i="1"/>
  <c r="U297" i="1"/>
  <c r="Q295" i="1"/>
  <c r="R295" i="1"/>
  <c r="S295" i="1"/>
  <c r="T295" i="1"/>
  <c r="U295" i="1"/>
  <c r="Q293" i="1"/>
  <c r="R293" i="1"/>
  <c r="S293" i="1"/>
  <c r="T293" i="1"/>
  <c r="U293" i="1"/>
  <c r="Q291" i="1"/>
  <c r="R291" i="1"/>
  <c r="S291" i="1"/>
  <c r="T291" i="1"/>
  <c r="U291" i="1"/>
  <c r="Q290" i="1"/>
  <c r="R290" i="1"/>
  <c r="S290" i="1"/>
  <c r="T290" i="1"/>
  <c r="U290" i="1"/>
  <c r="Q288" i="1"/>
  <c r="R288" i="1"/>
  <c r="S288" i="1"/>
  <c r="T288" i="1"/>
  <c r="U288" i="1"/>
  <c r="Q283" i="1"/>
  <c r="R283" i="1"/>
  <c r="S283" i="1"/>
  <c r="T283" i="1"/>
  <c r="U283" i="1"/>
  <c r="Q284" i="1"/>
  <c r="R284" i="1"/>
  <c r="S284" i="1"/>
  <c r="T284" i="1"/>
  <c r="U284" i="1"/>
  <c r="Q285" i="1"/>
  <c r="R285" i="1"/>
  <c r="S285" i="1"/>
  <c r="T285" i="1"/>
  <c r="U285" i="1"/>
  <c r="Q282" i="1"/>
  <c r="R282" i="1"/>
  <c r="S282" i="1"/>
  <c r="T282" i="1"/>
  <c r="U282" i="1"/>
  <c r="Q286" i="1"/>
  <c r="R286" i="1"/>
  <c r="S286" i="1"/>
  <c r="T286" i="1"/>
  <c r="U286" i="1"/>
  <c r="Q287" i="1"/>
  <c r="R287" i="1"/>
  <c r="S287" i="1"/>
  <c r="T287" i="1"/>
  <c r="U287" i="1"/>
  <c r="Q289" i="1"/>
  <c r="R289" i="1"/>
  <c r="S289" i="1"/>
  <c r="T289" i="1"/>
  <c r="U289" i="1"/>
  <c r="Q292" i="1"/>
  <c r="R292" i="1"/>
  <c r="S292" i="1"/>
  <c r="T292" i="1"/>
  <c r="U292" i="1"/>
  <c r="Q294" i="1"/>
  <c r="R294" i="1"/>
  <c r="S294" i="1"/>
  <c r="T294" i="1"/>
  <c r="U294" i="1"/>
  <c r="Q296" i="1"/>
  <c r="R296" i="1"/>
  <c r="S296" i="1"/>
  <c r="T296" i="1"/>
  <c r="U296" i="1"/>
  <c r="Q298" i="1"/>
  <c r="R298" i="1"/>
  <c r="S298" i="1"/>
  <c r="T298" i="1"/>
  <c r="U298" i="1"/>
  <c r="Q300" i="1"/>
  <c r="R300" i="1"/>
  <c r="S300" i="1"/>
  <c r="T300" i="1"/>
  <c r="U300" i="1"/>
  <c r="Q302" i="1"/>
  <c r="R302" i="1"/>
  <c r="S302" i="1"/>
  <c r="T302" i="1"/>
  <c r="U302" i="1"/>
  <c r="Q304" i="1"/>
  <c r="R304" i="1"/>
  <c r="S304" i="1"/>
  <c r="T304" i="1"/>
  <c r="U304" i="1"/>
  <c r="Q308" i="1"/>
  <c r="R308" i="1"/>
  <c r="S308" i="1"/>
  <c r="T308" i="1"/>
  <c r="U308" i="1"/>
  <c r="Q312" i="1"/>
  <c r="R312" i="1"/>
  <c r="S312" i="1"/>
  <c r="T312" i="1"/>
  <c r="U312" i="1"/>
  <c r="Q321" i="1"/>
  <c r="R321" i="1"/>
  <c r="S321" i="1"/>
  <c r="T321" i="1"/>
  <c r="U321" i="1"/>
  <c r="Q320" i="1"/>
  <c r="R320" i="1"/>
  <c r="S320" i="1"/>
  <c r="T320" i="1"/>
  <c r="U320" i="1"/>
  <c r="Q319" i="1"/>
  <c r="R319" i="1"/>
  <c r="S319" i="1"/>
  <c r="T319" i="1"/>
  <c r="U319" i="1"/>
  <c r="Q318" i="1"/>
  <c r="R318" i="1"/>
  <c r="S318" i="1"/>
  <c r="T318" i="1"/>
  <c r="U318" i="1"/>
  <c r="Q317" i="1"/>
  <c r="R317" i="1"/>
  <c r="S317" i="1"/>
  <c r="T317" i="1"/>
  <c r="U317" i="1"/>
  <c r="Q316" i="1"/>
  <c r="R316" i="1"/>
  <c r="S316" i="1"/>
  <c r="T316" i="1"/>
  <c r="U316" i="1"/>
  <c r="Q276" i="1"/>
  <c r="R276" i="1"/>
  <c r="S276" i="1"/>
  <c r="T276" i="1"/>
  <c r="U276" i="1"/>
  <c r="Q275" i="1"/>
  <c r="R275" i="1"/>
  <c r="S275" i="1"/>
  <c r="T275" i="1"/>
  <c r="U275" i="1"/>
  <c r="Q274" i="1"/>
  <c r="R274" i="1"/>
  <c r="S274" i="1"/>
  <c r="T274" i="1"/>
  <c r="U274" i="1"/>
  <c r="Q272" i="1"/>
  <c r="R272" i="1"/>
  <c r="S272" i="1"/>
  <c r="T272" i="1"/>
  <c r="U272" i="1"/>
  <c r="Q271" i="1"/>
  <c r="R271" i="1"/>
  <c r="S271" i="1"/>
  <c r="T271" i="1"/>
  <c r="U271" i="1"/>
  <c r="Q269" i="1"/>
  <c r="R269" i="1"/>
  <c r="S269" i="1"/>
  <c r="T269" i="1"/>
  <c r="U269" i="1"/>
  <c r="Q267" i="1"/>
  <c r="R267" i="1"/>
  <c r="S267" i="1"/>
  <c r="T267" i="1"/>
  <c r="U267" i="1"/>
  <c r="Q266" i="1"/>
  <c r="R266" i="1"/>
  <c r="S266" i="1"/>
  <c r="T266" i="1"/>
  <c r="U266" i="1"/>
  <c r="Q265" i="1"/>
  <c r="R265" i="1"/>
  <c r="S265" i="1"/>
  <c r="T265" i="1"/>
  <c r="U265" i="1"/>
  <c r="Q263" i="1"/>
  <c r="R263" i="1"/>
  <c r="S263" i="1"/>
  <c r="T263" i="1"/>
  <c r="U263" i="1"/>
  <c r="Q261" i="1"/>
  <c r="R261" i="1"/>
  <c r="S261" i="1"/>
  <c r="T261" i="1"/>
  <c r="U261" i="1"/>
  <c r="Q259" i="1"/>
  <c r="R259" i="1"/>
  <c r="S259" i="1"/>
  <c r="T259" i="1"/>
  <c r="U259" i="1"/>
  <c r="Q257" i="1"/>
  <c r="R257" i="1"/>
  <c r="S257" i="1"/>
  <c r="T257" i="1"/>
  <c r="U257" i="1"/>
  <c r="Q254" i="1"/>
  <c r="R254" i="1"/>
  <c r="S254" i="1"/>
  <c r="T254" i="1"/>
  <c r="U254" i="1"/>
  <c r="Q253" i="1"/>
  <c r="R253" i="1"/>
  <c r="S253" i="1"/>
  <c r="T253" i="1"/>
  <c r="U253" i="1"/>
  <c r="Q251" i="1"/>
  <c r="R251" i="1"/>
  <c r="S251" i="1"/>
  <c r="T251" i="1"/>
  <c r="U251" i="1"/>
  <c r="Q249" i="1"/>
  <c r="R249" i="1"/>
  <c r="S249" i="1"/>
  <c r="T249" i="1"/>
  <c r="U249" i="1"/>
  <c r="Q246" i="1"/>
  <c r="R246" i="1"/>
  <c r="S246" i="1"/>
  <c r="T246" i="1"/>
  <c r="U246" i="1"/>
  <c r="Q247" i="1"/>
  <c r="R247" i="1"/>
  <c r="S247" i="1"/>
  <c r="T247" i="1"/>
  <c r="U247" i="1"/>
  <c r="Q242" i="1"/>
  <c r="R242" i="1"/>
  <c r="S242" i="1"/>
  <c r="T242" i="1"/>
  <c r="U242" i="1"/>
  <c r="Q243" i="1"/>
  <c r="R243" i="1"/>
  <c r="S243" i="1"/>
  <c r="T243" i="1"/>
  <c r="U243" i="1"/>
  <c r="Q244" i="1"/>
  <c r="R244" i="1"/>
  <c r="S244" i="1"/>
  <c r="T244" i="1"/>
  <c r="U244" i="1"/>
  <c r="Q245" i="1"/>
  <c r="R245" i="1"/>
  <c r="S245" i="1"/>
  <c r="T245" i="1"/>
  <c r="U245" i="1"/>
  <c r="Q248" i="1"/>
  <c r="R248" i="1"/>
  <c r="S248" i="1"/>
  <c r="T248" i="1"/>
  <c r="U248" i="1"/>
  <c r="Q250" i="1"/>
  <c r="R250" i="1"/>
  <c r="S250" i="1"/>
  <c r="T250" i="1"/>
  <c r="U250" i="1"/>
  <c r="Q252" i="1"/>
  <c r="R252" i="1"/>
  <c r="S252" i="1"/>
  <c r="T252" i="1"/>
  <c r="U252" i="1"/>
  <c r="Q255" i="1"/>
  <c r="R255" i="1"/>
  <c r="S255" i="1"/>
  <c r="T255" i="1"/>
  <c r="U255" i="1"/>
  <c r="Q256" i="1"/>
  <c r="R256" i="1"/>
  <c r="S256" i="1"/>
  <c r="T256" i="1"/>
  <c r="U256" i="1"/>
  <c r="Q258" i="1"/>
  <c r="R258" i="1"/>
  <c r="S258" i="1"/>
  <c r="T258" i="1"/>
  <c r="U258" i="1"/>
  <c r="Q260" i="1"/>
  <c r="R260" i="1"/>
  <c r="S260" i="1"/>
  <c r="T260" i="1"/>
  <c r="U260" i="1"/>
  <c r="Q262" i="1"/>
  <c r="R262" i="1"/>
  <c r="S262" i="1"/>
  <c r="T262" i="1"/>
  <c r="U262" i="1"/>
  <c r="Q264" i="1"/>
  <c r="R264" i="1"/>
  <c r="S264" i="1"/>
  <c r="T264" i="1"/>
  <c r="U264" i="1"/>
  <c r="Q268" i="1"/>
  <c r="R268" i="1"/>
  <c r="S268" i="1"/>
  <c r="T268" i="1"/>
  <c r="U268" i="1"/>
  <c r="Q270" i="1"/>
  <c r="R270" i="1"/>
  <c r="S270" i="1"/>
  <c r="T270" i="1"/>
  <c r="U270" i="1"/>
  <c r="Q273" i="1"/>
  <c r="R273" i="1"/>
  <c r="S273" i="1"/>
  <c r="T273" i="1"/>
  <c r="U273" i="1"/>
  <c r="Q277" i="1"/>
  <c r="R277" i="1"/>
  <c r="S277" i="1"/>
  <c r="T277" i="1"/>
  <c r="U277" i="1"/>
  <c r="Q281" i="1"/>
  <c r="R281" i="1"/>
  <c r="S281" i="1"/>
  <c r="T281" i="1"/>
  <c r="U281" i="1"/>
  <c r="Q280" i="1"/>
  <c r="R280" i="1"/>
  <c r="S280" i="1"/>
  <c r="T280" i="1"/>
  <c r="U280" i="1"/>
  <c r="Q279" i="1"/>
  <c r="R279" i="1"/>
  <c r="S279" i="1"/>
  <c r="T279" i="1"/>
  <c r="U279" i="1"/>
  <c r="Q278" i="1"/>
  <c r="R278" i="1"/>
  <c r="S278" i="1"/>
  <c r="T278" i="1"/>
  <c r="U278" i="1"/>
  <c r="Q236" i="1"/>
  <c r="R236" i="1"/>
  <c r="S236" i="1"/>
  <c r="T236" i="1"/>
  <c r="U236" i="1"/>
  <c r="Q235" i="1"/>
  <c r="R235" i="1"/>
  <c r="S235" i="1"/>
  <c r="T235" i="1"/>
  <c r="U235" i="1"/>
  <c r="Q234" i="1"/>
  <c r="R234" i="1"/>
  <c r="S234" i="1"/>
  <c r="T234" i="1"/>
  <c r="U234" i="1"/>
  <c r="Q232" i="1"/>
  <c r="R232" i="1"/>
  <c r="S232" i="1"/>
  <c r="T232" i="1"/>
  <c r="U232" i="1"/>
  <c r="Q231" i="1"/>
  <c r="R231" i="1"/>
  <c r="S231" i="1"/>
  <c r="T231" i="1"/>
  <c r="U231" i="1"/>
  <c r="Q229" i="1"/>
  <c r="R229" i="1"/>
  <c r="S229" i="1"/>
  <c r="T229" i="1"/>
  <c r="U229" i="1"/>
  <c r="Q228" i="1"/>
  <c r="R228" i="1"/>
  <c r="S228" i="1"/>
  <c r="T228" i="1"/>
  <c r="U228" i="1"/>
  <c r="Q226" i="1"/>
  <c r="R226" i="1"/>
  <c r="S226" i="1"/>
  <c r="T226" i="1"/>
  <c r="U226" i="1"/>
  <c r="Q224" i="1"/>
  <c r="R224" i="1"/>
  <c r="S224" i="1"/>
  <c r="T224" i="1"/>
  <c r="U224" i="1"/>
  <c r="Q223" i="1"/>
  <c r="R223" i="1"/>
  <c r="S223" i="1"/>
  <c r="T223" i="1"/>
  <c r="U223" i="1"/>
  <c r="Q221" i="1"/>
  <c r="R221" i="1"/>
  <c r="S221" i="1"/>
  <c r="T221" i="1"/>
  <c r="U221" i="1"/>
  <c r="Q219" i="1"/>
  <c r="R219" i="1"/>
  <c r="S219" i="1"/>
  <c r="T219" i="1"/>
  <c r="U219" i="1"/>
  <c r="Q217" i="1"/>
  <c r="R217" i="1"/>
  <c r="S217" i="1"/>
  <c r="T217" i="1"/>
  <c r="U217" i="1"/>
  <c r="Q214" i="1"/>
  <c r="R214" i="1"/>
  <c r="S214" i="1"/>
  <c r="T214" i="1"/>
  <c r="U214" i="1"/>
  <c r="Q213" i="1"/>
  <c r="R213" i="1"/>
  <c r="S213" i="1"/>
  <c r="T213" i="1"/>
  <c r="U213" i="1"/>
  <c r="Q211" i="1"/>
  <c r="R211" i="1"/>
  <c r="S211" i="1"/>
  <c r="T211" i="1"/>
  <c r="U211" i="1"/>
  <c r="Q209" i="1"/>
  <c r="R209" i="1"/>
  <c r="S209" i="1"/>
  <c r="T209" i="1"/>
  <c r="U209" i="1"/>
  <c r="Q202" i="1"/>
  <c r="R202" i="1"/>
  <c r="S202" i="1"/>
  <c r="T202" i="1"/>
  <c r="U202" i="1"/>
  <c r="Q203" i="1"/>
  <c r="R203" i="1"/>
  <c r="S203" i="1"/>
  <c r="T203" i="1"/>
  <c r="U203" i="1"/>
  <c r="Q204" i="1"/>
  <c r="R204" i="1"/>
  <c r="S204" i="1"/>
  <c r="T204" i="1"/>
  <c r="U204" i="1"/>
  <c r="Q205" i="1"/>
  <c r="R205" i="1"/>
  <c r="S205" i="1"/>
  <c r="T205" i="1"/>
  <c r="U205" i="1"/>
  <c r="Q206" i="1"/>
  <c r="R206" i="1"/>
  <c r="S206" i="1"/>
  <c r="T206" i="1"/>
  <c r="U206" i="1"/>
  <c r="Q207" i="1"/>
  <c r="R207" i="1"/>
  <c r="S207" i="1"/>
  <c r="T207" i="1"/>
  <c r="U207" i="1"/>
  <c r="Q208" i="1"/>
  <c r="R208" i="1"/>
  <c r="S208" i="1"/>
  <c r="T208" i="1"/>
  <c r="U208" i="1"/>
  <c r="Q210" i="1"/>
  <c r="R210" i="1"/>
  <c r="S210" i="1"/>
  <c r="T210" i="1"/>
  <c r="U210" i="1"/>
  <c r="Q212" i="1"/>
  <c r="R212" i="1"/>
  <c r="S212" i="1"/>
  <c r="T212" i="1"/>
  <c r="U212" i="1"/>
  <c r="Q215" i="1"/>
  <c r="R215" i="1"/>
  <c r="S215" i="1"/>
  <c r="T215" i="1"/>
  <c r="U215" i="1"/>
  <c r="Q216" i="1"/>
  <c r="R216" i="1"/>
  <c r="S216" i="1"/>
  <c r="T216" i="1"/>
  <c r="U216" i="1"/>
  <c r="Q218" i="1"/>
  <c r="R218" i="1"/>
  <c r="S218" i="1"/>
  <c r="T218" i="1"/>
  <c r="U218" i="1"/>
  <c r="Q220" i="1"/>
  <c r="R220" i="1"/>
  <c r="S220" i="1"/>
  <c r="T220" i="1"/>
  <c r="U220" i="1"/>
  <c r="Q222" i="1"/>
  <c r="R222" i="1"/>
  <c r="S222" i="1"/>
  <c r="T222" i="1"/>
  <c r="U222" i="1"/>
  <c r="Q225" i="1"/>
  <c r="R225" i="1"/>
  <c r="S225" i="1"/>
  <c r="T225" i="1"/>
  <c r="U225" i="1"/>
  <c r="Q227" i="1"/>
  <c r="R227" i="1"/>
  <c r="S227" i="1"/>
  <c r="T227" i="1"/>
  <c r="U227" i="1"/>
  <c r="Q230" i="1"/>
  <c r="R230" i="1"/>
  <c r="S230" i="1"/>
  <c r="T230" i="1"/>
  <c r="U230" i="1"/>
  <c r="Q233" i="1"/>
  <c r="R233" i="1"/>
  <c r="S233" i="1"/>
  <c r="T233" i="1"/>
  <c r="U233" i="1"/>
  <c r="Q241" i="1"/>
  <c r="R241" i="1"/>
  <c r="S241" i="1"/>
  <c r="T241" i="1"/>
  <c r="U241" i="1"/>
  <c r="Q240" i="1"/>
  <c r="R240" i="1"/>
  <c r="S240" i="1"/>
  <c r="T240" i="1"/>
  <c r="U240" i="1"/>
  <c r="Q239" i="1"/>
  <c r="R239" i="1"/>
  <c r="S239" i="1"/>
  <c r="T239" i="1"/>
  <c r="U239" i="1"/>
  <c r="Q238" i="1"/>
  <c r="R238" i="1"/>
  <c r="S238" i="1"/>
  <c r="T238" i="1"/>
  <c r="U238" i="1"/>
  <c r="Q237" i="1"/>
  <c r="R237" i="1"/>
  <c r="S237" i="1"/>
  <c r="T237" i="1"/>
  <c r="U237" i="1"/>
  <c r="Q198" i="1"/>
  <c r="R198" i="1"/>
  <c r="S198" i="1"/>
  <c r="T198" i="1"/>
  <c r="U198" i="1"/>
  <c r="Q195" i="1"/>
  <c r="R195" i="1"/>
  <c r="S195" i="1"/>
  <c r="T195" i="1"/>
  <c r="U195" i="1"/>
  <c r="Q194" i="1"/>
  <c r="R194" i="1"/>
  <c r="S194" i="1"/>
  <c r="T194" i="1"/>
  <c r="U194" i="1"/>
  <c r="Q193" i="1"/>
  <c r="R193" i="1"/>
  <c r="S193" i="1"/>
  <c r="T193" i="1"/>
  <c r="U193" i="1"/>
  <c r="Q191" i="1"/>
  <c r="R191" i="1"/>
  <c r="S191" i="1"/>
  <c r="T191" i="1"/>
  <c r="U191" i="1"/>
  <c r="Q189" i="1"/>
  <c r="R189" i="1"/>
  <c r="S189" i="1"/>
  <c r="T189" i="1"/>
  <c r="U189" i="1"/>
  <c r="Q188" i="1"/>
  <c r="R188" i="1"/>
  <c r="S188" i="1"/>
  <c r="T188" i="1"/>
  <c r="U188" i="1"/>
  <c r="Q186" i="1"/>
  <c r="R186" i="1"/>
  <c r="S186" i="1"/>
  <c r="T186" i="1"/>
  <c r="U186" i="1"/>
  <c r="Q185" i="1"/>
  <c r="R185" i="1"/>
  <c r="S185" i="1"/>
  <c r="T185" i="1"/>
  <c r="U185" i="1"/>
  <c r="Q183" i="1"/>
  <c r="R183" i="1"/>
  <c r="S183" i="1"/>
  <c r="T183" i="1"/>
  <c r="U183" i="1"/>
  <c r="Q180" i="1"/>
  <c r="R180" i="1"/>
  <c r="S180" i="1"/>
  <c r="T180" i="1"/>
  <c r="U180" i="1"/>
  <c r="Q179" i="1"/>
  <c r="R179" i="1"/>
  <c r="S179" i="1"/>
  <c r="T179" i="1"/>
  <c r="U179" i="1"/>
  <c r="Q177" i="1"/>
  <c r="R177" i="1"/>
  <c r="S177" i="1"/>
  <c r="T177" i="1"/>
  <c r="U177" i="1"/>
  <c r="Q174" i="1"/>
  <c r="R174" i="1"/>
  <c r="S174" i="1"/>
  <c r="T174" i="1"/>
  <c r="U174" i="1"/>
  <c r="Q173" i="1"/>
  <c r="R173" i="1"/>
  <c r="S173" i="1"/>
  <c r="T173" i="1"/>
  <c r="U173" i="1"/>
  <c r="Q171" i="1"/>
  <c r="R171" i="1"/>
  <c r="S171" i="1"/>
  <c r="T171" i="1"/>
  <c r="U171" i="1"/>
  <c r="Q169" i="1"/>
  <c r="R169" i="1"/>
  <c r="S169" i="1"/>
  <c r="T169" i="1"/>
  <c r="U169" i="1"/>
  <c r="Q166" i="1"/>
  <c r="R166" i="1"/>
  <c r="S166" i="1"/>
  <c r="T166" i="1"/>
  <c r="U166" i="1"/>
  <c r="Q167" i="1"/>
  <c r="R167" i="1"/>
  <c r="S167" i="1"/>
  <c r="T167" i="1"/>
  <c r="U167" i="1"/>
  <c r="Q162" i="1"/>
  <c r="R162" i="1"/>
  <c r="S162" i="1"/>
  <c r="T162" i="1"/>
  <c r="U162" i="1"/>
  <c r="Q163" i="1"/>
  <c r="R163" i="1"/>
  <c r="S163" i="1"/>
  <c r="T163" i="1"/>
  <c r="U163" i="1"/>
  <c r="Q164" i="1"/>
  <c r="R164" i="1"/>
  <c r="S164" i="1"/>
  <c r="T164" i="1"/>
  <c r="U164" i="1"/>
  <c r="Q165" i="1"/>
  <c r="R165" i="1"/>
  <c r="S165" i="1"/>
  <c r="T165" i="1"/>
  <c r="U165" i="1"/>
  <c r="Q168" i="1"/>
  <c r="R168" i="1"/>
  <c r="S168" i="1"/>
  <c r="T168" i="1"/>
  <c r="U168" i="1"/>
  <c r="Q170" i="1"/>
  <c r="R170" i="1"/>
  <c r="S170" i="1"/>
  <c r="T170" i="1"/>
  <c r="U170" i="1"/>
  <c r="Q172" i="1"/>
  <c r="R172" i="1"/>
  <c r="S172" i="1"/>
  <c r="T172" i="1"/>
  <c r="U172" i="1"/>
  <c r="Q175" i="1"/>
  <c r="R175" i="1"/>
  <c r="S175" i="1"/>
  <c r="T175" i="1"/>
  <c r="U175" i="1"/>
  <c r="Q176" i="1"/>
  <c r="R176" i="1"/>
  <c r="S176" i="1"/>
  <c r="T176" i="1"/>
  <c r="U176" i="1"/>
  <c r="Q178" i="1"/>
  <c r="R178" i="1"/>
  <c r="S178" i="1"/>
  <c r="T178" i="1"/>
  <c r="U178" i="1"/>
  <c r="Q181" i="1"/>
  <c r="R181" i="1"/>
  <c r="S181" i="1"/>
  <c r="T181" i="1"/>
  <c r="U181" i="1"/>
  <c r="Q182" i="1"/>
  <c r="R182" i="1"/>
  <c r="S182" i="1"/>
  <c r="T182" i="1"/>
  <c r="U182" i="1"/>
  <c r="Q184" i="1"/>
  <c r="R184" i="1"/>
  <c r="S184" i="1"/>
  <c r="T184" i="1"/>
  <c r="U184" i="1"/>
  <c r="Q187" i="1"/>
  <c r="R187" i="1"/>
  <c r="S187" i="1"/>
  <c r="T187" i="1"/>
  <c r="U187" i="1"/>
  <c r="Q190" i="1"/>
  <c r="R190" i="1"/>
  <c r="S190" i="1"/>
  <c r="T190" i="1"/>
  <c r="U190" i="1"/>
  <c r="Q192" i="1"/>
  <c r="R192" i="1"/>
  <c r="S192" i="1"/>
  <c r="T192" i="1"/>
  <c r="U192" i="1"/>
  <c r="Q197" i="1"/>
  <c r="R197" i="1"/>
  <c r="S197" i="1"/>
  <c r="T197" i="1"/>
  <c r="U197" i="1"/>
  <c r="Q196" i="1"/>
  <c r="R196" i="1"/>
  <c r="S196" i="1"/>
  <c r="T196" i="1"/>
  <c r="U196" i="1"/>
  <c r="Q201" i="1"/>
  <c r="R201" i="1"/>
  <c r="S201" i="1"/>
  <c r="T201" i="1"/>
  <c r="U201" i="1"/>
  <c r="Q200" i="1"/>
  <c r="R200" i="1"/>
  <c r="S200" i="1"/>
  <c r="T200" i="1"/>
  <c r="U200" i="1"/>
  <c r="Q199" i="1"/>
  <c r="R199" i="1"/>
  <c r="S199" i="1"/>
  <c r="T199" i="1"/>
  <c r="U199" i="1"/>
  <c r="Q157" i="1"/>
  <c r="R157" i="1"/>
  <c r="S157" i="1"/>
  <c r="T157" i="1"/>
  <c r="U157" i="1"/>
  <c r="Q156" i="1"/>
  <c r="R156" i="1"/>
  <c r="S156" i="1"/>
  <c r="T156" i="1"/>
  <c r="U156" i="1"/>
  <c r="Q155" i="1"/>
  <c r="R155" i="1"/>
  <c r="S155" i="1"/>
  <c r="T155" i="1"/>
  <c r="U155" i="1"/>
  <c r="Q153" i="1"/>
  <c r="R153" i="1"/>
  <c r="S153" i="1"/>
  <c r="T153" i="1"/>
  <c r="U153" i="1"/>
  <c r="Q152" i="1"/>
  <c r="R152" i="1"/>
  <c r="S152" i="1"/>
  <c r="T152" i="1"/>
  <c r="U152" i="1"/>
  <c r="Q150" i="1"/>
  <c r="R150" i="1"/>
  <c r="S150" i="1"/>
  <c r="T150" i="1"/>
  <c r="U150" i="1"/>
  <c r="Q148" i="1"/>
  <c r="R148" i="1"/>
  <c r="S148" i="1"/>
  <c r="T148" i="1"/>
  <c r="U148" i="1"/>
  <c r="Q146" i="1"/>
  <c r="R146" i="1"/>
  <c r="S146" i="1"/>
  <c r="T146" i="1"/>
  <c r="U146" i="1"/>
  <c r="Q145" i="1"/>
  <c r="R145" i="1"/>
  <c r="S145" i="1"/>
  <c r="T145" i="1"/>
  <c r="U145" i="1"/>
  <c r="Q143" i="1"/>
  <c r="R143" i="1"/>
  <c r="S143" i="1"/>
  <c r="T143" i="1"/>
  <c r="U143" i="1"/>
  <c r="Q141" i="1"/>
  <c r="R141" i="1"/>
  <c r="S141" i="1"/>
  <c r="T141" i="1"/>
  <c r="U141" i="1"/>
  <c r="Q139" i="1"/>
  <c r="R139" i="1"/>
  <c r="S139" i="1"/>
  <c r="T139" i="1"/>
  <c r="U139" i="1"/>
  <c r="Q137" i="1"/>
  <c r="R137" i="1"/>
  <c r="S137" i="1"/>
  <c r="T137" i="1"/>
  <c r="U137" i="1"/>
  <c r="Q134" i="1"/>
  <c r="R134" i="1"/>
  <c r="S134" i="1"/>
  <c r="T134" i="1"/>
  <c r="U134" i="1"/>
  <c r="Q133" i="1"/>
  <c r="R133" i="1"/>
  <c r="S133" i="1"/>
  <c r="T133" i="1"/>
  <c r="U133" i="1"/>
  <c r="Q131" i="1"/>
  <c r="R131" i="1"/>
  <c r="S131" i="1"/>
  <c r="T131" i="1"/>
  <c r="U131" i="1"/>
  <c r="Q129" i="1"/>
  <c r="R129" i="1"/>
  <c r="S129" i="1"/>
  <c r="T129" i="1"/>
  <c r="U129" i="1"/>
  <c r="Q122" i="1"/>
  <c r="R122" i="1"/>
  <c r="S122" i="1"/>
  <c r="T122" i="1"/>
  <c r="U122" i="1"/>
  <c r="Q123" i="1"/>
  <c r="R123" i="1"/>
  <c r="S123" i="1"/>
  <c r="T123" i="1"/>
  <c r="U123" i="1"/>
  <c r="Q124" i="1"/>
  <c r="R124" i="1"/>
  <c r="S124" i="1"/>
  <c r="T124" i="1"/>
  <c r="U124" i="1"/>
  <c r="Q125" i="1"/>
  <c r="R125" i="1"/>
  <c r="S125" i="1"/>
  <c r="T125" i="1"/>
  <c r="U125" i="1"/>
  <c r="Q126" i="1"/>
  <c r="R126" i="1"/>
  <c r="S126" i="1"/>
  <c r="T126" i="1"/>
  <c r="U126" i="1"/>
  <c r="Q127" i="1"/>
  <c r="R127" i="1"/>
  <c r="S127" i="1"/>
  <c r="T127" i="1"/>
  <c r="U127" i="1"/>
  <c r="Q128" i="1"/>
  <c r="R128" i="1"/>
  <c r="S128" i="1"/>
  <c r="T128" i="1"/>
  <c r="U128" i="1"/>
  <c r="Q130" i="1"/>
  <c r="R130" i="1"/>
  <c r="S130" i="1"/>
  <c r="T130" i="1"/>
  <c r="U130" i="1"/>
  <c r="Q132" i="1"/>
  <c r="R132" i="1"/>
  <c r="S132" i="1"/>
  <c r="T132" i="1"/>
  <c r="U132" i="1"/>
  <c r="Q135" i="1"/>
  <c r="R135" i="1"/>
  <c r="S135" i="1"/>
  <c r="T135" i="1"/>
  <c r="U135" i="1"/>
  <c r="Q136" i="1"/>
  <c r="R136" i="1"/>
  <c r="S136" i="1"/>
  <c r="T136" i="1"/>
  <c r="U136" i="1"/>
  <c r="Q138" i="1"/>
  <c r="R138" i="1"/>
  <c r="S138" i="1"/>
  <c r="T138" i="1"/>
  <c r="U138" i="1"/>
  <c r="Q140" i="1"/>
  <c r="R140" i="1"/>
  <c r="S140" i="1"/>
  <c r="T140" i="1"/>
  <c r="U140" i="1"/>
  <c r="Q142" i="1"/>
  <c r="R142" i="1"/>
  <c r="S142" i="1"/>
  <c r="T142" i="1"/>
  <c r="U142" i="1"/>
  <c r="Q144" i="1"/>
  <c r="R144" i="1"/>
  <c r="S144" i="1"/>
  <c r="T144" i="1"/>
  <c r="U144" i="1"/>
  <c r="Q147" i="1"/>
  <c r="R147" i="1"/>
  <c r="S147" i="1"/>
  <c r="T147" i="1"/>
  <c r="U147" i="1"/>
  <c r="Q149" i="1"/>
  <c r="R149" i="1"/>
  <c r="S149" i="1"/>
  <c r="T149" i="1"/>
  <c r="U149" i="1"/>
  <c r="Q151" i="1"/>
  <c r="R151" i="1"/>
  <c r="S151" i="1"/>
  <c r="T151" i="1"/>
  <c r="U151" i="1"/>
  <c r="Q154" i="1"/>
  <c r="R154" i="1"/>
  <c r="S154" i="1"/>
  <c r="T154" i="1"/>
  <c r="U154" i="1"/>
  <c r="Q161" i="1"/>
  <c r="R161" i="1"/>
  <c r="S161" i="1"/>
  <c r="T161" i="1"/>
  <c r="U161" i="1"/>
  <c r="Q160" i="1"/>
  <c r="R160" i="1"/>
  <c r="S160" i="1"/>
  <c r="T160" i="1"/>
  <c r="U160" i="1"/>
  <c r="Q159" i="1"/>
  <c r="R159" i="1"/>
  <c r="S159" i="1"/>
  <c r="T159" i="1"/>
  <c r="U159" i="1"/>
  <c r="Q158" i="1"/>
  <c r="R158" i="1"/>
  <c r="S158" i="1"/>
  <c r="T158" i="1"/>
  <c r="U158" i="1"/>
  <c r="Q120" i="1"/>
  <c r="R120" i="1"/>
  <c r="S120" i="1"/>
  <c r="T120" i="1"/>
  <c r="U120" i="1"/>
  <c r="Q116" i="1"/>
  <c r="R116" i="1"/>
  <c r="S116" i="1"/>
  <c r="T116" i="1"/>
  <c r="U116" i="1"/>
  <c r="Q115" i="1"/>
  <c r="R115" i="1"/>
  <c r="S115" i="1"/>
  <c r="T115" i="1"/>
  <c r="U115" i="1"/>
  <c r="Q114" i="1"/>
  <c r="R114" i="1"/>
  <c r="S114" i="1"/>
  <c r="T114" i="1"/>
  <c r="U114" i="1"/>
  <c r="Q113" i="1"/>
  <c r="R113" i="1"/>
  <c r="S113" i="1"/>
  <c r="T113" i="1"/>
  <c r="U113" i="1"/>
  <c r="Q111" i="1"/>
  <c r="R111" i="1"/>
  <c r="S111" i="1"/>
  <c r="T111" i="1"/>
  <c r="U111" i="1"/>
  <c r="Q109" i="1"/>
  <c r="R109" i="1"/>
  <c r="S109" i="1"/>
  <c r="T109" i="1"/>
  <c r="U109" i="1"/>
  <c r="Q107" i="1"/>
  <c r="R107" i="1"/>
  <c r="S107" i="1"/>
  <c r="T107" i="1"/>
  <c r="U107" i="1"/>
  <c r="Q105" i="1"/>
  <c r="R105" i="1"/>
  <c r="S105" i="1"/>
  <c r="T105" i="1"/>
  <c r="U105" i="1"/>
  <c r="Q103" i="1"/>
  <c r="R103" i="1"/>
  <c r="S103" i="1"/>
  <c r="T103" i="1"/>
  <c r="U103" i="1"/>
  <c r="Q101" i="1"/>
  <c r="R101" i="1"/>
  <c r="S101" i="1"/>
  <c r="T101" i="1"/>
  <c r="U101" i="1"/>
  <c r="Q99" i="1"/>
  <c r="R99" i="1"/>
  <c r="S99" i="1"/>
  <c r="T99" i="1"/>
  <c r="U99" i="1"/>
  <c r="Q96" i="1"/>
  <c r="R96" i="1"/>
  <c r="S96" i="1"/>
  <c r="T96" i="1"/>
  <c r="U96" i="1"/>
  <c r="Q94" i="1"/>
  <c r="R94" i="1"/>
  <c r="S94" i="1"/>
  <c r="T94" i="1"/>
  <c r="U94" i="1"/>
  <c r="Q92" i="1"/>
  <c r="R92" i="1"/>
  <c r="S92" i="1"/>
  <c r="T92" i="1"/>
  <c r="U92" i="1"/>
  <c r="Q90" i="1"/>
  <c r="R90" i="1"/>
  <c r="S90" i="1"/>
  <c r="T90" i="1"/>
  <c r="U90" i="1"/>
  <c r="Q82" i="1"/>
  <c r="R82" i="1"/>
  <c r="S82" i="1"/>
  <c r="T82" i="1"/>
  <c r="U82" i="1"/>
  <c r="Q83" i="1"/>
  <c r="R83" i="1"/>
  <c r="S83" i="1"/>
  <c r="T83" i="1"/>
  <c r="U83" i="1"/>
  <c r="Q84" i="1"/>
  <c r="R84" i="1"/>
  <c r="S84" i="1"/>
  <c r="T84" i="1"/>
  <c r="U84" i="1"/>
  <c r="Q85" i="1"/>
  <c r="R85" i="1"/>
  <c r="S85" i="1"/>
  <c r="T85" i="1"/>
  <c r="U85" i="1"/>
  <c r="Q86" i="1"/>
  <c r="R86" i="1"/>
  <c r="S86" i="1"/>
  <c r="T86" i="1"/>
  <c r="U86" i="1"/>
  <c r="Q87" i="1"/>
  <c r="R87" i="1"/>
  <c r="S87" i="1"/>
  <c r="T87" i="1"/>
  <c r="U87" i="1"/>
  <c r="Q88" i="1"/>
  <c r="R88" i="1"/>
  <c r="S88" i="1"/>
  <c r="T88" i="1"/>
  <c r="U88" i="1"/>
  <c r="Q89" i="1"/>
  <c r="R89" i="1"/>
  <c r="S89" i="1"/>
  <c r="T89" i="1"/>
  <c r="U89" i="1"/>
  <c r="Q91" i="1"/>
  <c r="R91" i="1"/>
  <c r="S91" i="1"/>
  <c r="T91" i="1"/>
  <c r="U91" i="1"/>
  <c r="Q93" i="1"/>
  <c r="R93" i="1"/>
  <c r="S93" i="1"/>
  <c r="T93" i="1"/>
  <c r="U93" i="1"/>
  <c r="Q95" i="1"/>
  <c r="R95" i="1"/>
  <c r="S95" i="1"/>
  <c r="T95" i="1"/>
  <c r="U95" i="1"/>
  <c r="Q97" i="1"/>
  <c r="R97" i="1"/>
  <c r="S97" i="1"/>
  <c r="T97" i="1"/>
  <c r="U97" i="1"/>
  <c r="Q98" i="1"/>
  <c r="R98" i="1"/>
  <c r="S98" i="1"/>
  <c r="T98" i="1"/>
  <c r="U98" i="1"/>
  <c r="Q100" i="1"/>
  <c r="R100" i="1"/>
  <c r="S100" i="1"/>
  <c r="T100" i="1"/>
  <c r="U100" i="1"/>
  <c r="Q102" i="1"/>
  <c r="R102" i="1"/>
  <c r="S102" i="1"/>
  <c r="T102" i="1"/>
  <c r="U102" i="1"/>
  <c r="Q104" i="1"/>
  <c r="R104" i="1"/>
  <c r="S104" i="1"/>
  <c r="T104" i="1"/>
  <c r="U104" i="1"/>
  <c r="Q106" i="1"/>
  <c r="R106" i="1"/>
  <c r="S106" i="1"/>
  <c r="T106" i="1"/>
  <c r="U106" i="1"/>
  <c r="Q108" i="1"/>
  <c r="R108" i="1"/>
  <c r="S108" i="1"/>
  <c r="T108" i="1"/>
  <c r="U108" i="1"/>
  <c r="Q110" i="1"/>
  <c r="R110" i="1"/>
  <c r="S110" i="1"/>
  <c r="T110" i="1"/>
  <c r="U110" i="1"/>
  <c r="Q112" i="1"/>
  <c r="R112" i="1"/>
  <c r="S112" i="1"/>
  <c r="T112" i="1"/>
  <c r="U112" i="1"/>
  <c r="Q119" i="1"/>
  <c r="R119" i="1"/>
  <c r="S119" i="1"/>
  <c r="T119" i="1"/>
  <c r="U119" i="1"/>
  <c r="Q118" i="1"/>
  <c r="R118" i="1"/>
  <c r="S118" i="1"/>
  <c r="T118" i="1"/>
  <c r="U118" i="1"/>
  <c r="Q117" i="1"/>
  <c r="R117" i="1"/>
  <c r="S117" i="1"/>
  <c r="T117" i="1"/>
  <c r="U117" i="1"/>
  <c r="Q121" i="1"/>
  <c r="R121" i="1"/>
  <c r="S121" i="1"/>
  <c r="T121" i="1"/>
  <c r="U121" i="1"/>
  <c r="Q78" i="1"/>
  <c r="R78" i="1"/>
  <c r="S78" i="1"/>
  <c r="T78" i="1"/>
  <c r="U78" i="1"/>
  <c r="Q77" i="1"/>
  <c r="R77" i="1"/>
  <c r="S77" i="1"/>
  <c r="T77" i="1"/>
  <c r="U77" i="1"/>
  <c r="Q76" i="1"/>
  <c r="R76" i="1"/>
  <c r="S76" i="1"/>
  <c r="T76" i="1"/>
  <c r="U76" i="1"/>
  <c r="Q74" i="1"/>
  <c r="R74" i="1"/>
  <c r="S74" i="1"/>
  <c r="T74" i="1"/>
  <c r="U74" i="1"/>
  <c r="Q72" i="1"/>
  <c r="R72" i="1"/>
  <c r="S72" i="1"/>
  <c r="T72" i="1"/>
  <c r="U72" i="1"/>
  <c r="Q71" i="1"/>
  <c r="R71" i="1"/>
  <c r="S71" i="1"/>
  <c r="T71" i="1"/>
  <c r="U71" i="1"/>
  <c r="Q69" i="1"/>
  <c r="R69" i="1"/>
  <c r="S69" i="1"/>
  <c r="T69" i="1"/>
  <c r="U69" i="1"/>
  <c r="Q67" i="1"/>
  <c r="R67" i="1"/>
  <c r="S67" i="1"/>
  <c r="T67" i="1"/>
  <c r="U67" i="1"/>
  <c r="Q65" i="1"/>
  <c r="R65" i="1"/>
  <c r="S65" i="1"/>
  <c r="T65" i="1"/>
  <c r="U65" i="1"/>
  <c r="Q63" i="1"/>
  <c r="R63" i="1"/>
  <c r="S63" i="1"/>
  <c r="T63" i="1"/>
  <c r="U63" i="1"/>
  <c r="Q61" i="1"/>
  <c r="R61" i="1"/>
  <c r="S61" i="1"/>
  <c r="T61" i="1"/>
  <c r="U61" i="1"/>
  <c r="Q58" i="1"/>
  <c r="R58" i="1"/>
  <c r="S58" i="1"/>
  <c r="T58" i="1"/>
  <c r="U58" i="1"/>
  <c r="Q56" i="1"/>
  <c r="R56" i="1"/>
  <c r="S56" i="1"/>
  <c r="T56" i="1"/>
  <c r="U56" i="1"/>
  <c r="Q54" i="1"/>
  <c r="R54" i="1"/>
  <c r="S54" i="1"/>
  <c r="T54" i="1"/>
  <c r="U54" i="1"/>
  <c r="Q52" i="1"/>
  <c r="R52" i="1"/>
  <c r="S52" i="1"/>
  <c r="T52" i="1"/>
  <c r="U52" i="1"/>
  <c r="Q48" i="1"/>
  <c r="R48" i="1"/>
  <c r="S48" i="1"/>
  <c r="T48" i="1"/>
  <c r="U48" i="1"/>
  <c r="Q49" i="1"/>
  <c r="R49" i="1"/>
  <c r="S49" i="1"/>
  <c r="T49" i="1"/>
  <c r="U49" i="1"/>
  <c r="Q42" i="1"/>
  <c r="R42" i="1"/>
  <c r="S42" i="1"/>
  <c r="T42" i="1"/>
  <c r="U42" i="1"/>
  <c r="Q43" i="1"/>
  <c r="R43" i="1"/>
  <c r="S43" i="1"/>
  <c r="T43" i="1"/>
  <c r="U43" i="1"/>
  <c r="Q44" i="1"/>
  <c r="R44" i="1"/>
  <c r="S44" i="1"/>
  <c r="T44" i="1"/>
  <c r="U44" i="1"/>
  <c r="Q46" i="1"/>
  <c r="R46" i="1"/>
  <c r="S46" i="1"/>
  <c r="T46" i="1"/>
  <c r="U46" i="1"/>
  <c r="Q45" i="1"/>
  <c r="R45" i="1"/>
  <c r="S45" i="1"/>
  <c r="T45" i="1"/>
  <c r="U45" i="1"/>
  <c r="Q47" i="1"/>
  <c r="R47" i="1"/>
  <c r="S47" i="1"/>
  <c r="T47" i="1"/>
  <c r="U47" i="1"/>
  <c r="Q50" i="1"/>
  <c r="R50" i="1"/>
  <c r="S50" i="1"/>
  <c r="T50" i="1"/>
  <c r="U50" i="1"/>
  <c r="Q51" i="1"/>
  <c r="R51" i="1"/>
  <c r="S51" i="1"/>
  <c r="T51" i="1"/>
  <c r="U51" i="1"/>
  <c r="Q53" i="1"/>
  <c r="R53" i="1"/>
  <c r="S53" i="1"/>
  <c r="T53" i="1"/>
  <c r="U53" i="1"/>
  <c r="Q55" i="1"/>
  <c r="R55" i="1"/>
  <c r="S55" i="1"/>
  <c r="T55" i="1"/>
  <c r="U55" i="1"/>
  <c r="Q57" i="1"/>
  <c r="R57" i="1"/>
  <c r="S57" i="1"/>
  <c r="T57" i="1"/>
  <c r="U57" i="1"/>
  <c r="Q59" i="1"/>
  <c r="R59" i="1"/>
  <c r="S59" i="1"/>
  <c r="T59" i="1"/>
  <c r="U59" i="1"/>
  <c r="Q60" i="1"/>
  <c r="R60" i="1"/>
  <c r="S60" i="1"/>
  <c r="T60" i="1"/>
  <c r="U60" i="1"/>
  <c r="Q62" i="1"/>
  <c r="R62" i="1"/>
  <c r="S62" i="1"/>
  <c r="T62" i="1"/>
  <c r="U62" i="1"/>
  <c r="Q64" i="1"/>
  <c r="R64" i="1"/>
  <c r="S64" i="1"/>
  <c r="T64" i="1"/>
  <c r="U64" i="1"/>
  <c r="Q66" i="1"/>
  <c r="R66" i="1"/>
  <c r="S66" i="1"/>
  <c r="T66" i="1"/>
  <c r="U66" i="1"/>
  <c r="Q68" i="1"/>
  <c r="R68" i="1"/>
  <c r="S68" i="1"/>
  <c r="T68" i="1"/>
  <c r="U68" i="1"/>
  <c r="Q70" i="1"/>
  <c r="R70" i="1"/>
  <c r="S70" i="1"/>
  <c r="T70" i="1"/>
  <c r="U70" i="1"/>
  <c r="Q73" i="1"/>
  <c r="R73" i="1"/>
  <c r="S73" i="1"/>
  <c r="T73" i="1"/>
  <c r="U73" i="1"/>
  <c r="Q75" i="1"/>
  <c r="R75" i="1"/>
  <c r="S75" i="1"/>
  <c r="T75" i="1"/>
  <c r="U75" i="1"/>
  <c r="Q81" i="1"/>
  <c r="R81" i="1"/>
  <c r="S81" i="1"/>
  <c r="T81" i="1"/>
  <c r="U81" i="1"/>
  <c r="Q80" i="1"/>
  <c r="R80" i="1"/>
  <c r="S80" i="1"/>
  <c r="T80" i="1"/>
  <c r="U80" i="1"/>
  <c r="Q79" i="1"/>
  <c r="R79" i="1"/>
  <c r="S79" i="1"/>
  <c r="T79" i="1"/>
  <c r="U79" i="1"/>
  <c r="Q38" i="1"/>
  <c r="R38" i="1"/>
  <c r="S38" i="1"/>
  <c r="T38" i="1"/>
  <c r="U38" i="1"/>
  <c r="Q37" i="1"/>
  <c r="R37" i="1"/>
  <c r="S37" i="1"/>
  <c r="T37" i="1"/>
  <c r="U37" i="1"/>
  <c r="Q35" i="1"/>
  <c r="R35" i="1"/>
  <c r="S35" i="1"/>
  <c r="T35" i="1"/>
  <c r="U35" i="1"/>
  <c r="Q34" i="1"/>
  <c r="R34" i="1"/>
  <c r="S34" i="1"/>
  <c r="T34" i="1"/>
  <c r="U34" i="1"/>
  <c r="Q32" i="1"/>
  <c r="R32" i="1"/>
  <c r="S32" i="1"/>
  <c r="T32" i="1"/>
  <c r="U32" i="1"/>
  <c r="Q30" i="1"/>
  <c r="R30" i="1"/>
  <c r="S30" i="1"/>
  <c r="T30" i="1"/>
  <c r="U30" i="1"/>
  <c r="Q29" i="1"/>
  <c r="R29" i="1"/>
  <c r="S29" i="1"/>
  <c r="T29" i="1"/>
  <c r="U29" i="1"/>
  <c r="Q27" i="1"/>
  <c r="R27" i="1"/>
  <c r="S27" i="1"/>
  <c r="T27" i="1"/>
  <c r="U27" i="1"/>
  <c r="Q25" i="1"/>
  <c r="R25" i="1"/>
  <c r="S25" i="1"/>
  <c r="T25" i="1"/>
  <c r="U25" i="1"/>
  <c r="Q23" i="1"/>
  <c r="R23" i="1"/>
  <c r="S23" i="1"/>
  <c r="T23" i="1"/>
  <c r="U23" i="1"/>
  <c r="Q20" i="1"/>
  <c r="R20" i="1"/>
  <c r="S20" i="1"/>
  <c r="T20" i="1"/>
  <c r="U20" i="1"/>
  <c r="Q18" i="1"/>
  <c r="R18" i="1"/>
  <c r="S18" i="1"/>
  <c r="T18" i="1"/>
  <c r="U18" i="1"/>
  <c r="Q16" i="1"/>
  <c r="R16" i="1"/>
  <c r="S16" i="1"/>
  <c r="T16" i="1"/>
  <c r="U16" i="1"/>
  <c r="Q14" i="1"/>
  <c r="R14" i="1"/>
  <c r="S14" i="1"/>
  <c r="T14" i="1"/>
  <c r="U14" i="1"/>
  <c r="Q9" i="1"/>
  <c r="R9" i="1"/>
  <c r="S9" i="1"/>
  <c r="T9" i="1"/>
  <c r="U9" i="1"/>
  <c r="Q10" i="1"/>
  <c r="R10" i="1"/>
  <c r="S10" i="1"/>
  <c r="T10" i="1"/>
  <c r="U10" i="1"/>
  <c r="Q2" i="1"/>
  <c r="R2" i="1"/>
  <c r="S2" i="1"/>
  <c r="T2" i="1"/>
  <c r="U2" i="1"/>
  <c r="Q3" i="1"/>
  <c r="R3" i="1"/>
  <c r="S3" i="1"/>
  <c r="T3" i="1"/>
  <c r="U3" i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5" i="1"/>
  <c r="R15" i="1"/>
  <c r="S15" i="1"/>
  <c r="T15" i="1"/>
  <c r="U15" i="1"/>
  <c r="Q17" i="1"/>
  <c r="R17" i="1"/>
  <c r="S17" i="1"/>
  <c r="T17" i="1"/>
  <c r="U17" i="1"/>
  <c r="Q19" i="1"/>
  <c r="R19" i="1"/>
  <c r="S19" i="1"/>
  <c r="T19" i="1"/>
  <c r="U19" i="1"/>
  <c r="Q21" i="1"/>
  <c r="R21" i="1"/>
  <c r="S21" i="1"/>
  <c r="T21" i="1"/>
  <c r="U21" i="1"/>
  <c r="Q22" i="1"/>
  <c r="R22" i="1"/>
  <c r="S22" i="1"/>
  <c r="T22" i="1"/>
  <c r="U22" i="1"/>
  <c r="Q24" i="1"/>
  <c r="R24" i="1"/>
  <c r="S24" i="1"/>
  <c r="T24" i="1"/>
  <c r="U24" i="1"/>
  <c r="Q26" i="1"/>
  <c r="R26" i="1"/>
  <c r="S26" i="1"/>
  <c r="T26" i="1"/>
  <c r="U26" i="1"/>
  <c r="Q28" i="1"/>
  <c r="R28" i="1"/>
  <c r="S28" i="1"/>
  <c r="T28" i="1"/>
  <c r="U28" i="1"/>
  <c r="Q31" i="1"/>
  <c r="R31" i="1"/>
  <c r="S31" i="1"/>
  <c r="T31" i="1"/>
  <c r="U31" i="1"/>
  <c r="Q33" i="1"/>
  <c r="R33" i="1"/>
  <c r="S33" i="1"/>
  <c r="T33" i="1"/>
  <c r="U33" i="1"/>
  <c r="Q36" i="1"/>
  <c r="R36" i="1"/>
  <c r="S36" i="1"/>
  <c r="T36" i="1"/>
  <c r="U36" i="1"/>
  <c r="Q41" i="1"/>
  <c r="R41" i="1"/>
  <c r="S41" i="1"/>
  <c r="T41" i="1"/>
  <c r="U41" i="1"/>
  <c r="Q40" i="1"/>
  <c r="R40" i="1"/>
  <c r="S40" i="1"/>
  <c r="T40" i="1"/>
  <c r="U40" i="1"/>
  <c r="Q39" i="1"/>
  <c r="R39" i="1"/>
  <c r="S39" i="1"/>
  <c r="T39" i="1"/>
  <c r="U39" i="1"/>
</calcChain>
</file>

<file path=xl/sharedStrings.xml><?xml version="1.0" encoding="utf-8"?>
<sst xmlns="http://schemas.openxmlformats.org/spreadsheetml/2006/main" count="744" uniqueCount="32">
  <si>
    <t>#</t>
  </si>
  <si>
    <t>Hue</t>
  </si>
  <si>
    <t>CTADecHue</t>
  </si>
  <si>
    <t>CTAH1</t>
  </si>
  <si>
    <t>CTAH2</t>
  </si>
  <si>
    <t>CTAV</t>
  </si>
  <si>
    <t>CTAC</t>
  </si>
  <si>
    <t>ManualL</t>
  </si>
  <si>
    <t>ManualA</t>
  </si>
  <si>
    <t>ManualB</t>
  </si>
  <si>
    <t>Dup</t>
  </si>
  <si>
    <t>PTdechue</t>
  </si>
  <si>
    <t>PTH1</t>
  </si>
  <si>
    <t>PTH2</t>
  </si>
  <si>
    <t>PTV</t>
  </si>
  <si>
    <t>PTC</t>
  </si>
  <si>
    <t>2/5C</t>
  </si>
  <si>
    <t>deltaH</t>
  </si>
  <si>
    <t>deltaV</t>
  </si>
  <si>
    <t>DeltaC</t>
  </si>
  <si>
    <t>de</t>
  </si>
  <si>
    <t>R</t>
  </si>
  <si>
    <t>YR</t>
  </si>
  <si>
    <t>Y</t>
  </si>
  <si>
    <t>GY</t>
  </si>
  <si>
    <t>G</t>
  </si>
  <si>
    <t>BG</t>
  </si>
  <si>
    <t>B</t>
  </si>
  <si>
    <t>PB</t>
  </si>
  <si>
    <t>P</t>
  </si>
  <si>
    <t>RP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</si>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</sst>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1"/>
  <sheetViews>
    <sheetView tabSelected="1" topLeftCell="C1" workbookViewId="0">
      <selection activeCell="I333" sqref="I333"/>
    </sheetView>
  </sheetViews>
  <sheetFormatPr baseColWidth="10" defaultRowHeight="16" x14ac:dyDescent="0.2"/>
  <cols>
    <col min="11" max="11" width="26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1820</v>
      </c>
      <c r="B2">
        <v>24</v>
      </c>
      <c r="C2">
        <v>60</v>
      </c>
      <c r="D2">
        <v>10</v>
      </c>
      <c r="E2" t="s">
        <v>26</v>
      </c>
      <c r="F2">
        <v>1</v>
      </c>
      <c r="G2">
        <v>2</v>
      </c>
      <c r="H2">
        <v>10</v>
      </c>
      <c r="I2">
        <v>-8</v>
      </c>
      <c r="J2">
        <v>-6</v>
      </c>
      <c r="L2">
        <v>60.5</v>
      </c>
      <c r="M2">
        <v>0.5</v>
      </c>
      <c r="N2" t="s">
        <v>27</v>
      </c>
      <c r="O2">
        <v>1</v>
      </c>
      <c r="P2">
        <v>2.1</v>
      </c>
      <c r="Q2">
        <f>(2/5)*G2</f>
        <v>0.8</v>
      </c>
      <c r="R2">
        <f>ABS(C2-L2)</f>
        <v>0.5</v>
      </c>
      <c r="S2">
        <f>ABS(F2-O2)</f>
        <v>0</v>
      </c>
      <c r="T2">
        <f>ABS(G2-P2)</f>
        <v>0.10000000000000009</v>
      </c>
      <c r="U2">
        <f>(Q2*R2)+(6*S2)+(3*T2)</f>
        <v>0.70000000000000029</v>
      </c>
    </row>
    <row r="3" spans="1:21" x14ac:dyDescent="0.2">
      <c r="A3">
        <v>1737</v>
      </c>
      <c r="B3">
        <v>23</v>
      </c>
      <c r="C3">
        <v>57.5</v>
      </c>
      <c r="D3">
        <v>7.5</v>
      </c>
      <c r="E3" t="s">
        <v>26</v>
      </c>
      <c r="F3">
        <v>1</v>
      </c>
      <c r="G3">
        <v>2</v>
      </c>
      <c r="H3">
        <v>10</v>
      </c>
      <c r="I3">
        <v>-8</v>
      </c>
      <c r="J3">
        <v>-4</v>
      </c>
      <c r="L3">
        <v>57.7</v>
      </c>
      <c r="M3">
        <v>7.7</v>
      </c>
      <c r="N3" t="s">
        <v>26</v>
      </c>
      <c r="O3">
        <v>1</v>
      </c>
      <c r="P3">
        <v>2</v>
      </c>
      <c r="Q3">
        <f>(2/5)*G3</f>
        <v>0.8</v>
      </c>
      <c r="R3">
        <f>ABS(C3-L3)</f>
        <v>0.20000000000000284</v>
      </c>
      <c r="S3">
        <f>ABS(F3-O3)</f>
        <v>0</v>
      </c>
      <c r="T3">
        <f>ABS(G3-P3)</f>
        <v>0</v>
      </c>
      <c r="U3">
        <f>(Q3*R3)+(6*S3)+(3*T3)</f>
        <v>0.16000000000000228</v>
      </c>
    </row>
    <row r="4" spans="1:21" x14ac:dyDescent="0.2">
      <c r="A4">
        <v>1649</v>
      </c>
      <c r="B4">
        <v>22</v>
      </c>
      <c r="C4">
        <v>55</v>
      </c>
      <c r="D4">
        <v>5</v>
      </c>
      <c r="E4" t="s">
        <v>26</v>
      </c>
      <c r="F4">
        <v>1</v>
      </c>
      <c r="G4">
        <v>2</v>
      </c>
      <c r="H4">
        <v>10</v>
      </c>
      <c r="I4">
        <v>-8</v>
      </c>
      <c r="J4">
        <v>-3</v>
      </c>
      <c r="L4">
        <v>55.9</v>
      </c>
      <c r="M4">
        <v>5.9</v>
      </c>
      <c r="N4" t="s">
        <v>26</v>
      </c>
      <c r="O4">
        <v>1</v>
      </c>
      <c r="P4">
        <v>1.9</v>
      </c>
      <c r="Q4">
        <f>(2/5)*G4</f>
        <v>0.8</v>
      </c>
      <c r="R4">
        <f>ABS(C4-L4)</f>
        <v>0.89999999999999858</v>
      </c>
      <c r="S4">
        <f>ABS(F4-O4)</f>
        <v>0</v>
      </c>
      <c r="T4">
        <f>ABS(G4-P4)</f>
        <v>0.10000000000000009</v>
      </c>
      <c r="U4">
        <f>(Q4*R4)+(6*S4)+(3*T4)</f>
        <v>1.0199999999999991</v>
      </c>
    </row>
    <row r="5" spans="1:21" x14ac:dyDescent="0.2">
      <c r="A5">
        <v>1555</v>
      </c>
      <c r="B5">
        <v>21</v>
      </c>
      <c r="C5">
        <v>52.5</v>
      </c>
      <c r="D5">
        <v>2.5</v>
      </c>
      <c r="E5" t="s">
        <v>26</v>
      </c>
      <c r="F5">
        <v>1</v>
      </c>
      <c r="G5">
        <v>2</v>
      </c>
      <c r="H5">
        <v>10</v>
      </c>
      <c r="I5">
        <v>-8</v>
      </c>
      <c r="J5">
        <v>-1</v>
      </c>
      <c r="L5">
        <v>52.6</v>
      </c>
      <c r="M5">
        <v>2.6</v>
      </c>
      <c r="N5" t="s">
        <v>26</v>
      </c>
      <c r="O5">
        <v>1</v>
      </c>
      <c r="P5">
        <v>1.9</v>
      </c>
      <c r="Q5">
        <f>(2/5)*G5</f>
        <v>0.8</v>
      </c>
      <c r="R5">
        <f>ABS(C5-L5)</f>
        <v>0.10000000000000142</v>
      </c>
      <c r="S5">
        <f>ABS(F5-O5)</f>
        <v>0</v>
      </c>
      <c r="T5">
        <f>ABS(G5-P5)</f>
        <v>0.10000000000000009</v>
      </c>
      <c r="U5">
        <f>(Q5*R5)+(6*S5)+(3*T5)</f>
        <v>0.38000000000000139</v>
      </c>
    </row>
    <row r="6" spans="1:21" x14ac:dyDescent="0.2">
      <c r="A6">
        <v>1459</v>
      </c>
      <c r="B6">
        <v>20</v>
      </c>
      <c r="C6">
        <v>50</v>
      </c>
      <c r="D6">
        <v>10</v>
      </c>
      <c r="E6" t="s">
        <v>25</v>
      </c>
      <c r="F6">
        <v>1</v>
      </c>
      <c r="G6">
        <v>2</v>
      </c>
      <c r="H6">
        <v>10</v>
      </c>
      <c r="I6">
        <v>-8</v>
      </c>
      <c r="J6">
        <v>0</v>
      </c>
      <c r="L6">
        <v>50.7</v>
      </c>
      <c r="M6">
        <v>0.7</v>
      </c>
      <c r="N6" t="s">
        <v>26</v>
      </c>
      <c r="O6">
        <v>1</v>
      </c>
      <c r="P6">
        <v>1.9</v>
      </c>
      <c r="Q6">
        <f>(2/5)*G6</f>
        <v>0.8</v>
      </c>
      <c r="R6">
        <f>ABS(C6-L6)</f>
        <v>0.70000000000000284</v>
      </c>
      <c r="S6">
        <f>ABS(F6-O6)</f>
        <v>0</v>
      </c>
      <c r="T6">
        <f>ABS(G6-P6)</f>
        <v>0.10000000000000009</v>
      </c>
      <c r="U6">
        <f>(Q6*R6)+(6*S6)+(3*T6)</f>
        <v>0.86000000000000254</v>
      </c>
    </row>
    <row r="7" spans="1:21" x14ac:dyDescent="0.2">
      <c r="A7">
        <v>1360</v>
      </c>
      <c r="B7">
        <v>19</v>
      </c>
      <c r="C7">
        <v>47.5</v>
      </c>
      <c r="D7">
        <v>7.5</v>
      </c>
      <c r="E7" t="s">
        <v>25</v>
      </c>
      <c r="F7">
        <v>1</v>
      </c>
      <c r="G7">
        <v>2</v>
      </c>
      <c r="H7">
        <v>10</v>
      </c>
      <c r="I7">
        <v>-8</v>
      </c>
      <c r="J7">
        <v>1</v>
      </c>
      <c r="L7">
        <v>48.2</v>
      </c>
      <c r="M7">
        <v>8.1999999999999993</v>
      </c>
      <c r="N7" t="s">
        <v>25</v>
      </c>
      <c r="O7">
        <v>1</v>
      </c>
      <c r="P7">
        <v>2</v>
      </c>
      <c r="Q7">
        <f>(2/5)*G7</f>
        <v>0.8</v>
      </c>
      <c r="R7">
        <f>ABS(C7-L7)</f>
        <v>0.70000000000000284</v>
      </c>
      <c r="S7">
        <f>ABS(F7-O7)</f>
        <v>0</v>
      </c>
      <c r="T7">
        <f>ABS(G7-P7)</f>
        <v>0</v>
      </c>
      <c r="U7">
        <f>(Q7*R7)+(6*S7)+(3*T7)</f>
        <v>0.56000000000000227</v>
      </c>
    </row>
    <row r="8" spans="1:21" x14ac:dyDescent="0.2">
      <c r="A8">
        <v>1263</v>
      </c>
      <c r="B8">
        <v>18</v>
      </c>
      <c r="C8">
        <v>45</v>
      </c>
      <c r="D8">
        <v>5</v>
      </c>
      <c r="E8" t="s">
        <v>25</v>
      </c>
      <c r="F8">
        <v>1</v>
      </c>
      <c r="G8">
        <v>2</v>
      </c>
      <c r="H8">
        <v>10</v>
      </c>
      <c r="I8">
        <v>-8</v>
      </c>
      <c r="J8">
        <v>2</v>
      </c>
      <c r="L8">
        <v>45.7</v>
      </c>
      <c r="M8">
        <v>5.7</v>
      </c>
      <c r="N8" t="s">
        <v>25</v>
      </c>
      <c r="O8">
        <v>1</v>
      </c>
      <c r="P8">
        <v>2.1</v>
      </c>
      <c r="Q8">
        <f>(2/5)*G8</f>
        <v>0.8</v>
      </c>
      <c r="R8">
        <f>ABS(C8-L8)</f>
        <v>0.70000000000000284</v>
      </c>
      <c r="S8">
        <f>ABS(F8-O8)</f>
        <v>0</v>
      </c>
      <c r="T8">
        <f>ABS(G8-P8)</f>
        <v>0.10000000000000009</v>
      </c>
      <c r="U8">
        <f>(Q8*R8)+(6*S8)+(3*T8)</f>
        <v>0.86000000000000254</v>
      </c>
    </row>
    <row r="9" spans="1:21" x14ac:dyDescent="0.2">
      <c r="A9">
        <v>1965</v>
      </c>
      <c r="B9">
        <v>26</v>
      </c>
      <c r="C9">
        <v>65</v>
      </c>
      <c r="D9">
        <v>5</v>
      </c>
      <c r="E9" t="s">
        <v>27</v>
      </c>
      <c r="F9">
        <v>1</v>
      </c>
      <c r="G9">
        <v>2</v>
      </c>
      <c r="H9">
        <v>10</v>
      </c>
      <c r="I9">
        <v>-7</v>
      </c>
      <c r="J9">
        <v>-8</v>
      </c>
      <c r="L9">
        <v>64.7</v>
      </c>
      <c r="M9">
        <v>4.7</v>
      </c>
      <c r="N9" t="s">
        <v>27</v>
      </c>
      <c r="O9">
        <v>1</v>
      </c>
      <c r="P9">
        <v>2.1</v>
      </c>
      <c r="Q9">
        <f>(2/5)*G9</f>
        <v>0.8</v>
      </c>
      <c r="R9">
        <f>ABS(C9-L9)</f>
        <v>0.29999999999999716</v>
      </c>
      <c r="S9">
        <f>ABS(F9-O9)</f>
        <v>0</v>
      </c>
      <c r="T9">
        <f>ABS(G9-P9)</f>
        <v>0.10000000000000009</v>
      </c>
      <c r="U9">
        <f>(Q9*R9)+(6*S9)+(3*T9)</f>
        <v>0.53999999999999804</v>
      </c>
    </row>
    <row r="10" spans="1:21" x14ac:dyDescent="0.2">
      <c r="A10">
        <v>1896</v>
      </c>
      <c r="B10">
        <v>25</v>
      </c>
      <c r="C10">
        <v>62.5</v>
      </c>
      <c r="D10">
        <v>2.5</v>
      </c>
      <c r="E10" t="s">
        <v>27</v>
      </c>
      <c r="F10">
        <v>1</v>
      </c>
      <c r="G10">
        <v>2</v>
      </c>
      <c r="H10">
        <v>10</v>
      </c>
      <c r="I10">
        <v>-7</v>
      </c>
      <c r="J10">
        <v>-7</v>
      </c>
      <c r="L10">
        <v>63.3</v>
      </c>
      <c r="M10">
        <v>3.3</v>
      </c>
      <c r="N10" t="s">
        <v>27</v>
      </c>
      <c r="O10">
        <v>1</v>
      </c>
      <c r="P10">
        <v>2</v>
      </c>
      <c r="Q10">
        <f>(2/5)*G10</f>
        <v>0.8</v>
      </c>
      <c r="R10">
        <f>ABS(C10-L10)</f>
        <v>0.79999999999999716</v>
      </c>
      <c r="S10">
        <f>ABS(F10-O10)</f>
        <v>0</v>
      </c>
      <c r="T10">
        <f>ABS(G10-P10)</f>
        <v>0</v>
      </c>
      <c r="U10">
        <f>(Q10*R10)+(6*S10)+(3*T10)</f>
        <v>0.63999999999999779</v>
      </c>
    </row>
    <row r="11" spans="1:21" x14ac:dyDescent="0.2">
      <c r="A11">
        <v>1159</v>
      </c>
      <c r="B11">
        <v>17</v>
      </c>
      <c r="C11">
        <v>42.5</v>
      </c>
      <c r="D11">
        <v>2.5</v>
      </c>
      <c r="E11" t="s">
        <v>25</v>
      </c>
      <c r="F11">
        <v>1</v>
      </c>
      <c r="G11">
        <v>2</v>
      </c>
      <c r="H11">
        <v>10</v>
      </c>
      <c r="I11">
        <v>-7</v>
      </c>
      <c r="J11">
        <v>3</v>
      </c>
      <c r="L11">
        <v>42.5</v>
      </c>
      <c r="M11">
        <v>2.5</v>
      </c>
      <c r="N11" t="s">
        <v>25</v>
      </c>
      <c r="O11">
        <v>1</v>
      </c>
      <c r="P11">
        <v>1.9</v>
      </c>
      <c r="Q11">
        <f>(2/5)*G11</f>
        <v>0.8</v>
      </c>
      <c r="R11">
        <f>ABS(C11-L11)</f>
        <v>0</v>
      </c>
      <c r="S11">
        <f>ABS(F11-O11)</f>
        <v>0</v>
      </c>
      <c r="T11">
        <f>ABS(G11-P11)</f>
        <v>0.10000000000000009</v>
      </c>
      <c r="U11">
        <f>(Q11*R11)+(6*S11)+(3*T11)</f>
        <v>0.30000000000000027</v>
      </c>
    </row>
    <row r="12" spans="1:21" x14ac:dyDescent="0.2">
      <c r="A12">
        <v>1066</v>
      </c>
      <c r="B12">
        <v>16</v>
      </c>
      <c r="C12">
        <v>40</v>
      </c>
      <c r="D12">
        <v>10</v>
      </c>
      <c r="E12" t="s">
        <v>24</v>
      </c>
      <c r="F12">
        <v>1</v>
      </c>
      <c r="G12">
        <v>2</v>
      </c>
      <c r="H12">
        <v>10</v>
      </c>
      <c r="I12">
        <v>-7</v>
      </c>
      <c r="J12">
        <v>4</v>
      </c>
      <c r="L12">
        <v>40.4</v>
      </c>
      <c r="M12">
        <v>0.4</v>
      </c>
      <c r="N12" t="s">
        <v>25</v>
      </c>
      <c r="O12">
        <v>1</v>
      </c>
      <c r="P12">
        <v>2</v>
      </c>
      <c r="Q12">
        <f>(2/5)*G12</f>
        <v>0.8</v>
      </c>
      <c r="R12">
        <f>ABS(C12-L12)</f>
        <v>0.39999999999999858</v>
      </c>
      <c r="S12">
        <f>ABS(F12-O12)</f>
        <v>0</v>
      </c>
      <c r="T12">
        <f>ABS(G12-P12)</f>
        <v>0</v>
      </c>
      <c r="U12">
        <f>(Q12*R12)+(6*S12)+(3*T12)</f>
        <v>0.3199999999999989</v>
      </c>
    </row>
    <row r="13" spans="1:21" x14ac:dyDescent="0.2">
      <c r="A13">
        <v>996</v>
      </c>
      <c r="B13">
        <v>15</v>
      </c>
      <c r="C13">
        <v>37.5</v>
      </c>
      <c r="D13">
        <v>7.5</v>
      </c>
      <c r="E13" t="s">
        <v>24</v>
      </c>
      <c r="F13">
        <v>1</v>
      </c>
      <c r="G13">
        <v>2</v>
      </c>
      <c r="H13">
        <v>10</v>
      </c>
      <c r="I13">
        <v>-6</v>
      </c>
      <c r="J13">
        <v>6</v>
      </c>
      <c r="L13">
        <v>37.200000000000003</v>
      </c>
      <c r="M13">
        <v>7.2</v>
      </c>
      <c r="N13" t="s">
        <v>24</v>
      </c>
      <c r="O13">
        <v>1</v>
      </c>
      <c r="P13">
        <v>2</v>
      </c>
      <c r="Q13">
        <f>(2/5)*G13</f>
        <v>0.8</v>
      </c>
      <c r="R13">
        <f>ABS(C13-L13)</f>
        <v>0.29999999999999716</v>
      </c>
      <c r="S13">
        <f>ABS(F13-O13)</f>
        <v>0</v>
      </c>
      <c r="T13">
        <f>ABS(G13-P13)</f>
        <v>0</v>
      </c>
      <c r="U13">
        <f>(Q13*R13)+(6*S13)+(3*T13)</f>
        <v>0.23999999999999774</v>
      </c>
    </row>
    <row r="14" spans="1:21" x14ac:dyDescent="0.2">
      <c r="A14">
        <v>2027</v>
      </c>
      <c r="B14">
        <v>27</v>
      </c>
      <c r="C14">
        <v>67.5</v>
      </c>
      <c r="D14">
        <v>7.5</v>
      </c>
      <c r="E14" t="s">
        <v>27</v>
      </c>
      <c r="F14">
        <v>1</v>
      </c>
      <c r="G14">
        <v>2</v>
      </c>
      <c r="H14">
        <v>10</v>
      </c>
      <c r="I14">
        <v>-5</v>
      </c>
      <c r="J14">
        <v>-9</v>
      </c>
      <c r="L14">
        <v>68</v>
      </c>
      <c r="M14">
        <v>8</v>
      </c>
      <c r="N14" t="s">
        <v>27</v>
      </c>
      <c r="O14">
        <v>1</v>
      </c>
      <c r="P14">
        <v>2</v>
      </c>
      <c r="Q14">
        <f>(2/5)*G14</f>
        <v>0.8</v>
      </c>
      <c r="R14">
        <f>ABS(C14-L14)</f>
        <v>0.5</v>
      </c>
      <c r="S14">
        <f>ABS(F14-O14)</f>
        <v>0</v>
      </c>
      <c r="T14">
        <f>ABS(G14-P14)</f>
        <v>0</v>
      </c>
      <c r="U14">
        <f>(Q14*R14)+(6*S14)+(3*T14)</f>
        <v>0.4</v>
      </c>
    </row>
    <row r="15" spans="1:21" x14ac:dyDescent="0.2">
      <c r="A15">
        <v>933</v>
      </c>
      <c r="B15">
        <v>14</v>
      </c>
      <c r="C15">
        <v>35</v>
      </c>
      <c r="D15">
        <v>5</v>
      </c>
      <c r="E15" t="s">
        <v>24</v>
      </c>
      <c r="F15">
        <v>1</v>
      </c>
      <c r="G15">
        <v>2</v>
      </c>
      <c r="H15">
        <v>10</v>
      </c>
      <c r="I15">
        <v>-5</v>
      </c>
      <c r="J15">
        <v>8</v>
      </c>
      <c r="L15">
        <v>34.9</v>
      </c>
      <c r="M15">
        <v>4.9000000000000004</v>
      </c>
      <c r="N15" t="s">
        <v>24</v>
      </c>
      <c r="O15">
        <v>1</v>
      </c>
      <c r="P15">
        <v>2.1</v>
      </c>
      <c r="Q15">
        <f>(2/5)*G15</f>
        <v>0.8</v>
      </c>
      <c r="R15">
        <f>ABS(C15-L15)</f>
        <v>0.10000000000000142</v>
      </c>
      <c r="S15">
        <f>ABS(F15-O15)</f>
        <v>0</v>
      </c>
      <c r="T15">
        <f>ABS(G15-P15)</f>
        <v>0.10000000000000009</v>
      </c>
      <c r="U15">
        <f>(Q15*R15)+(6*S15)+(3*T15)</f>
        <v>0.38000000000000139</v>
      </c>
    </row>
    <row r="16" spans="1:21" x14ac:dyDescent="0.2">
      <c r="A16">
        <v>2087</v>
      </c>
      <c r="B16">
        <v>28</v>
      </c>
      <c r="C16">
        <v>70</v>
      </c>
      <c r="D16">
        <v>10</v>
      </c>
      <c r="E16" t="s">
        <v>27</v>
      </c>
      <c r="F16">
        <v>1</v>
      </c>
      <c r="G16">
        <v>2</v>
      </c>
      <c r="H16">
        <v>10</v>
      </c>
      <c r="I16">
        <v>-4</v>
      </c>
      <c r="J16">
        <v>-10</v>
      </c>
      <c r="L16">
        <v>69.8</v>
      </c>
      <c r="M16">
        <v>9.8000000000000007</v>
      </c>
      <c r="N16" t="s">
        <v>27</v>
      </c>
      <c r="O16">
        <v>1</v>
      </c>
      <c r="P16">
        <v>2.1</v>
      </c>
      <c r="Q16">
        <f>(2/5)*G16</f>
        <v>0.8</v>
      </c>
      <c r="R16">
        <f>ABS(C16-L16)</f>
        <v>0.20000000000000284</v>
      </c>
      <c r="S16">
        <f>ABS(F16-O16)</f>
        <v>0</v>
      </c>
      <c r="T16">
        <f>ABS(G16-P16)</f>
        <v>0.10000000000000009</v>
      </c>
      <c r="U16">
        <f>(Q16*R16)+(6*S16)+(3*T16)</f>
        <v>0.46000000000000252</v>
      </c>
    </row>
    <row r="17" spans="1:21" x14ac:dyDescent="0.2">
      <c r="A17">
        <v>875</v>
      </c>
      <c r="B17">
        <v>13</v>
      </c>
      <c r="C17">
        <v>32.5</v>
      </c>
      <c r="D17">
        <v>2.5</v>
      </c>
      <c r="E17" t="s">
        <v>24</v>
      </c>
      <c r="F17">
        <v>1</v>
      </c>
      <c r="G17">
        <v>2</v>
      </c>
      <c r="H17">
        <v>10</v>
      </c>
      <c r="I17">
        <v>-4</v>
      </c>
      <c r="J17">
        <v>9</v>
      </c>
      <c r="L17">
        <v>32.799999999999997</v>
      </c>
      <c r="M17">
        <v>2.8</v>
      </c>
      <c r="N17" t="s">
        <v>24</v>
      </c>
      <c r="O17">
        <v>1</v>
      </c>
      <c r="P17">
        <v>2</v>
      </c>
      <c r="Q17">
        <f>(2/5)*G17</f>
        <v>0.8</v>
      </c>
      <c r="R17">
        <f>ABS(C17-L17)</f>
        <v>0.29999999999999716</v>
      </c>
      <c r="S17">
        <f>ABS(F17-O17)</f>
        <v>0</v>
      </c>
      <c r="T17">
        <f>ABS(G17-P17)</f>
        <v>0</v>
      </c>
      <c r="U17">
        <f>(Q17*R17)+(6*S17)+(3*T17)</f>
        <v>0.23999999999999774</v>
      </c>
    </row>
    <row r="18" spans="1:21" x14ac:dyDescent="0.2">
      <c r="A18">
        <v>2150</v>
      </c>
      <c r="B18">
        <v>29</v>
      </c>
      <c r="C18">
        <v>72.5</v>
      </c>
      <c r="D18">
        <v>2.5</v>
      </c>
      <c r="E18" t="s">
        <v>28</v>
      </c>
      <c r="F18">
        <v>1</v>
      </c>
      <c r="G18">
        <v>2</v>
      </c>
      <c r="H18">
        <v>10</v>
      </c>
      <c r="I18">
        <v>-2</v>
      </c>
      <c r="J18">
        <v>-10</v>
      </c>
      <c r="L18">
        <v>72.2</v>
      </c>
      <c r="M18">
        <v>2.2000000000000002</v>
      </c>
      <c r="N18" t="s">
        <v>28</v>
      </c>
      <c r="O18">
        <v>1</v>
      </c>
      <c r="P18">
        <v>1.9</v>
      </c>
      <c r="Q18">
        <f>(2/5)*G18</f>
        <v>0.8</v>
      </c>
      <c r="R18">
        <f>ABS(C18-L18)</f>
        <v>0.29999999999999716</v>
      </c>
      <c r="S18">
        <f>ABS(F18-O18)</f>
        <v>0</v>
      </c>
      <c r="T18">
        <f>ABS(G18-P18)</f>
        <v>0.10000000000000009</v>
      </c>
      <c r="U18">
        <f>(Q18*R18)+(6*S18)+(3*T18)</f>
        <v>0.53999999999999804</v>
      </c>
    </row>
    <row r="19" spans="1:21" x14ac:dyDescent="0.2">
      <c r="A19">
        <v>817</v>
      </c>
      <c r="B19">
        <v>12</v>
      </c>
      <c r="C19">
        <v>30</v>
      </c>
      <c r="D19">
        <v>10</v>
      </c>
      <c r="E19" t="s">
        <v>23</v>
      </c>
      <c r="F19">
        <v>1</v>
      </c>
      <c r="G19">
        <v>2</v>
      </c>
      <c r="H19">
        <v>10</v>
      </c>
      <c r="I19">
        <v>-2</v>
      </c>
      <c r="J19">
        <v>11</v>
      </c>
      <c r="L19">
        <v>29.9</v>
      </c>
      <c r="M19">
        <v>9.9</v>
      </c>
      <c r="N19" t="s">
        <v>23</v>
      </c>
      <c r="O19">
        <v>1</v>
      </c>
      <c r="P19">
        <v>2.1</v>
      </c>
      <c r="Q19">
        <f>(2/5)*G19</f>
        <v>0.8</v>
      </c>
      <c r="R19">
        <f>ABS(C19-L19)</f>
        <v>0.10000000000000142</v>
      </c>
      <c r="S19">
        <f>ABS(F19-O19)</f>
        <v>0</v>
      </c>
      <c r="T19">
        <f>ABS(G19-P19)</f>
        <v>0.10000000000000009</v>
      </c>
      <c r="U19">
        <f>(Q19*R19)+(6*S19)+(3*T19)</f>
        <v>0.38000000000000139</v>
      </c>
    </row>
    <row r="20" spans="1:21" x14ac:dyDescent="0.2">
      <c r="A20">
        <v>2213</v>
      </c>
      <c r="B20">
        <v>30</v>
      </c>
      <c r="C20">
        <v>75</v>
      </c>
      <c r="D20">
        <v>5</v>
      </c>
      <c r="E20" t="s">
        <v>28</v>
      </c>
      <c r="F20">
        <v>1</v>
      </c>
      <c r="G20">
        <v>2</v>
      </c>
      <c r="H20">
        <v>10</v>
      </c>
      <c r="I20">
        <v>0</v>
      </c>
      <c r="J20">
        <v>-11</v>
      </c>
      <c r="L20">
        <v>74.8</v>
      </c>
      <c r="M20">
        <v>4.8</v>
      </c>
      <c r="N20" t="s">
        <v>28</v>
      </c>
      <c r="O20">
        <v>1</v>
      </c>
      <c r="P20">
        <v>2.1</v>
      </c>
      <c r="Q20">
        <f>(2/5)*G20</f>
        <v>0.8</v>
      </c>
      <c r="R20">
        <f>ABS(C20-L20)</f>
        <v>0.20000000000000284</v>
      </c>
      <c r="S20">
        <f>ABS(F20-O20)</f>
        <v>0</v>
      </c>
      <c r="T20">
        <f>ABS(G20-P20)</f>
        <v>0.10000000000000009</v>
      </c>
      <c r="U20">
        <f>(Q20*R20)+(6*S20)+(3*T20)</f>
        <v>0.46000000000000252</v>
      </c>
    </row>
    <row r="21" spans="1:21" x14ac:dyDescent="0.2">
      <c r="A21">
        <v>759</v>
      </c>
      <c r="B21">
        <v>11</v>
      </c>
      <c r="C21">
        <v>27.5</v>
      </c>
      <c r="D21">
        <v>7.5</v>
      </c>
      <c r="E21" t="s">
        <v>23</v>
      </c>
      <c r="F21">
        <v>1</v>
      </c>
      <c r="G21">
        <v>2</v>
      </c>
      <c r="H21">
        <v>10</v>
      </c>
      <c r="I21">
        <v>0</v>
      </c>
      <c r="J21">
        <v>12</v>
      </c>
      <c r="L21">
        <v>27.2</v>
      </c>
      <c r="M21">
        <v>7.2</v>
      </c>
      <c r="N21" t="s">
        <v>23</v>
      </c>
      <c r="O21">
        <v>0.9</v>
      </c>
      <c r="P21">
        <v>2</v>
      </c>
      <c r="Q21">
        <f>(2/5)*G21</f>
        <v>0.8</v>
      </c>
      <c r="R21">
        <f>ABS(C21-L21)</f>
        <v>0.30000000000000071</v>
      </c>
      <c r="S21">
        <f>ABS(F21-O21)</f>
        <v>9.9999999999999978E-2</v>
      </c>
      <c r="T21">
        <f>ABS(G21-P21)</f>
        <v>0</v>
      </c>
      <c r="U21">
        <f>(Q21*R21)+(6*S21)+(3*T21)</f>
        <v>0.84000000000000041</v>
      </c>
    </row>
    <row r="22" spans="1:21" x14ac:dyDescent="0.2">
      <c r="A22">
        <v>700</v>
      </c>
      <c r="B22">
        <v>10</v>
      </c>
      <c r="C22">
        <v>25</v>
      </c>
      <c r="D22">
        <v>5</v>
      </c>
      <c r="E22" t="s">
        <v>23</v>
      </c>
      <c r="F22">
        <v>1</v>
      </c>
      <c r="G22">
        <v>2</v>
      </c>
      <c r="H22">
        <v>10</v>
      </c>
      <c r="I22">
        <v>2</v>
      </c>
      <c r="J22">
        <v>13</v>
      </c>
      <c r="L22">
        <v>24.8</v>
      </c>
      <c r="M22">
        <v>4.8</v>
      </c>
      <c r="N22" t="s">
        <v>23</v>
      </c>
      <c r="O22">
        <v>0.9</v>
      </c>
      <c r="P22">
        <v>2.1</v>
      </c>
      <c r="Q22">
        <f>(2/5)*G22</f>
        <v>0.8</v>
      </c>
      <c r="R22">
        <f>ABS(C22-L22)</f>
        <v>0.19999999999999929</v>
      </c>
      <c r="S22">
        <f>ABS(F22-O22)</f>
        <v>9.9999999999999978E-2</v>
      </c>
      <c r="T22">
        <f>ABS(G22-P22)</f>
        <v>0.10000000000000009</v>
      </c>
      <c r="U22">
        <f>(Q22*R22)+(6*S22)+(3*T22)</f>
        <v>1.0599999999999996</v>
      </c>
    </row>
    <row r="23" spans="1:21" x14ac:dyDescent="0.2">
      <c r="A23">
        <v>2281</v>
      </c>
      <c r="B23">
        <v>31</v>
      </c>
      <c r="C23">
        <v>77.5</v>
      </c>
      <c r="D23">
        <v>7.5</v>
      </c>
      <c r="E23" t="s">
        <v>28</v>
      </c>
      <c r="F23">
        <v>1</v>
      </c>
      <c r="G23">
        <v>2</v>
      </c>
      <c r="H23">
        <v>10</v>
      </c>
      <c r="I23">
        <v>3</v>
      </c>
      <c r="J23">
        <v>-11</v>
      </c>
      <c r="L23">
        <v>77.3</v>
      </c>
      <c r="M23">
        <v>7.3</v>
      </c>
      <c r="N23" t="s">
        <v>28</v>
      </c>
      <c r="O23">
        <v>1</v>
      </c>
      <c r="P23">
        <v>2</v>
      </c>
      <c r="Q23">
        <f>(2/5)*G23</f>
        <v>0.8</v>
      </c>
      <c r="R23">
        <f>ABS(C23-L23)</f>
        <v>0.20000000000000284</v>
      </c>
      <c r="S23">
        <f>ABS(F23-O23)</f>
        <v>0</v>
      </c>
      <c r="T23">
        <f>ABS(G23-P23)</f>
        <v>0</v>
      </c>
      <c r="U23">
        <f>(Q23*R23)+(6*S23)+(3*T23)</f>
        <v>0.16000000000000228</v>
      </c>
    </row>
    <row r="24" spans="1:21" x14ac:dyDescent="0.2">
      <c r="A24">
        <v>640</v>
      </c>
      <c r="B24">
        <v>9</v>
      </c>
      <c r="C24">
        <v>22.5</v>
      </c>
      <c r="D24">
        <v>2.5</v>
      </c>
      <c r="E24" t="s">
        <v>23</v>
      </c>
      <c r="F24">
        <v>1</v>
      </c>
      <c r="G24">
        <v>2</v>
      </c>
      <c r="H24">
        <v>10</v>
      </c>
      <c r="I24">
        <v>4</v>
      </c>
      <c r="J24">
        <v>13</v>
      </c>
      <c r="L24">
        <v>22.3</v>
      </c>
      <c r="M24">
        <v>2.2999999999999998</v>
      </c>
      <c r="N24" t="s">
        <v>23</v>
      </c>
      <c r="O24">
        <v>0.9</v>
      </c>
      <c r="P24">
        <v>2.1</v>
      </c>
      <c r="Q24">
        <f>(2/5)*G24</f>
        <v>0.8</v>
      </c>
      <c r="R24">
        <f>ABS(C24-L24)</f>
        <v>0.19999999999999929</v>
      </c>
      <c r="S24">
        <f>ABS(F24-O24)</f>
        <v>9.9999999999999978E-2</v>
      </c>
      <c r="T24">
        <f>ABS(G24-P24)</f>
        <v>0.10000000000000009</v>
      </c>
      <c r="U24">
        <f>(Q24*R24)+(6*S24)+(3*T24)</f>
        <v>1.0599999999999996</v>
      </c>
    </row>
    <row r="25" spans="1:21" x14ac:dyDescent="0.2">
      <c r="A25">
        <v>2374</v>
      </c>
      <c r="B25">
        <v>32</v>
      </c>
      <c r="C25">
        <v>80</v>
      </c>
      <c r="D25">
        <v>10</v>
      </c>
      <c r="E25" t="s">
        <v>28</v>
      </c>
      <c r="F25">
        <v>1</v>
      </c>
      <c r="G25">
        <v>2</v>
      </c>
      <c r="H25">
        <v>10</v>
      </c>
      <c r="I25">
        <v>6</v>
      </c>
      <c r="J25">
        <v>-11</v>
      </c>
      <c r="L25">
        <v>79.900000000000006</v>
      </c>
      <c r="M25">
        <v>9.9</v>
      </c>
      <c r="N25" t="s">
        <v>28</v>
      </c>
      <c r="O25">
        <v>1</v>
      </c>
      <c r="P25">
        <v>2.1</v>
      </c>
      <c r="Q25">
        <f>(2/5)*G25</f>
        <v>0.8</v>
      </c>
      <c r="R25">
        <f>ABS(C25-L25)</f>
        <v>9.9999999999994316E-2</v>
      </c>
      <c r="S25">
        <f>ABS(F25-O25)</f>
        <v>0</v>
      </c>
      <c r="T25">
        <f>ABS(G25-P25)</f>
        <v>0.10000000000000009</v>
      </c>
      <c r="U25">
        <f>(Q25*R25)+(6*S25)+(3*T25)</f>
        <v>0.37999999999999573</v>
      </c>
    </row>
    <row r="26" spans="1:21" x14ac:dyDescent="0.2">
      <c r="A26">
        <v>576</v>
      </c>
      <c r="B26">
        <v>8</v>
      </c>
      <c r="C26">
        <v>20</v>
      </c>
      <c r="D26">
        <v>10</v>
      </c>
      <c r="E26" t="s">
        <v>22</v>
      </c>
      <c r="F26">
        <v>1</v>
      </c>
      <c r="G26">
        <v>2</v>
      </c>
      <c r="H26">
        <v>10</v>
      </c>
      <c r="I26">
        <v>6</v>
      </c>
      <c r="J26">
        <v>12</v>
      </c>
      <c r="L26">
        <v>20.3</v>
      </c>
      <c r="M26">
        <v>0.3</v>
      </c>
      <c r="N26" t="s">
        <v>23</v>
      </c>
      <c r="O26">
        <v>0.9</v>
      </c>
      <c r="P26">
        <v>2</v>
      </c>
      <c r="Q26">
        <f>(2/5)*G26</f>
        <v>0.8</v>
      </c>
      <c r="R26">
        <f>ABS(C26-L26)</f>
        <v>0.30000000000000071</v>
      </c>
      <c r="S26">
        <f>ABS(F26-O26)</f>
        <v>9.9999999999999978E-2</v>
      </c>
      <c r="T26">
        <f>ABS(G26-P26)</f>
        <v>0</v>
      </c>
      <c r="U26">
        <f>(Q26*R26)+(6*S26)+(3*T26)</f>
        <v>0.84000000000000041</v>
      </c>
    </row>
    <row r="27" spans="1:21" x14ac:dyDescent="0.2">
      <c r="A27">
        <v>2471</v>
      </c>
      <c r="B27">
        <v>33</v>
      </c>
      <c r="C27">
        <v>82.5</v>
      </c>
      <c r="D27">
        <v>2.5</v>
      </c>
      <c r="E27" t="s">
        <v>29</v>
      </c>
      <c r="F27">
        <v>1</v>
      </c>
      <c r="G27">
        <v>2</v>
      </c>
      <c r="H27">
        <v>10</v>
      </c>
      <c r="I27">
        <v>8</v>
      </c>
      <c r="J27">
        <v>-10</v>
      </c>
      <c r="L27">
        <v>82.7</v>
      </c>
      <c r="M27">
        <v>2.7</v>
      </c>
      <c r="N27" t="s">
        <v>29</v>
      </c>
      <c r="O27">
        <v>1</v>
      </c>
      <c r="P27">
        <v>2</v>
      </c>
      <c r="Q27">
        <f>(2/5)*G27</f>
        <v>0.8</v>
      </c>
      <c r="R27">
        <f>ABS(C27-L27)</f>
        <v>0.20000000000000284</v>
      </c>
      <c r="S27">
        <f>ABS(F27-O27)</f>
        <v>0</v>
      </c>
      <c r="T27">
        <f>ABS(G27-P27)</f>
        <v>0</v>
      </c>
      <c r="U27">
        <f>(Q27*R27)+(6*S27)+(3*T27)</f>
        <v>0.16000000000000228</v>
      </c>
    </row>
    <row r="28" spans="1:21" x14ac:dyDescent="0.2">
      <c r="A28">
        <v>510</v>
      </c>
      <c r="B28">
        <v>7</v>
      </c>
      <c r="C28">
        <v>17.5</v>
      </c>
      <c r="D28">
        <v>7.5</v>
      </c>
      <c r="E28" t="s">
        <v>22</v>
      </c>
      <c r="F28">
        <v>1</v>
      </c>
      <c r="G28">
        <v>2</v>
      </c>
      <c r="H28">
        <v>10</v>
      </c>
      <c r="I28">
        <v>8</v>
      </c>
      <c r="J28">
        <v>11</v>
      </c>
      <c r="L28">
        <v>17.899999999999999</v>
      </c>
      <c r="M28">
        <v>7.9</v>
      </c>
      <c r="N28" t="s">
        <v>22</v>
      </c>
      <c r="O28">
        <v>0.9</v>
      </c>
      <c r="P28">
        <v>2</v>
      </c>
      <c r="Q28">
        <f>(2/5)*G28</f>
        <v>0.8</v>
      </c>
      <c r="R28">
        <f>ABS(C28-L28)</f>
        <v>0.39999999999999858</v>
      </c>
      <c r="S28">
        <f>ABS(F28-O28)</f>
        <v>9.9999999999999978E-2</v>
      </c>
      <c r="T28">
        <f>ABS(G28-P28)</f>
        <v>0</v>
      </c>
      <c r="U28">
        <f>(Q28*R28)+(6*S28)+(3*T28)</f>
        <v>0.91999999999999882</v>
      </c>
    </row>
    <row r="29" spans="1:21" x14ac:dyDescent="0.2">
      <c r="A29">
        <v>2569</v>
      </c>
      <c r="B29">
        <v>34</v>
      </c>
      <c r="C29">
        <v>85</v>
      </c>
      <c r="D29">
        <v>5</v>
      </c>
      <c r="E29" t="s">
        <v>29</v>
      </c>
      <c r="F29">
        <v>1</v>
      </c>
      <c r="G29">
        <v>2</v>
      </c>
      <c r="H29">
        <v>10</v>
      </c>
      <c r="I29">
        <v>9</v>
      </c>
      <c r="J29">
        <v>-9</v>
      </c>
      <c r="L29">
        <v>84.9</v>
      </c>
      <c r="M29">
        <v>4.9000000000000004</v>
      </c>
      <c r="N29" t="s">
        <v>29</v>
      </c>
      <c r="O29">
        <v>1</v>
      </c>
      <c r="P29">
        <v>2</v>
      </c>
      <c r="Q29">
        <f>(2/5)*G29</f>
        <v>0.8</v>
      </c>
      <c r="R29">
        <f>ABS(C29-L29)</f>
        <v>9.9999999999994316E-2</v>
      </c>
      <c r="S29">
        <f>ABS(F29-O29)</f>
        <v>0</v>
      </c>
      <c r="T29">
        <f>ABS(G29-P29)</f>
        <v>0</v>
      </c>
      <c r="U29">
        <f>(Q29*R29)+(6*S29)+(3*T29)</f>
        <v>7.9999999999995464E-2</v>
      </c>
    </row>
    <row r="30" spans="1:21" x14ac:dyDescent="0.2">
      <c r="A30">
        <v>2669</v>
      </c>
      <c r="B30">
        <v>35</v>
      </c>
      <c r="C30">
        <v>87.5</v>
      </c>
      <c r="D30">
        <v>7.5</v>
      </c>
      <c r="E30" t="s">
        <v>29</v>
      </c>
      <c r="F30">
        <v>1</v>
      </c>
      <c r="G30">
        <v>2</v>
      </c>
      <c r="H30">
        <v>10</v>
      </c>
      <c r="I30">
        <v>10</v>
      </c>
      <c r="J30">
        <v>-8</v>
      </c>
      <c r="L30">
        <v>87.9</v>
      </c>
      <c r="M30">
        <v>7.9</v>
      </c>
      <c r="N30" t="s">
        <v>29</v>
      </c>
      <c r="O30">
        <v>1</v>
      </c>
      <c r="P30">
        <v>1.9</v>
      </c>
      <c r="Q30">
        <f>(2/5)*G30</f>
        <v>0.8</v>
      </c>
      <c r="R30">
        <f>ABS(C30-L30)</f>
        <v>0.40000000000000568</v>
      </c>
      <c r="S30">
        <f>ABS(F30-O30)</f>
        <v>0</v>
      </c>
      <c r="T30">
        <f>ABS(G30-P30)</f>
        <v>0.10000000000000009</v>
      </c>
      <c r="U30">
        <f>(Q30*R30)+(6*S30)+(3*T30)</f>
        <v>0.62000000000000477</v>
      </c>
    </row>
    <row r="31" spans="1:21" x14ac:dyDescent="0.2">
      <c r="A31">
        <v>441</v>
      </c>
      <c r="B31">
        <v>6</v>
      </c>
      <c r="C31">
        <v>15</v>
      </c>
      <c r="D31">
        <v>5</v>
      </c>
      <c r="E31" t="s">
        <v>22</v>
      </c>
      <c r="F31">
        <v>1</v>
      </c>
      <c r="G31">
        <v>2</v>
      </c>
      <c r="H31">
        <v>10</v>
      </c>
      <c r="I31">
        <v>10</v>
      </c>
      <c r="J31">
        <v>9</v>
      </c>
      <c r="L31">
        <v>14.6</v>
      </c>
      <c r="M31">
        <v>4.5999999999999996</v>
      </c>
      <c r="N31" t="s">
        <v>22</v>
      </c>
      <c r="O31">
        <v>0.9</v>
      </c>
      <c r="P31">
        <v>2</v>
      </c>
      <c r="Q31">
        <f>(2/5)*G31</f>
        <v>0.8</v>
      </c>
      <c r="R31">
        <f>ABS(C31-L31)</f>
        <v>0.40000000000000036</v>
      </c>
      <c r="S31">
        <f>ABS(F31-O31)</f>
        <v>9.9999999999999978E-2</v>
      </c>
      <c r="T31">
        <f>ABS(G31-P31)</f>
        <v>0</v>
      </c>
      <c r="U31">
        <f>(Q31*R31)+(6*S31)+(3*T31)</f>
        <v>0.92000000000000015</v>
      </c>
    </row>
    <row r="32" spans="1:21" x14ac:dyDescent="0.2">
      <c r="A32">
        <v>2772</v>
      </c>
      <c r="B32">
        <v>36</v>
      </c>
      <c r="C32">
        <v>90</v>
      </c>
      <c r="D32">
        <v>10</v>
      </c>
      <c r="E32" t="s">
        <v>29</v>
      </c>
      <c r="F32">
        <v>1</v>
      </c>
      <c r="G32">
        <v>2</v>
      </c>
      <c r="H32">
        <v>10</v>
      </c>
      <c r="I32">
        <v>11</v>
      </c>
      <c r="J32">
        <v>-7</v>
      </c>
      <c r="L32">
        <v>90.8</v>
      </c>
      <c r="M32">
        <v>0.8</v>
      </c>
      <c r="N32" t="s">
        <v>30</v>
      </c>
      <c r="O32">
        <v>1</v>
      </c>
      <c r="P32">
        <v>2</v>
      </c>
      <c r="Q32">
        <f>(2/5)*G32</f>
        <v>0.8</v>
      </c>
      <c r="R32">
        <f>ABS(C32-L32)</f>
        <v>0.79999999999999716</v>
      </c>
      <c r="S32">
        <f>ABS(F32-O32)</f>
        <v>0</v>
      </c>
      <c r="T32">
        <f>ABS(G32-P32)</f>
        <v>0</v>
      </c>
      <c r="U32">
        <f>(Q32*R32)+(6*S32)+(3*T32)</f>
        <v>0.63999999999999779</v>
      </c>
    </row>
    <row r="33" spans="1:21" x14ac:dyDescent="0.2">
      <c r="A33">
        <v>370</v>
      </c>
      <c r="B33">
        <v>5</v>
      </c>
      <c r="C33">
        <v>12.5</v>
      </c>
      <c r="D33">
        <v>2.5</v>
      </c>
      <c r="E33" t="s">
        <v>22</v>
      </c>
      <c r="F33">
        <v>1</v>
      </c>
      <c r="G33">
        <v>2</v>
      </c>
      <c r="H33">
        <v>10</v>
      </c>
      <c r="I33">
        <v>11</v>
      </c>
      <c r="J33">
        <v>7</v>
      </c>
      <c r="L33">
        <v>12.7</v>
      </c>
      <c r="M33">
        <v>2.7</v>
      </c>
      <c r="N33" t="s">
        <v>22</v>
      </c>
      <c r="O33">
        <v>1</v>
      </c>
      <c r="P33">
        <v>2</v>
      </c>
      <c r="Q33">
        <f>(2/5)*G33</f>
        <v>0.8</v>
      </c>
      <c r="R33">
        <f>ABS(C33-L33)</f>
        <v>0.19999999999999929</v>
      </c>
      <c r="S33">
        <f>ABS(F33-O33)</f>
        <v>0</v>
      </c>
      <c r="T33">
        <f>ABS(G33-P33)</f>
        <v>0</v>
      </c>
      <c r="U33">
        <f>(Q33*R33)+(6*S33)+(3*T33)</f>
        <v>0.15999999999999945</v>
      </c>
    </row>
    <row r="34" spans="1:21" x14ac:dyDescent="0.2">
      <c r="A34">
        <v>2882</v>
      </c>
      <c r="B34">
        <v>37</v>
      </c>
      <c r="C34">
        <v>92.5</v>
      </c>
      <c r="D34">
        <v>2.5</v>
      </c>
      <c r="E34" t="s">
        <v>30</v>
      </c>
      <c r="F34">
        <v>1</v>
      </c>
      <c r="G34">
        <v>2</v>
      </c>
      <c r="H34">
        <v>10</v>
      </c>
      <c r="I34">
        <v>12</v>
      </c>
      <c r="J34">
        <v>-6</v>
      </c>
      <c r="L34">
        <v>93.3</v>
      </c>
      <c r="M34">
        <v>3.3</v>
      </c>
      <c r="N34" t="s">
        <v>30</v>
      </c>
      <c r="O34">
        <v>1</v>
      </c>
      <c r="P34">
        <v>2.1</v>
      </c>
      <c r="Q34">
        <f>(2/5)*G34</f>
        <v>0.8</v>
      </c>
      <c r="R34">
        <f>ABS(C34-L34)</f>
        <v>0.79999999999999716</v>
      </c>
      <c r="S34">
        <f>ABS(F34-O34)</f>
        <v>0</v>
      </c>
      <c r="T34">
        <f>ABS(G34-P34)</f>
        <v>0.10000000000000009</v>
      </c>
      <c r="U34">
        <f>(Q34*R34)+(6*S34)+(3*T34)</f>
        <v>0.93999999999999806</v>
      </c>
    </row>
    <row r="35" spans="1:21" x14ac:dyDescent="0.2">
      <c r="A35">
        <v>2992</v>
      </c>
      <c r="B35">
        <v>38</v>
      </c>
      <c r="C35">
        <v>95</v>
      </c>
      <c r="D35">
        <v>5</v>
      </c>
      <c r="E35" t="s">
        <v>30</v>
      </c>
      <c r="F35">
        <v>1</v>
      </c>
      <c r="G35">
        <v>2</v>
      </c>
      <c r="H35">
        <v>10</v>
      </c>
      <c r="I35">
        <v>12</v>
      </c>
      <c r="J35">
        <v>-5</v>
      </c>
      <c r="L35">
        <v>94.7</v>
      </c>
      <c r="M35">
        <v>4.7</v>
      </c>
      <c r="N35" t="s">
        <v>30</v>
      </c>
      <c r="O35">
        <v>1</v>
      </c>
      <c r="P35">
        <v>2</v>
      </c>
      <c r="Q35">
        <f>(2/5)*G35</f>
        <v>0.8</v>
      </c>
      <c r="R35">
        <f>ABS(C35-L35)</f>
        <v>0.29999999999999716</v>
      </c>
      <c r="S35">
        <f>ABS(F35-O35)</f>
        <v>0</v>
      </c>
      <c r="T35">
        <f>ABS(G35-P35)</f>
        <v>0</v>
      </c>
      <c r="U35">
        <f>(Q35*R35)+(6*S35)+(3*T35)</f>
        <v>0.23999999999999774</v>
      </c>
    </row>
    <row r="36" spans="1:21" x14ac:dyDescent="0.2">
      <c r="A36">
        <v>288</v>
      </c>
      <c r="B36">
        <v>4</v>
      </c>
      <c r="C36">
        <v>10</v>
      </c>
      <c r="D36">
        <v>10</v>
      </c>
      <c r="E36" t="s">
        <v>21</v>
      </c>
      <c r="F36">
        <v>1</v>
      </c>
      <c r="G36">
        <v>2</v>
      </c>
      <c r="H36">
        <v>10</v>
      </c>
      <c r="I36">
        <v>12</v>
      </c>
      <c r="J36">
        <v>5</v>
      </c>
      <c r="L36">
        <v>10.5</v>
      </c>
      <c r="M36">
        <v>0.5</v>
      </c>
      <c r="N36" t="s">
        <v>22</v>
      </c>
      <c r="O36">
        <v>1</v>
      </c>
      <c r="P36">
        <v>2</v>
      </c>
      <c r="Q36">
        <f>(2/5)*G36</f>
        <v>0.8</v>
      </c>
      <c r="R36">
        <f>ABS(C36-L36)</f>
        <v>0.5</v>
      </c>
      <c r="S36">
        <f>ABS(F36-O36)</f>
        <v>0</v>
      </c>
      <c r="T36">
        <f>ABS(G36-P36)</f>
        <v>0</v>
      </c>
      <c r="U36">
        <f>(Q36*R36)+(6*S36)+(3*T36)</f>
        <v>0.4</v>
      </c>
    </row>
    <row r="37" spans="1:21" x14ac:dyDescent="0.2">
      <c r="A37">
        <v>3097</v>
      </c>
      <c r="B37">
        <v>39</v>
      </c>
      <c r="C37">
        <v>97.5</v>
      </c>
      <c r="D37">
        <v>7.5</v>
      </c>
      <c r="E37" t="s">
        <v>30</v>
      </c>
      <c r="F37">
        <v>1</v>
      </c>
      <c r="G37">
        <v>2</v>
      </c>
      <c r="H37">
        <v>10</v>
      </c>
      <c r="I37">
        <v>13</v>
      </c>
      <c r="J37">
        <v>-4</v>
      </c>
      <c r="L37">
        <v>97</v>
      </c>
      <c r="M37">
        <v>7</v>
      </c>
      <c r="N37" t="s">
        <v>30</v>
      </c>
      <c r="O37">
        <v>1</v>
      </c>
      <c r="P37">
        <v>2.2000000000000002</v>
      </c>
      <c r="Q37">
        <f>(2/5)*G37</f>
        <v>0.8</v>
      </c>
      <c r="R37">
        <f>ABS(C37-L37)</f>
        <v>0.5</v>
      </c>
      <c r="S37">
        <f>ABS(F37-O37)</f>
        <v>0</v>
      </c>
      <c r="T37">
        <f>ABS(G37-P37)</f>
        <v>0.20000000000000018</v>
      </c>
      <c r="U37">
        <f>(Q37*R37)+(6*S37)+(3*T37)</f>
        <v>1.0000000000000004</v>
      </c>
    </row>
    <row r="38" spans="1:21" x14ac:dyDescent="0.2">
      <c r="A38">
        <v>3198</v>
      </c>
      <c r="B38">
        <v>40</v>
      </c>
      <c r="C38">
        <v>100</v>
      </c>
      <c r="D38">
        <v>10</v>
      </c>
      <c r="E38" t="s">
        <v>30</v>
      </c>
      <c r="F38">
        <v>1</v>
      </c>
      <c r="G38">
        <v>2</v>
      </c>
      <c r="H38">
        <v>10</v>
      </c>
      <c r="I38">
        <v>13</v>
      </c>
      <c r="J38">
        <v>-2</v>
      </c>
      <c r="L38">
        <v>100</v>
      </c>
      <c r="M38">
        <v>10</v>
      </c>
      <c r="N38" t="s">
        <v>30</v>
      </c>
      <c r="O38">
        <v>1</v>
      </c>
      <c r="P38">
        <v>2.1</v>
      </c>
      <c r="Q38">
        <f>(2/5)*G38</f>
        <v>0.8</v>
      </c>
      <c r="R38">
        <f>ABS(C38-L38)</f>
        <v>0</v>
      </c>
      <c r="S38">
        <f>ABS(F38-O38)</f>
        <v>0</v>
      </c>
      <c r="T38">
        <f>ABS(G38-P38)</f>
        <v>0.10000000000000009</v>
      </c>
      <c r="U38">
        <f>(Q38*R38)+(6*S38)+(3*T38)</f>
        <v>0.30000000000000027</v>
      </c>
    </row>
    <row r="39" spans="1:21" x14ac:dyDescent="0.2">
      <c r="A39">
        <v>2</v>
      </c>
      <c r="B39">
        <v>1</v>
      </c>
      <c r="C39">
        <v>2.5</v>
      </c>
      <c r="D39">
        <v>2.5</v>
      </c>
      <c r="E39" t="s">
        <v>21</v>
      </c>
      <c r="F39">
        <v>1</v>
      </c>
      <c r="G39">
        <v>2</v>
      </c>
      <c r="H39">
        <v>10</v>
      </c>
      <c r="I39">
        <v>13</v>
      </c>
      <c r="J39">
        <v>0</v>
      </c>
      <c r="L39">
        <v>2.9</v>
      </c>
      <c r="M39">
        <v>2.9</v>
      </c>
      <c r="N39" t="s">
        <v>21</v>
      </c>
      <c r="O39">
        <v>1</v>
      </c>
      <c r="P39">
        <v>2</v>
      </c>
      <c r="Q39">
        <f>(2/5)*G39</f>
        <v>0.8</v>
      </c>
      <c r="R39">
        <f>ABS(C39-L39)</f>
        <v>0.39999999999999991</v>
      </c>
      <c r="S39">
        <f>ABS(F39-O39)</f>
        <v>0</v>
      </c>
      <c r="T39">
        <f>ABS(G39-P39)</f>
        <v>0</v>
      </c>
      <c r="U39">
        <f>(Q39*R39)+(6*S39)+(3*T39)</f>
        <v>0.31999999999999995</v>
      </c>
    </row>
    <row r="40" spans="1:21" x14ac:dyDescent="0.2">
      <c r="A40">
        <v>97</v>
      </c>
      <c r="B40">
        <v>2</v>
      </c>
      <c r="C40">
        <v>5</v>
      </c>
      <c r="D40">
        <v>5</v>
      </c>
      <c r="E40" t="s">
        <v>21</v>
      </c>
      <c r="F40">
        <v>1</v>
      </c>
      <c r="G40">
        <v>2</v>
      </c>
      <c r="H40">
        <v>10</v>
      </c>
      <c r="I40">
        <v>13</v>
      </c>
      <c r="J40">
        <v>2</v>
      </c>
      <c r="L40">
        <v>5.6</v>
      </c>
      <c r="M40">
        <v>5.6</v>
      </c>
      <c r="N40" t="s">
        <v>21</v>
      </c>
      <c r="O40">
        <v>1</v>
      </c>
      <c r="P40">
        <v>2.1</v>
      </c>
      <c r="Q40">
        <f>(2/5)*G40</f>
        <v>0.8</v>
      </c>
      <c r="R40">
        <f>ABS(C40-L40)</f>
        <v>0.59999999999999964</v>
      </c>
      <c r="S40">
        <f>ABS(F40-O40)</f>
        <v>0</v>
      </c>
      <c r="T40">
        <f>ABS(G40-P40)</f>
        <v>0.10000000000000009</v>
      </c>
      <c r="U40">
        <f>(Q40*R40)+(6*S40)+(3*T40)</f>
        <v>0.78</v>
      </c>
    </row>
    <row r="41" spans="1:21" x14ac:dyDescent="0.2">
      <c r="A41">
        <v>193</v>
      </c>
      <c r="B41">
        <v>3</v>
      </c>
      <c r="C41">
        <v>7.5</v>
      </c>
      <c r="D41">
        <v>7.5</v>
      </c>
      <c r="E41" t="s">
        <v>21</v>
      </c>
      <c r="F41">
        <v>1</v>
      </c>
      <c r="G41">
        <v>2</v>
      </c>
      <c r="H41">
        <v>10</v>
      </c>
      <c r="I41">
        <v>13</v>
      </c>
      <c r="J41">
        <v>3</v>
      </c>
      <c r="L41">
        <v>7.4</v>
      </c>
      <c r="M41">
        <v>7.4</v>
      </c>
      <c r="N41" t="s">
        <v>21</v>
      </c>
      <c r="O41">
        <v>1</v>
      </c>
      <c r="P41">
        <v>2.1</v>
      </c>
      <c r="Q41">
        <f>(2/5)*G41</f>
        <v>0.8</v>
      </c>
      <c r="R41">
        <f>ABS(C41-L41)</f>
        <v>9.9999999999999645E-2</v>
      </c>
      <c r="S41">
        <f>ABS(F41-O41)</f>
        <v>0</v>
      </c>
      <c r="T41">
        <f>ABS(G41-P41)</f>
        <v>0.10000000000000009</v>
      </c>
      <c r="U41">
        <f>(Q41*R41)+(6*S41)+(3*T41)</f>
        <v>0.38</v>
      </c>
    </row>
    <row r="42" spans="1:21" x14ac:dyDescent="0.2">
      <c r="A42">
        <v>1741</v>
      </c>
      <c r="B42">
        <v>23</v>
      </c>
      <c r="C42">
        <v>57.5</v>
      </c>
      <c r="D42">
        <v>7.5</v>
      </c>
      <c r="E42" t="s">
        <v>26</v>
      </c>
      <c r="F42">
        <v>2</v>
      </c>
      <c r="G42">
        <v>2</v>
      </c>
      <c r="H42">
        <v>20</v>
      </c>
      <c r="I42">
        <v>-8</v>
      </c>
      <c r="J42">
        <v>-3</v>
      </c>
      <c r="L42">
        <v>56.7</v>
      </c>
      <c r="M42">
        <v>6.7</v>
      </c>
      <c r="N42" t="s">
        <v>26</v>
      </c>
      <c r="O42">
        <v>2</v>
      </c>
      <c r="P42">
        <v>2</v>
      </c>
      <c r="Q42">
        <f>(2/5)*G42</f>
        <v>0.8</v>
      </c>
      <c r="R42">
        <f>ABS(C42-L42)</f>
        <v>0.79999999999999716</v>
      </c>
      <c r="S42">
        <f>ABS(F42-O42)</f>
        <v>0</v>
      </c>
      <c r="T42">
        <f>ABS(G42-P42)</f>
        <v>0</v>
      </c>
      <c r="U42">
        <f>(Q42*R42)+(6*S42)+(3*T42)</f>
        <v>0.63999999999999779</v>
      </c>
    </row>
    <row r="43" spans="1:21" x14ac:dyDescent="0.2">
      <c r="A43">
        <v>1653</v>
      </c>
      <c r="B43">
        <v>22</v>
      </c>
      <c r="C43">
        <v>55</v>
      </c>
      <c r="D43">
        <v>5</v>
      </c>
      <c r="E43" t="s">
        <v>26</v>
      </c>
      <c r="F43">
        <v>2</v>
      </c>
      <c r="G43">
        <v>2</v>
      </c>
      <c r="H43">
        <v>20</v>
      </c>
      <c r="I43">
        <v>-8</v>
      </c>
      <c r="J43">
        <v>-2</v>
      </c>
      <c r="L43">
        <v>54.7</v>
      </c>
      <c r="M43">
        <v>4.7</v>
      </c>
      <c r="N43" t="s">
        <v>26</v>
      </c>
      <c r="O43">
        <v>2</v>
      </c>
      <c r="P43">
        <v>2</v>
      </c>
      <c r="Q43">
        <f>(2/5)*G43</f>
        <v>0.8</v>
      </c>
      <c r="R43">
        <f>ABS(C43-L43)</f>
        <v>0.29999999999999716</v>
      </c>
      <c r="S43">
        <f>ABS(F43-O43)</f>
        <v>0</v>
      </c>
      <c r="T43">
        <f>ABS(G43-P43)</f>
        <v>0</v>
      </c>
      <c r="U43">
        <f>(Q43*R43)+(6*S43)+(3*T43)</f>
        <v>0.23999999999999774</v>
      </c>
    </row>
    <row r="44" spans="1:21" x14ac:dyDescent="0.2">
      <c r="A44">
        <v>1559</v>
      </c>
      <c r="B44">
        <v>21</v>
      </c>
      <c r="C44">
        <v>52.5</v>
      </c>
      <c r="D44">
        <v>2.5</v>
      </c>
      <c r="E44" t="s">
        <v>26</v>
      </c>
      <c r="F44">
        <v>2</v>
      </c>
      <c r="G44">
        <v>2</v>
      </c>
      <c r="H44">
        <v>20</v>
      </c>
      <c r="I44">
        <v>-8</v>
      </c>
      <c r="J44">
        <v>-1</v>
      </c>
      <c r="L44">
        <v>53.3</v>
      </c>
      <c r="M44">
        <v>3.3</v>
      </c>
      <c r="N44" t="s">
        <v>26</v>
      </c>
      <c r="O44">
        <v>2</v>
      </c>
      <c r="P44">
        <v>2</v>
      </c>
      <c r="Q44">
        <f>(2/5)*G44</f>
        <v>0.8</v>
      </c>
      <c r="R44">
        <f>ABS(C44-L44)</f>
        <v>0.79999999999999716</v>
      </c>
      <c r="S44">
        <f>ABS(F44-O44)</f>
        <v>0</v>
      </c>
      <c r="T44">
        <f>ABS(G44-P44)</f>
        <v>0</v>
      </c>
      <c r="U44">
        <f>(Q44*R44)+(6*S44)+(3*T44)</f>
        <v>0.63999999999999779</v>
      </c>
    </row>
    <row r="45" spans="1:21" x14ac:dyDescent="0.2">
      <c r="A45">
        <v>1365</v>
      </c>
      <c r="B45">
        <v>19</v>
      </c>
      <c r="C45">
        <v>47.5</v>
      </c>
      <c r="D45">
        <v>7.5</v>
      </c>
      <c r="E45" t="s">
        <v>25</v>
      </c>
      <c r="F45">
        <v>2</v>
      </c>
      <c r="G45">
        <v>2</v>
      </c>
      <c r="H45" s="1">
        <v>20</v>
      </c>
      <c r="I45" s="1">
        <v>-8</v>
      </c>
      <c r="J45" s="1">
        <v>1</v>
      </c>
      <c r="L45">
        <v>48.9</v>
      </c>
      <c r="M45">
        <v>8.9</v>
      </c>
      <c r="N45" t="s">
        <v>25</v>
      </c>
      <c r="O45">
        <v>2</v>
      </c>
      <c r="P45">
        <v>2</v>
      </c>
      <c r="Q45">
        <f>(2/5)*G45</f>
        <v>0.8</v>
      </c>
      <c r="R45">
        <f>ABS(C45-L45)</f>
        <v>1.3999999999999986</v>
      </c>
      <c r="S45">
        <f>ABS(F45-O45)</f>
        <v>0</v>
      </c>
      <c r="T45">
        <f>ABS(G45-P45)</f>
        <v>0</v>
      </c>
      <c r="U45">
        <f>(Q45*R45)+(6*S45)+(3*T45)</f>
        <v>1.119999999999999</v>
      </c>
    </row>
    <row r="46" spans="1:21" x14ac:dyDescent="0.2">
      <c r="A46">
        <v>1464</v>
      </c>
      <c r="B46">
        <v>20</v>
      </c>
      <c r="C46">
        <v>50</v>
      </c>
      <c r="D46">
        <v>10</v>
      </c>
      <c r="E46" t="s">
        <v>25</v>
      </c>
      <c r="F46">
        <v>2</v>
      </c>
      <c r="G46">
        <v>2</v>
      </c>
      <c r="H46" s="1">
        <v>20</v>
      </c>
      <c r="I46" s="1">
        <v>-8</v>
      </c>
      <c r="J46" s="1">
        <v>1</v>
      </c>
      <c r="K46" t="s">
        <v>31</v>
      </c>
      <c r="L46">
        <v>48.9</v>
      </c>
      <c r="M46">
        <v>8.9</v>
      </c>
      <c r="N46" t="s">
        <v>25</v>
      </c>
      <c r="O46">
        <v>2</v>
      </c>
      <c r="P46">
        <v>2</v>
      </c>
      <c r="Q46">
        <f>(2/5)*G46</f>
        <v>0.8</v>
      </c>
      <c r="R46">
        <f>ABS(C46-L46)</f>
        <v>1.1000000000000014</v>
      </c>
      <c r="S46">
        <f>ABS(F46-O46)</f>
        <v>0</v>
      </c>
      <c r="T46">
        <f>ABS(G46-P46)</f>
        <v>0</v>
      </c>
      <c r="U46">
        <f>(Q46*R46)+(6*S46)+(3*T46)</f>
        <v>0.88000000000000123</v>
      </c>
    </row>
    <row r="47" spans="1:21" x14ac:dyDescent="0.2">
      <c r="A47">
        <v>1268</v>
      </c>
      <c r="B47">
        <v>18</v>
      </c>
      <c r="C47">
        <v>45</v>
      </c>
      <c r="D47">
        <v>5</v>
      </c>
      <c r="E47" t="s">
        <v>25</v>
      </c>
      <c r="F47">
        <v>2</v>
      </c>
      <c r="G47">
        <v>2</v>
      </c>
      <c r="H47">
        <v>20</v>
      </c>
      <c r="I47">
        <v>-8</v>
      </c>
      <c r="J47">
        <v>2</v>
      </c>
      <c r="L47">
        <v>45.8</v>
      </c>
      <c r="M47">
        <v>5.8</v>
      </c>
      <c r="N47" t="s">
        <v>25</v>
      </c>
      <c r="O47">
        <v>2</v>
      </c>
      <c r="P47">
        <v>2.1</v>
      </c>
      <c r="Q47">
        <f>(2/5)*G47</f>
        <v>0.8</v>
      </c>
      <c r="R47">
        <f>ABS(C47-L47)</f>
        <v>0.79999999999999716</v>
      </c>
      <c r="S47">
        <f>ABS(F47-O47)</f>
        <v>0</v>
      </c>
      <c r="T47">
        <f>ABS(G47-P47)</f>
        <v>0.10000000000000009</v>
      </c>
      <c r="U47">
        <f>(Q47*R47)+(6*S47)+(3*T47)</f>
        <v>0.93999999999999806</v>
      </c>
    </row>
    <row r="48" spans="1:21" x14ac:dyDescent="0.2">
      <c r="A48">
        <v>1900</v>
      </c>
      <c r="B48">
        <v>25</v>
      </c>
      <c r="C48">
        <v>62.5</v>
      </c>
      <c r="D48">
        <v>2.5</v>
      </c>
      <c r="E48" t="s">
        <v>27</v>
      </c>
      <c r="F48">
        <v>2</v>
      </c>
      <c r="G48">
        <v>2</v>
      </c>
      <c r="H48">
        <v>20</v>
      </c>
      <c r="I48">
        <v>-7</v>
      </c>
      <c r="J48">
        <v>-6</v>
      </c>
      <c r="L48">
        <v>62.7</v>
      </c>
      <c r="M48">
        <v>2.7</v>
      </c>
      <c r="N48" t="s">
        <v>27</v>
      </c>
      <c r="O48">
        <v>2</v>
      </c>
      <c r="P48">
        <v>2.1</v>
      </c>
      <c r="Q48">
        <f>(2/5)*G48</f>
        <v>0.8</v>
      </c>
      <c r="R48">
        <f>ABS(C48-L48)</f>
        <v>0.20000000000000284</v>
      </c>
      <c r="S48">
        <f>ABS(F48-O48)</f>
        <v>0</v>
      </c>
      <c r="T48">
        <f>ABS(G48-P48)</f>
        <v>0.10000000000000009</v>
      </c>
      <c r="U48">
        <f>(Q48*R48)+(6*S48)+(3*T48)</f>
        <v>0.46000000000000252</v>
      </c>
    </row>
    <row r="49" spans="1:21" x14ac:dyDescent="0.2">
      <c r="A49">
        <v>1824</v>
      </c>
      <c r="B49">
        <v>24</v>
      </c>
      <c r="C49">
        <v>60</v>
      </c>
      <c r="D49">
        <v>10</v>
      </c>
      <c r="E49" t="s">
        <v>26</v>
      </c>
      <c r="F49">
        <v>2</v>
      </c>
      <c r="G49">
        <v>2</v>
      </c>
      <c r="H49">
        <v>20</v>
      </c>
      <c r="I49">
        <v>-7</v>
      </c>
      <c r="J49">
        <v>-5</v>
      </c>
      <c r="L49">
        <v>61</v>
      </c>
      <c r="M49">
        <v>1</v>
      </c>
      <c r="N49" t="s">
        <v>27</v>
      </c>
      <c r="O49">
        <v>2</v>
      </c>
      <c r="P49">
        <v>2</v>
      </c>
      <c r="Q49">
        <f>(2/5)*G49</f>
        <v>0.8</v>
      </c>
      <c r="R49">
        <f>ABS(C49-L49)</f>
        <v>1</v>
      </c>
      <c r="S49">
        <f>ABS(F49-O49)</f>
        <v>0</v>
      </c>
      <c r="T49">
        <f>ABS(G49-P49)</f>
        <v>0</v>
      </c>
      <c r="U49">
        <f>(Q49*R49)+(6*S49)+(3*T49)</f>
        <v>0.8</v>
      </c>
    </row>
    <row r="50" spans="1:21" x14ac:dyDescent="0.2">
      <c r="A50">
        <v>1164</v>
      </c>
      <c r="B50">
        <v>17</v>
      </c>
      <c r="C50">
        <v>42.5</v>
      </c>
      <c r="D50">
        <v>2.5</v>
      </c>
      <c r="E50" t="s">
        <v>25</v>
      </c>
      <c r="F50">
        <v>2</v>
      </c>
      <c r="G50">
        <v>2</v>
      </c>
      <c r="H50">
        <v>20</v>
      </c>
      <c r="I50">
        <v>-7</v>
      </c>
      <c r="J50">
        <v>3</v>
      </c>
      <c r="L50">
        <v>42.8</v>
      </c>
      <c r="M50">
        <v>2.8</v>
      </c>
      <c r="N50" t="s">
        <v>25</v>
      </c>
      <c r="O50">
        <v>2</v>
      </c>
      <c r="P50">
        <v>1.9</v>
      </c>
      <c r="Q50">
        <f>(2/5)*G50</f>
        <v>0.8</v>
      </c>
      <c r="R50">
        <f>ABS(C50-L50)</f>
        <v>0.29999999999999716</v>
      </c>
      <c r="S50">
        <f>ABS(F50-O50)</f>
        <v>0</v>
      </c>
      <c r="T50">
        <f>ABS(G50-P50)</f>
        <v>0.10000000000000009</v>
      </c>
      <c r="U50">
        <f>(Q50*R50)+(6*S50)+(3*T50)</f>
        <v>0.53999999999999804</v>
      </c>
    </row>
    <row r="51" spans="1:21" x14ac:dyDescent="0.2">
      <c r="A51">
        <v>1071</v>
      </c>
      <c r="B51">
        <v>16</v>
      </c>
      <c r="C51">
        <v>40</v>
      </c>
      <c r="D51">
        <v>10</v>
      </c>
      <c r="E51" t="s">
        <v>24</v>
      </c>
      <c r="F51">
        <v>2</v>
      </c>
      <c r="G51">
        <v>2</v>
      </c>
      <c r="H51">
        <v>20</v>
      </c>
      <c r="I51">
        <v>-7</v>
      </c>
      <c r="J51">
        <v>5</v>
      </c>
      <c r="L51">
        <v>39.9</v>
      </c>
      <c r="M51">
        <v>9.9</v>
      </c>
      <c r="N51" t="s">
        <v>24</v>
      </c>
      <c r="O51">
        <v>2</v>
      </c>
      <c r="P51">
        <v>2.2000000000000002</v>
      </c>
      <c r="Q51">
        <f>(2/5)*G51</f>
        <v>0.8</v>
      </c>
      <c r="R51">
        <f>ABS(C51-L51)</f>
        <v>0.10000000000000142</v>
      </c>
      <c r="S51">
        <f>ABS(F51-O51)</f>
        <v>0</v>
      </c>
      <c r="T51">
        <f>ABS(G51-P51)</f>
        <v>0.20000000000000018</v>
      </c>
      <c r="U51">
        <f>(Q51*R51)+(6*S51)+(3*T51)</f>
        <v>0.68000000000000171</v>
      </c>
    </row>
    <row r="52" spans="1:21" x14ac:dyDescent="0.2">
      <c r="A52">
        <v>1969</v>
      </c>
      <c r="B52">
        <v>26</v>
      </c>
      <c r="C52">
        <v>65</v>
      </c>
      <c r="D52">
        <v>5</v>
      </c>
      <c r="E52" t="s">
        <v>27</v>
      </c>
      <c r="F52">
        <v>2</v>
      </c>
      <c r="G52">
        <v>2</v>
      </c>
      <c r="H52">
        <v>20</v>
      </c>
      <c r="I52">
        <v>-6</v>
      </c>
      <c r="J52">
        <v>-7</v>
      </c>
      <c r="L52">
        <v>65.599999999999994</v>
      </c>
      <c r="M52">
        <v>5.6</v>
      </c>
      <c r="N52" t="s">
        <v>27</v>
      </c>
      <c r="O52">
        <v>2</v>
      </c>
      <c r="P52">
        <v>2</v>
      </c>
      <c r="Q52">
        <f>(2/5)*G52</f>
        <v>0.8</v>
      </c>
      <c r="R52">
        <f>ABS(C52-L52)</f>
        <v>0.59999999999999432</v>
      </c>
      <c r="S52">
        <f>ABS(F52-O52)</f>
        <v>0</v>
      </c>
      <c r="T52">
        <f>ABS(G52-P52)</f>
        <v>0</v>
      </c>
      <c r="U52">
        <f>(Q52*R52)+(6*S52)+(3*T52)</f>
        <v>0.47999999999999549</v>
      </c>
    </row>
    <row r="53" spans="1:21" x14ac:dyDescent="0.2">
      <c r="A53">
        <v>999</v>
      </c>
      <c r="B53">
        <v>15</v>
      </c>
      <c r="C53">
        <v>37.5</v>
      </c>
      <c r="D53">
        <v>7.5</v>
      </c>
      <c r="E53" t="s">
        <v>24</v>
      </c>
      <c r="F53">
        <v>2</v>
      </c>
      <c r="G53">
        <v>2</v>
      </c>
      <c r="H53">
        <v>20</v>
      </c>
      <c r="I53">
        <v>-6</v>
      </c>
      <c r="J53">
        <v>6</v>
      </c>
      <c r="L53">
        <v>37.700000000000003</v>
      </c>
      <c r="M53">
        <v>7.7</v>
      </c>
      <c r="N53" t="s">
        <v>24</v>
      </c>
      <c r="O53">
        <v>2</v>
      </c>
      <c r="P53">
        <v>2</v>
      </c>
      <c r="Q53">
        <f>(2/5)*G53</f>
        <v>0.8</v>
      </c>
      <c r="R53">
        <f>ABS(C53-L53)</f>
        <v>0.20000000000000284</v>
      </c>
      <c r="S53">
        <f>ABS(F53-O53)</f>
        <v>0</v>
      </c>
      <c r="T53">
        <f>ABS(G53-P53)</f>
        <v>0</v>
      </c>
      <c r="U53">
        <f>(Q53*R53)+(6*S53)+(3*T53)</f>
        <v>0.16000000000000228</v>
      </c>
    </row>
    <row r="54" spans="1:21" x14ac:dyDescent="0.2">
      <c r="A54">
        <v>2031</v>
      </c>
      <c r="B54">
        <v>27</v>
      </c>
      <c r="C54">
        <v>67.5</v>
      </c>
      <c r="D54">
        <v>7.5</v>
      </c>
      <c r="E54" t="s">
        <v>27</v>
      </c>
      <c r="F54">
        <v>2</v>
      </c>
      <c r="G54">
        <v>2</v>
      </c>
      <c r="H54">
        <v>20</v>
      </c>
      <c r="I54">
        <v>-5</v>
      </c>
      <c r="J54">
        <v>-8</v>
      </c>
      <c r="L54">
        <v>67.900000000000006</v>
      </c>
      <c r="M54">
        <v>7.9</v>
      </c>
      <c r="N54" t="s">
        <v>27</v>
      </c>
      <c r="O54">
        <v>2</v>
      </c>
      <c r="P54">
        <v>2</v>
      </c>
      <c r="Q54">
        <f>(2/5)*G54</f>
        <v>0.8</v>
      </c>
      <c r="R54">
        <f>ABS(C54-L54)</f>
        <v>0.40000000000000568</v>
      </c>
      <c r="S54">
        <f>ABS(F54-O54)</f>
        <v>0</v>
      </c>
      <c r="T54">
        <f>ABS(G54-P54)</f>
        <v>0</v>
      </c>
      <c r="U54">
        <f>(Q54*R54)+(6*S54)+(3*T54)</f>
        <v>0.32000000000000456</v>
      </c>
    </row>
    <row r="55" spans="1:21" x14ac:dyDescent="0.2">
      <c r="A55">
        <v>936</v>
      </c>
      <c r="B55">
        <v>14</v>
      </c>
      <c r="C55">
        <v>35</v>
      </c>
      <c r="D55">
        <v>5</v>
      </c>
      <c r="E55" t="s">
        <v>24</v>
      </c>
      <c r="F55">
        <v>2</v>
      </c>
      <c r="G55">
        <v>2</v>
      </c>
      <c r="H55">
        <v>20</v>
      </c>
      <c r="I55">
        <v>-5</v>
      </c>
      <c r="J55">
        <v>8</v>
      </c>
      <c r="L55">
        <v>35.299999999999997</v>
      </c>
      <c r="M55">
        <v>5.3</v>
      </c>
      <c r="N55" t="s">
        <v>24</v>
      </c>
      <c r="O55">
        <v>2</v>
      </c>
      <c r="P55">
        <v>2.1</v>
      </c>
      <c r="Q55">
        <f>(2/5)*G55</f>
        <v>0.8</v>
      </c>
      <c r="R55">
        <f>ABS(C55-L55)</f>
        <v>0.29999999999999716</v>
      </c>
      <c r="S55">
        <f>ABS(F55-O55)</f>
        <v>0</v>
      </c>
      <c r="T55">
        <f>ABS(G55-P55)</f>
        <v>0.10000000000000009</v>
      </c>
      <c r="U55">
        <f>(Q55*R55)+(6*S55)+(3*T55)</f>
        <v>0.53999999999999804</v>
      </c>
    </row>
    <row r="56" spans="1:21" x14ac:dyDescent="0.2">
      <c r="A56">
        <v>2092</v>
      </c>
      <c r="B56">
        <v>28</v>
      </c>
      <c r="C56">
        <v>70</v>
      </c>
      <c r="D56">
        <v>10</v>
      </c>
      <c r="E56" t="s">
        <v>27</v>
      </c>
      <c r="F56">
        <v>2</v>
      </c>
      <c r="G56">
        <v>2</v>
      </c>
      <c r="H56">
        <v>20</v>
      </c>
      <c r="I56">
        <v>-4</v>
      </c>
      <c r="J56">
        <v>-9</v>
      </c>
      <c r="L56">
        <v>69.7</v>
      </c>
      <c r="M56">
        <v>9.6999999999999993</v>
      </c>
      <c r="N56" t="s">
        <v>27</v>
      </c>
      <c r="O56">
        <v>2</v>
      </c>
      <c r="P56">
        <v>2.1</v>
      </c>
      <c r="Q56">
        <f>(2/5)*G56</f>
        <v>0.8</v>
      </c>
      <c r="R56">
        <f>ABS(C56-L56)</f>
        <v>0.29999999999999716</v>
      </c>
      <c r="S56">
        <f>ABS(F56-O56)</f>
        <v>0</v>
      </c>
      <c r="T56">
        <f>ABS(G56-P56)</f>
        <v>0.10000000000000009</v>
      </c>
      <c r="U56">
        <f>(Q56*R56)+(6*S56)+(3*T56)</f>
        <v>0.53999999999999804</v>
      </c>
    </row>
    <row r="57" spans="1:21" x14ac:dyDescent="0.2">
      <c r="A57">
        <v>877</v>
      </c>
      <c r="B57">
        <v>13</v>
      </c>
      <c r="C57">
        <v>32.5</v>
      </c>
      <c r="D57">
        <v>2.5</v>
      </c>
      <c r="E57" t="s">
        <v>24</v>
      </c>
      <c r="F57">
        <v>2</v>
      </c>
      <c r="G57">
        <v>2</v>
      </c>
      <c r="H57">
        <v>20</v>
      </c>
      <c r="I57">
        <v>-4</v>
      </c>
      <c r="J57">
        <v>9</v>
      </c>
      <c r="L57">
        <v>33.299999999999997</v>
      </c>
      <c r="M57">
        <v>3.3</v>
      </c>
      <c r="N57" t="s">
        <v>24</v>
      </c>
      <c r="O57">
        <v>2</v>
      </c>
      <c r="P57">
        <v>2</v>
      </c>
      <c r="Q57">
        <f>(2/5)*G57</f>
        <v>0.8</v>
      </c>
      <c r="R57">
        <f>ABS(C57-L57)</f>
        <v>0.79999999999999716</v>
      </c>
      <c r="S57">
        <f>ABS(F57-O57)</f>
        <v>0</v>
      </c>
      <c r="T57">
        <f>ABS(G57-P57)</f>
        <v>0</v>
      </c>
      <c r="U57">
        <f>(Q57*R57)+(6*S57)+(3*T57)</f>
        <v>0.63999999999999779</v>
      </c>
    </row>
    <row r="58" spans="1:21" x14ac:dyDescent="0.2">
      <c r="A58">
        <v>2155</v>
      </c>
      <c r="B58">
        <v>29</v>
      </c>
      <c r="C58">
        <v>72.5</v>
      </c>
      <c r="D58">
        <v>2.5</v>
      </c>
      <c r="E58" t="s">
        <v>28</v>
      </c>
      <c r="F58">
        <v>2</v>
      </c>
      <c r="G58">
        <v>2</v>
      </c>
      <c r="H58">
        <v>20</v>
      </c>
      <c r="I58">
        <v>-2</v>
      </c>
      <c r="J58">
        <v>-9</v>
      </c>
      <c r="L58">
        <v>72.400000000000006</v>
      </c>
      <c r="M58">
        <v>2.4</v>
      </c>
      <c r="N58" t="s">
        <v>28</v>
      </c>
      <c r="O58">
        <v>2</v>
      </c>
      <c r="P58">
        <v>2</v>
      </c>
      <c r="Q58">
        <f>(2/5)*G58</f>
        <v>0.8</v>
      </c>
      <c r="R58">
        <f>ABS(C58-L58)</f>
        <v>9.9999999999994316E-2</v>
      </c>
      <c r="S58">
        <f>ABS(F58-O58)</f>
        <v>0</v>
      </c>
      <c r="T58">
        <f>ABS(G58-P58)</f>
        <v>0</v>
      </c>
      <c r="U58">
        <f>(Q58*R58)+(6*S58)+(3*T58)</f>
        <v>7.9999999999995464E-2</v>
      </c>
    </row>
    <row r="59" spans="1:21" x14ac:dyDescent="0.2">
      <c r="A59">
        <v>819</v>
      </c>
      <c r="B59">
        <v>12</v>
      </c>
      <c r="C59">
        <v>30</v>
      </c>
      <c r="D59">
        <v>10</v>
      </c>
      <c r="E59" t="s">
        <v>23</v>
      </c>
      <c r="F59">
        <v>2</v>
      </c>
      <c r="G59">
        <v>2</v>
      </c>
      <c r="H59">
        <v>20</v>
      </c>
      <c r="I59">
        <v>-2</v>
      </c>
      <c r="J59">
        <v>11</v>
      </c>
      <c r="L59">
        <v>29.9</v>
      </c>
      <c r="M59">
        <v>9.9</v>
      </c>
      <c r="N59" t="s">
        <v>23</v>
      </c>
      <c r="O59">
        <v>2</v>
      </c>
      <c r="P59">
        <v>2.1</v>
      </c>
      <c r="Q59">
        <f>(2/5)*G59</f>
        <v>0.8</v>
      </c>
      <c r="R59">
        <f>ABS(C59-L59)</f>
        <v>0.10000000000000142</v>
      </c>
      <c r="S59">
        <f>ABS(F59-O59)</f>
        <v>0</v>
      </c>
      <c r="T59">
        <f>ABS(G59-P59)</f>
        <v>0.10000000000000009</v>
      </c>
      <c r="U59">
        <f>(Q59*R59)+(6*S59)+(3*T59)</f>
        <v>0.38000000000000139</v>
      </c>
    </row>
    <row r="60" spans="1:21" x14ac:dyDescent="0.2">
      <c r="A60">
        <v>761</v>
      </c>
      <c r="B60">
        <v>11</v>
      </c>
      <c r="C60">
        <v>27.5</v>
      </c>
      <c r="D60">
        <v>7.5</v>
      </c>
      <c r="E60" t="s">
        <v>23</v>
      </c>
      <c r="F60">
        <v>2</v>
      </c>
      <c r="G60">
        <v>2</v>
      </c>
      <c r="H60">
        <v>20</v>
      </c>
      <c r="I60">
        <v>-1</v>
      </c>
      <c r="J60">
        <v>12</v>
      </c>
      <c r="L60">
        <v>28.1</v>
      </c>
      <c r="M60">
        <v>8.1</v>
      </c>
      <c r="N60" t="s">
        <v>23</v>
      </c>
      <c r="O60">
        <v>2</v>
      </c>
      <c r="P60">
        <v>2.1</v>
      </c>
      <c r="Q60">
        <f>(2/5)*G60</f>
        <v>0.8</v>
      </c>
      <c r="R60">
        <f>ABS(C60-L60)</f>
        <v>0.60000000000000142</v>
      </c>
      <c r="S60">
        <f>ABS(F60-O60)</f>
        <v>0</v>
      </c>
      <c r="T60">
        <f>ABS(G60-P60)</f>
        <v>0.10000000000000009</v>
      </c>
      <c r="U60">
        <f>(Q60*R60)+(6*S60)+(3*T60)</f>
        <v>0.78000000000000136</v>
      </c>
    </row>
    <row r="61" spans="1:21" x14ac:dyDescent="0.2">
      <c r="A61">
        <v>2219</v>
      </c>
      <c r="B61">
        <v>30</v>
      </c>
      <c r="C61">
        <v>75</v>
      </c>
      <c r="D61">
        <v>5</v>
      </c>
      <c r="E61" t="s">
        <v>28</v>
      </c>
      <c r="F61">
        <v>2</v>
      </c>
      <c r="G61">
        <v>2</v>
      </c>
      <c r="H61">
        <v>20</v>
      </c>
      <c r="I61">
        <v>0</v>
      </c>
      <c r="J61">
        <v>-10</v>
      </c>
      <c r="L61">
        <v>75</v>
      </c>
      <c r="M61">
        <v>5</v>
      </c>
      <c r="N61" t="s">
        <v>28</v>
      </c>
      <c r="O61">
        <v>2</v>
      </c>
      <c r="P61">
        <v>2.1</v>
      </c>
      <c r="Q61">
        <f>(2/5)*G61</f>
        <v>0.8</v>
      </c>
      <c r="R61">
        <f>ABS(C61-L61)</f>
        <v>0</v>
      </c>
      <c r="S61">
        <f>ABS(F61-O61)</f>
        <v>0</v>
      </c>
      <c r="T61">
        <f>ABS(G61-P61)</f>
        <v>0.10000000000000009</v>
      </c>
      <c r="U61">
        <f>(Q61*R61)+(6*S61)+(3*T61)</f>
        <v>0.30000000000000027</v>
      </c>
    </row>
    <row r="62" spans="1:21" x14ac:dyDescent="0.2">
      <c r="A62">
        <v>702</v>
      </c>
      <c r="B62">
        <v>10</v>
      </c>
      <c r="C62">
        <v>25</v>
      </c>
      <c r="D62">
        <v>5</v>
      </c>
      <c r="E62" t="s">
        <v>23</v>
      </c>
      <c r="F62">
        <v>2</v>
      </c>
      <c r="G62">
        <v>2</v>
      </c>
      <c r="H62">
        <v>20</v>
      </c>
      <c r="I62">
        <v>1</v>
      </c>
      <c r="J62">
        <v>12</v>
      </c>
      <c r="L62">
        <v>25.1</v>
      </c>
      <c r="M62">
        <v>5.0999999999999996</v>
      </c>
      <c r="N62" t="s">
        <v>23</v>
      </c>
      <c r="O62">
        <v>2</v>
      </c>
      <c r="P62">
        <v>2</v>
      </c>
      <c r="Q62">
        <f>(2/5)*G62</f>
        <v>0.8</v>
      </c>
      <c r="R62">
        <f>ABS(C62-L62)</f>
        <v>0.10000000000000142</v>
      </c>
      <c r="S62">
        <f>ABS(F62-O62)</f>
        <v>0</v>
      </c>
      <c r="T62">
        <f>ABS(G62-P62)</f>
        <v>0</v>
      </c>
      <c r="U62">
        <f>(Q62*R62)+(6*S62)+(3*T62)</f>
        <v>8.000000000000114E-2</v>
      </c>
    </row>
    <row r="63" spans="1:21" x14ac:dyDescent="0.2">
      <c r="A63">
        <v>2293</v>
      </c>
      <c r="B63">
        <v>31</v>
      </c>
      <c r="C63">
        <v>77.5</v>
      </c>
      <c r="D63">
        <v>7.5</v>
      </c>
      <c r="E63" t="s">
        <v>28</v>
      </c>
      <c r="F63">
        <v>2</v>
      </c>
      <c r="G63">
        <v>2</v>
      </c>
      <c r="H63">
        <v>20</v>
      </c>
      <c r="I63">
        <v>2</v>
      </c>
      <c r="J63">
        <v>-10</v>
      </c>
      <c r="L63">
        <v>77</v>
      </c>
      <c r="M63">
        <v>7</v>
      </c>
      <c r="N63" t="s">
        <v>28</v>
      </c>
      <c r="O63">
        <v>2</v>
      </c>
      <c r="P63">
        <v>2</v>
      </c>
      <c r="Q63">
        <f>(2/5)*G63</f>
        <v>0.8</v>
      </c>
      <c r="R63">
        <f>ABS(C63-L63)</f>
        <v>0.5</v>
      </c>
      <c r="S63">
        <f>ABS(F63-O63)</f>
        <v>0</v>
      </c>
      <c r="T63">
        <f>ABS(G63-P63)</f>
        <v>0</v>
      </c>
      <c r="U63">
        <f>(Q63*R63)+(6*S63)+(3*T63)</f>
        <v>0.4</v>
      </c>
    </row>
    <row r="64" spans="1:21" x14ac:dyDescent="0.2">
      <c r="A64">
        <v>642</v>
      </c>
      <c r="B64">
        <v>9</v>
      </c>
      <c r="C64">
        <v>22.5</v>
      </c>
      <c r="D64">
        <v>2.5</v>
      </c>
      <c r="E64" t="s">
        <v>23</v>
      </c>
      <c r="F64">
        <v>2</v>
      </c>
      <c r="G64">
        <v>2</v>
      </c>
      <c r="H64">
        <v>20</v>
      </c>
      <c r="I64">
        <v>3</v>
      </c>
      <c r="J64">
        <v>12</v>
      </c>
      <c r="L64">
        <v>22.2</v>
      </c>
      <c r="M64">
        <v>2.2000000000000002</v>
      </c>
      <c r="N64" t="s">
        <v>23</v>
      </c>
      <c r="O64">
        <v>2</v>
      </c>
      <c r="P64">
        <v>2</v>
      </c>
      <c r="Q64">
        <f>(2/5)*G64</f>
        <v>0.8</v>
      </c>
      <c r="R64">
        <f>ABS(C64-L64)</f>
        <v>0.30000000000000071</v>
      </c>
      <c r="S64">
        <f>ABS(F64-O64)</f>
        <v>0</v>
      </c>
      <c r="T64">
        <f>ABS(G64-P64)</f>
        <v>0</v>
      </c>
      <c r="U64">
        <f>(Q64*R64)+(6*S64)+(3*T64)</f>
        <v>0.24000000000000057</v>
      </c>
    </row>
    <row r="65" spans="1:21" x14ac:dyDescent="0.2">
      <c r="A65">
        <v>2385</v>
      </c>
      <c r="B65">
        <v>32</v>
      </c>
      <c r="C65">
        <v>80</v>
      </c>
      <c r="D65">
        <v>10</v>
      </c>
      <c r="E65" t="s">
        <v>28</v>
      </c>
      <c r="F65">
        <v>2</v>
      </c>
      <c r="G65">
        <v>2</v>
      </c>
      <c r="H65">
        <v>20</v>
      </c>
      <c r="I65">
        <v>5</v>
      </c>
      <c r="J65">
        <v>-10</v>
      </c>
      <c r="L65">
        <v>80.099999999999994</v>
      </c>
      <c r="M65">
        <v>0.1</v>
      </c>
      <c r="N65" t="s">
        <v>29</v>
      </c>
      <c r="O65">
        <v>2</v>
      </c>
      <c r="P65">
        <v>2.1</v>
      </c>
      <c r="Q65">
        <f>(2/5)*G65</f>
        <v>0.8</v>
      </c>
      <c r="R65">
        <f>ABS(C65-L65)</f>
        <v>9.9999999999994316E-2</v>
      </c>
      <c r="S65">
        <f>ABS(F65-O65)</f>
        <v>0</v>
      </c>
      <c r="T65">
        <f>ABS(G65-P65)</f>
        <v>0.10000000000000009</v>
      </c>
      <c r="U65">
        <f>(Q65*R65)+(6*S65)+(3*T65)</f>
        <v>0.37999999999999573</v>
      </c>
    </row>
    <row r="66" spans="1:21" x14ac:dyDescent="0.2">
      <c r="A66">
        <v>578</v>
      </c>
      <c r="B66">
        <v>8</v>
      </c>
      <c r="C66">
        <v>20</v>
      </c>
      <c r="D66">
        <v>10</v>
      </c>
      <c r="E66" t="s">
        <v>22</v>
      </c>
      <c r="F66">
        <v>2</v>
      </c>
      <c r="G66">
        <v>2</v>
      </c>
      <c r="H66">
        <v>20</v>
      </c>
      <c r="I66">
        <v>5</v>
      </c>
      <c r="J66">
        <v>11</v>
      </c>
      <c r="L66">
        <v>19.7</v>
      </c>
      <c r="M66">
        <v>9.6999999999999993</v>
      </c>
      <c r="N66" t="s">
        <v>22</v>
      </c>
      <c r="O66">
        <v>2</v>
      </c>
      <c r="P66">
        <v>2</v>
      </c>
      <c r="Q66">
        <f>(2/5)*G66</f>
        <v>0.8</v>
      </c>
      <c r="R66">
        <f>ABS(C66-L66)</f>
        <v>0.30000000000000071</v>
      </c>
      <c r="S66">
        <f>ABS(F66-O66)</f>
        <v>0</v>
      </c>
      <c r="T66">
        <f>ABS(G66-P66)</f>
        <v>0</v>
      </c>
      <c r="U66">
        <f>(Q66*R66)+(6*S66)+(3*T66)</f>
        <v>0.24000000000000057</v>
      </c>
    </row>
    <row r="67" spans="1:21" x14ac:dyDescent="0.2">
      <c r="A67">
        <v>2481</v>
      </c>
      <c r="B67">
        <v>33</v>
      </c>
      <c r="C67">
        <v>82.5</v>
      </c>
      <c r="D67">
        <v>2.5</v>
      </c>
      <c r="E67" t="s">
        <v>29</v>
      </c>
      <c r="F67">
        <v>2</v>
      </c>
      <c r="G67">
        <v>2</v>
      </c>
      <c r="H67">
        <v>20</v>
      </c>
      <c r="I67">
        <v>6</v>
      </c>
      <c r="J67">
        <v>-9</v>
      </c>
      <c r="L67">
        <v>82.1</v>
      </c>
      <c r="M67">
        <v>2.1</v>
      </c>
      <c r="N67" t="s">
        <v>29</v>
      </c>
      <c r="O67">
        <v>2</v>
      </c>
      <c r="P67">
        <v>2</v>
      </c>
      <c r="Q67">
        <f>(2/5)*G67</f>
        <v>0.8</v>
      </c>
      <c r="R67">
        <f>ABS(C67-L67)</f>
        <v>0.40000000000000568</v>
      </c>
      <c r="S67">
        <f>ABS(F67-O67)</f>
        <v>0</v>
      </c>
      <c r="T67">
        <f>ABS(G67-P67)</f>
        <v>0</v>
      </c>
      <c r="U67">
        <f>(Q67*R67)+(6*S67)+(3*T67)</f>
        <v>0.32000000000000456</v>
      </c>
    </row>
    <row r="68" spans="1:21" x14ac:dyDescent="0.2">
      <c r="A68">
        <v>512</v>
      </c>
      <c r="B68">
        <v>7</v>
      </c>
      <c r="C68">
        <v>17.5</v>
      </c>
      <c r="D68">
        <v>7.5</v>
      </c>
      <c r="E68" t="s">
        <v>22</v>
      </c>
      <c r="F68">
        <v>2</v>
      </c>
      <c r="G68">
        <v>2</v>
      </c>
      <c r="H68">
        <v>20</v>
      </c>
      <c r="I68">
        <v>6</v>
      </c>
      <c r="J68">
        <v>10</v>
      </c>
      <c r="L68">
        <v>17.899999999999999</v>
      </c>
      <c r="M68">
        <v>7.9</v>
      </c>
      <c r="N68" t="s">
        <v>22</v>
      </c>
      <c r="O68">
        <v>2</v>
      </c>
      <c r="P68">
        <v>2</v>
      </c>
      <c r="Q68">
        <f>(2/5)*G68</f>
        <v>0.8</v>
      </c>
      <c r="R68">
        <f>ABS(C68-L68)</f>
        <v>0.39999999999999858</v>
      </c>
      <c r="S68">
        <f>ABS(F68-O68)</f>
        <v>0</v>
      </c>
      <c r="T68">
        <f>ABS(G68-P68)</f>
        <v>0</v>
      </c>
      <c r="U68">
        <f>(Q68*R68)+(6*S68)+(3*T68)</f>
        <v>0.3199999999999989</v>
      </c>
    </row>
    <row r="69" spans="1:21" x14ac:dyDescent="0.2">
      <c r="A69">
        <v>2578</v>
      </c>
      <c r="B69">
        <v>34</v>
      </c>
      <c r="C69">
        <v>85</v>
      </c>
      <c r="D69">
        <v>5</v>
      </c>
      <c r="E69" t="s">
        <v>29</v>
      </c>
      <c r="F69">
        <v>2</v>
      </c>
      <c r="G69">
        <v>2</v>
      </c>
      <c r="H69">
        <v>20</v>
      </c>
      <c r="I69">
        <v>8</v>
      </c>
      <c r="J69">
        <v>-8</v>
      </c>
      <c r="L69">
        <v>85.5</v>
      </c>
      <c r="M69">
        <v>5.5</v>
      </c>
      <c r="N69" t="s">
        <v>29</v>
      </c>
      <c r="O69">
        <v>2</v>
      </c>
      <c r="P69">
        <v>2.1</v>
      </c>
      <c r="Q69">
        <f>(2/5)*G69</f>
        <v>0.8</v>
      </c>
      <c r="R69">
        <f>ABS(C69-L69)</f>
        <v>0.5</v>
      </c>
      <c r="S69">
        <f>ABS(F69-O69)</f>
        <v>0</v>
      </c>
      <c r="T69">
        <f>ABS(G69-P69)</f>
        <v>0.10000000000000009</v>
      </c>
      <c r="U69">
        <f>(Q69*R69)+(6*S69)+(3*T69)</f>
        <v>0.70000000000000029</v>
      </c>
    </row>
    <row r="70" spans="1:21" x14ac:dyDescent="0.2">
      <c r="A70">
        <v>444</v>
      </c>
      <c r="B70">
        <v>6</v>
      </c>
      <c r="C70">
        <v>15</v>
      </c>
      <c r="D70">
        <v>5</v>
      </c>
      <c r="E70" t="s">
        <v>22</v>
      </c>
      <c r="F70">
        <v>2</v>
      </c>
      <c r="G70">
        <v>2</v>
      </c>
      <c r="H70">
        <v>20</v>
      </c>
      <c r="I70">
        <v>8</v>
      </c>
      <c r="J70">
        <v>9</v>
      </c>
      <c r="L70">
        <v>15.2</v>
      </c>
      <c r="M70">
        <v>5.2</v>
      </c>
      <c r="N70" t="s">
        <v>22</v>
      </c>
      <c r="O70">
        <v>2</v>
      </c>
      <c r="P70">
        <v>2</v>
      </c>
      <c r="Q70">
        <f>(2/5)*G70</f>
        <v>0.8</v>
      </c>
      <c r="R70">
        <f>ABS(C70-L70)</f>
        <v>0.19999999999999929</v>
      </c>
      <c r="S70">
        <f>ABS(F70-O70)</f>
        <v>0</v>
      </c>
      <c r="T70">
        <f>ABS(G70-P70)</f>
        <v>0</v>
      </c>
      <c r="U70">
        <f>(Q70*R70)+(6*S70)+(3*T70)</f>
        <v>0.15999999999999945</v>
      </c>
    </row>
    <row r="71" spans="1:21" x14ac:dyDescent="0.2">
      <c r="A71">
        <v>2677</v>
      </c>
      <c r="B71">
        <v>35</v>
      </c>
      <c r="C71">
        <v>87.5</v>
      </c>
      <c r="D71">
        <v>7.5</v>
      </c>
      <c r="E71" t="s">
        <v>29</v>
      </c>
      <c r="F71">
        <v>2</v>
      </c>
      <c r="G71">
        <v>2</v>
      </c>
      <c r="H71">
        <v>20</v>
      </c>
      <c r="I71">
        <v>9</v>
      </c>
      <c r="J71">
        <v>-7</v>
      </c>
      <c r="L71">
        <v>87.9</v>
      </c>
      <c r="M71">
        <v>7.9</v>
      </c>
      <c r="N71" t="s">
        <v>29</v>
      </c>
      <c r="O71">
        <v>2</v>
      </c>
      <c r="P71">
        <v>2.1</v>
      </c>
      <c r="Q71">
        <f>(2/5)*G71</f>
        <v>0.8</v>
      </c>
      <c r="R71">
        <f>ABS(C71-L71)</f>
        <v>0.40000000000000568</v>
      </c>
      <c r="S71">
        <f>ABS(F71-O71)</f>
        <v>0</v>
      </c>
      <c r="T71">
        <f>ABS(G71-P71)</f>
        <v>0.10000000000000009</v>
      </c>
      <c r="U71">
        <f>(Q71*R71)+(6*S71)+(3*T71)</f>
        <v>0.62000000000000477</v>
      </c>
    </row>
    <row r="72" spans="1:21" x14ac:dyDescent="0.2">
      <c r="A72">
        <v>2780</v>
      </c>
      <c r="B72">
        <v>36</v>
      </c>
      <c r="C72">
        <v>90</v>
      </c>
      <c r="D72">
        <v>10</v>
      </c>
      <c r="E72" t="s">
        <v>29</v>
      </c>
      <c r="F72">
        <v>2</v>
      </c>
      <c r="G72">
        <v>2</v>
      </c>
      <c r="H72">
        <v>20</v>
      </c>
      <c r="I72">
        <v>9</v>
      </c>
      <c r="J72">
        <v>-6</v>
      </c>
      <c r="L72">
        <v>89.4</v>
      </c>
      <c r="M72">
        <v>9.4</v>
      </c>
      <c r="N72" t="s">
        <v>29</v>
      </c>
      <c r="O72">
        <v>2</v>
      </c>
      <c r="P72">
        <v>2</v>
      </c>
      <c r="Q72">
        <f>(2/5)*G72</f>
        <v>0.8</v>
      </c>
      <c r="R72">
        <f>ABS(C72-L72)</f>
        <v>0.59999999999999432</v>
      </c>
      <c r="S72">
        <f>ABS(F72-O72)</f>
        <v>0</v>
      </c>
      <c r="T72">
        <f>ABS(G72-P72)</f>
        <v>0</v>
      </c>
      <c r="U72">
        <f>(Q72*R72)+(6*S72)+(3*T72)</f>
        <v>0.47999999999999549</v>
      </c>
    </row>
    <row r="73" spans="1:21" x14ac:dyDescent="0.2">
      <c r="A73">
        <v>375</v>
      </c>
      <c r="B73">
        <v>5</v>
      </c>
      <c r="C73">
        <v>12.5</v>
      </c>
      <c r="D73">
        <v>2.5</v>
      </c>
      <c r="E73" t="s">
        <v>22</v>
      </c>
      <c r="F73">
        <v>2</v>
      </c>
      <c r="G73">
        <v>2</v>
      </c>
      <c r="H73">
        <v>20</v>
      </c>
      <c r="I73">
        <v>9</v>
      </c>
      <c r="J73">
        <v>7</v>
      </c>
      <c r="L73">
        <v>12.5</v>
      </c>
      <c r="M73">
        <v>2.5</v>
      </c>
      <c r="N73" t="s">
        <v>22</v>
      </c>
      <c r="O73">
        <v>2</v>
      </c>
      <c r="P73">
        <v>2</v>
      </c>
      <c r="Q73">
        <f>(2/5)*G73</f>
        <v>0.8</v>
      </c>
      <c r="R73">
        <f>ABS(C73-L73)</f>
        <v>0</v>
      </c>
      <c r="S73">
        <f>ABS(F73-O73)</f>
        <v>0</v>
      </c>
      <c r="T73">
        <f>ABS(G73-P73)</f>
        <v>0</v>
      </c>
      <c r="U73">
        <f>(Q73*R73)+(6*S73)+(3*T73)</f>
        <v>0</v>
      </c>
    </row>
    <row r="74" spans="1:21" x14ac:dyDescent="0.2">
      <c r="A74">
        <v>2890</v>
      </c>
      <c r="B74">
        <v>37</v>
      </c>
      <c r="C74">
        <v>92.5</v>
      </c>
      <c r="D74">
        <v>2.5</v>
      </c>
      <c r="E74" t="s">
        <v>30</v>
      </c>
      <c r="F74">
        <v>2</v>
      </c>
      <c r="G74">
        <v>2</v>
      </c>
      <c r="H74">
        <v>20</v>
      </c>
      <c r="I74">
        <v>10</v>
      </c>
      <c r="J74">
        <v>-4</v>
      </c>
      <c r="L74">
        <v>92.5</v>
      </c>
      <c r="M74">
        <v>2.5</v>
      </c>
      <c r="N74" t="s">
        <v>30</v>
      </c>
      <c r="O74">
        <v>2</v>
      </c>
      <c r="P74">
        <v>1.9</v>
      </c>
      <c r="Q74">
        <f>(2/5)*G74</f>
        <v>0.8</v>
      </c>
      <c r="R74">
        <f>ABS(C74-L74)</f>
        <v>0</v>
      </c>
      <c r="S74">
        <f>ABS(F74-O74)</f>
        <v>0</v>
      </c>
      <c r="T74">
        <f>ABS(G74-P74)</f>
        <v>0.10000000000000009</v>
      </c>
      <c r="U74">
        <f>(Q74*R74)+(6*S74)+(3*T74)</f>
        <v>0.30000000000000027</v>
      </c>
    </row>
    <row r="75" spans="1:21" x14ac:dyDescent="0.2">
      <c r="A75">
        <v>294</v>
      </c>
      <c r="B75">
        <v>4</v>
      </c>
      <c r="C75">
        <v>10</v>
      </c>
      <c r="D75">
        <v>10</v>
      </c>
      <c r="E75" t="s">
        <v>21</v>
      </c>
      <c r="F75">
        <v>2</v>
      </c>
      <c r="G75">
        <v>2</v>
      </c>
      <c r="H75">
        <v>20</v>
      </c>
      <c r="I75">
        <v>10</v>
      </c>
      <c r="J75">
        <v>6</v>
      </c>
      <c r="L75">
        <v>10.3</v>
      </c>
      <c r="M75">
        <v>0.3</v>
      </c>
      <c r="N75" t="s">
        <v>22</v>
      </c>
      <c r="O75">
        <v>2</v>
      </c>
      <c r="P75">
        <v>2</v>
      </c>
      <c r="Q75">
        <f>(2/5)*G75</f>
        <v>0.8</v>
      </c>
      <c r="R75">
        <f>ABS(C75-L75)</f>
        <v>0.30000000000000071</v>
      </c>
      <c r="S75">
        <f>ABS(F75-O75)</f>
        <v>0</v>
      </c>
      <c r="T75">
        <f>ABS(G75-P75)</f>
        <v>0</v>
      </c>
      <c r="U75">
        <f>(Q75*R75)+(6*S75)+(3*T75)</f>
        <v>0.24000000000000057</v>
      </c>
    </row>
    <row r="76" spans="1:21" x14ac:dyDescent="0.2">
      <c r="A76">
        <v>2999</v>
      </c>
      <c r="B76">
        <v>38</v>
      </c>
      <c r="C76">
        <v>95</v>
      </c>
      <c r="D76">
        <v>5</v>
      </c>
      <c r="E76" t="s">
        <v>30</v>
      </c>
      <c r="F76">
        <v>2</v>
      </c>
      <c r="G76">
        <v>2</v>
      </c>
      <c r="H76">
        <v>20</v>
      </c>
      <c r="I76">
        <v>11</v>
      </c>
      <c r="J76">
        <v>-3</v>
      </c>
      <c r="L76">
        <v>94.4</v>
      </c>
      <c r="M76">
        <v>4.4000000000000004</v>
      </c>
      <c r="N76" t="s">
        <v>30</v>
      </c>
      <c r="O76">
        <v>2</v>
      </c>
      <c r="P76">
        <v>2.1</v>
      </c>
      <c r="Q76">
        <f>(2/5)*G76</f>
        <v>0.8</v>
      </c>
      <c r="R76">
        <f>ABS(C76-L76)</f>
        <v>0.59999999999999432</v>
      </c>
      <c r="S76">
        <f>ABS(F76-O76)</f>
        <v>0</v>
      </c>
      <c r="T76">
        <f>ABS(G76-P76)</f>
        <v>0.10000000000000009</v>
      </c>
      <c r="U76">
        <f>(Q76*R76)+(6*S76)+(3*T76)</f>
        <v>0.77999999999999581</v>
      </c>
    </row>
    <row r="77" spans="1:21" x14ac:dyDescent="0.2">
      <c r="A77">
        <v>3104</v>
      </c>
      <c r="B77">
        <v>39</v>
      </c>
      <c r="C77">
        <v>97.5</v>
      </c>
      <c r="D77">
        <v>7.5</v>
      </c>
      <c r="E77" t="s">
        <v>30</v>
      </c>
      <c r="F77">
        <v>2</v>
      </c>
      <c r="G77">
        <v>2</v>
      </c>
      <c r="H77">
        <v>20</v>
      </c>
      <c r="I77">
        <v>11</v>
      </c>
      <c r="J77">
        <v>-1</v>
      </c>
      <c r="L77">
        <v>98</v>
      </c>
      <c r="M77">
        <v>8</v>
      </c>
      <c r="N77" t="s">
        <v>30</v>
      </c>
      <c r="O77">
        <v>2</v>
      </c>
      <c r="P77">
        <v>2</v>
      </c>
      <c r="Q77">
        <f>(2/5)*G77</f>
        <v>0.8</v>
      </c>
      <c r="R77">
        <f>ABS(C77-L77)</f>
        <v>0.5</v>
      </c>
      <c r="S77">
        <f>ABS(F77-O77)</f>
        <v>0</v>
      </c>
      <c r="T77">
        <f>ABS(G77-P77)</f>
        <v>0</v>
      </c>
      <c r="U77">
        <f>(Q77*R77)+(6*S77)+(3*T77)</f>
        <v>0.4</v>
      </c>
    </row>
    <row r="78" spans="1:21" x14ac:dyDescent="0.2">
      <c r="A78">
        <v>3205</v>
      </c>
      <c r="B78">
        <v>40</v>
      </c>
      <c r="C78">
        <v>100</v>
      </c>
      <c r="D78">
        <v>10</v>
      </c>
      <c r="E78" t="s">
        <v>30</v>
      </c>
      <c r="F78">
        <v>2</v>
      </c>
      <c r="G78">
        <v>2</v>
      </c>
      <c r="H78">
        <v>20</v>
      </c>
      <c r="I78">
        <v>11</v>
      </c>
      <c r="J78">
        <v>0</v>
      </c>
      <c r="L78">
        <v>99.9</v>
      </c>
      <c r="M78">
        <v>9.9</v>
      </c>
      <c r="N78" t="s">
        <v>30</v>
      </c>
      <c r="O78">
        <v>2</v>
      </c>
      <c r="P78">
        <v>2</v>
      </c>
      <c r="Q78">
        <f>(2/5)*G78</f>
        <v>0.8</v>
      </c>
      <c r="R78">
        <f>ABS(C78-L78)</f>
        <v>9.9999999999994316E-2</v>
      </c>
      <c r="S78">
        <f>ABS(F78-O78)</f>
        <v>0</v>
      </c>
      <c r="T78">
        <f>ABS(G78-P78)</f>
        <v>0</v>
      </c>
      <c r="U78">
        <f>(Q78*R78)+(6*S78)+(3*T78)</f>
        <v>7.9999999999995464E-2</v>
      </c>
    </row>
    <row r="79" spans="1:21" x14ac:dyDescent="0.2">
      <c r="A79">
        <v>8</v>
      </c>
      <c r="B79">
        <v>1</v>
      </c>
      <c r="C79">
        <v>2.5</v>
      </c>
      <c r="D79">
        <v>2.5</v>
      </c>
      <c r="E79" t="s">
        <v>21</v>
      </c>
      <c r="F79">
        <v>2</v>
      </c>
      <c r="G79">
        <v>2</v>
      </c>
      <c r="H79">
        <v>20</v>
      </c>
      <c r="I79">
        <v>11</v>
      </c>
      <c r="J79">
        <v>2</v>
      </c>
      <c r="L79">
        <v>3.3</v>
      </c>
      <c r="M79">
        <v>3.3</v>
      </c>
      <c r="N79" t="s">
        <v>21</v>
      </c>
      <c r="O79">
        <v>2</v>
      </c>
      <c r="P79">
        <v>2</v>
      </c>
      <c r="Q79">
        <f>(2/5)*G79</f>
        <v>0.8</v>
      </c>
      <c r="R79">
        <f>ABS(C79-L79)</f>
        <v>0.79999999999999982</v>
      </c>
      <c r="S79">
        <f>ABS(F79-O79)</f>
        <v>0</v>
      </c>
      <c r="T79">
        <f>ABS(G79-P79)</f>
        <v>0</v>
      </c>
      <c r="U79">
        <f>(Q79*R79)+(6*S79)+(3*T79)</f>
        <v>0.6399999999999999</v>
      </c>
    </row>
    <row r="80" spans="1:21" x14ac:dyDescent="0.2">
      <c r="A80">
        <v>103</v>
      </c>
      <c r="B80">
        <v>2</v>
      </c>
      <c r="C80">
        <v>5</v>
      </c>
      <c r="D80">
        <v>5</v>
      </c>
      <c r="E80" t="s">
        <v>21</v>
      </c>
      <c r="F80">
        <v>2</v>
      </c>
      <c r="G80">
        <v>2</v>
      </c>
      <c r="H80">
        <v>20</v>
      </c>
      <c r="I80">
        <v>11</v>
      </c>
      <c r="J80">
        <v>3</v>
      </c>
      <c r="L80">
        <v>4.9000000000000004</v>
      </c>
      <c r="M80">
        <v>4.9000000000000004</v>
      </c>
      <c r="N80" t="s">
        <v>21</v>
      </c>
      <c r="O80">
        <v>2</v>
      </c>
      <c r="P80">
        <v>2</v>
      </c>
      <c r="Q80">
        <f>(2/5)*G80</f>
        <v>0.8</v>
      </c>
      <c r="R80">
        <f>ABS(C80-L80)</f>
        <v>9.9999999999999645E-2</v>
      </c>
      <c r="S80">
        <f>ABS(F80-O80)</f>
        <v>0</v>
      </c>
      <c r="T80">
        <f>ABS(G80-P80)</f>
        <v>0</v>
      </c>
      <c r="U80">
        <f>(Q80*R80)+(6*S80)+(3*T80)</f>
        <v>7.9999999999999724E-2</v>
      </c>
    </row>
    <row r="81" spans="1:21" x14ac:dyDescent="0.2">
      <c r="A81">
        <v>199</v>
      </c>
      <c r="B81">
        <v>3</v>
      </c>
      <c r="C81">
        <v>7.5</v>
      </c>
      <c r="D81">
        <v>7.5</v>
      </c>
      <c r="E81" t="s">
        <v>21</v>
      </c>
      <c r="F81">
        <v>2</v>
      </c>
      <c r="G81">
        <v>2</v>
      </c>
      <c r="H81">
        <v>20</v>
      </c>
      <c r="I81">
        <v>11</v>
      </c>
      <c r="J81">
        <v>4</v>
      </c>
      <c r="L81">
        <v>7</v>
      </c>
      <c r="M81">
        <v>7</v>
      </c>
      <c r="N81" t="s">
        <v>21</v>
      </c>
      <c r="O81">
        <v>2</v>
      </c>
      <c r="P81">
        <v>2</v>
      </c>
      <c r="Q81">
        <f>(2/5)*G81</f>
        <v>0.8</v>
      </c>
      <c r="R81">
        <f>ABS(C81-L81)</f>
        <v>0.5</v>
      </c>
      <c r="S81">
        <f>ABS(F81-O81)</f>
        <v>0</v>
      </c>
      <c r="T81">
        <f>ABS(G81-P81)</f>
        <v>0</v>
      </c>
      <c r="U81">
        <f>(Q81*R81)+(6*S81)+(3*T81)</f>
        <v>0.4</v>
      </c>
    </row>
    <row r="82" spans="1:21" x14ac:dyDescent="0.2">
      <c r="A82">
        <v>1830</v>
      </c>
      <c r="B82">
        <v>24</v>
      </c>
      <c r="C82">
        <v>60</v>
      </c>
      <c r="D82">
        <v>10</v>
      </c>
      <c r="E82" t="s">
        <v>26</v>
      </c>
      <c r="F82">
        <v>3</v>
      </c>
      <c r="G82">
        <v>2</v>
      </c>
      <c r="H82">
        <v>30</v>
      </c>
      <c r="I82">
        <v>-9</v>
      </c>
      <c r="J82">
        <v>-5</v>
      </c>
      <c r="L82">
        <v>59.8</v>
      </c>
      <c r="M82">
        <v>9.8000000000000007</v>
      </c>
      <c r="N82" t="s">
        <v>26</v>
      </c>
      <c r="O82">
        <v>3</v>
      </c>
      <c r="P82">
        <v>2.1</v>
      </c>
      <c r="Q82">
        <f>(2/5)*G82</f>
        <v>0.8</v>
      </c>
      <c r="R82">
        <f>ABS(C82-L82)</f>
        <v>0.20000000000000284</v>
      </c>
      <c r="S82">
        <f>ABS(F82-O82)</f>
        <v>0</v>
      </c>
      <c r="T82">
        <f>ABS(G82-P82)</f>
        <v>0.10000000000000009</v>
      </c>
      <c r="U82">
        <f>(Q82*R82)+(6*S82)+(3*T82)</f>
        <v>0.46000000000000252</v>
      </c>
    </row>
    <row r="83" spans="1:21" x14ac:dyDescent="0.2">
      <c r="A83">
        <v>1748</v>
      </c>
      <c r="B83">
        <v>23</v>
      </c>
      <c r="C83">
        <v>57.5</v>
      </c>
      <c r="D83">
        <v>7.5</v>
      </c>
      <c r="E83" t="s">
        <v>26</v>
      </c>
      <c r="F83">
        <v>3</v>
      </c>
      <c r="G83">
        <v>2</v>
      </c>
      <c r="H83">
        <v>30</v>
      </c>
      <c r="I83">
        <v>-9</v>
      </c>
      <c r="J83">
        <v>-4</v>
      </c>
      <c r="L83">
        <v>58.2</v>
      </c>
      <c r="M83">
        <v>8.1999999999999993</v>
      </c>
      <c r="N83" t="s">
        <v>26</v>
      </c>
      <c r="O83">
        <v>3</v>
      </c>
      <c r="P83">
        <v>2</v>
      </c>
      <c r="Q83">
        <f>(2/5)*G83</f>
        <v>0.8</v>
      </c>
      <c r="R83">
        <f>ABS(C83-L83)</f>
        <v>0.70000000000000284</v>
      </c>
      <c r="S83">
        <f>ABS(F83-O83)</f>
        <v>0</v>
      </c>
      <c r="T83">
        <f>ABS(G83-P83)</f>
        <v>0</v>
      </c>
      <c r="U83">
        <f>(Q83*R83)+(6*S83)+(3*T83)</f>
        <v>0.56000000000000227</v>
      </c>
    </row>
    <row r="84" spans="1:21" x14ac:dyDescent="0.2">
      <c r="A84">
        <v>1660</v>
      </c>
      <c r="B84">
        <v>22</v>
      </c>
      <c r="C84">
        <v>55</v>
      </c>
      <c r="D84">
        <v>5</v>
      </c>
      <c r="E84" t="s">
        <v>26</v>
      </c>
      <c r="F84">
        <v>3</v>
      </c>
      <c r="G84">
        <v>2</v>
      </c>
      <c r="H84">
        <v>30</v>
      </c>
      <c r="I84">
        <v>-9</v>
      </c>
      <c r="J84">
        <v>-2</v>
      </c>
      <c r="L84">
        <v>54.8</v>
      </c>
      <c r="M84">
        <v>4.8</v>
      </c>
      <c r="N84" t="s">
        <v>26</v>
      </c>
      <c r="O84">
        <v>3</v>
      </c>
      <c r="P84">
        <v>1.9</v>
      </c>
      <c r="Q84">
        <f>(2/5)*G84</f>
        <v>0.8</v>
      </c>
      <c r="R84">
        <f>ABS(C84-L84)</f>
        <v>0.20000000000000284</v>
      </c>
      <c r="S84">
        <f>ABS(F84-O84)</f>
        <v>0</v>
      </c>
      <c r="T84">
        <f>ABS(G84-P84)</f>
        <v>0.10000000000000009</v>
      </c>
      <c r="U84">
        <f>(Q84*R84)+(6*S84)+(3*T84)</f>
        <v>0.46000000000000252</v>
      </c>
    </row>
    <row r="85" spans="1:21" x14ac:dyDescent="0.2">
      <c r="A85">
        <v>1567</v>
      </c>
      <c r="B85">
        <v>21</v>
      </c>
      <c r="C85">
        <v>52.5</v>
      </c>
      <c r="D85">
        <v>2.5</v>
      </c>
      <c r="E85" t="s">
        <v>26</v>
      </c>
      <c r="F85">
        <v>3</v>
      </c>
      <c r="G85">
        <v>2</v>
      </c>
      <c r="H85">
        <v>30</v>
      </c>
      <c r="I85">
        <v>-9</v>
      </c>
      <c r="J85">
        <v>-1</v>
      </c>
      <c r="L85">
        <v>53.2</v>
      </c>
      <c r="M85">
        <v>3.2</v>
      </c>
      <c r="N85" t="s">
        <v>26</v>
      </c>
      <c r="O85">
        <v>3</v>
      </c>
      <c r="P85">
        <v>1.9</v>
      </c>
      <c r="Q85">
        <f>(2/5)*G85</f>
        <v>0.8</v>
      </c>
      <c r="R85">
        <f>ABS(C85-L85)</f>
        <v>0.70000000000000284</v>
      </c>
      <c r="S85">
        <f>ABS(F85-O85)</f>
        <v>0</v>
      </c>
      <c r="T85">
        <f>ABS(G85-P85)</f>
        <v>0.10000000000000009</v>
      </c>
      <c r="U85">
        <f>(Q85*R85)+(6*S85)+(3*T85)</f>
        <v>0.86000000000000254</v>
      </c>
    </row>
    <row r="86" spans="1:21" x14ac:dyDescent="0.2">
      <c r="A86">
        <v>1472</v>
      </c>
      <c r="B86">
        <v>20</v>
      </c>
      <c r="C86">
        <v>50</v>
      </c>
      <c r="D86">
        <v>10</v>
      </c>
      <c r="E86" t="s">
        <v>25</v>
      </c>
      <c r="F86">
        <v>3</v>
      </c>
      <c r="G86">
        <v>2</v>
      </c>
      <c r="H86">
        <v>30</v>
      </c>
      <c r="I86">
        <v>-9</v>
      </c>
      <c r="J86">
        <v>1</v>
      </c>
      <c r="L86">
        <v>49.3</v>
      </c>
      <c r="M86">
        <v>9.3000000000000007</v>
      </c>
      <c r="N86" t="s">
        <v>25</v>
      </c>
      <c r="O86">
        <v>3</v>
      </c>
      <c r="P86">
        <v>1.9</v>
      </c>
      <c r="Q86">
        <f>(2/5)*G86</f>
        <v>0.8</v>
      </c>
      <c r="R86">
        <f>ABS(C86-L86)</f>
        <v>0.70000000000000284</v>
      </c>
      <c r="S86">
        <f>ABS(F86-O86)</f>
        <v>0</v>
      </c>
      <c r="T86">
        <f>ABS(G86-P86)</f>
        <v>0.10000000000000009</v>
      </c>
      <c r="U86">
        <f>(Q86*R86)+(6*S86)+(3*T86)</f>
        <v>0.86000000000000254</v>
      </c>
    </row>
    <row r="87" spans="1:21" x14ac:dyDescent="0.2">
      <c r="A87">
        <v>1374</v>
      </c>
      <c r="B87">
        <v>19</v>
      </c>
      <c r="C87">
        <v>47.5</v>
      </c>
      <c r="D87">
        <v>7.5</v>
      </c>
      <c r="E87" t="s">
        <v>25</v>
      </c>
      <c r="F87">
        <v>3</v>
      </c>
      <c r="G87">
        <v>2</v>
      </c>
      <c r="H87">
        <v>30</v>
      </c>
      <c r="I87">
        <v>-9</v>
      </c>
      <c r="J87">
        <v>2</v>
      </c>
      <c r="L87">
        <v>47.1</v>
      </c>
      <c r="M87">
        <v>7.1</v>
      </c>
      <c r="N87" t="s">
        <v>25</v>
      </c>
      <c r="O87">
        <v>3</v>
      </c>
      <c r="P87">
        <v>2</v>
      </c>
      <c r="Q87">
        <f>(2/5)*G87</f>
        <v>0.8</v>
      </c>
      <c r="R87">
        <f>ABS(C87-L87)</f>
        <v>0.39999999999999858</v>
      </c>
      <c r="S87">
        <f>ABS(F87-O87)</f>
        <v>0</v>
      </c>
      <c r="T87">
        <f>ABS(G87-P87)</f>
        <v>0</v>
      </c>
      <c r="U87">
        <f>(Q87*R87)+(6*S87)+(3*T87)</f>
        <v>0.3199999999999989</v>
      </c>
    </row>
    <row r="88" spans="1:21" x14ac:dyDescent="0.2">
      <c r="A88">
        <v>1277</v>
      </c>
      <c r="B88">
        <v>18</v>
      </c>
      <c r="C88">
        <v>45</v>
      </c>
      <c r="D88">
        <v>5</v>
      </c>
      <c r="E88" t="s">
        <v>25</v>
      </c>
      <c r="F88">
        <v>3</v>
      </c>
      <c r="G88">
        <v>2</v>
      </c>
      <c r="H88">
        <v>30</v>
      </c>
      <c r="I88">
        <v>-9</v>
      </c>
      <c r="J88">
        <v>3</v>
      </c>
      <c r="L88">
        <v>44.8</v>
      </c>
      <c r="M88">
        <v>4.8</v>
      </c>
      <c r="N88" t="s">
        <v>25</v>
      </c>
      <c r="O88">
        <v>3</v>
      </c>
      <c r="P88">
        <v>2</v>
      </c>
      <c r="Q88">
        <f>(2/5)*G88</f>
        <v>0.8</v>
      </c>
      <c r="R88">
        <f>ABS(C88-L88)</f>
        <v>0.20000000000000284</v>
      </c>
      <c r="S88">
        <f>ABS(F88-O88)</f>
        <v>0</v>
      </c>
      <c r="T88">
        <f>ABS(G88-P88)</f>
        <v>0</v>
      </c>
      <c r="U88">
        <f>(Q88*R88)+(6*S88)+(3*T88)</f>
        <v>0.16000000000000228</v>
      </c>
    </row>
    <row r="89" spans="1:21" x14ac:dyDescent="0.2">
      <c r="A89">
        <v>1173</v>
      </c>
      <c r="B89">
        <v>17</v>
      </c>
      <c r="C89">
        <v>42.5</v>
      </c>
      <c r="D89">
        <v>2.5</v>
      </c>
      <c r="E89" t="s">
        <v>25</v>
      </c>
      <c r="F89">
        <v>3</v>
      </c>
      <c r="G89">
        <v>2</v>
      </c>
      <c r="H89">
        <v>30</v>
      </c>
      <c r="I89">
        <v>-9</v>
      </c>
      <c r="J89">
        <v>4</v>
      </c>
      <c r="L89">
        <v>43.2</v>
      </c>
      <c r="M89">
        <v>3.2</v>
      </c>
      <c r="N89" t="s">
        <v>25</v>
      </c>
      <c r="O89">
        <v>3</v>
      </c>
      <c r="P89">
        <v>2.1</v>
      </c>
      <c r="Q89">
        <f>(2/5)*G89</f>
        <v>0.8</v>
      </c>
      <c r="R89">
        <f>ABS(C89-L89)</f>
        <v>0.70000000000000284</v>
      </c>
      <c r="S89">
        <f>ABS(F89-O89)</f>
        <v>0</v>
      </c>
      <c r="T89">
        <f>ABS(G89-P89)</f>
        <v>0.10000000000000009</v>
      </c>
      <c r="U89">
        <f>(Q89*R89)+(6*S89)+(3*T89)</f>
        <v>0.86000000000000254</v>
      </c>
    </row>
    <row r="90" spans="1:21" x14ac:dyDescent="0.2">
      <c r="A90">
        <v>1906</v>
      </c>
      <c r="B90">
        <v>25</v>
      </c>
      <c r="C90">
        <v>62.5</v>
      </c>
      <c r="D90">
        <v>2.5</v>
      </c>
      <c r="E90" t="s">
        <v>27</v>
      </c>
      <c r="F90">
        <v>3</v>
      </c>
      <c r="G90">
        <v>2</v>
      </c>
      <c r="H90">
        <v>30</v>
      </c>
      <c r="I90">
        <v>-8</v>
      </c>
      <c r="J90">
        <v>-6</v>
      </c>
      <c r="L90">
        <v>62.2</v>
      </c>
      <c r="M90">
        <v>2.2000000000000002</v>
      </c>
      <c r="N90" t="s">
        <v>27</v>
      </c>
      <c r="O90">
        <v>3</v>
      </c>
      <c r="P90">
        <v>2</v>
      </c>
      <c r="Q90">
        <f>(2/5)*G90</f>
        <v>0.8</v>
      </c>
      <c r="R90">
        <f>ABS(C90-L90)</f>
        <v>0.29999999999999716</v>
      </c>
      <c r="S90">
        <f>ABS(F90-O90)</f>
        <v>0</v>
      </c>
      <c r="T90">
        <f>ABS(G90-P90)</f>
        <v>0</v>
      </c>
      <c r="U90">
        <f>(Q90*R90)+(6*S90)+(3*T90)</f>
        <v>0.23999999999999774</v>
      </c>
    </row>
    <row r="91" spans="1:21" x14ac:dyDescent="0.2">
      <c r="A91">
        <v>1078</v>
      </c>
      <c r="B91">
        <v>16</v>
      </c>
      <c r="C91">
        <v>40</v>
      </c>
      <c r="D91">
        <v>10</v>
      </c>
      <c r="E91" t="s">
        <v>24</v>
      </c>
      <c r="F91">
        <v>3</v>
      </c>
      <c r="G91">
        <v>2</v>
      </c>
      <c r="H91">
        <v>30</v>
      </c>
      <c r="I91">
        <v>-8</v>
      </c>
      <c r="J91">
        <v>6</v>
      </c>
      <c r="L91">
        <v>40.1</v>
      </c>
      <c r="M91">
        <v>0.1</v>
      </c>
      <c r="N91" t="s">
        <v>25</v>
      </c>
      <c r="O91">
        <v>3</v>
      </c>
      <c r="P91">
        <v>2</v>
      </c>
      <c r="Q91">
        <f>(2/5)*G91</f>
        <v>0.8</v>
      </c>
      <c r="R91">
        <f>ABS(C91-L91)</f>
        <v>0.10000000000000142</v>
      </c>
      <c r="S91">
        <f>ABS(F91-O91)</f>
        <v>0</v>
      </c>
      <c r="T91">
        <f>ABS(G91-P91)</f>
        <v>0</v>
      </c>
      <c r="U91">
        <f>(Q91*R91)+(6*S91)+(3*T91)</f>
        <v>8.000000000000114E-2</v>
      </c>
    </row>
    <row r="92" spans="1:21" x14ac:dyDescent="0.2">
      <c r="A92">
        <v>1975</v>
      </c>
      <c r="B92">
        <v>26</v>
      </c>
      <c r="C92">
        <v>65</v>
      </c>
      <c r="D92">
        <v>5</v>
      </c>
      <c r="E92" t="s">
        <v>27</v>
      </c>
      <c r="F92">
        <v>3</v>
      </c>
      <c r="G92">
        <v>2</v>
      </c>
      <c r="H92">
        <v>30</v>
      </c>
      <c r="I92">
        <v>-7</v>
      </c>
      <c r="J92">
        <v>-7</v>
      </c>
      <c r="L92">
        <v>64.900000000000006</v>
      </c>
      <c r="M92">
        <v>4.9000000000000004</v>
      </c>
      <c r="N92" t="s">
        <v>27</v>
      </c>
      <c r="O92">
        <v>3</v>
      </c>
      <c r="P92">
        <v>1.9</v>
      </c>
      <c r="Q92">
        <f>(2/5)*G92</f>
        <v>0.8</v>
      </c>
      <c r="R92">
        <f>ABS(C92-L92)</f>
        <v>9.9999999999994316E-2</v>
      </c>
      <c r="S92">
        <f>ABS(F92-O92)</f>
        <v>0</v>
      </c>
      <c r="T92">
        <f>ABS(G92-P92)</f>
        <v>0.10000000000000009</v>
      </c>
      <c r="U92">
        <f>(Q92*R92)+(6*S92)+(3*T92)</f>
        <v>0.37999999999999573</v>
      </c>
    </row>
    <row r="93" spans="1:21" x14ac:dyDescent="0.2">
      <c r="A93">
        <v>1004</v>
      </c>
      <c r="B93">
        <v>15</v>
      </c>
      <c r="C93">
        <v>37.5</v>
      </c>
      <c r="D93">
        <v>7.5</v>
      </c>
      <c r="E93" t="s">
        <v>24</v>
      </c>
      <c r="F93">
        <v>3</v>
      </c>
      <c r="G93">
        <v>2</v>
      </c>
      <c r="H93">
        <v>30</v>
      </c>
      <c r="I93">
        <v>-7</v>
      </c>
      <c r="J93">
        <v>8</v>
      </c>
      <c r="L93">
        <v>37.299999999999997</v>
      </c>
      <c r="M93">
        <v>7.3</v>
      </c>
      <c r="N93" t="s">
        <v>24</v>
      </c>
      <c r="O93">
        <v>3</v>
      </c>
      <c r="P93">
        <v>2.1</v>
      </c>
      <c r="Q93">
        <f>(2/5)*G93</f>
        <v>0.8</v>
      </c>
      <c r="R93">
        <f>ABS(C93-L93)</f>
        <v>0.20000000000000284</v>
      </c>
      <c r="S93">
        <f>ABS(F93-O93)</f>
        <v>0</v>
      </c>
      <c r="T93">
        <f>ABS(G93-P93)</f>
        <v>0.10000000000000009</v>
      </c>
      <c r="U93">
        <f>(Q93*R93)+(6*S93)+(3*T93)</f>
        <v>0.46000000000000252</v>
      </c>
    </row>
    <row r="94" spans="1:21" x14ac:dyDescent="0.2">
      <c r="A94">
        <v>2037</v>
      </c>
      <c r="B94">
        <v>27</v>
      </c>
      <c r="C94">
        <v>67.5</v>
      </c>
      <c r="D94">
        <v>7.5</v>
      </c>
      <c r="E94" t="s">
        <v>27</v>
      </c>
      <c r="F94">
        <v>3</v>
      </c>
      <c r="G94">
        <v>2</v>
      </c>
      <c r="H94">
        <v>30</v>
      </c>
      <c r="I94">
        <v>-6</v>
      </c>
      <c r="J94">
        <v>-8</v>
      </c>
      <c r="L94">
        <v>67</v>
      </c>
      <c r="M94">
        <v>7</v>
      </c>
      <c r="N94" t="s">
        <v>27</v>
      </c>
      <c r="O94">
        <v>3</v>
      </c>
      <c r="P94">
        <v>1.9</v>
      </c>
      <c r="Q94">
        <f>(2/5)*G94</f>
        <v>0.8</v>
      </c>
      <c r="R94">
        <f>ABS(C94-L94)</f>
        <v>0.5</v>
      </c>
      <c r="S94">
        <f>ABS(F94-O94)</f>
        <v>0</v>
      </c>
      <c r="T94">
        <f>ABS(G94-P94)</f>
        <v>0.10000000000000009</v>
      </c>
      <c r="U94">
        <f>(Q94*R94)+(6*S94)+(3*T94)</f>
        <v>0.70000000000000029</v>
      </c>
    </row>
    <row r="95" spans="1:21" x14ac:dyDescent="0.2">
      <c r="A95">
        <v>940</v>
      </c>
      <c r="B95">
        <v>14</v>
      </c>
      <c r="C95">
        <v>35</v>
      </c>
      <c r="D95">
        <v>5</v>
      </c>
      <c r="E95" t="s">
        <v>24</v>
      </c>
      <c r="F95">
        <v>3</v>
      </c>
      <c r="G95">
        <v>2</v>
      </c>
      <c r="H95">
        <v>30</v>
      </c>
      <c r="I95">
        <v>-6</v>
      </c>
      <c r="J95">
        <v>10</v>
      </c>
      <c r="L95">
        <v>35.5</v>
      </c>
      <c r="M95">
        <v>5.5</v>
      </c>
      <c r="N95" t="s">
        <v>24</v>
      </c>
      <c r="O95">
        <v>3</v>
      </c>
      <c r="P95">
        <v>2.1</v>
      </c>
      <c r="Q95">
        <f>(2/5)*G95</f>
        <v>0.8</v>
      </c>
      <c r="R95">
        <f>ABS(C95-L95)</f>
        <v>0.5</v>
      </c>
      <c r="S95">
        <f>ABS(F95-O95)</f>
        <v>0</v>
      </c>
      <c r="T95">
        <f>ABS(G95-P95)</f>
        <v>0.10000000000000009</v>
      </c>
      <c r="U95">
        <f>(Q95*R95)+(6*S95)+(3*T95)</f>
        <v>0.70000000000000029</v>
      </c>
    </row>
    <row r="96" spans="1:21" x14ac:dyDescent="0.2">
      <c r="A96">
        <v>2098</v>
      </c>
      <c r="B96">
        <v>28</v>
      </c>
      <c r="C96">
        <v>70</v>
      </c>
      <c r="D96">
        <v>10</v>
      </c>
      <c r="E96" t="s">
        <v>27</v>
      </c>
      <c r="F96">
        <v>3</v>
      </c>
      <c r="G96">
        <v>2</v>
      </c>
      <c r="H96">
        <v>30</v>
      </c>
      <c r="I96">
        <v>-4</v>
      </c>
      <c r="J96">
        <v>-9</v>
      </c>
      <c r="L96">
        <v>70.2</v>
      </c>
      <c r="M96">
        <v>0.2</v>
      </c>
      <c r="N96" t="s">
        <v>28</v>
      </c>
      <c r="O96">
        <v>3</v>
      </c>
      <c r="P96">
        <v>1.9</v>
      </c>
      <c r="Q96">
        <f>(2/5)*G96</f>
        <v>0.8</v>
      </c>
      <c r="R96">
        <f>ABS(C96-L96)</f>
        <v>0.20000000000000284</v>
      </c>
      <c r="S96">
        <f>ABS(F96-O96)</f>
        <v>0</v>
      </c>
      <c r="T96">
        <f>ABS(G96-P96)</f>
        <v>0.10000000000000009</v>
      </c>
      <c r="U96">
        <f>(Q96*R96)+(6*S96)+(3*T96)</f>
        <v>0.46000000000000252</v>
      </c>
    </row>
    <row r="97" spans="1:21" x14ac:dyDescent="0.2">
      <c r="A97">
        <v>880</v>
      </c>
      <c r="B97">
        <v>13</v>
      </c>
      <c r="C97">
        <v>32.5</v>
      </c>
      <c r="D97">
        <v>2.5</v>
      </c>
      <c r="E97" t="s">
        <v>24</v>
      </c>
      <c r="F97">
        <v>3</v>
      </c>
      <c r="G97">
        <v>2</v>
      </c>
      <c r="H97">
        <v>30</v>
      </c>
      <c r="I97">
        <v>-4</v>
      </c>
      <c r="J97">
        <v>11</v>
      </c>
      <c r="L97">
        <v>32.4</v>
      </c>
      <c r="M97">
        <v>2.4</v>
      </c>
      <c r="N97" t="s">
        <v>24</v>
      </c>
      <c r="O97">
        <v>3</v>
      </c>
      <c r="P97">
        <v>1.9</v>
      </c>
      <c r="Q97">
        <f>(2/5)*G97</f>
        <v>0.8</v>
      </c>
      <c r="R97">
        <f>ABS(C97-L97)</f>
        <v>0.10000000000000142</v>
      </c>
      <c r="S97">
        <f>ABS(F97-O97)</f>
        <v>0</v>
      </c>
      <c r="T97">
        <f>ABS(G97-P97)</f>
        <v>0.10000000000000009</v>
      </c>
      <c r="U97">
        <f>(Q97*R97)+(6*S97)+(3*T97)</f>
        <v>0.38000000000000139</v>
      </c>
    </row>
    <row r="98" spans="1:21" x14ac:dyDescent="0.2">
      <c r="A98">
        <v>822</v>
      </c>
      <c r="B98">
        <v>12</v>
      </c>
      <c r="C98">
        <v>30</v>
      </c>
      <c r="D98">
        <v>10</v>
      </c>
      <c r="E98" t="s">
        <v>23</v>
      </c>
      <c r="F98">
        <v>3</v>
      </c>
      <c r="G98">
        <v>2</v>
      </c>
      <c r="H98">
        <v>30</v>
      </c>
      <c r="I98">
        <v>-3</v>
      </c>
      <c r="J98">
        <v>13</v>
      </c>
      <c r="L98">
        <v>30.5</v>
      </c>
      <c r="M98">
        <v>0.5</v>
      </c>
      <c r="N98" t="s">
        <v>24</v>
      </c>
      <c r="O98">
        <v>2.9</v>
      </c>
      <c r="P98">
        <v>2.1</v>
      </c>
      <c r="Q98">
        <f>(2/5)*G98</f>
        <v>0.8</v>
      </c>
      <c r="R98">
        <f>ABS(C98-L98)</f>
        <v>0.5</v>
      </c>
      <c r="S98">
        <f>ABS(F98-O98)</f>
        <v>0.10000000000000009</v>
      </c>
      <c r="T98">
        <f>ABS(G98-P98)</f>
        <v>0.10000000000000009</v>
      </c>
      <c r="U98">
        <f>(Q98*R98)+(6*S98)+(3*T98)</f>
        <v>1.3000000000000007</v>
      </c>
    </row>
    <row r="99" spans="1:21" x14ac:dyDescent="0.2">
      <c r="A99">
        <v>2162</v>
      </c>
      <c r="B99">
        <v>29</v>
      </c>
      <c r="C99">
        <v>72.5</v>
      </c>
      <c r="D99">
        <v>2.5</v>
      </c>
      <c r="E99" t="s">
        <v>28</v>
      </c>
      <c r="F99">
        <v>3</v>
      </c>
      <c r="G99">
        <v>2</v>
      </c>
      <c r="H99">
        <v>30</v>
      </c>
      <c r="I99">
        <v>-2</v>
      </c>
      <c r="J99">
        <v>-10</v>
      </c>
      <c r="L99">
        <v>73</v>
      </c>
      <c r="M99">
        <v>3</v>
      </c>
      <c r="N99" t="s">
        <v>28</v>
      </c>
      <c r="O99">
        <v>3</v>
      </c>
      <c r="P99">
        <v>2</v>
      </c>
      <c r="Q99">
        <f>(2/5)*G99</f>
        <v>0.8</v>
      </c>
      <c r="R99">
        <f>ABS(C99-L99)</f>
        <v>0.5</v>
      </c>
      <c r="S99">
        <f>ABS(F99-O99)</f>
        <v>0</v>
      </c>
      <c r="T99">
        <f>ABS(G99-P99)</f>
        <v>0</v>
      </c>
      <c r="U99">
        <f>(Q99*R99)+(6*S99)+(3*T99)</f>
        <v>0.4</v>
      </c>
    </row>
    <row r="100" spans="1:21" x14ac:dyDescent="0.2">
      <c r="A100">
        <v>764</v>
      </c>
      <c r="B100">
        <v>11</v>
      </c>
      <c r="C100">
        <v>27.5</v>
      </c>
      <c r="D100">
        <v>7.5</v>
      </c>
      <c r="E100" t="s">
        <v>23</v>
      </c>
      <c r="F100">
        <v>3</v>
      </c>
      <c r="G100">
        <v>2</v>
      </c>
      <c r="H100">
        <v>30</v>
      </c>
      <c r="I100">
        <v>-1</v>
      </c>
      <c r="J100">
        <v>13</v>
      </c>
      <c r="L100">
        <v>27.8</v>
      </c>
      <c r="M100">
        <v>7.8</v>
      </c>
      <c r="N100" t="s">
        <v>23</v>
      </c>
      <c r="O100">
        <v>2.9</v>
      </c>
      <c r="P100">
        <v>2</v>
      </c>
      <c r="Q100">
        <f>(2/5)*G100</f>
        <v>0.8</v>
      </c>
      <c r="R100">
        <f>ABS(C100-L100)</f>
        <v>0.30000000000000071</v>
      </c>
      <c r="S100">
        <f>ABS(F100-O100)</f>
        <v>0.10000000000000009</v>
      </c>
      <c r="T100">
        <f>ABS(G100-P100)</f>
        <v>0</v>
      </c>
      <c r="U100">
        <f>(Q100*R100)+(6*S100)+(3*T100)</f>
        <v>0.84000000000000108</v>
      </c>
    </row>
    <row r="101" spans="1:21" x14ac:dyDescent="0.2">
      <c r="A101">
        <v>2227</v>
      </c>
      <c r="B101">
        <v>30</v>
      </c>
      <c r="C101">
        <v>75</v>
      </c>
      <c r="D101">
        <v>5</v>
      </c>
      <c r="E101" t="s">
        <v>28</v>
      </c>
      <c r="F101">
        <v>3</v>
      </c>
      <c r="G101">
        <v>2</v>
      </c>
      <c r="H101">
        <v>30</v>
      </c>
      <c r="I101">
        <v>0</v>
      </c>
      <c r="J101">
        <v>-10</v>
      </c>
      <c r="L101">
        <v>75.3</v>
      </c>
      <c r="M101">
        <v>5.3</v>
      </c>
      <c r="N101" t="s">
        <v>28</v>
      </c>
      <c r="O101">
        <v>3</v>
      </c>
      <c r="P101">
        <v>2</v>
      </c>
      <c r="Q101">
        <f>(2/5)*G101</f>
        <v>0.8</v>
      </c>
      <c r="R101">
        <f>ABS(C101-L101)</f>
        <v>0.29999999999999716</v>
      </c>
      <c r="S101">
        <f>ABS(F101-O101)</f>
        <v>0</v>
      </c>
      <c r="T101">
        <f>ABS(G101-P101)</f>
        <v>0</v>
      </c>
      <c r="U101">
        <f>(Q101*R101)+(6*S101)+(3*T101)</f>
        <v>0.23999999999999774</v>
      </c>
    </row>
    <row r="102" spans="1:21" x14ac:dyDescent="0.2">
      <c r="A102">
        <v>705</v>
      </c>
      <c r="B102">
        <v>10</v>
      </c>
      <c r="C102">
        <v>25</v>
      </c>
      <c r="D102">
        <v>5</v>
      </c>
      <c r="E102" t="s">
        <v>23</v>
      </c>
      <c r="F102">
        <v>3</v>
      </c>
      <c r="G102">
        <v>2</v>
      </c>
      <c r="H102">
        <v>30</v>
      </c>
      <c r="I102">
        <v>1</v>
      </c>
      <c r="J102">
        <v>13</v>
      </c>
      <c r="L102">
        <v>24.7</v>
      </c>
      <c r="M102">
        <v>4.7</v>
      </c>
      <c r="N102" t="s">
        <v>23</v>
      </c>
      <c r="O102">
        <v>2.9</v>
      </c>
      <c r="P102">
        <v>2</v>
      </c>
      <c r="Q102">
        <f>(2/5)*G102</f>
        <v>0.8</v>
      </c>
      <c r="R102">
        <f>ABS(C102-L102)</f>
        <v>0.30000000000000071</v>
      </c>
      <c r="S102">
        <f>ABS(F102-O102)</f>
        <v>0.10000000000000009</v>
      </c>
      <c r="T102">
        <f>ABS(G102-P102)</f>
        <v>0</v>
      </c>
      <c r="U102">
        <f>(Q102*R102)+(6*S102)+(3*T102)</f>
        <v>0.84000000000000108</v>
      </c>
    </row>
    <row r="103" spans="1:21" x14ac:dyDescent="0.2">
      <c r="A103">
        <v>2310</v>
      </c>
      <c r="B103">
        <v>31</v>
      </c>
      <c r="C103">
        <v>77.5</v>
      </c>
      <c r="D103">
        <v>7.5</v>
      </c>
      <c r="E103" t="s">
        <v>28</v>
      </c>
      <c r="F103">
        <v>3</v>
      </c>
      <c r="G103">
        <v>2</v>
      </c>
      <c r="H103">
        <v>30</v>
      </c>
      <c r="I103">
        <v>2</v>
      </c>
      <c r="J103">
        <v>-10</v>
      </c>
      <c r="L103">
        <v>77.2</v>
      </c>
      <c r="M103">
        <v>7.2</v>
      </c>
      <c r="N103" t="s">
        <v>28</v>
      </c>
      <c r="O103">
        <v>3</v>
      </c>
      <c r="P103">
        <v>1.9</v>
      </c>
      <c r="Q103">
        <f>(2/5)*G103</f>
        <v>0.8</v>
      </c>
      <c r="R103">
        <f>ABS(C103-L103)</f>
        <v>0.29999999999999716</v>
      </c>
      <c r="S103">
        <f>ABS(F103-O103)</f>
        <v>0</v>
      </c>
      <c r="T103">
        <f>ABS(G103-P103)</f>
        <v>0.10000000000000009</v>
      </c>
      <c r="U103">
        <f>(Q103*R103)+(6*S103)+(3*T103)</f>
        <v>0.53999999999999804</v>
      </c>
    </row>
    <row r="104" spans="1:21" x14ac:dyDescent="0.2">
      <c r="A104">
        <v>645</v>
      </c>
      <c r="B104">
        <v>9</v>
      </c>
      <c r="C104">
        <v>22.5</v>
      </c>
      <c r="D104">
        <v>2.5</v>
      </c>
      <c r="E104" t="s">
        <v>23</v>
      </c>
      <c r="F104">
        <v>3</v>
      </c>
      <c r="G104">
        <v>2</v>
      </c>
      <c r="H104">
        <v>30</v>
      </c>
      <c r="I104">
        <v>3</v>
      </c>
      <c r="J104">
        <v>13</v>
      </c>
      <c r="L104">
        <v>22.2</v>
      </c>
      <c r="M104">
        <v>2.2000000000000002</v>
      </c>
      <c r="N104" t="s">
        <v>23</v>
      </c>
      <c r="O104">
        <v>2.9</v>
      </c>
      <c r="P104">
        <v>2</v>
      </c>
      <c r="Q104">
        <f>(2/5)*G104</f>
        <v>0.8</v>
      </c>
      <c r="R104">
        <f>ABS(C104-L104)</f>
        <v>0.30000000000000071</v>
      </c>
      <c r="S104">
        <f>ABS(F104-O104)</f>
        <v>0.10000000000000009</v>
      </c>
      <c r="T104">
        <f>ABS(G104-P104)</f>
        <v>0</v>
      </c>
      <c r="U104">
        <f>(Q104*R104)+(6*S104)+(3*T104)</f>
        <v>0.84000000000000108</v>
      </c>
    </row>
    <row r="105" spans="1:21" x14ac:dyDescent="0.2">
      <c r="A105">
        <v>2400</v>
      </c>
      <c r="B105">
        <v>32</v>
      </c>
      <c r="C105">
        <v>80</v>
      </c>
      <c r="D105">
        <v>10</v>
      </c>
      <c r="E105" t="s">
        <v>28</v>
      </c>
      <c r="F105">
        <v>3</v>
      </c>
      <c r="G105">
        <v>2</v>
      </c>
      <c r="H105">
        <v>30</v>
      </c>
      <c r="I105">
        <v>5</v>
      </c>
      <c r="J105">
        <v>-10</v>
      </c>
      <c r="L105">
        <v>80.400000000000006</v>
      </c>
      <c r="M105">
        <v>0.4</v>
      </c>
      <c r="N105" t="s">
        <v>29</v>
      </c>
      <c r="O105">
        <v>3</v>
      </c>
      <c r="P105">
        <v>2</v>
      </c>
      <c r="Q105">
        <f>(2/5)*G105</f>
        <v>0.8</v>
      </c>
      <c r="R105">
        <f>ABS(C105-L105)</f>
        <v>0.40000000000000568</v>
      </c>
      <c r="S105">
        <f>ABS(F105-O105)</f>
        <v>0</v>
      </c>
      <c r="T105">
        <f>ABS(G105-P105)</f>
        <v>0</v>
      </c>
      <c r="U105">
        <f>(Q105*R105)+(6*S105)+(3*T105)</f>
        <v>0.32000000000000456</v>
      </c>
    </row>
    <row r="106" spans="1:21" x14ac:dyDescent="0.2">
      <c r="A106">
        <v>581</v>
      </c>
      <c r="B106">
        <v>8</v>
      </c>
      <c r="C106">
        <v>20</v>
      </c>
      <c r="D106">
        <v>10</v>
      </c>
      <c r="E106" t="s">
        <v>22</v>
      </c>
      <c r="F106">
        <v>3</v>
      </c>
      <c r="G106">
        <v>2</v>
      </c>
      <c r="H106">
        <v>30</v>
      </c>
      <c r="I106">
        <v>5</v>
      </c>
      <c r="J106">
        <v>12</v>
      </c>
      <c r="L106">
        <v>19.7</v>
      </c>
      <c r="M106">
        <v>9.6999999999999993</v>
      </c>
      <c r="N106" t="s">
        <v>22</v>
      </c>
      <c r="O106">
        <v>2.9</v>
      </c>
      <c r="P106">
        <v>2</v>
      </c>
      <c r="Q106">
        <f>(2/5)*G106</f>
        <v>0.8</v>
      </c>
      <c r="R106">
        <f>ABS(C106-L106)</f>
        <v>0.30000000000000071</v>
      </c>
      <c r="S106">
        <f>ABS(F106-O106)</f>
        <v>0.10000000000000009</v>
      </c>
      <c r="T106">
        <f>ABS(G106-P106)</f>
        <v>0</v>
      </c>
      <c r="U106">
        <f>(Q106*R106)+(6*S106)+(3*T106)</f>
        <v>0.84000000000000108</v>
      </c>
    </row>
    <row r="107" spans="1:21" x14ac:dyDescent="0.2">
      <c r="A107">
        <v>2494</v>
      </c>
      <c r="B107">
        <v>33</v>
      </c>
      <c r="C107">
        <v>82.5</v>
      </c>
      <c r="D107">
        <v>2.5</v>
      </c>
      <c r="E107" t="s">
        <v>29</v>
      </c>
      <c r="F107">
        <v>3</v>
      </c>
      <c r="G107">
        <v>2</v>
      </c>
      <c r="H107">
        <v>30</v>
      </c>
      <c r="I107">
        <v>6</v>
      </c>
      <c r="J107">
        <v>-9</v>
      </c>
      <c r="L107">
        <v>82.4</v>
      </c>
      <c r="M107">
        <v>2.4</v>
      </c>
      <c r="N107" t="s">
        <v>29</v>
      </c>
      <c r="O107">
        <v>3</v>
      </c>
      <c r="P107">
        <v>1.9</v>
      </c>
      <c r="Q107">
        <f>(2/5)*G107</f>
        <v>0.8</v>
      </c>
      <c r="R107">
        <f>ABS(C107-L107)</f>
        <v>9.9999999999994316E-2</v>
      </c>
      <c r="S107">
        <f>ABS(F107-O107)</f>
        <v>0</v>
      </c>
      <c r="T107">
        <f>ABS(G107-P107)</f>
        <v>0.10000000000000009</v>
      </c>
      <c r="U107">
        <f>(Q107*R107)+(6*S107)+(3*T107)</f>
        <v>0.37999999999999573</v>
      </c>
    </row>
    <row r="108" spans="1:21" x14ac:dyDescent="0.2">
      <c r="A108">
        <v>516</v>
      </c>
      <c r="B108">
        <v>7</v>
      </c>
      <c r="C108">
        <v>17.5</v>
      </c>
      <c r="D108">
        <v>7.5</v>
      </c>
      <c r="E108" t="s">
        <v>22</v>
      </c>
      <c r="F108">
        <v>3</v>
      </c>
      <c r="G108">
        <v>2</v>
      </c>
      <c r="H108">
        <v>30</v>
      </c>
      <c r="I108">
        <v>7</v>
      </c>
      <c r="J108">
        <v>11</v>
      </c>
      <c r="L108">
        <v>17</v>
      </c>
      <c r="M108">
        <v>7</v>
      </c>
      <c r="N108" t="s">
        <v>22</v>
      </c>
      <c r="O108">
        <v>2.9</v>
      </c>
      <c r="P108">
        <v>2</v>
      </c>
      <c r="Q108">
        <f>(2/5)*G108</f>
        <v>0.8</v>
      </c>
      <c r="R108">
        <f>ABS(C108-L108)</f>
        <v>0.5</v>
      </c>
      <c r="S108">
        <f>ABS(F108-O108)</f>
        <v>0.10000000000000009</v>
      </c>
      <c r="T108">
        <f>ABS(G108-P108)</f>
        <v>0</v>
      </c>
      <c r="U108">
        <f>(Q108*R108)+(6*S108)+(3*T108)</f>
        <v>1.0000000000000004</v>
      </c>
    </row>
    <row r="109" spans="1:21" x14ac:dyDescent="0.2">
      <c r="A109">
        <v>2590</v>
      </c>
      <c r="B109">
        <v>34</v>
      </c>
      <c r="C109">
        <v>85</v>
      </c>
      <c r="D109">
        <v>5</v>
      </c>
      <c r="E109" t="s">
        <v>29</v>
      </c>
      <c r="F109">
        <v>3</v>
      </c>
      <c r="G109">
        <v>2</v>
      </c>
      <c r="H109">
        <v>30</v>
      </c>
      <c r="I109">
        <v>8</v>
      </c>
      <c r="J109">
        <v>-8</v>
      </c>
      <c r="L109">
        <v>85.6</v>
      </c>
      <c r="M109">
        <v>5.6</v>
      </c>
      <c r="N109" t="s">
        <v>29</v>
      </c>
      <c r="O109">
        <v>3</v>
      </c>
      <c r="P109">
        <v>2</v>
      </c>
      <c r="Q109">
        <f>(2/5)*G109</f>
        <v>0.8</v>
      </c>
      <c r="R109">
        <f>ABS(C109-L109)</f>
        <v>0.59999999999999432</v>
      </c>
      <c r="S109">
        <f>ABS(F109-O109)</f>
        <v>0</v>
      </c>
      <c r="T109">
        <f>ABS(G109-P109)</f>
        <v>0</v>
      </c>
      <c r="U109">
        <f>(Q109*R109)+(6*S109)+(3*T109)</f>
        <v>0.47999999999999549</v>
      </c>
    </row>
    <row r="110" spans="1:21" x14ac:dyDescent="0.2">
      <c r="A110">
        <v>448</v>
      </c>
      <c r="B110">
        <v>6</v>
      </c>
      <c r="C110">
        <v>15</v>
      </c>
      <c r="D110">
        <v>5</v>
      </c>
      <c r="E110" t="s">
        <v>22</v>
      </c>
      <c r="F110">
        <v>3</v>
      </c>
      <c r="G110">
        <v>2</v>
      </c>
      <c r="H110">
        <v>30</v>
      </c>
      <c r="I110">
        <v>8</v>
      </c>
      <c r="J110">
        <v>10</v>
      </c>
      <c r="L110">
        <v>14.9</v>
      </c>
      <c r="M110">
        <v>4.9000000000000004</v>
      </c>
      <c r="N110" t="s">
        <v>22</v>
      </c>
      <c r="O110">
        <v>2.9</v>
      </c>
      <c r="P110">
        <v>2</v>
      </c>
      <c r="Q110">
        <f>(2/5)*G110</f>
        <v>0.8</v>
      </c>
      <c r="R110">
        <f>ABS(C110-L110)</f>
        <v>9.9999999999999645E-2</v>
      </c>
      <c r="S110">
        <f>ABS(F110-O110)</f>
        <v>0.10000000000000009</v>
      </c>
      <c r="T110">
        <f>ABS(G110-P110)</f>
        <v>0</v>
      </c>
      <c r="U110">
        <f>(Q110*R110)+(6*S110)+(3*T110)</f>
        <v>0.68000000000000027</v>
      </c>
    </row>
    <row r="111" spans="1:21" x14ac:dyDescent="0.2">
      <c r="A111">
        <v>2688</v>
      </c>
      <c r="B111">
        <v>35</v>
      </c>
      <c r="C111">
        <v>87.5</v>
      </c>
      <c r="D111">
        <v>7.5</v>
      </c>
      <c r="E111" t="s">
        <v>29</v>
      </c>
      <c r="F111">
        <v>3</v>
      </c>
      <c r="G111">
        <v>2</v>
      </c>
      <c r="H111">
        <v>30</v>
      </c>
      <c r="I111">
        <v>9</v>
      </c>
      <c r="J111">
        <v>-7</v>
      </c>
      <c r="L111">
        <v>87.5</v>
      </c>
      <c r="M111">
        <v>7.5</v>
      </c>
      <c r="N111" t="s">
        <v>29</v>
      </c>
      <c r="O111">
        <v>3</v>
      </c>
      <c r="P111">
        <v>2</v>
      </c>
      <c r="Q111">
        <f>(2/5)*G111</f>
        <v>0.8</v>
      </c>
      <c r="R111">
        <f>ABS(C111-L111)</f>
        <v>0</v>
      </c>
      <c r="S111">
        <f>ABS(F111-O111)</f>
        <v>0</v>
      </c>
      <c r="T111">
        <f>ABS(G111-P111)</f>
        <v>0</v>
      </c>
      <c r="U111">
        <f>(Q111*R111)+(6*S111)+(3*T111)</f>
        <v>0</v>
      </c>
    </row>
    <row r="112" spans="1:21" x14ac:dyDescent="0.2">
      <c r="A112">
        <v>379</v>
      </c>
      <c r="B112">
        <v>5</v>
      </c>
      <c r="C112">
        <v>12.5</v>
      </c>
      <c r="D112">
        <v>2.5</v>
      </c>
      <c r="E112" t="s">
        <v>22</v>
      </c>
      <c r="F112">
        <v>3</v>
      </c>
      <c r="G112">
        <v>2</v>
      </c>
      <c r="H112">
        <v>30</v>
      </c>
      <c r="I112">
        <v>9</v>
      </c>
      <c r="J112">
        <v>9</v>
      </c>
      <c r="L112">
        <v>13.2</v>
      </c>
      <c r="M112">
        <v>3.2</v>
      </c>
      <c r="N112" t="s">
        <v>22</v>
      </c>
      <c r="O112">
        <v>2.9</v>
      </c>
      <c r="P112">
        <v>2</v>
      </c>
      <c r="Q112">
        <f>(2/5)*G112</f>
        <v>0.8</v>
      </c>
      <c r="R112">
        <f>ABS(C112-L112)</f>
        <v>0.69999999999999929</v>
      </c>
      <c r="S112">
        <f>ABS(F112-O112)</f>
        <v>0.10000000000000009</v>
      </c>
      <c r="T112">
        <f>ABS(G112-P112)</f>
        <v>0</v>
      </c>
      <c r="U112">
        <f>(Q112*R112)+(6*S112)+(3*T112)</f>
        <v>1.1600000000000001</v>
      </c>
    </row>
    <row r="113" spans="1:21" x14ac:dyDescent="0.2">
      <c r="A113">
        <v>2791</v>
      </c>
      <c r="B113">
        <v>36</v>
      </c>
      <c r="C113">
        <v>90</v>
      </c>
      <c r="D113">
        <v>10</v>
      </c>
      <c r="E113" t="s">
        <v>29</v>
      </c>
      <c r="F113">
        <v>3</v>
      </c>
      <c r="G113">
        <v>2</v>
      </c>
      <c r="H113">
        <v>30</v>
      </c>
      <c r="I113">
        <v>10</v>
      </c>
      <c r="J113">
        <v>-6</v>
      </c>
      <c r="L113">
        <v>89.6</v>
      </c>
      <c r="M113">
        <v>9.6</v>
      </c>
      <c r="N113" t="s">
        <v>29</v>
      </c>
      <c r="O113">
        <v>3</v>
      </c>
      <c r="P113">
        <v>2.1</v>
      </c>
      <c r="Q113">
        <f>(2/5)*G113</f>
        <v>0.8</v>
      </c>
      <c r="R113">
        <f>ABS(C113-L113)</f>
        <v>0.40000000000000568</v>
      </c>
      <c r="S113">
        <f>ABS(F113-O113)</f>
        <v>0</v>
      </c>
      <c r="T113">
        <f>ABS(G113-P113)</f>
        <v>0.10000000000000009</v>
      </c>
      <c r="U113">
        <f>(Q113*R113)+(6*S113)+(3*T113)</f>
        <v>0.62000000000000477</v>
      </c>
    </row>
    <row r="114" spans="1:21" x14ac:dyDescent="0.2">
      <c r="A114">
        <v>2900</v>
      </c>
      <c r="B114">
        <v>37</v>
      </c>
      <c r="C114">
        <v>92.5</v>
      </c>
      <c r="D114">
        <v>2.5</v>
      </c>
      <c r="E114" t="s">
        <v>30</v>
      </c>
      <c r="F114">
        <v>3</v>
      </c>
      <c r="G114">
        <v>2</v>
      </c>
      <c r="H114">
        <v>30</v>
      </c>
      <c r="I114">
        <v>11</v>
      </c>
      <c r="J114">
        <v>-4</v>
      </c>
      <c r="L114">
        <v>92.2</v>
      </c>
      <c r="M114">
        <v>2.2000000000000002</v>
      </c>
      <c r="N114" t="s">
        <v>30</v>
      </c>
      <c r="O114">
        <v>3</v>
      </c>
      <c r="P114">
        <v>2.1</v>
      </c>
      <c r="Q114">
        <f>(2/5)*G114</f>
        <v>0.8</v>
      </c>
      <c r="R114">
        <f>ABS(C114-L114)</f>
        <v>0.29999999999999716</v>
      </c>
      <c r="S114">
        <f>ABS(F114-O114)</f>
        <v>0</v>
      </c>
      <c r="T114">
        <f>ABS(G114-P114)</f>
        <v>0.10000000000000009</v>
      </c>
      <c r="U114">
        <f>(Q114*R114)+(6*S114)+(3*T114)</f>
        <v>0.53999999999999804</v>
      </c>
    </row>
    <row r="115" spans="1:21" x14ac:dyDescent="0.2">
      <c r="A115">
        <v>3009</v>
      </c>
      <c r="B115">
        <v>38</v>
      </c>
      <c r="C115">
        <v>95</v>
      </c>
      <c r="D115">
        <v>5</v>
      </c>
      <c r="E115" t="s">
        <v>30</v>
      </c>
      <c r="F115">
        <v>3</v>
      </c>
      <c r="G115">
        <v>2</v>
      </c>
      <c r="H115">
        <v>30</v>
      </c>
      <c r="I115">
        <v>11</v>
      </c>
      <c r="J115">
        <v>-2</v>
      </c>
      <c r="L115">
        <v>94.5</v>
      </c>
      <c r="M115">
        <v>4.5</v>
      </c>
      <c r="N115" t="s">
        <v>30</v>
      </c>
      <c r="O115">
        <v>3</v>
      </c>
      <c r="P115">
        <v>2</v>
      </c>
      <c r="Q115">
        <f>(2/5)*G115</f>
        <v>0.8</v>
      </c>
      <c r="R115">
        <f>ABS(C115-L115)</f>
        <v>0.5</v>
      </c>
      <c r="S115">
        <f>ABS(F115-O115)</f>
        <v>0</v>
      </c>
      <c r="T115">
        <f>ABS(G115-P115)</f>
        <v>0</v>
      </c>
      <c r="U115">
        <f>(Q115*R115)+(6*S115)+(3*T115)</f>
        <v>0.4</v>
      </c>
    </row>
    <row r="116" spans="1:21" x14ac:dyDescent="0.2">
      <c r="A116">
        <v>3113</v>
      </c>
      <c r="B116">
        <v>39</v>
      </c>
      <c r="C116">
        <v>97.5</v>
      </c>
      <c r="D116">
        <v>7.5</v>
      </c>
      <c r="E116" t="s">
        <v>30</v>
      </c>
      <c r="F116">
        <v>3</v>
      </c>
      <c r="G116">
        <v>2</v>
      </c>
      <c r="H116">
        <v>30</v>
      </c>
      <c r="I116">
        <v>11</v>
      </c>
      <c r="J116">
        <v>0</v>
      </c>
      <c r="L116">
        <v>97.3</v>
      </c>
      <c r="M116">
        <v>7.3</v>
      </c>
      <c r="N116" t="s">
        <v>30</v>
      </c>
      <c r="O116">
        <v>3</v>
      </c>
      <c r="P116">
        <v>1.9</v>
      </c>
      <c r="Q116">
        <f>(2/5)*G116</f>
        <v>0.8</v>
      </c>
      <c r="R116">
        <f>ABS(C116-L116)</f>
        <v>0.20000000000000284</v>
      </c>
      <c r="S116">
        <f>ABS(F116-O116)</f>
        <v>0</v>
      </c>
      <c r="T116">
        <f>ABS(G116-P116)</f>
        <v>0.10000000000000009</v>
      </c>
      <c r="U116">
        <f>(Q116*R116)+(6*S116)+(3*T116)</f>
        <v>0.46000000000000252</v>
      </c>
    </row>
    <row r="117" spans="1:21" x14ac:dyDescent="0.2">
      <c r="A117">
        <v>111</v>
      </c>
      <c r="B117">
        <v>2</v>
      </c>
      <c r="C117">
        <v>5</v>
      </c>
      <c r="D117">
        <v>5</v>
      </c>
      <c r="E117" t="s">
        <v>21</v>
      </c>
      <c r="F117">
        <v>3</v>
      </c>
      <c r="G117">
        <v>2</v>
      </c>
      <c r="H117">
        <v>30</v>
      </c>
      <c r="I117">
        <v>11</v>
      </c>
      <c r="J117">
        <v>5</v>
      </c>
      <c r="L117">
        <v>5.8</v>
      </c>
      <c r="M117">
        <v>5.8</v>
      </c>
      <c r="N117" t="s">
        <v>21</v>
      </c>
      <c r="O117">
        <v>3</v>
      </c>
      <c r="P117">
        <v>2</v>
      </c>
      <c r="Q117">
        <f>(2/5)*G117</f>
        <v>0.8</v>
      </c>
      <c r="R117">
        <f>ABS(C117-L117)</f>
        <v>0.79999999999999982</v>
      </c>
      <c r="S117">
        <f>ABS(F117-O117)</f>
        <v>0</v>
      </c>
      <c r="T117">
        <f>ABS(G117-P117)</f>
        <v>0</v>
      </c>
      <c r="U117">
        <f>(Q117*R117)+(6*S117)+(3*T117)</f>
        <v>0.6399999999999999</v>
      </c>
    </row>
    <row r="118" spans="1:21" x14ac:dyDescent="0.2">
      <c r="A118">
        <v>207</v>
      </c>
      <c r="B118">
        <v>3</v>
      </c>
      <c r="C118">
        <v>7.5</v>
      </c>
      <c r="D118">
        <v>7.5</v>
      </c>
      <c r="E118" t="s">
        <v>21</v>
      </c>
      <c r="F118">
        <v>3</v>
      </c>
      <c r="G118">
        <v>2</v>
      </c>
      <c r="H118">
        <v>30</v>
      </c>
      <c r="I118">
        <v>11</v>
      </c>
      <c r="J118">
        <v>6</v>
      </c>
      <c r="L118">
        <v>7.5</v>
      </c>
      <c r="M118">
        <v>7.5</v>
      </c>
      <c r="N118" t="s">
        <v>21</v>
      </c>
      <c r="O118">
        <v>3</v>
      </c>
      <c r="P118">
        <v>2</v>
      </c>
      <c r="Q118">
        <f>(2/5)*G118</f>
        <v>0.8</v>
      </c>
      <c r="R118">
        <f>ABS(C118-L118)</f>
        <v>0</v>
      </c>
      <c r="S118">
        <f>ABS(F118-O118)</f>
        <v>0</v>
      </c>
      <c r="T118">
        <f>ABS(G118-P118)</f>
        <v>0</v>
      </c>
      <c r="U118">
        <f>(Q118*R118)+(6*S118)+(3*T118)</f>
        <v>0</v>
      </c>
    </row>
    <row r="119" spans="1:21" x14ac:dyDescent="0.2">
      <c r="A119">
        <v>302</v>
      </c>
      <c r="B119">
        <v>4</v>
      </c>
      <c r="C119">
        <v>10</v>
      </c>
      <c r="D119">
        <v>10</v>
      </c>
      <c r="E119" t="s">
        <v>21</v>
      </c>
      <c r="F119">
        <v>3</v>
      </c>
      <c r="G119">
        <v>2</v>
      </c>
      <c r="H119">
        <v>30</v>
      </c>
      <c r="I119">
        <v>11</v>
      </c>
      <c r="J119">
        <v>7</v>
      </c>
      <c r="L119">
        <v>9.1999999999999993</v>
      </c>
      <c r="M119">
        <v>9.1999999999999993</v>
      </c>
      <c r="N119" t="s">
        <v>21</v>
      </c>
      <c r="O119">
        <v>3</v>
      </c>
      <c r="P119">
        <v>2.1</v>
      </c>
      <c r="Q119">
        <f>(2/5)*G119</f>
        <v>0.8</v>
      </c>
      <c r="R119">
        <f>ABS(C119-L119)</f>
        <v>0.80000000000000071</v>
      </c>
      <c r="S119">
        <f>ABS(F119-O119)</f>
        <v>0</v>
      </c>
      <c r="T119">
        <f>ABS(G119-P119)</f>
        <v>0.10000000000000009</v>
      </c>
      <c r="U119">
        <f>(Q119*R119)+(6*S119)+(3*T119)</f>
        <v>0.94000000000000083</v>
      </c>
    </row>
    <row r="120" spans="1:21" x14ac:dyDescent="0.2">
      <c r="A120">
        <v>3214</v>
      </c>
      <c r="B120">
        <v>40</v>
      </c>
      <c r="C120">
        <v>100</v>
      </c>
      <c r="D120">
        <v>10</v>
      </c>
      <c r="E120" t="s">
        <v>30</v>
      </c>
      <c r="F120">
        <v>3</v>
      </c>
      <c r="G120">
        <v>2</v>
      </c>
      <c r="H120">
        <v>30</v>
      </c>
      <c r="I120">
        <v>12</v>
      </c>
      <c r="J120">
        <v>2</v>
      </c>
      <c r="L120">
        <v>100.2</v>
      </c>
      <c r="M120">
        <v>0.2</v>
      </c>
      <c r="N120" t="s">
        <v>21</v>
      </c>
      <c r="O120">
        <v>3</v>
      </c>
      <c r="P120">
        <v>2.1</v>
      </c>
      <c r="Q120">
        <f>(2/5)*G120</f>
        <v>0.8</v>
      </c>
      <c r="R120">
        <f>ABS(C120-L120)</f>
        <v>0.20000000000000284</v>
      </c>
      <c r="S120">
        <f>ABS(F120-O120)</f>
        <v>0</v>
      </c>
      <c r="T120">
        <f>ABS(G120-P120)</f>
        <v>0.10000000000000009</v>
      </c>
      <c r="U120">
        <f>(Q120*R120)+(6*S120)+(3*T120)</f>
        <v>0.46000000000000252</v>
      </c>
    </row>
    <row r="121" spans="1:21" x14ac:dyDescent="0.2">
      <c r="A121">
        <v>16</v>
      </c>
      <c r="B121">
        <v>1</v>
      </c>
      <c r="C121">
        <v>2.5</v>
      </c>
      <c r="D121">
        <v>2.5</v>
      </c>
      <c r="E121" t="s">
        <v>21</v>
      </c>
      <c r="F121">
        <v>3</v>
      </c>
      <c r="G121">
        <v>2</v>
      </c>
      <c r="H121">
        <v>30</v>
      </c>
      <c r="I121">
        <v>12</v>
      </c>
      <c r="J121">
        <v>3</v>
      </c>
      <c r="L121">
        <v>1.7</v>
      </c>
      <c r="M121">
        <v>1.7</v>
      </c>
      <c r="N121" t="s">
        <v>21</v>
      </c>
      <c r="O121">
        <v>3</v>
      </c>
      <c r="P121">
        <v>2.1</v>
      </c>
      <c r="Q121">
        <f>(2/5)*G121</f>
        <v>0.8</v>
      </c>
      <c r="R121">
        <f>ABS(C121-L121)</f>
        <v>0.8</v>
      </c>
      <c r="S121">
        <f>ABS(F121-O121)</f>
        <v>0</v>
      </c>
      <c r="T121">
        <f>ABS(G121-P121)</f>
        <v>0.10000000000000009</v>
      </c>
      <c r="U121">
        <f>(Q121*R121)+(6*S121)+(3*T121)</f>
        <v>0.94000000000000039</v>
      </c>
    </row>
    <row r="122" spans="1:21" x14ac:dyDescent="0.2">
      <c r="A122">
        <v>1756</v>
      </c>
      <c r="B122">
        <v>23</v>
      </c>
      <c r="C122">
        <v>57.5</v>
      </c>
      <c r="D122">
        <v>7.5</v>
      </c>
      <c r="E122" t="s">
        <v>26</v>
      </c>
      <c r="F122">
        <v>4</v>
      </c>
      <c r="G122">
        <v>2</v>
      </c>
      <c r="H122">
        <v>40</v>
      </c>
      <c r="I122">
        <v>-10</v>
      </c>
      <c r="J122">
        <v>-3</v>
      </c>
      <c r="L122">
        <v>56.8</v>
      </c>
      <c r="M122">
        <v>6.8</v>
      </c>
      <c r="N122" t="s">
        <v>26</v>
      </c>
      <c r="O122">
        <v>3.9</v>
      </c>
      <c r="P122">
        <v>2.1</v>
      </c>
      <c r="Q122">
        <f>(2/5)*G122</f>
        <v>0.8</v>
      </c>
      <c r="R122">
        <f>ABS(C122-L122)</f>
        <v>0.70000000000000284</v>
      </c>
      <c r="S122">
        <f>ABS(F122-O122)</f>
        <v>0.10000000000000009</v>
      </c>
      <c r="T122">
        <f>ABS(G122-P122)</f>
        <v>0.10000000000000009</v>
      </c>
      <c r="U122">
        <f>(Q122*R122)+(6*S122)+(3*T122)</f>
        <v>1.4600000000000031</v>
      </c>
    </row>
    <row r="123" spans="1:21" x14ac:dyDescent="0.2">
      <c r="A123">
        <v>1669</v>
      </c>
      <c r="B123">
        <v>22</v>
      </c>
      <c r="C123">
        <v>55</v>
      </c>
      <c r="D123">
        <v>5</v>
      </c>
      <c r="E123" t="s">
        <v>26</v>
      </c>
      <c r="F123">
        <v>4</v>
      </c>
      <c r="G123">
        <v>2</v>
      </c>
      <c r="H123">
        <v>40</v>
      </c>
      <c r="I123">
        <v>-10</v>
      </c>
      <c r="J123">
        <v>-2</v>
      </c>
      <c r="L123">
        <v>55.2</v>
      </c>
      <c r="M123">
        <v>5.2</v>
      </c>
      <c r="N123" t="s">
        <v>26</v>
      </c>
      <c r="O123">
        <v>3.9</v>
      </c>
      <c r="P123">
        <v>2</v>
      </c>
      <c r="Q123">
        <f>(2/5)*G123</f>
        <v>0.8</v>
      </c>
      <c r="R123">
        <f>ABS(C123-L123)</f>
        <v>0.20000000000000284</v>
      </c>
      <c r="S123">
        <f>ABS(F123-O123)</f>
        <v>0.10000000000000009</v>
      </c>
      <c r="T123">
        <f>ABS(G123-P123)</f>
        <v>0</v>
      </c>
      <c r="U123">
        <f>(Q123*R123)+(6*S123)+(3*T123)</f>
        <v>0.76000000000000278</v>
      </c>
    </row>
    <row r="124" spans="1:21" x14ac:dyDescent="0.2">
      <c r="A124">
        <v>1578</v>
      </c>
      <c r="B124">
        <v>21</v>
      </c>
      <c r="C124">
        <v>52.5</v>
      </c>
      <c r="D124">
        <v>2.5</v>
      </c>
      <c r="E124" t="s">
        <v>26</v>
      </c>
      <c r="F124">
        <v>4</v>
      </c>
      <c r="G124">
        <v>2</v>
      </c>
      <c r="H124">
        <v>40</v>
      </c>
      <c r="I124">
        <v>-10</v>
      </c>
      <c r="J124">
        <v>0</v>
      </c>
      <c r="L124">
        <v>51.8</v>
      </c>
      <c r="M124">
        <v>1.8</v>
      </c>
      <c r="N124" t="s">
        <v>26</v>
      </c>
      <c r="O124">
        <v>3.9</v>
      </c>
      <c r="P124">
        <v>2</v>
      </c>
      <c r="Q124">
        <f>(2/5)*G124</f>
        <v>0.8</v>
      </c>
      <c r="R124">
        <f>ABS(C124-L124)</f>
        <v>0.70000000000000284</v>
      </c>
      <c r="S124">
        <f>ABS(F124-O124)</f>
        <v>0.10000000000000009</v>
      </c>
      <c r="T124">
        <f>ABS(G124-P124)</f>
        <v>0</v>
      </c>
      <c r="U124">
        <f>(Q124*R124)+(6*S124)+(3*T124)</f>
        <v>1.1600000000000028</v>
      </c>
    </row>
    <row r="125" spans="1:21" x14ac:dyDescent="0.2">
      <c r="A125">
        <v>1484</v>
      </c>
      <c r="B125">
        <v>20</v>
      </c>
      <c r="C125">
        <v>50</v>
      </c>
      <c r="D125">
        <v>10</v>
      </c>
      <c r="E125" t="s">
        <v>25</v>
      </c>
      <c r="F125">
        <v>4</v>
      </c>
      <c r="G125">
        <v>2</v>
      </c>
      <c r="H125">
        <v>40</v>
      </c>
      <c r="I125">
        <v>-10</v>
      </c>
      <c r="J125">
        <v>1</v>
      </c>
      <c r="L125">
        <v>50</v>
      </c>
      <c r="M125">
        <v>0</v>
      </c>
      <c r="N125" t="s">
        <v>26</v>
      </c>
      <c r="O125">
        <v>3.9</v>
      </c>
      <c r="P125">
        <v>2</v>
      </c>
      <c r="Q125">
        <f>(2/5)*G125</f>
        <v>0.8</v>
      </c>
      <c r="R125">
        <f>ABS(C125-L125)</f>
        <v>0</v>
      </c>
      <c r="S125">
        <f>ABS(F125-O125)</f>
        <v>0.10000000000000009</v>
      </c>
      <c r="T125">
        <f>ABS(G125-P125)</f>
        <v>0</v>
      </c>
      <c r="U125">
        <f>(Q125*R125)+(6*S125)+(3*T125)</f>
        <v>0.60000000000000053</v>
      </c>
    </row>
    <row r="126" spans="1:21" x14ac:dyDescent="0.2">
      <c r="A126">
        <v>1386</v>
      </c>
      <c r="B126">
        <v>19</v>
      </c>
      <c r="C126">
        <v>47.5</v>
      </c>
      <c r="D126">
        <v>7.5</v>
      </c>
      <c r="E126" t="s">
        <v>25</v>
      </c>
      <c r="F126">
        <v>4</v>
      </c>
      <c r="G126">
        <v>2</v>
      </c>
      <c r="H126">
        <v>40</v>
      </c>
      <c r="I126">
        <v>-10</v>
      </c>
      <c r="J126">
        <v>2</v>
      </c>
      <c r="L126">
        <v>47.9</v>
      </c>
      <c r="M126">
        <v>7.9</v>
      </c>
      <c r="N126" t="s">
        <v>25</v>
      </c>
      <c r="O126">
        <v>3.9</v>
      </c>
      <c r="P126">
        <v>2</v>
      </c>
      <c r="Q126">
        <f>(2/5)*G126</f>
        <v>0.8</v>
      </c>
      <c r="R126">
        <f>ABS(C126-L126)</f>
        <v>0.39999999999999858</v>
      </c>
      <c r="S126">
        <f>ABS(F126-O126)</f>
        <v>0.10000000000000009</v>
      </c>
      <c r="T126">
        <f>ABS(G126-P126)</f>
        <v>0</v>
      </c>
      <c r="U126">
        <f>(Q126*R126)+(6*S126)+(3*T126)</f>
        <v>0.91999999999999948</v>
      </c>
    </row>
    <row r="127" spans="1:21" x14ac:dyDescent="0.2">
      <c r="A127">
        <v>1289</v>
      </c>
      <c r="B127">
        <v>18</v>
      </c>
      <c r="C127">
        <v>45</v>
      </c>
      <c r="D127">
        <v>5</v>
      </c>
      <c r="E127" t="s">
        <v>25</v>
      </c>
      <c r="F127">
        <v>4</v>
      </c>
      <c r="G127">
        <v>2</v>
      </c>
      <c r="H127">
        <v>40</v>
      </c>
      <c r="I127">
        <v>-10</v>
      </c>
      <c r="J127">
        <v>3</v>
      </c>
      <c r="L127">
        <v>45.8</v>
      </c>
      <c r="M127">
        <v>5.8</v>
      </c>
      <c r="N127" t="s">
        <v>25</v>
      </c>
      <c r="O127">
        <v>3.9</v>
      </c>
      <c r="P127">
        <v>2</v>
      </c>
      <c r="Q127">
        <f>(2/5)*G127</f>
        <v>0.8</v>
      </c>
      <c r="R127">
        <f>ABS(C127-L127)</f>
        <v>0.79999999999999716</v>
      </c>
      <c r="S127">
        <f>ABS(F127-O127)</f>
        <v>0.10000000000000009</v>
      </c>
      <c r="T127">
        <f>ABS(G127-P127)</f>
        <v>0</v>
      </c>
      <c r="U127">
        <f>(Q127*R127)+(6*S127)+(3*T127)</f>
        <v>1.2399999999999984</v>
      </c>
    </row>
    <row r="128" spans="1:21" x14ac:dyDescent="0.2">
      <c r="A128">
        <v>1185</v>
      </c>
      <c r="B128">
        <v>17</v>
      </c>
      <c r="C128">
        <v>42.5</v>
      </c>
      <c r="D128">
        <v>2.5</v>
      </c>
      <c r="E128" t="s">
        <v>25</v>
      </c>
      <c r="F128">
        <v>4</v>
      </c>
      <c r="G128">
        <v>2</v>
      </c>
      <c r="H128">
        <v>40</v>
      </c>
      <c r="I128">
        <v>-10</v>
      </c>
      <c r="J128">
        <v>5</v>
      </c>
      <c r="L128">
        <v>42.6</v>
      </c>
      <c r="M128">
        <v>2.6</v>
      </c>
      <c r="N128" t="s">
        <v>25</v>
      </c>
      <c r="O128">
        <v>3.9</v>
      </c>
      <c r="P128">
        <v>2.1</v>
      </c>
      <c r="Q128">
        <f>(2/5)*G128</f>
        <v>0.8</v>
      </c>
      <c r="R128">
        <f>ABS(C128-L128)</f>
        <v>0.10000000000000142</v>
      </c>
      <c r="S128">
        <f>ABS(F128-O128)</f>
        <v>0.10000000000000009</v>
      </c>
      <c r="T128">
        <f>ABS(G128-P128)</f>
        <v>0.10000000000000009</v>
      </c>
      <c r="U128">
        <f>(Q128*R128)+(6*S128)+(3*T128)</f>
        <v>0.98000000000000198</v>
      </c>
    </row>
    <row r="129" spans="1:21" x14ac:dyDescent="0.2">
      <c r="A129">
        <v>1838</v>
      </c>
      <c r="B129">
        <v>24</v>
      </c>
      <c r="C129">
        <v>60</v>
      </c>
      <c r="D129">
        <v>10</v>
      </c>
      <c r="E129" t="s">
        <v>26</v>
      </c>
      <c r="F129">
        <v>4</v>
      </c>
      <c r="G129">
        <v>2</v>
      </c>
      <c r="H129">
        <v>40</v>
      </c>
      <c r="I129">
        <v>-9</v>
      </c>
      <c r="J129">
        <v>-5</v>
      </c>
      <c r="L129">
        <v>60.7</v>
      </c>
      <c r="M129">
        <v>0.7</v>
      </c>
      <c r="N129" t="s">
        <v>27</v>
      </c>
      <c r="O129">
        <v>3.9</v>
      </c>
      <c r="P129">
        <v>2</v>
      </c>
      <c r="Q129">
        <f>(2/5)*G129</f>
        <v>0.8</v>
      </c>
      <c r="R129">
        <f>ABS(C129-L129)</f>
        <v>0.70000000000000284</v>
      </c>
      <c r="S129">
        <f>ABS(F129-O129)</f>
        <v>0.10000000000000009</v>
      </c>
      <c r="T129">
        <f>ABS(G129-P129)</f>
        <v>0</v>
      </c>
      <c r="U129">
        <f>(Q129*R129)+(6*S129)+(3*T129)</f>
        <v>1.1600000000000028</v>
      </c>
    </row>
    <row r="130" spans="1:21" x14ac:dyDescent="0.2">
      <c r="A130">
        <v>1086</v>
      </c>
      <c r="B130">
        <v>16</v>
      </c>
      <c r="C130">
        <v>40</v>
      </c>
      <c r="D130">
        <v>10</v>
      </c>
      <c r="E130" t="s">
        <v>24</v>
      </c>
      <c r="F130">
        <v>4</v>
      </c>
      <c r="G130">
        <v>2</v>
      </c>
      <c r="H130">
        <v>40</v>
      </c>
      <c r="I130">
        <v>-9</v>
      </c>
      <c r="J130">
        <v>7</v>
      </c>
      <c r="L130">
        <v>40.4</v>
      </c>
      <c r="M130">
        <v>0.4</v>
      </c>
      <c r="N130" t="s">
        <v>25</v>
      </c>
      <c r="O130">
        <v>3.9</v>
      </c>
      <c r="P130">
        <v>2.1</v>
      </c>
      <c r="Q130">
        <f>(2/5)*G130</f>
        <v>0.8</v>
      </c>
      <c r="R130">
        <f>ABS(C130-L130)</f>
        <v>0.39999999999999858</v>
      </c>
      <c r="S130">
        <f>ABS(F130-O130)</f>
        <v>0.10000000000000009</v>
      </c>
      <c r="T130">
        <f>ABS(G130-P130)</f>
        <v>0.10000000000000009</v>
      </c>
      <c r="U130">
        <f>(Q130*R130)+(6*S130)+(3*T130)</f>
        <v>1.2199999999999998</v>
      </c>
    </row>
    <row r="131" spans="1:21" x14ac:dyDescent="0.2">
      <c r="A131">
        <v>1913</v>
      </c>
      <c r="B131">
        <v>25</v>
      </c>
      <c r="C131">
        <v>62.5</v>
      </c>
      <c r="D131">
        <v>2.5</v>
      </c>
      <c r="E131" t="s">
        <v>27</v>
      </c>
      <c r="F131">
        <v>4</v>
      </c>
      <c r="G131">
        <v>2</v>
      </c>
      <c r="H131">
        <v>40</v>
      </c>
      <c r="I131">
        <v>-8</v>
      </c>
      <c r="J131">
        <v>-6</v>
      </c>
      <c r="L131">
        <v>63.1</v>
      </c>
      <c r="M131">
        <v>3.1</v>
      </c>
      <c r="N131" t="s">
        <v>27</v>
      </c>
      <c r="O131">
        <v>3.9</v>
      </c>
      <c r="P131">
        <v>2</v>
      </c>
      <c r="Q131">
        <f>(2/5)*G131</f>
        <v>0.8</v>
      </c>
      <c r="R131">
        <f>ABS(C131-L131)</f>
        <v>0.60000000000000142</v>
      </c>
      <c r="S131">
        <f>ABS(F131-O131)</f>
        <v>0.10000000000000009</v>
      </c>
      <c r="T131">
        <f>ABS(G131-P131)</f>
        <v>0</v>
      </c>
      <c r="U131">
        <f>(Q131*R131)+(6*S131)+(3*T131)</f>
        <v>1.0800000000000016</v>
      </c>
    </row>
    <row r="132" spans="1:21" x14ac:dyDescent="0.2">
      <c r="A132">
        <v>1010</v>
      </c>
      <c r="B132">
        <v>15</v>
      </c>
      <c r="C132">
        <v>37.5</v>
      </c>
      <c r="D132">
        <v>7.5</v>
      </c>
      <c r="E132" t="s">
        <v>24</v>
      </c>
      <c r="F132">
        <v>4</v>
      </c>
      <c r="G132">
        <v>2</v>
      </c>
      <c r="H132">
        <v>40</v>
      </c>
      <c r="I132">
        <v>-8</v>
      </c>
      <c r="J132">
        <v>9</v>
      </c>
      <c r="L132">
        <v>37.700000000000003</v>
      </c>
      <c r="M132">
        <v>7.7</v>
      </c>
      <c r="N132" t="s">
        <v>24</v>
      </c>
      <c r="O132">
        <v>3.9</v>
      </c>
      <c r="P132">
        <v>2.1</v>
      </c>
      <c r="Q132">
        <f>(2/5)*G132</f>
        <v>0.8</v>
      </c>
      <c r="R132">
        <f>ABS(C132-L132)</f>
        <v>0.20000000000000284</v>
      </c>
      <c r="S132">
        <f>ABS(F132-O132)</f>
        <v>0.10000000000000009</v>
      </c>
      <c r="T132">
        <f>ABS(G132-P132)</f>
        <v>0.10000000000000009</v>
      </c>
      <c r="U132">
        <f>(Q132*R132)+(6*S132)+(3*T132)</f>
        <v>1.0600000000000032</v>
      </c>
    </row>
    <row r="133" spans="1:21" x14ac:dyDescent="0.2">
      <c r="A133">
        <v>1982</v>
      </c>
      <c r="B133">
        <v>26</v>
      </c>
      <c r="C133">
        <v>65</v>
      </c>
      <c r="D133">
        <v>5</v>
      </c>
      <c r="E133" t="s">
        <v>27</v>
      </c>
      <c r="F133">
        <v>4</v>
      </c>
      <c r="G133">
        <v>2</v>
      </c>
      <c r="H133">
        <v>40</v>
      </c>
      <c r="I133">
        <v>-7</v>
      </c>
      <c r="J133">
        <v>-7</v>
      </c>
      <c r="L133">
        <v>65.7</v>
      </c>
      <c r="M133">
        <v>5.7</v>
      </c>
      <c r="N133" t="s">
        <v>27</v>
      </c>
      <c r="O133">
        <v>3.9</v>
      </c>
      <c r="P133">
        <v>2</v>
      </c>
      <c r="Q133">
        <f>(2/5)*G133</f>
        <v>0.8</v>
      </c>
      <c r="R133">
        <f>ABS(C133-L133)</f>
        <v>0.70000000000000284</v>
      </c>
      <c r="S133">
        <f>ABS(F133-O133)</f>
        <v>0.10000000000000009</v>
      </c>
      <c r="T133">
        <f>ABS(G133-P133)</f>
        <v>0</v>
      </c>
      <c r="U133">
        <f>(Q133*R133)+(6*S133)+(3*T133)</f>
        <v>1.1600000000000028</v>
      </c>
    </row>
    <row r="134" spans="1:21" x14ac:dyDescent="0.2">
      <c r="A134">
        <v>2044</v>
      </c>
      <c r="B134">
        <v>27</v>
      </c>
      <c r="C134">
        <v>67.5</v>
      </c>
      <c r="D134">
        <v>7.5</v>
      </c>
      <c r="E134" t="s">
        <v>27</v>
      </c>
      <c r="F134">
        <v>4</v>
      </c>
      <c r="G134">
        <v>2</v>
      </c>
      <c r="H134">
        <v>40</v>
      </c>
      <c r="I134">
        <v>-6</v>
      </c>
      <c r="J134">
        <v>-7</v>
      </c>
      <c r="L134">
        <v>66.7</v>
      </c>
      <c r="M134">
        <v>6.7</v>
      </c>
      <c r="N134" t="s">
        <v>27</v>
      </c>
      <c r="O134">
        <v>3.9</v>
      </c>
      <c r="P134">
        <v>2</v>
      </c>
      <c r="Q134">
        <f>(2/5)*G134</f>
        <v>0.8</v>
      </c>
      <c r="R134">
        <f>ABS(C134-L134)</f>
        <v>0.79999999999999716</v>
      </c>
      <c r="S134">
        <f>ABS(F134-O134)</f>
        <v>0.10000000000000009</v>
      </c>
      <c r="T134">
        <f>ABS(G134-P134)</f>
        <v>0</v>
      </c>
      <c r="U134">
        <f>(Q134*R134)+(6*S134)+(3*T134)</f>
        <v>1.2399999999999984</v>
      </c>
    </row>
    <row r="135" spans="1:21" x14ac:dyDescent="0.2">
      <c r="A135">
        <v>945</v>
      </c>
      <c r="B135">
        <v>14</v>
      </c>
      <c r="C135">
        <v>35</v>
      </c>
      <c r="D135">
        <v>5</v>
      </c>
      <c r="E135" t="s">
        <v>24</v>
      </c>
      <c r="F135">
        <v>4</v>
      </c>
      <c r="G135">
        <v>2</v>
      </c>
      <c r="H135">
        <v>40</v>
      </c>
      <c r="I135">
        <v>-6</v>
      </c>
      <c r="J135">
        <v>11</v>
      </c>
      <c r="L135">
        <v>35.299999999999997</v>
      </c>
      <c r="M135">
        <v>5.3</v>
      </c>
      <c r="N135" t="s">
        <v>24</v>
      </c>
      <c r="O135">
        <v>3.9</v>
      </c>
      <c r="P135">
        <v>2</v>
      </c>
      <c r="Q135">
        <f>(2/5)*G135</f>
        <v>0.8</v>
      </c>
      <c r="R135">
        <f>ABS(C135-L135)</f>
        <v>0.29999999999999716</v>
      </c>
      <c r="S135">
        <f>ABS(F135-O135)</f>
        <v>0.10000000000000009</v>
      </c>
      <c r="T135">
        <f>ABS(G135-P135)</f>
        <v>0</v>
      </c>
      <c r="U135">
        <f>(Q135*R135)+(6*S135)+(3*T135)</f>
        <v>0.8399999999999983</v>
      </c>
    </row>
    <row r="136" spans="1:21" x14ac:dyDescent="0.2">
      <c r="A136">
        <v>884</v>
      </c>
      <c r="B136">
        <v>13</v>
      </c>
      <c r="C136">
        <v>32.5</v>
      </c>
      <c r="D136">
        <v>2.5</v>
      </c>
      <c r="E136" t="s">
        <v>24</v>
      </c>
      <c r="F136">
        <v>4</v>
      </c>
      <c r="G136">
        <v>2</v>
      </c>
      <c r="H136">
        <v>40</v>
      </c>
      <c r="I136">
        <v>-5</v>
      </c>
      <c r="J136">
        <v>13</v>
      </c>
      <c r="L136">
        <v>32.799999999999997</v>
      </c>
      <c r="M136">
        <v>2.8</v>
      </c>
      <c r="N136" t="s">
        <v>24</v>
      </c>
      <c r="O136">
        <v>3.9</v>
      </c>
      <c r="P136">
        <v>2.1</v>
      </c>
      <c r="Q136">
        <f>(2/5)*G136</f>
        <v>0.8</v>
      </c>
      <c r="R136">
        <f>ABS(C136-L136)</f>
        <v>0.29999999999999716</v>
      </c>
      <c r="S136">
        <f>ABS(F136-O136)</f>
        <v>0.10000000000000009</v>
      </c>
      <c r="T136">
        <f>ABS(G136-P136)</f>
        <v>0.10000000000000009</v>
      </c>
      <c r="U136">
        <f>(Q136*R136)+(6*S136)+(3*T136)</f>
        <v>1.1399999999999986</v>
      </c>
    </row>
    <row r="137" spans="1:21" x14ac:dyDescent="0.2">
      <c r="A137">
        <v>2106</v>
      </c>
      <c r="B137">
        <v>28</v>
      </c>
      <c r="C137">
        <v>70</v>
      </c>
      <c r="D137">
        <v>10</v>
      </c>
      <c r="E137" t="s">
        <v>27</v>
      </c>
      <c r="F137">
        <v>4</v>
      </c>
      <c r="G137">
        <v>2</v>
      </c>
      <c r="H137">
        <v>40</v>
      </c>
      <c r="I137">
        <v>-4</v>
      </c>
      <c r="J137">
        <v>-8</v>
      </c>
      <c r="L137">
        <v>70.099999999999994</v>
      </c>
      <c r="M137">
        <v>0.1</v>
      </c>
      <c r="N137" t="s">
        <v>28</v>
      </c>
      <c r="O137">
        <v>3.9</v>
      </c>
      <c r="P137">
        <v>2</v>
      </c>
      <c r="Q137">
        <f>(2/5)*G137</f>
        <v>0.8</v>
      </c>
      <c r="R137">
        <f>ABS(C137-L137)</f>
        <v>9.9999999999994316E-2</v>
      </c>
      <c r="S137">
        <f>ABS(F137-O137)</f>
        <v>0.10000000000000009</v>
      </c>
      <c r="T137">
        <f>ABS(G137-P137)</f>
        <v>0</v>
      </c>
      <c r="U137">
        <f>(Q137*R137)+(6*S137)+(3*T137)</f>
        <v>0.67999999999999594</v>
      </c>
    </row>
    <row r="138" spans="1:21" x14ac:dyDescent="0.2">
      <c r="A138">
        <v>826</v>
      </c>
      <c r="B138">
        <v>12</v>
      </c>
      <c r="C138">
        <v>30</v>
      </c>
      <c r="D138">
        <v>10</v>
      </c>
      <c r="E138" t="s">
        <v>23</v>
      </c>
      <c r="F138">
        <v>4</v>
      </c>
      <c r="G138">
        <v>2</v>
      </c>
      <c r="H138">
        <v>40</v>
      </c>
      <c r="I138">
        <v>-4</v>
      </c>
      <c r="J138">
        <v>14</v>
      </c>
      <c r="L138">
        <v>30.1</v>
      </c>
      <c r="M138">
        <v>0.1</v>
      </c>
      <c r="N138" t="s">
        <v>24</v>
      </c>
      <c r="O138">
        <v>3.9</v>
      </c>
      <c r="P138">
        <v>2.1</v>
      </c>
      <c r="Q138">
        <f>(2/5)*G138</f>
        <v>0.8</v>
      </c>
      <c r="R138">
        <f>ABS(C138-L138)</f>
        <v>0.10000000000000142</v>
      </c>
      <c r="S138">
        <f>ABS(F138-O138)</f>
        <v>0.10000000000000009</v>
      </c>
      <c r="T138">
        <f>ABS(G138-P138)</f>
        <v>0.10000000000000009</v>
      </c>
      <c r="U138">
        <f>(Q138*R138)+(6*S138)+(3*T138)</f>
        <v>0.98000000000000198</v>
      </c>
    </row>
    <row r="139" spans="1:21" x14ac:dyDescent="0.2">
      <c r="A139">
        <v>2171</v>
      </c>
      <c r="B139">
        <v>29</v>
      </c>
      <c r="C139">
        <v>72.5</v>
      </c>
      <c r="D139">
        <v>2.5</v>
      </c>
      <c r="E139" t="s">
        <v>28</v>
      </c>
      <c r="F139">
        <v>4</v>
      </c>
      <c r="G139">
        <v>2</v>
      </c>
      <c r="H139">
        <v>40</v>
      </c>
      <c r="I139">
        <v>-2</v>
      </c>
      <c r="J139">
        <v>-9</v>
      </c>
      <c r="L139">
        <v>73</v>
      </c>
      <c r="M139">
        <v>3</v>
      </c>
      <c r="N139" t="s">
        <v>28</v>
      </c>
      <c r="O139">
        <v>3.9</v>
      </c>
      <c r="P139">
        <v>2.1</v>
      </c>
      <c r="Q139">
        <f>(2/5)*G139</f>
        <v>0.8</v>
      </c>
      <c r="R139">
        <f>ABS(C139-L139)</f>
        <v>0.5</v>
      </c>
      <c r="S139">
        <f>ABS(F139-O139)</f>
        <v>0.10000000000000009</v>
      </c>
      <c r="T139">
        <f>ABS(G139-P139)</f>
        <v>0.10000000000000009</v>
      </c>
      <c r="U139">
        <f>(Q139*R139)+(6*S139)+(3*T139)</f>
        <v>1.3000000000000007</v>
      </c>
    </row>
    <row r="140" spans="1:21" x14ac:dyDescent="0.2">
      <c r="A140">
        <v>768</v>
      </c>
      <c r="B140">
        <v>11</v>
      </c>
      <c r="C140">
        <v>27.5</v>
      </c>
      <c r="D140">
        <v>7.5</v>
      </c>
      <c r="E140" t="s">
        <v>23</v>
      </c>
      <c r="F140">
        <v>4</v>
      </c>
      <c r="G140">
        <v>2</v>
      </c>
      <c r="H140">
        <v>40</v>
      </c>
      <c r="I140">
        <v>-1</v>
      </c>
      <c r="J140">
        <v>15</v>
      </c>
      <c r="L140">
        <v>27.3</v>
      </c>
      <c r="M140">
        <v>7.3</v>
      </c>
      <c r="N140" t="s">
        <v>23</v>
      </c>
      <c r="O140">
        <v>3.9</v>
      </c>
      <c r="P140">
        <v>2.1</v>
      </c>
      <c r="Q140">
        <f>(2/5)*G140</f>
        <v>0.8</v>
      </c>
      <c r="R140">
        <f>ABS(C140-L140)</f>
        <v>0.19999999999999929</v>
      </c>
      <c r="S140">
        <f>ABS(F140-O140)</f>
        <v>0.10000000000000009</v>
      </c>
      <c r="T140">
        <f>ABS(G140-P140)</f>
        <v>0.10000000000000009</v>
      </c>
      <c r="U140">
        <f>(Q140*R140)+(6*S140)+(3*T140)</f>
        <v>1.0600000000000003</v>
      </c>
    </row>
    <row r="141" spans="1:21" x14ac:dyDescent="0.2">
      <c r="A141">
        <v>2237</v>
      </c>
      <c r="B141">
        <v>30</v>
      </c>
      <c r="C141">
        <v>75</v>
      </c>
      <c r="D141">
        <v>5</v>
      </c>
      <c r="E141" t="s">
        <v>28</v>
      </c>
      <c r="F141">
        <v>4</v>
      </c>
      <c r="G141">
        <v>2</v>
      </c>
      <c r="H141">
        <v>40</v>
      </c>
      <c r="I141">
        <v>0</v>
      </c>
      <c r="J141">
        <v>-9</v>
      </c>
      <c r="L141">
        <v>75.3</v>
      </c>
      <c r="M141">
        <v>5.3</v>
      </c>
      <c r="N141" t="s">
        <v>28</v>
      </c>
      <c r="O141">
        <v>3.9</v>
      </c>
      <c r="P141">
        <v>2</v>
      </c>
      <c r="Q141">
        <f>(2/5)*G141</f>
        <v>0.8</v>
      </c>
      <c r="R141">
        <f>ABS(C141-L141)</f>
        <v>0.29999999999999716</v>
      </c>
      <c r="S141">
        <f>ABS(F141-O141)</f>
        <v>0.10000000000000009</v>
      </c>
      <c r="T141">
        <f>ABS(G141-P141)</f>
        <v>0</v>
      </c>
      <c r="U141">
        <f>(Q141*R141)+(6*S141)+(3*T141)</f>
        <v>0.8399999999999983</v>
      </c>
    </row>
    <row r="142" spans="1:21" x14ac:dyDescent="0.2">
      <c r="A142">
        <v>709</v>
      </c>
      <c r="B142">
        <v>10</v>
      </c>
      <c r="C142">
        <v>25</v>
      </c>
      <c r="D142">
        <v>5</v>
      </c>
      <c r="E142" t="s">
        <v>23</v>
      </c>
      <c r="F142">
        <v>4</v>
      </c>
      <c r="G142">
        <v>2</v>
      </c>
      <c r="H142">
        <v>40</v>
      </c>
      <c r="I142">
        <v>1</v>
      </c>
      <c r="J142">
        <v>15</v>
      </c>
      <c r="L142">
        <v>24.6</v>
      </c>
      <c r="M142">
        <v>4.5999999999999996</v>
      </c>
      <c r="N142" t="s">
        <v>23</v>
      </c>
      <c r="O142">
        <v>3.9</v>
      </c>
      <c r="P142">
        <v>2.1</v>
      </c>
      <c r="Q142">
        <f>(2/5)*G142</f>
        <v>0.8</v>
      </c>
      <c r="R142">
        <f>ABS(C142-L142)</f>
        <v>0.39999999999999858</v>
      </c>
      <c r="S142">
        <f>ABS(F142-O142)</f>
        <v>0.10000000000000009</v>
      </c>
      <c r="T142">
        <f>ABS(G142-P142)</f>
        <v>0.10000000000000009</v>
      </c>
      <c r="U142">
        <f>(Q142*R142)+(6*S142)+(3*T142)</f>
        <v>1.2199999999999998</v>
      </c>
    </row>
    <row r="143" spans="1:21" x14ac:dyDescent="0.2">
      <c r="A143">
        <v>2328</v>
      </c>
      <c r="B143">
        <v>31</v>
      </c>
      <c r="C143">
        <v>77.5</v>
      </c>
      <c r="D143">
        <v>7.5</v>
      </c>
      <c r="E143" t="s">
        <v>28</v>
      </c>
      <c r="F143">
        <v>4</v>
      </c>
      <c r="G143">
        <v>2</v>
      </c>
      <c r="H143">
        <v>40</v>
      </c>
      <c r="I143">
        <v>2</v>
      </c>
      <c r="J143">
        <v>-9</v>
      </c>
      <c r="L143">
        <v>77.599999999999994</v>
      </c>
      <c r="M143">
        <v>7.6</v>
      </c>
      <c r="N143" t="s">
        <v>28</v>
      </c>
      <c r="O143">
        <v>3.9</v>
      </c>
      <c r="P143">
        <v>2</v>
      </c>
      <c r="Q143">
        <f>(2/5)*G143</f>
        <v>0.8</v>
      </c>
      <c r="R143">
        <f>ABS(C143-L143)</f>
        <v>9.9999999999994316E-2</v>
      </c>
      <c r="S143">
        <f>ABS(F143-O143)</f>
        <v>0.10000000000000009</v>
      </c>
      <c r="T143">
        <f>ABS(G143-P143)</f>
        <v>0</v>
      </c>
      <c r="U143">
        <f>(Q143*R143)+(6*S143)+(3*T143)</f>
        <v>0.67999999999999594</v>
      </c>
    </row>
    <row r="144" spans="1:21" x14ac:dyDescent="0.2">
      <c r="A144">
        <v>649</v>
      </c>
      <c r="B144">
        <v>9</v>
      </c>
      <c r="C144">
        <v>22.5</v>
      </c>
      <c r="D144">
        <v>2.5</v>
      </c>
      <c r="E144" t="s">
        <v>23</v>
      </c>
      <c r="F144">
        <v>4</v>
      </c>
      <c r="G144">
        <v>2</v>
      </c>
      <c r="H144">
        <v>40</v>
      </c>
      <c r="I144">
        <v>3</v>
      </c>
      <c r="J144">
        <v>14</v>
      </c>
      <c r="L144">
        <v>22.1</v>
      </c>
      <c r="M144">
        <v>2.1</v>
      </c>
      <c r="N144" t="s">
        <v>23</v>
      </c>
      <c r="O144">
        <v>3.9</v>
      </c>
      <c r="P144">
        <v>2</v>
      </c>
      <c r="Q144">
        <f>(2/5)*G144</f>
        <v>0.8</v>
      </c>
      <c r="R144">
        <f>ABS(C144-L144)</f>
        <v>0.39999999999999858</v>
      </c>
      <c r="S144">
        <f>ABS(F144-O144)</f>
        <v>0.10000000000000009</v>
      </c>
      <c r="T144">
        <f>ABS(G144-P144)</f>
        <v>0</v>
      </c>
      <c r="U144">
        <f>(Q144*R144)+(6*S144)+(3*T144)</f>
        <v>0.91999999999999948</v>
      </c>
    </row>
    <row r="145" spans="1:21" x14ac:dyDescent="0.2">
      <c r="A145">
        <v>2419</v>
      </c>
      <c r="B145">
        <v>32</v>
      </c>
      <c r="C145">
        <v>80</v>
      </c>
      <c r="D145">
        <v>10</v>
      </c>
      <c r="E145" t="s">
        <v>28</v>
      </c>
      <c r="F145">
        <v>4</v>
      </c>
      <c r="G145">
        <v>2</v>
      </c>
      <c r="H145">
        <v>40</v>
      </c>
      <c r="I145">
        <v>4</v>
      </c>
      <c r="J145">
        <v>-9</v>
      </c>
      <c r="L145">
        <v>80.2</v>
      </c>
      <c r="M145">
        <v>0.2</v>
      </c>
      <c r="N145" t="s">
        <v>29</v>
      </c>
      <c r="O145">
        <v>3.9</v>
      </c>
      <c r="P145">
        <v>2.1</v>
      </c>
      <c r="Q145">
        <f>(2/5)*G145</f>
        <v>0.8</v>
      </c>
      <c r="R145">
        <f>ABS(C145-L145)</f>
        <v>0.20000000000000284</v>
      </c>
      <c r="S145">
        <f>ABS(F145-O145)</f>
        <v>0.10000000000000009</v>
      </c>
      <c r="T145">
        <f>ABS(G145-P145)</f>
        <v>0.10000000000000009</v>
      </c>
      <c r="U145">
        <f>(Q145*R145)+(6*S145)+(3*T145)</f>
        <v>1.0600000000000032</v>
      </c>
    </row>
    <row r="146" spans="1:21" x14ac:dyDescent="0.2">
      <c r="A146">
        <v>2511</v>
      </c>
      <c r="B146">
        <v>33</v>
      </c>
      <c r="C146">
        <v>82.5</v>
      </c>
      <c r="D146">
        <v>2.5</v>
      </c>
      <c r="E146" t="s">
        <v>29</v>
      </c>
      <c r="F146">
        <v>4</v>
      </c>
      <c r="G146">
        <v>2</v>
      </c>
      <c r="H146">
        <v>40</v>
      </c>
      <c r="I146">
        <v>5</v>
      </c>
      <c r="J146">
        <v>-8</v>
      </c>
      <c r="L146">
        <v>82.4</v>
      </c>
      <c r="M146">
        <v>2.4</v>
      </c>
      <c r="N146" t="s">
        <v>29</v>
      </c>
      <c r="O146">
        <v>3.9</v>
      </c>
      <c r="P146">
        <v>1.9</v>
      </c>
      <c r="Q146">
        <f>(2/5)*G146</f>
        <v>0.8</v>
      </c>
      <c r="R146">
        <f>ABS(C146-L146)</f>
        <v>9.9999999999994316E-2</v>
      </c>
      <c r="S146">
        <f>ABS(F146-O146)</f>
        <v>0.10000000000000009</v>
      </c>
      <c r="T146">
        <f>ABS(G146-P146)</f>
        <v>0.10000000000000009</v>
      </c>
      <c r="U146">
        <f>(Q146*R146)+(6*S146)+(3*T146)</f>
        <v>0.97999999999999621</v>
      </c>
    </row>
    <row r="147" spans="1:21" x14ac:dyDescent="0.2">
      <c r="A147">
        <v>586</v>
      </c>
      <c r="B147">
        <v>8</v>
      </c>
      <c r="C147">
        <v>20</v>
      </c>
      <c r="D147">
        <v>10</v>
      </c>
      <c r="E147" t="s">
        <v>22</v>
      </c>
      <c r="F147">
        <v>4</v>
      </c>
      <c r="G147">
        <v>2</v>
      </c>
      <c r="H147">
        <v>40</v>
      </c>
      <c r="I147">
        <v>5</v>
      </c>
      <c r="J147">
        <v>13</v>
      </c>
      <c r="L147">
        <v>19.600000000000001</v>
      </c>
      <c r="M147">
        <v>9.6</v>
      </c>
      <c r="N147" t="s">
        <v>22</v>
      </c>
      <c r="O147">
        <v>3.9</v>
      </c>
      <c r="P147">
        <v>2</v>
      </c>
      <c r="Q147">
        <f>(2/5)*G147</f>
        <v>0.8</v>
      </c>
      <c r="R147">
        <f>ABS(C147-L147)</f>
        <v>0.39999999999999858</v>
      </c>
      <c r="S147">
        <f>ABS(F147-O147)</f>
        <v>0.10000000000000009</v>
      </c>
      <c r="T147">
        <f>ABS(G147-P147)</f>
        <v>0</v>
      </c>
      <c r="U147">
        <f>(Q147*R147)+(6*S147)+(3*T147)</f>
        <v>0.91999999999999948</v>
      </c>
    </row>
    <row r="148" spans="1:21" x14ac:dyDescent="0.2">
      <c r="A148">
        <v>2606</v>
      </c>
      <c r="B148">
        <v>34</v>
      </c>
      <c r="C148">
        <v>85</v>
      </c>
      <c r="D148">
        <v>5</v>
      </c>
      <c r="E148" t="s">
        <v>29</v>
      </c>
      <c r="F148">
        <v>4</v>
      </c>
      <c r="G148">
        <v>2</v>
      </c>
      <c r="H148">
        <v>40</v>
      </c>
      <c r="I148">
        <v>7</v>
      </c>
      <c r="J148">
        <v>-7</v>
      </c>
      <c r="L148">
        <v>85.9</v>
      </c>
      <c r="M148">
        <v>5.9</v>
      </c>
      <c r="N148" t="s">
        <v>29</v>
      </c>
      <c r="O148">
        <v>3.9</v>
      </c>
      <c r="P148">
        <v>2</v>
      </c>
      <c r="Q148">
        <f>(2/5)*G148</f>
        <v>0.8</v>
      </c>
      <c r="R148">
        <f>ABS(C148-L148)</f>
        <v>0.90000000000000568</v>
      </c>
      <c r="S148">
        <f>ABS(F148-O148)</f>
        <v>0.10000000000000009</v>
      </c>
      <c r="T148">
        <f>ABS(G148-P148)</f>
        <v>0</v>
      </c>
      <c r="U148">
        <f>(Q148*R148)+(6*S148)+(3*T148)</f>
        <v>1.3200000000000052</v>
      </c>
    </row>
    <row r="149" spans="1:21" x14ac:dyDescent="0.2">
      <c r="A149">
        <v>521</v>
      </c>
      <c r="B149">
        <v>7</v>
      </c>
      <c r="C149">
        <v>17.5</v>
      </c>
      <c r="D149">
        <v>7.5</v>
      </c>
      <c r="E149" t="s">
        <v>22</v>
      </c>
      <c r="F149">
        <v>4</v>
      </c>
      <c r="G149">
        <v>2</v>
      </c>
      <c r="H149">
        <v>40</v>
      </c>
      <c r="I149">
        <v>7</v>
      </c>
      <c r="J149">
        <v>12</v>
      </c>
      <c r="L149">
        <v>17.2</v>
      </c>
      <c r="M149">
        <v>7.2</v>
      </c>
      <c r="N149" t="s">
        <v>22</v>
      </c>
      <c r="O149">
        <v>3.9</v>
      </c>
      <c r="P149">
        <v>2.1</v>
      </c>
      <c r="Q149">
        <f>(2/5)*G149</f>
        <v>0.8</v>
      </c>
      <c r="R149">
        <f>ABS(C149-L149)</f>
        <v>0.30000000000000071</v>
      </c>
      <c r="S149">
        <f>ABS(F149-O149)</f>
        <v>0.10000000000000009</v>
      </c>
      <c r="T149">
        <f>ABS(G149-P149)</f>
        <v>0.10000000000000009</v>
      </c>
      <c r="U149">
        <f>(Q149*R149)+(6*S149)+(3*T149)</f>
        <v>1.1400000000000015</v>
      </c>
    </row>
    <row r="150" spans="1:21" x14ac:dyDescent="0.2">
      <c r="A150">
        <v>2702</v>
      </c>
      <c r="B150">
        <v>35</v>
      </c>
      <c r="C150">
        <v>87.5</v>
      </c>
      <c r="D150">
        <v>7.5</v>
      </c>
      <c r="E150" t="s">
        <v>29</v>
      </c>
      <c r="F150">
        <v>4</v>
      </c>
      <c r="G150">
        <v>2</v>
      </c>
      <c r="H150">
        <v>40</v>
      </c>
      <c r="I150">
        <v>8</v>
      </c>
      <c r="J150">
        <v>-6</v>
      </c>
      <c r="L150">
        <v>87.8</v>
      </c>
      <c r="M150">
        <v>7.8</v>
      </c>
      <c r="N150" t="s">
        <v>29</v>
      </c>
      <c r="O150">
        <v>3.9</v>
      </c>
      <c r="P150">
        <v>2</v>
      </c>
      <c r="Q150">
        <f>(2/5)*G150</f>
        <v>0.8</v>
      </c>
      <c r="R150">
        <f>ABS(C150-L150)</f>
        <v>0.29999999999999716</v>
      </c>
      <c r="S150">
        <f>ABS(F150-O150)</f>
        <v>0.10000000000000009</v>
      </c>
      <c r="T150">
        <f>ABS(G150-P150)</f>
        <v>0</v>
      </c>
      <c r="U150">
        <f>(Q150*R150)+(6*S150)+(3*T150)</f>
        <v>0.8399999999999983</v>
      </c>
    </row>
    <row r="151" spans="1:21" x14ac:dyDescent="0.2">
      <c r="A151">
        <v>453</v>
      </c>
      <c r="B151">
        <v>6</v>
      </c>
      <c r="C151">
        <v>15</v>
      </c>
      <c r="D151">
        <v>5</v>
      </c>
      <c r="E151" t="s">
        <v>22</v>
      </c>
      <c r="F151">
        <v>4</v>
      </c>
      <c r="G151">
        <v>2</v>
      </c>
      <c r="H151">
        <v>40</v>
      </c>
      <c r="I151">
        <v>8</v>
      </c>
      <c r="J151">
        <v>11</v>
      </c>
      <c r="L151">
        <v>15.1</v>
      </c>
      <c r="M151">
        <v>5.0999999999999996</v>
      </c>
      <c r="N151" t="s">
        <v>22</v>
      </c>
      <c r="O151">
        <v>3.9</v>
      </c>
      <c r="P151">
        <v>2.1</v>
      </c>
      <c r="Q151">
        <f>(2/5)*G151</f>
        <v>0.8</v>
      </c>
      <c r="R151">
        <f>ABS(C151-L151)</f>
        <v>9.9999999999999645E-2</v>
      </c>
      <c r="S151">
        <f>ABS(F151-O151)</f>
        <v>0.10000000000000009</v>
      </c>
      <c r="T151">
        <f>ABS(G151-P151)</f>
        <v>0.10000000000000009</v>
      </c>
      <c r="U151">
        <f>(Q151*R151)+(6*S151)+(3*T151)</f>
        <v>0.98000000000000054</v>
      </c>
    </row>
    <row r="152" spans="1:21" x14ac:dyDescent="0.2">
      <c r="A152">
        <v>2805</v>
      </c>
      <c r="B152">
        <v>36</v>
      </c>
      <c r="C152">
        <v>90</v>
      </c>
      <c r="D152">
        <v>10</v>
      </c>
      <c r="E152" t="s">
        <v>29</v>
      </c>
      <c r="F152">
        <v>4</v>
      </c>
      <c r="G152">
        <v>2</v>
      </c>
      <c r="H152">
        <v>40</v>
      </c>
      <c r="I152">
        <v>9</v>
      </c>
      <c r="J152">
        <v>-5</v>
      </c>
      <c r="L152">
        <v>89.8</v>
      </c>
      <c r="M152">
        <v>9.8000000000000007</v>
      </c>
      <c r="N152" t="s">
        <v>29</v>
      </c>
      <c r="O152">
        <v>3.9</v>
      </c>
      <c r="P152">
        <v>2.1</v>
      </c>
      <c r="Q152">
        <f>(2/5)*G152</f>
        <v>0.8</v>
      </c>
      <c r="R152">
        <f>ABS(C152-L152)</f>
        <v>0.20000000000000284</v>
      </c>
      <c r="S152">
        <f>ABS(F152-O152)</f>
        <v>0.10000000000000009</v>
      </c>
      <c r="T152">
        <f>ABS(G152-P152)</f>
        <v>0.10000000000000009</v>
      </c>
      <c r="U152">
        <f>(Q152*R152)+(6*S152)+(3*T152)</f>
        <v>1.0600000000000032</v>
      </c>
    </row>
    <row r="153" spans="1:21" x14ac:dyDescent="0.2">
      <c r="A153">
        <v>2912</v>
      </c>
      <c r="B153">
        <v>37</v>
      </c>
      <c r="C153">
        <v>92.5</v>
      </c>
      <c r="D153">
        <v>2.5</v>
      </c>
      <c r="E153" t="s">
        <v>30</v>
      </c>
      <c r="F153">
        <v>4</v>
      </c>
      <c r="G153">
        <v>2</v>
      </c>
      <c r="H153">
        <v>40</v>
      </c>
      <c r="I153">
        <v>9</v>
      </c>
      <c r="J153">
        <v>-3</v>
      </c>
      <c r="L153">
        <v>92.4</v>
      </c>
      <c r="M153">
        <v>2.4</v>
      </c>
      <c r="N153" t="s">
        <v>30</v>
      </c>
      <c r="O153">
        <v>3.9</v>
      </c>
      <c r="P153">
        <v>2</v>
      </c>
      <c r="Q153">
        <f>(2/5)*G153</f>
        <v>0.8</v>
      </c>
      <c r="R153">
        <f>ABS(C153-L153)</f>
        <v>9.9999999999994316E-2</v>
      </c>
      <c r="S153">
        <f>ABS(F153-O153)</f>
        <v>0.10000000000000009</v>
      </c>
      <c r="T153">
        <f>ABS(G153-P153)</f>
        <v>0</v>
      </c>
      <c r="U153">
        <f>(Q153*R153)+(6*S153)+(3*T153)</f>
        <v>0.67999999999999594</v>
      </c>
    </row>
    <row r="154" spans="1:21" x14ac:dyDescent="0.2">
      <c r="A154">
        <v>385</v>
      </c>
      <c r="B154">
        <v>5</v>
      </c>
      <c r="C154">
        <v>12.5</v>
      </c>
      <c r="D154">
        <v>2.5</v>
      </c>
      <c r="E154" t="s">
        <v>22</v>
      </c>
      <c r="F154">
        <v>4</v>
      </c>
      <c r="G154">
        <v>2</v>
      </c>
      <c r="H154">
        <v>40</v>
      </c>
      <c r="I154">
        <v>9</v>
      </c>
      <c r="J154">
        <v>9</v>
      </c>
      <c r="L154">
        <v>12.5</v>
      </c>
      <c r="M154">
        <v>2.5</v>
      </c>
      <c r="N154" t="s">
        <v>22</v>
      </c>
      <c r="O154">
        <v>3.9</v>
      </c>
      <c r="P154">
        <v>2</v>
      </c>
      <c r="Q154">
        <f>(2/5)*G154</f>
        <v>0.8</v>
      </c>
      <c r="R154">
        <f>ABS(C154-L154)</f>
        <v>0</v>
      </c>
      <c r="S154">
        <f>ABS(F154-O154)</f>
        <v>0.10000000000000009</v>
      </c>
      <c r="T154">
        <f>ABS(G154-P154)</f>
        <v>0</v>
      </c>
      <c r="U154">
        <f>(Q154*R154)+(6*S154)+(3*T154)</f>
        <v>0.60000000000000053</v>
      </c>
    </row>
    <row r="155" spans="1:21" x14ac:dyDescent="0.2">
      <c r="A155">
        <v>3020</v>
      </c>
      <c r="B155">
        <v>38</v>
      </c>
      <c r="C155">
        <v>95</v>
      </c>
      <c r="D155">
        <v>5</v>
      </c>
      <c r="E155" t="s">
        <v>30</v>
      </c>
      <c r="F155">
        <v>4</v>
      </c>
      <c r="G155">
        <v>2</v>
      </c>
      <c r="H155">
        <v>40</v>
      </c>
      <c r="I155">
        <v>10</v>
      </c>
      <c r="J155">
        <v>-1</v>
      </c>
      <c r="L155">
        <v>95.1</v>
      </c>
      <c r="M155">
        <v>5.0999999999999996</v>
      </c>
      <c r="N155" t="s">
        <v>30</v>
      </c>
      <c r="O155">
        <v>3.9</v>
      </c>
      <c r="P155">
        <v>2.1</v>
      </c>
      <c r="Q155">
        <f>(2/5)*G155</f>
        <v>0.8</v>
      </c>
      <c r="R155">
        <f>ABS(C155-L155)</f>
        <v>9.9999999999994316E-2</v>
      </c>
      <c r="S155">
        <f>ABS(F155-O155)</f>
        <v>0.10000000000000009</v>
      </c>
      <c r="T155">
        <f>ABS(G155-P155)</f>
        <v>0.10000000000000009</v>
      </c>
      <c r="U155">
        <f>(Q155*R155)+(6*S155)+(3*T155)</f>
        <v>0.97999999999999621</v>
      </c>
    </row>
    <row r="156" spans="1:21" x14ac:dyDescent="0.2">
      <c r="A156">
        <v>3124</v>
      </c>
      <c r="B156">
        <v>39</v>
      </c>
      <c r="C156">
        <v>97.5</v>
      </c>
      <c r="D156">
        <v>7.5</v>
      </c>
      <c r="E156" t="s">
        <v>30</v>
      </c>
      <c r="F156">
        <v>4</v>
      </c>
      <c r="G156">
        <v>2</v>
      </c>
      <c r="H156">
        <v>40</v>
      </c>
      <c r="I156">
        <v>10</v>
      </c>
      <c r="J156">
        <v>1</v>
      </c>
      <c r="L156">
        <v>98.4</v>
      </c>
      <c r="M156">
        <v>8.4</v>
      </c>
      <c r="N156" t="s">
        <v>30</v>
      </c>
      <c r="O156">
        <v>3.9</v>
      </c>
      <c r="P156">
        <v>2</v>
      </c>
      <c r="Q156">
        <f>(2/5)*G156</f>
        <v>0.8</v>
      </c>
      <c r="R156">
        <f>ABS(C156-L156)</f>
        <v>0.90000000000000568</v>
      </c>
      <c r="S156">
        <f>ABS(F156-O156)</f>
        <v>0.10000000000000009</v>
      </c>
      <c r="T156">
        <f>ABS(G156-P156)</f>
        <v>0</v>
      </c>
      <c r="U156">
        <f>(Q156*R156)+(6*S156)+(3*T156)</f>
        <v>1.3200000000000052</v>
      </c>
    </row>
    <row r="157" spans="1:21" x14ac:dyDescent="0.2">
      <c r="A157">
        <v>3224</v>
      </c>
      <c r="B157">
        <v>40</v>
      </c>
      <c r="C157">
        <v>100</v>
      </c>
      <c r="D157">
        <v>10</v>
      </c>
      <c r="E157" t="s">
        <v>30</v>
      </c>
      <c r="F157">
        <v>4</v>
      </c>
      <c r="G157">
        <v>2</v>
      </c>
      <c r="H157">
        <v>40</v>
      </c>
      <c r="I157">
        <v>10</v>
      </c>
      <c r="J157">
        <v>2</v>
      </c>
      <c r="L157">
        <v>100.3</v>
      </c>
      <c r="M157">
        <v>0.3</v>
      </c>
      <c r="N157" t="s">
        <v>21</v>
      </c>
      <c r="O157">
        <v>3.9</v>
      </c>
      <c r="P157">
        <v>2</v>
      </c>
      <c r="Q157">
        <f>(2/5)*G157</f>
        <v>0.8</v>
      </c>
      <c r="R157">
        <f>ABS(C157-L157)</f>
        <v>0.29999999999999716</v>
      </c>
      <c r="S157">
        <f>ABS(F157-O157)</f>
        <v>0.10000000000000009</v>
      </c>
      <c r="T157">
        <f>ABS(G157-P157)</f>
        <v>0</v>
      </c>
      <c r="U157">
        <f>(Q157*R157)+(6*S157)+(3*T157)</f>
        <v>0.8399999999999983</v>
      </c>
    </row>
    <row r="158" spans="1:21" x14ac:dyDescent="0.2">
      <c r="A158">
        <v>26</v>
      </c>
      <c r="B158">
        <v>1</v>
      </c>
      <c r="C158">
        <v>2.5</v>
      </c>
      <c r="D158">
        <v>2.5</v>
      </c>
      <c r="E158" t="s">
        <v>21</v>
      </c>
      <c r="F158">
        <v>4</v>
      </c>
      <c r="G158">
        <v>2</v>
      </c>
      <c r="H158">
        <v>40</v>
      </c>
      <c r="I158">
        <v>10</v>
      </c>
      <c r="J158">
        <v>3</v>
      </c>
      <c r="L158">
        <v>2.2999999999999998</v>
      </c>
      <c r="M158">
        <v>2.2999999999999998</v>
      </c>
      <c r="N158" t="s">
        <v>21</v>
      </c>
      <c r="O158">
        <v>3.9</v>
      </c>
      <c r="P158">
        <v>2</v>
      </c>
      <c r="Q158">
        <f>(2/5)*G158</f>
        <v>0.8</v>
      </c>
      <c r="R158">
        <f>ABS(C158-L158)</f>
        <v>0.20000000000000018</v>
      </c>
      <c r="S158">
        <f>ABS(F158-O158)</f>
        <v>0.10000000000000009</v>
      </c>
      <c r="T158">
        <f>ABS(G158-P158)</f>
        <v>0</v>
      </c>
      <c r="U158">
        <f>(Q158*R158)+(6*S158)+(3*T158)</f>
        <v>0.76000000000000068</v>
      </c>
    </row>
    <row r="159" spans="1:21" x14ac:dyDescent="0.2">
      <c r="A159">
        <v>121</v>
      </c>
      <c r="B159">
        <v>2</v>
      </c>
      <c r="C159">
        <v>5</v>
      </c>
      <c r="D159">
        <v>5</v>
      </c>
      <c r="E159" t="s">
        <v>21</v>
      </c>
      <c r="F159">
        <v>4</v>
      </c>
      <c r="G159">
        <v>2</v>
      </c>
      <c r="H159">
        <v>40</v>
      </c>
      <c r="I159">
        <v>10</v>
      </c>
      <c r="J159">
        <v>5</v>
      </c>
      <c r="L159">
        <v>6.1</v>
      </c>
      <c r="M159">
        <v>6.1</v>
      </c>
      <c r="N159" t="s">
        <v>21</v>
      </c>
      <c r="O159">
        <v>3.9</v>
      </c>
      <c r="P159">
        <v>2</v>
      </c>
      <c r="Q159">
        <f>(2/5)*G159</f>
        <v>0.8</v>
      </c>
      <c r="R159">
        <f>ABS(C159-L159)</f>
        <v>1.0999999999999996</v>
      </c>
      <c r="S159">
        <f>ABS(F159-O159)</f>
        <v>0.10000000000000009</v>
      </c>
      <c r="T159">
        <f>ABS(G159-P159)</f>
        <v>0</v>
      </c>
      <c r="U159">
        <f>(Q159*R159)+(6*S159)+(3*T159)</f>
        <v>1.4800000000000004</v>
      </c>
    </row>
    <row r="160" spans="1:21" x14ac:dyDescent="0.2">
      <c r="A160">
        <v>217</v>
      </c>
      <c r="B160">
        <v>3</v>
      </c>
      <c r="C160">
        <v>7.5</v>
      </c>
      <c r="D160">
        <v>7.5</v>
      </c>
      <c r="E160" t="s">
        <v>21</v>
      </c>
      <c r="F160">
        <v>4</v>
      </c>
      <c r="G160">
        <v>2</v>
      </c>
      <c r="H160">
        <v>40</v>
      </c>
      <c r="I160">
        <v>10</v>
      </c>
      <c r="J160">
        <v>6</v>
      </c>
      <c r="L160">
        <v>8.1</v>
      </c>
      <c r="M160">
        <v>8.1</v>
      </c>
      <c r="N160" t="s">
        <v>21</v>
      </c>
      <c r="O160">
        <v>3.9</v>
      </c>
      <c r="P160">
        <v>2.1</v>
      </c>
      <c r="Q160">
        <f>(2/5)*G160</f>
        <v>0.8</v>
      </c>
      <c r="R160">
        <f>ABS(C160-L160)</f>
        <v>0.59999999999999964</v>
      </c>
      <c r="S160">
        <f>ABS(F160-O160)</f>
        <v>0.10000000000000009</v>
      </c>
      <c r="T160">
        <f>ABS(G160-P160)</f>
        <v>0.10000000000000009</v>
      </c>
      <c r="U160">
        <f>(Q160*R160)+(6*S160)+(3*T160)</f>
        <v>1.3800000000000006</v>
      </c>
    </row>
    <row r="161" spans="1:21" x14ac:dyDescent="0.2">
      <c r="A161">
        <v>310</v>
      </c>
      <c r="B161">
        <v>4</v>
      </c>
      <c r="C161">
        <v>10</v>
      </c>
      <c r="D161">
        <v>10</v>
      </c>
      <c r="E161" t="s">
        <v>21</v>
      </c>
      <c r="F161">
        <v>4</v>
      </c>
      <c r="G161">
        <v>2</v>
      </c>
      <c r="H161">
        <v>40</v>
      </c>
      <c r="I161">
        <v>10</v>
      </c>
      <c r="J161">
        <v>7</v>
      </c>
      <c r="L161">
        <v>9.5</v>
      </c>
      <c r="M161">
        <v>9.5</v>
      </c>
      <c r="N161" t="s">
        <v>21</v>
      </c>
      <c r="O161">
        <v>3.9</v>
      </c>
      <c r="P161">
        <v>2</v>
      </c>
      <c r="Q161">
        <f>(2/5)*G161</f>
        <v>0.8</v>
      </c>
      <c r="R161">
        <f>ABS(C161-L161)</f>
        <v>0.5</v>
      </c>
      <c r="S161">
        <f>ABS(F161-O161)</f>
        <v>0.10000000000000009</v>
      </c>
      <c r="T161">
        <f>ABS(G161-P161)</f>
        <v>0</v>
      </c>
      <c r="U161">
        <f>(Q161*R161)+(6*S161)+(3*T161)</f>
        <v>1.0000000000000004</v>
      </c>
    </row>
    <row r="162" spans="1:21" x14ac:dyDescent="0.2">
      <c r="A162">
        <v>1590</v>
      </c>
      <c r="B162">
        <v>21</v>
      </c>
      <c r="C162">
        <v>52.5</v>
      </c>
      <c r="D162">
        <v>2.5</v>
      </c>
      <c r="E162" t="s">
        <v>26</v>
      </c>
      <c r="F162">
        <v>5</v>
      </c>
      <c r="G162">
        <v>2</v>
      </c>
      <c r="H162">
        <v>50</v>
      </c>
      <c r="I162">
        <v>-11</v>
      </c>
      <c r="J162">
        <v>0</v>
      </c>
      <c r="L162">
        <v>52.5</v>
      </c>
      <c r="M162">
        <v>2.5</v>
      </c>
      <c r="N162" t="s">
        <v>26</v>
      </c>
      <c r="O162">
        <v>4.9000000000000004</v>
      </c>
      <c r="P162">
        <v>2.1</v>
      </c>
      <c r="Q162">
        <f>(2/5)*G162</f>
        <v>0.8</v>
      </c>
      <c r="R162">
        <f>ABS(C162-L162)</f>
        <v>0</v>
      </c>
      <c r="S162">
        <f>ABS(F162-O162)</f>
        <v>9.9999999999999645E-2</v>
      </c>
      <c r="T162">
        <f>ABS(G162-P162)</f>
        <v>0.10000000000000009</v>
      </c>
      <c r="U162">
        <f>(Q162*R162)+(6*S162)+(3*T162)</f>
        <v>0.89999999999999813</v>
      </c>
    </row>
    <row r="163" spans="1:21" x14ac:dyDescent="0.2">
      <c r="A163">
        <v>1496</v>
      </c>
      <c r="B163">
        <v>20</v>
      </c>
      <c r="C163">
        <v>50</v>
      </c>
      <c r="D163">
        <v>10</v>
      </c>
      <c r="E163" t="s">
        <v>25</v>
      </c>
      <c r="F163">
        <v>5</v>
      </c>
      <c r="G163">
        <v>2</v>
      </c>
      <c r="H163">
        <v>50</v>
      </c>
      <c r="I163">
        <v>-11</v>
      </c>
      <c r="J163">
        <v>1</v>
      </c>
      <c r="L163">
        <v>50.5</v>
      </c>
      <c r="M163">
        <v>0.5</v>
      </c>
      <c r="N163" t="s">
        <v>26</v>
      </c>
      <c r="O163">
        <v>4.9000000000000004</v>
      </c>
      <c r="P163">
        <v>2.1</v>
      </c>
      <c r="Q163">
        <f>(2/5)*G163</f>
        <v>0.8</v>
      </c>
      <c r="R163">
        <f>ABS(C163-L163)</f>
        <v>0.5</v>
      </c>
      <c r="S163">
        <f>ABS(F163-O163)</f>
        <v>9.9999999999999645E-2</v>
      </c>
      <c r="T163">
        <f>ABS(G163-P163)</f>
        <v>0.10000000000000009</v>
      </c>
      <c r="U163">
        <f>(Q163*R163)+(6*S163)+(3*T163)</f>
        <v>1.299999999999998</v>
      </c>
    </row>
    <row r="164" spans="1:21" x14ac:dyDescent="0.2">
      <c r="A164">
        <v>1398</v>
      </c>
      <c r="B164">
        <v>19</v>
      </c>
      <c r="C164">
        <v>47.5</v>
      </c>
      <c r="D164">
        <v>7.5</v>
      </c>
      <c r="E164" t="s">
        <v>25</v>
      </c>
      <c r="F164">
        <v>5</v>
      </c>
      <c r="G164">
        <v>2</v>
      </c>
      <c r="H164">
        <v>50</v>
      </c>
      <c r="I164">
        <v>-11</v>
      </c>
      <c r="J164">
        <v>3</v>
      </c>
      <c r="L164">
        <v>46.8</v>
      </c>
      <c r="M164">
        <v>6.8</v>
      </c>
      <c r="N164" t="s">
        <v>25</v>
      </c>
      <c r="O164">
        <v>4.9000000000000004</v>
      </c>
      <c r="P164">
        <v>2.1</v>
      </c>
      <c r="Q164">
        <f>(2/5)*G164</f>
        <v>0.8</v>
      </c>
      <c r="R164">
        <f>ABS(C164-L164)</f>
        <v>0.70000000000000284</v>
      </c>
      <c r="S164">
        <f>ABS(F164-O164)</f>
        <v>9.9999999999999645E-2</v>
      </c>
      <c r="T164">
        <f>ABS(G164-P164)</f>
        <v>0.10000000000000009</v>
      </c>
      <c r="U164">
        <f>(Q164*R164)+(6*S164)+(3*T164)</f>
        <v>1.4600000000000004</v>
      </c>
    </row>
    <row r="165" spans="1:21" x14ac:dyDescent="0.2">
      <c r="A165">
        <v>1301</v>
      </c>
      <c r="B165">
        <v>18</v>
      </c>
      <c r="C165">
        <v>45</v>
      </c>
      <c r="D165">
        <v>5</v>
      </c>
      <c r="E165" t="s">
        <v>25</v>
      </c>
      <c r="F165">
        <v>5</v>
      </c>
      <c r="G165">
        <v>2</v>
      </c>
      <c r="H165">
        <v>50</v>
      </c>
      <c r="I165">
        <v>-11</v>
      </c>
      <c r="J165">
        <v>4</v>
      </c>
      <c r="L165">
        <v>44.7</v>
      </c>
      <c r="M165">
        <v>4.7</v>
      </c>
      <c r="N165" t="s">
        <v>25</v>
      </c>
      <c r="O165">
        <v>4.9000000000000004</v>
      </c>
      <c r="P165">
        <v>2.1</v>
      </c>
      <c r="Q165">
        <f>(2/5)*G165</f>
        <v>0.8</v>
      </c>
      <c r="R165">
        <f>ABS(C165-L165)</f>
        <v>0.29999999999999716</v>
      </c>
      <c r="S165">
        <f>ABS(F165-O165)</f>
        <v>9.9999999999999645E-2</v>
      </c>
      <c r="T165">
        <f>ABS(G165-P165)</f>
        <v>0.10000000000000009</v>
      </c>
      <c r="U165">
        <f>(Q165*R165)+(6*S165)+(3*T165)</f>
        <v>1.1399999999999959</v>
      </c>
    </row>
    <row r="166" spans="1:21" x14ac:dyDescent="0.2">
      <c r="A166">
        <v>1766</v>
      </c>
      <c r="B166">
        <v>23</v>
      </c>
      <c r="C166">
        <v>57.5</v>
      </c>
      <c r="D166">
        <v>7.5</v>
      </c>
      <c r="E166" t="s">
        <v>26</v>
      </c>
      <c r="F166">
        <v>5</v>
      </c>
      <c r="G166">
        <v>2</v>
      </c>
      <c r="H166">
        <v>50</v>
      </c>
      <c r="I166">
        <v>-10</v>
      </c>
      <c r="J166">
        <v>-3</v>
      </c>
      <c r="L166">
        <v>57.3</v>
      </c>
      <c r="M166">
        <v>7.3</v>
      </c>
      <c r="N166" t="s">
        <v>26</v>
      </c>
      <c r="O166">
        <v>4.9000000000000004</v>
      </c>
      <c r="P166">
        <v>2</v>
      </c>
      <c r="Q166">
        <f>(2/5)*G166</f>
        <v>0.8</v>
      </c>
      <c r="R166">
        <f>ABS(C166-L166)</f>
        <v>0.20000000000000284</v>
      </c>
      <c r="S166">
        <f>ABS(F166-O166)</f>
        <v>9.9999999999999645E-2</v>
      </c>
      <c r="T166">
        <f>ABS(G166-P166)</f>
        <v>0</v>
      </c>
      <c r="U166">
        <f>(Q166*R166)+(6*S166)+(3*T166)</f>
        <v>0.76000000000000012</v>
      </c>
    </row>
    <row r="167" spans="1:21" x14ac:dyDescent="0.2">
      <c r="A167">
        <v>1680</v>
      </c>
      <c r="B167">
        <v>22</v>
      </c>
      <c r="C167">
        <v>55</v>
      </c>
      <c r="D167">
        <v>5</v>
      </c>
      <c r="E167" t="s">
        <v>26</v>
      </c>
      <c r="F167">
        <v>5</v>
      </c>
      <c r="G167">
        <v>2</v>
      </c>
      <c r="H167">
        <v>50</v>
      </c>
      <c r="I167">
        <v>-10</v>
      </c>
      <c r="J167">
        <v>-2</v>
      </c>
      <c r="L167">
        <v>55.6</v>
      </c>
      <c r="M167">
        <v>5.6</v>
      </c>
      <c r="N167" t="s">
        <v>26</v>
      </c>
      <c r="O167">
        <v>4.9000000000000004</v>
      </c>
      <c r="P167">
        <v>1.9</v>
      </c>
      <c r="Q167">
        <f>(2/5)*G167</f>
        <v>0.8</v>
      </c>
      <c r="R167">
        <f>ABS(C167-L167)</f>
        <v>0.60000000000000142</v>
      </c>
      <c r="S167">
        <f>ABS(F167-O167)</f>
        <v>9.9999999999999645E-2</v>
      </c>
      <c r="T167">
        <f>ABS(G167-P167)</f>
        <v>0.10000000000000009</v>
      </c>
      <c r="U167">
        <f>(Q167*R167)+(6*S167)+(3*T167)</f>
        <v>1.3799999999999992</v>
      </c>
    </row>
    <row r="168" spans="1:21" x14ac:dyDescent="0.2">
      <c r="A168">
        <v>1198</v>
      </c>
      <c r="B168">
        <v>17</v>
      </c>
      <c r="C168">
        <v>42.5</v>
      </c>
      <c r="D168">
        <v>2.5</v>
      </c>
      <c r="E168" t="s">
        <v>25</v>
      </c>
      <c r="F168">
        <v>5</v>
      </c>
      <c r="G168">
        <v>2</v>
      </c>
      <c r="H168">
        <v>50</v>
      </c>
      <c r="I168">
        <v>-10</v>
      </c>
      <c r="J168">
        <v>5</v>
      </c>
      <c r="L168">
        <v>42.9</v>
      </c>
      <c r="M168">
        <v>2.9</v>
      </c>
      <c r="N168" t="s">
        <v>25</v>
      </c>
      <c r="O168">
        <v>4.9000000000000004</v>
      </c>
      <c r="P168">
        <v>2</v>
      </c>
      <c r="Q168">
        <f>(2/5)*G168</f>
        <v>0.8</v>
      </c>
      <c r="R168">
        <f>ABS(C168-L168)</f>
        <v>0.39999999999999858</v>
      </c>
      <c r="S168">
        <f>ABS(F168-O168)</f>
        <v>9.9999999999999645E-2</v>
      </c>
      <c r="T168">
        <f>ABS(G168-P168)</f>
        <v>0</v>
      </c>
      <c r="U168">
        <f>(Q168*R168)+(6*S168)+(3*T168)</f>
        <v>0.91999999999999682</v>
      </c>
    </row>
    <row r="169" spans="1:21" x14ac:dyDescent="0.2">
      <c r="A169">
        <v>1847</v>
      </c>
      <c r="B169">
        <v>24</v>
      </c>
      <c r="C169">
        <v>60</v>
      </c>
      <c r="D169">
        <v>10</v>
      </c>
      <c r="E169" t="s">
        <v>26</v>
      </c>
      <c r="F169">
        <v>5</v>
      </c>
      <c r="G169">
        <v>2</v>
      </c>
      <c r="H169">
        <v>50</v>
      </c>
      <c r="I169">
        <v>-9</v>
      </c>
      <c r="J169">
        <v>-4</v>
      </c>
      <c r="L169">
        <v>59.5</v>
      </c>
      <c r="M169">
        <v>9.5</v>
      </c>
      <c r="N169" t="s">
        <v>26</v>
      </c>
      <c r="O169">
        <v>4.9000000000000004</v>
      </c>
      <c r="P169">
        <v>1.9</v>
      </c>
      <c r="Q169">
        <f>(2/5)*G169</f>
        <v>0.8</v>
      </c>
      <c r="R169">
        <f>ABS(C169-L169)</f>
        <v>0.5</v>
      </c>
      <c r="S169">
        <f>ABS(F169-O169)</f>
        <v>9.9999999999999645E-2</v>
      </c>
      <c r="T169">
        <f>ABS(G169-P169)</f>
        <v>0.10000000000000009</v>
      </c>
      <c r="U169">
        <f>(Q169*R169)+(6*S169)+(3*T169)</f>
        <v>1.299999999999998</v>
      </c>
    </row>
    <row r="170" spans="1:21" x14ac:dyDescent="0.2">
      <c r="A170">
        <v>1095</v>
      </c>
      <c r="B170">
        <v>16</v>
      </c>
      <c r="C170">
        <v>40</v>
      </c>
      <c r="D170">
        <v>10</v>
      </c>
      <c r="E170" t="s">
        <v>24</v>
      </c>
      <c r="F170">
        <v>5</v>
      </c>
      <c r="G170">
        <v>2</v>
      </c>
      <c r="H170">
        <v>50</v>
      </c>
      <c r="I170">
        <v>-9</v>
      </c>
      <c r="J170">
        <v>8</v>
      </c>
      <c r="L170">
        <v>39.6</v>
      </c>
      <c r="M170">
        <v>9.6</v>
      </c>
      <c r="N170" t="s">
        <v>24</v>
      </c>
      <c r="O170">
        <v>4.9000000000000004</v>
      </c>
      <c r="P170">
        <v>2.1</v>
      </c>
      <c r="Q170">
        <f>(2/5)*G170</f>
        <v>0.8</v>
      </c>
      <c r="R170">
        <f>ABS(C170-L170)</f>
        <v>0.39999999999999858</v>
      </c>
      <c r="S170">
        <f>ABS(F170-O170)</f>
        <v>9.9999999999999645E-2</v>
      </c>
      <c r="T170">
        <f>ABS(G170-P170)</f>
        <v>0.10000000000000009</v>
      </c>
      <c r="U170">
        <f>(Q170*R170)+(6*S170)+(3*T170)</f>
        <v>1.2199999999999971</v>
      </c>
    </row>
    <row r="171" spans="1:21" x14ac:dyDescent="0.2">
      <c r="A171">
        <v>1922</v>
      </c>
      <c r="B171">
        <v>25</v>
      </c>
      <c r="C171">
        <v>62.5</v>
      </c>
      <c r="D171">
        <v>2.5</v>
      </c>
      <c r="E171" t="s">
        <v>27</v>
      </c>
      <c r="F171">
        <v>5</v>
      </c>
      <c r="G171">
        <v>2</v>
      </c>
      <c r="H171">
        <v>50</v>
      </c>
      <c r="I171">
        <v>-8</v>
      </c>
      <c r="J171">
        <v>-5</v>
      </c>
      <c r="L171">
        <v>62.2</v>
      </c>
      <c r="M171">
        <v>2.2000000000000002</v>
      </c>
      <c r="N171" t="s">
        <v>27</v>
      </c>
      <c r="O171">
        <v>4.9000000000000004</v>
      </c>
      <c r="P171">
        <v>1.9</v>
      </c>
      <c r="Q171">
        <f>(2/5)*G171</f>
        <v>0.8</v>
      </c>
      <c r="R171">
        <f>ABS(C171-L171)</f>
        <v>0.29999999999999716</v>
      </c>
      <c r="S171">
        <f>ABS(F171-O171)</f>
        <v>9.9999999999999645E-2</v>
      </c>
      <c r="T171">
        <f>ABS(G171-P171)</f>
        <v>0.10000000000000009</v>
      </c>
      <c r="U171">
        <f>(Q171*R171)+(6*S171)+(3*T171)</f>
        <v>1.1399999999999959</v>
      </c>
    </row>
    <row r="172" spans="1:21" x14ac:dyDescent="0.2">
      <c r="A172">
        <v>1017</v>
      </c>
      <c r="B172">
        <v>15</v>
      </c>
      <c r="C172">
        <v>37.5</v>
      </c>
      <c r="D172">
        <v>7.5</v>
      </c>
      <c r="E172" t="s">
        <v>24</v>
      </c>
      <c r="F172">
        <v>5</v>
      </c>
      <c r="G172">
        <v>2</v>
      </c>
      <c r="H172">
        <v>50</v>
      </c>
      <c r="I172">
        <v>-8</v>
      </c>
      <c r="J172">
        <v>10</v>
      </c>
      <c r="L172">
        <v>37.299999999999997</v>
      </c>
      <c r="M172">
        <v>7.3</v>
      </c>
      <c r="N172" t="s">
        <v>24</v>
      </c>
      <c r="O172">
        <v>4.9000000000000004</v>
      </c>
      <c r="P172">
        <v>2.1</v>
      </c>
      <c r="Q172">
        <f>(2/5)*G172</f>
        <v>0.8</v>
      </c>
      <c r="R172">
        <f>ABS(C172-L172)</f>
        <v>0.20000000000000284</v>
      </c>
      <c r="S172">
        <f>ABS(F172-O172)</f>
        <v>9.9999999999999645E-2</v>
      </c>
      <c r="T172">
        <f>ABS(G172-P172)</f>
        <v>0.10000000000000009</v>
      </c>
      <c r="U172">
        <f>(Q172*R172)+(6*S172)+(3*T172)</f>
        <v>1.0600000000000005</v>
      </c>
    </row>
    <row r="173" spans="1:21" x14ac:dyDescent="0.2">
      <c r="A173">
        <v>1991</v>
      </c>
      <c r="B173">
        <v>26</v>
      </c>
      <c r="C173">
        <v>65</v>
      </c>
      <c r="D173">
        <v>5</v>
      </c>
      <c r="E173" t="s">
        <v>27</v>
      </c>
      <c r="F173">
        <v>5</v>
      </c>
      <c r="G173">
        <v>2</v>
      </c>
      <c r="H173">
        <v>50</v>
      </c>
      <c r="I173">
        <v>-7</v>
      </c>
      <c r="J173">
        <v>-6</v>
      </c>
      <c r="L173">
        <v>64.7</v>
      </c>
      <c r="M173">
        <v>4.7</v>
      </c>
      <c r="N173" t="s">
        <v>27</v>
      </c>
      <c r="O173">
        <v>4.9000000000000004</v>
      </c>
      <c r="P173">
        <v>2</v>
      </c>
      <c r="Q173">
        <f>(2/5)*G173</f>
        <v>0.8</v>
      </c>
      <c r="R173">
        <f>ABS(C173-L173)</f>
        <v>0.29999999999999716</v>
      </c>
      <c r="S173">
        <f>ABS(F173-O173)</f>
        <v>9.9999999999999645E-2</v>
      </c>
      <c r="T173">
        <f>ABS(G173-P173)</f>
        <v>0</v>
      </c>
      <c r="U173">
        <f>(Q173*R173)+(6*S173)+(3*T173)</f>
        <v>0.83999999999999564</v>
      </c>
    </row>
    <row r="174" spans="1:21" x14ac:dyDescent="0.2">
      <c r="A174">
        <v>2053</v>
      </c>
      <c r="B174">
        <v>27</v>
      </c>
      <c r="C174">
        <v>67.5</v>
      </c>
      <c r="D174">
        <v>7.5</v>
      </c>
      <c r="E174" t="s">
        <v>27</v>
      </c>
      <c r="F174">
        <v>5</v>
      </c>
      <c r="G174">
        <v>2</v>
      </c>
      <c r="H174">
        <v>50</v>
      </c>
      <c r="I174">
        <v>-6</v>
      </c>
      <c r="J174">
        <v>-7</v>
      </c>
      <c r="L174">
        <v>67.3</v>
      </c>
      <c r="M174">
        <v>7.3</v>
      </c>
      <c r="N174" t="s">
        <v>27</v>
      </c>
      <c r="O174">
        <v>4.9000000000000004</v>
      </c>
      <c r="P174">
        <v>2.1</v>
      </c>
      <c r="Q174">
        <f>(2/5)*G174</f>
        <v>0.8</v>
      </c>
      <c r="R174">
        <f>ABS(C174-L174)</f>
        <v>0.20000000000000284</v>
      </c>
      <c r="S174">
        <f>ABS(F174-O174)</f>
        <v>9.9999999999999645E-2</v>
      </c>
      <c r="T174">
        <f>ABS(G174-P174)</f>
        <v>0.10000000000000009</v>
      </c>
      <c r="U174">
        <f>(Q174*R174)+(6*S174)+(3*T174)</f>
        <v>1.0600000000000005</v>
      </c>
    </row>
    <row r="175" spans="1:21" x14ac:dyDescent="0.2">
      <c r="A175">
        <v>951</v>
      </c>
      <c r="B175">
        <v>14</v>
      </c>
      <c r="C175">
        <v>35</v>
      </c>
      <c r="D175">
        <v>5</v>
      </c>
      <c r="E175" t="s">
        <v>24</v>
      </c>
      <c r="F175">
        <v>5</v>
      </c>
      <c r="G175">
        <v>2</v>
      </c>
      <c r="H175">
        <v>50</v>
      </c>
      <c r="I175">
        <v>-6</v>
      </c>
      <c r="J175">
        <v>12</v>
      </c>
      <c r="L175">
        <v>34.9</v>
      </c>
      <c r="M175">
        <v>4.9000000000000004</v>
      </c>
      <c r="N175" t="s">
        <v>24</v>
      </c>
      <c r="O175">
        <v>4.9000000000000004</v>
      </c>
      <c r="P175">
        <v>2.1</v>
      </c>
      <c r="Q175">
        <f>(2/5)*G175</f>
        <v>0.8</v>
      </c>
      <c r="R175">
        <f>ABS(C175-L175)</f>
        <v>0.10000000000000142</v>
      </c>
      <c r="S175">
        <f>ABS(F175-O175)</f>
        <v>9.9999999999999645E-2</v>
      </c>
      <c r="T175">
        <f>ABS(G175-P175)</f>
        <v>0.10000000000000009</v>
      </c>
      <c r="U175">
        <f>(Q175*R175)+(6*S175)+(3*T175)</f>
        <v>0.97999999999999932</v>
      </c>
    </row>
    <row r="176" spans="1:21" x14ac:dyDescent="0.2">
      <c r="A176">
        <v>889</v>
      </c>
      <c r="B176">
        <v>13</v>
      </c>
      <c r="C176">
        <v>32.5</v>
      </c>
      <c r="D176">
        <v>2.5</v>
      </c>
      <c r="E176" t="s">
        <v>24</v>
      </c>
      <c r="F176">
        <v>5</v>
      </c>
      <c r="G176">
        <v>2</v>
      </c>
      <c r="H176">
        <v>50</v>
      </c>
      <c r="I176">
        <v>-5</v>
      </c>
      <c r="J176">
        <v>13</v>
      </c>
      <c r="L176">
        <v>33</v>
      </c>
      <c r="M176">
        <v>3</v>
      </c>
      <c r="N176" t="s">
        <v>24</v>
      </c>
      <c r="O176">
        <v>4.9000000000000004</v>
      </c>
      <c r="P176">
        <v>2</v>
      </c>
      <c r="Q176">
        <f>(2/5)*G176</f>
        <v>0.8</v>
      </c>
      <c r="R176">
        <f>ABS(C176-L176)</f>
        <v>0.5</v>
      </c>
      <c r="S176">
        <f>ABS(F176-O176)</f>
        <v>9.9999999999999645E-2</v>
      </c>
      <c r="T176">
        <f>ABS(G176-P176)</f>
        <v>0</v>
      </c>
      <c r="U176">
        <f>(Q176*R176)+(6*S176)+(3*T176)</f>
        <v>0.99999999999999789</v>
      </c>
    </row>
    <row r="177" spans="1:21" x14ac:dyDescent="0.2">
      <c r="A177">
        <v>2115</v>
      </c>
      <c r="B177">
        <v>28</v>
      </c>
      <c r="C177">
        <v>70</v>
      </c>
      <c r="D177">
        <v>10</v>
      </c>
      <c r="E177" t="s">
        <v>27</v>
      </c>
      <c r="F177">
        <v>5</v>
      </c>
      <c r="G177">
        <v>2</v>
      </c>
      <c r="H177">
        <v>50</v>
      </c>
      <c r="I177">
        <v>-4</v>
      </c>
      <c r="J177">
        <v>-7</v>
      </c>
      <c r="L177">
        <v>69.7</v>
      </c>
      <c r="M177">
        <v>9.6999999999999993</v>
      </c>
      <c r="N177" t="s">
        <v>27</v>
      </c>
      <c r="O177">
        <v>4.9000000000000004</v>
      </c>
      <c r="P177">
        <v>1.9</v>
      </c>
      <c r="Q177">
        <f>(2/5)*G177</f>
        <v>0.8</v>
      </c>
      <c r="R177">
        <f>ABS(C177-L177)</f>
        <v>0.29999999999999716</v>
      </c>
      <c r="S177">
        <f>ABS(F177-O177)</f>
        <v>9.9999999999999645E-2</v>
      </c>
      <c r="T177">
        <f>ABS(G177-P177)</f>
        <v>0.10000000000000009</v>
      </c>
      <c r="U177">
        <f>(Q177*R177)+(6*S177)+(3*T177)</f>
        <v>1.1399999999999959</v>
      </c>
    </row>
    <row r="178" spans="1:21" x14ac:dyDescent="0.2">
      <c r="A178">
        <v>831</v>
      </c>
      <c r="B178">
        <v>12</v>
      </c>
      <c r="C178">
        <v>30</v>
      </c>
      <c r="D178">
        <v>10</v>
      </c>
      <c r="E178" t="s">
        <v>23</v>
      </c>
      <c r="F178">
        <v>5</v>
      </c>
      <c r="G178">
        <v>2</v>
      </c>
      <c r="H178">
        <v>50</v>
      </c>
      <c r="I178">
        <v>-3</v>
      </c>
      <c r="J178">
        <v>14</v>
      </c>
      <c r="L178">
        <v>30.2</v>
      </c>
      <c r="M178">
        <v>0.2</v>
      </c>
      <c r="N178" t="s">
        <v>24</v>
      </c>
      <c r="O178">
        <v>4.9000000000000004</v>
      </c>
      <c r="P178">
        <v>2</v>
      </c>
      <c r="Q178">
        <f>(2/5)*G178</f>
        <v>0.8</v>
      </c>
      <c r="R178">
        <f>ABS(C178-L178)</f>
        <v>0.19999999999999929</v>
      </c>
      <c r="S178">
        <f>ABS(F178-O178)</f>
        <v>9.9999999999999645E-2</v>
      </c>
      <c r="T178">
        <f>ABS(G178-P178)</f>
        <v>0</v>
      </c>
      <c r="U178">
        <f>(Q178*R178)+(6*S178)+(3*T178)</f>
        <v>0.75999999999999734</v>
      </c>
    </row>
    <row r="179" spans="1:21" x14ac:dyDescent="0.2">
      <c r="A179">
        <v>2182</v>
      </c>
      <c r="B179">
        <v>29</v>
      </c>
      <c r="C179">
        <v>72.5</v>
      </c>
      <c r="D179">
        <v>2.5</v>
      </c>
      <c r="E179" t="s">
        <v>28</v>
      </c>
      <c r="F179">
        <v>5</v>
      </c>
      <c r="G179">
        <v>2</v>
      </c>
      <c r="H179">
        <v>50</v>
      </c>
      <c r="I179">
        <v>-2</v>
      </c>
      <c r="J179">
        <v>-8</v>
      </c>
      <c r="L179">
        <v>73</v>
      </c>
      <c r="M179">
        <v>3</v>
      </c>
      <c r="N179" t="s">
        <v>28</v>
      </c>
      <c r="O179">
        <v>4.9000000000000004</v>
      </c>
      <c r="P179">
        <v>2</v>
      </c>
      <c r="Q179">
        <f>(2/5)*G179</f>
        <v>0.8</v>
      </c>
      <c r="R179">
        <f>ABS(C179-L179)</f>
        <v>0.5</v>
      </c>
      <c r="S179">
        <f>ABS(F179-O179)</f>
        <v>9.9999999999999645E-2</v>
      </c>
      <c r="T179">
        <f>ABS(G179-P179)</f>
        <v>0</v>
      </c>
      <c r="U179">
        <f>(Q179*R179)+(6*S179)+(3*T179)</f>
        <v>0.99999999999999789</v>
      </c>
    </row>
    <row r="180" spans="1:21" x14ac:dyDescent="0.2">
      <c r="A180">
        <v>2250</v>
      </c>
      <c r="B180">
        <v>30</v>
      </c>
      <c r="C180">
        <v>75</v>
      </c>
      <c r="D180">
        <v>5</v>
      </c>
      <c r="E180" t="s">
        <v>28</v>
      </c>
      <c r="F180">
        <v>5</v>
      </c>
      <c r="G180">
        <v>2</v>
      </c>
      <c r="H180">
        <v>50</v>
      </c>
      <c r="I180">
        <v>-1</v>
      </c>
      <c r="J180">
        <v>-8</v>
      </c>
      <c r="L180">
        <v>74.3</v>
      </c>
      <c r="M180">
        <v>4.3</v>
      </c>
      <c r="N180" t="s">
        <v>28</v>
      </c>
      <c r="O180">
        <v>4.9000000000000004</v>
      </c>
      <c r="P180">
        <v>2</v>
      </c>
      <c r="Q180">
        <f>(2/5)*G180</f>
        <v>0.8</v>
      </c>
      <c r="R180">
        <f>ABS(C180-L180)</f>
        <v>0.70000000000000284</v>
      </c>
      <c r="S180">
        <f>ABS(F180-O180)</f>
        <v>9.9999999999999645E-2</v>
      </c>
      <c r="T180">
        <f>ABS(G180-P180)</f>
        <v>0</v>
      </c>
      <c r="U180">
        <f>(Q180*R180)+(6*S180)+(3*T180)</f>
        <v>1.1600000000000001</v>
      </c>
    </row>
    <row r="181" spans="1:21" x14ac:dyDescent="0.2">
      <c r="A181">
        <v>773</v>
      </c>
      <c r="B181">
        <v>11</v>
      </c>
      <c r="C181">
        <v>27.5</v>
      </c>
      <c r="D181">
        <v>7.5</v>
      </c>
      <c r="E181" t="s">
        <v>23</v>
      </c>
      <c r="F181">
        <v>5</v>
      </c>
      <c r="G181">
        <v>2</v>
      </c>
      <c r="H181">
        <v>50</v>
      </c>
      <c r="I181">
        <v>-1</v>
      </c>
      <c r="J181">
        <v>15</v>
      </c>
      <c r="L181">
        <v>27</v>
      </c>
      <c r="M181">
        <v>7</v>
      </c>
      <c r="N181" t="s">
        <v>23</v>
      </c>
      <c r="O181">
        <v>4.9000000000000004</v>
      </c>
      <c r="P181">
        <v>2.1</v>
      </c>
      <c r="Q181">
        <f>(2/5)*G181</f>
        <v>0.8</v>
      </c>
      <c r="R181">
        <f>ABS(C181-L181)</f>
        <v>0.5</v>
      </c>
      <c r="S181">
        <f>ABS(F181-O181)</f>
        <v>9.9999999999999645E-2</v>
      </c>
      <c r="T181">
        <f>ABS(G181-P181)</f>
        <v>0.10000000000000009</v>
      </c>
      <c r="U181">
        <f>(Q181*R181)+(6*S181)+(3*T181)</f>
        <v>1.299999999999998</v>
      </c>
    </row>
    <row r="182" spans="1:21" x14ac:dyDescent="0.2">
      <c r="A182">
        <v>715</v>
      </c>
      <c r="B182">
        <v>10</v>
      </c>
      <c r="C182">
        <v>25</v>
      </c>
      <c r="D182">
        <v>5</v>
      </c>
      <c r="E182" t="s">
        <v>23</v>
      </c>
      <c r="F182">
        <v>5</v>
      </c>
      <c r="G182">
        <v>2</v>
      </c>
      <c r="H182">
        <v>50</v>
      </c>
      <c r="I182">
        <v>0</v>
      </c>
      <c r="J182">
        <v>15</v>
      </c>
      <c r="L182">
        <v>25.3</v>
      </c>
      <c r="M182">
        <v>5.3</v>
      </c>
      <c r="N182" t="s">
        <v>23</v>
      </c>
      <c r="O182">
        <v>4.9000000000000004</v>
      </c>
      <c r="P182">
        <v>2.1</v>
      </c>
      <c r="Q182">
        <f>(2/5)*G182</f>
        <v>0.8</v>
      </c>
      <c r="R182">
        <f>ABS(C182-L182)</f>
        <v>0.30000000000000071</v>
      </c>
      <c r="S182">
        <f>ABS(F182-O182)</f>
        <v>9.9999999999999645E-2</v>
      </c>
      <c r="T182">
        <f>ABS(G182-P182)</f>
        <v>0.10000000000000009</v>
      </c>
      <c r="U182">
        <f>(Q182*R182)+(6*S182)+(3*T182)</f>
        <v>1.1399999999999988</v>
      </c>
    </row>
    <row r="183" spans="1:21" x14ac:dyDescent="0.2">
      <c r="A183">
        <v>2342</v>
      </c>
      <c r="B183">
        <v>31</v>
      </c>
      <c r="C183">
        <v>77.5</v>
      </c>
      <c r="D183">
        <v>7.5</v>
      </c>
      <c r="E183" t="s">
        <v>28</v>
      </c>
      <c r="F183">
        <v>5</v>
      </c>
      <c r="G183">
        <v>2</v>
      </c>
      <c r="H183">
        <v>50</v>
      </c>
      <c r="I183">
        <v>1</v>
      </c>
      <c r="J183">
        <v>-8</v>
      </c>
      <c r="L183">
        <v>76.900000000000006</v>
      </c>
      <c r="M183">
        <v>6.9</v>
      </c>
      <c r="N183" t="s">
        <v>28</v>
      </c>
      <c r="O183">
        <v>4.9000000000000004</v>
      </c>
      <c r="P183">
        <v>2</v>
      </c>
      <c r="Q183">
        <f>(2/5)*G183</f>
        <v>0.8</v>
      </c>
      <c r="R183">
        <f>ABS(C183-L183)</f>
        <v>0.59999999999999432</v>
      </c>
      <c r="S183">
        <f>ABS(F183-O183)</f>
        <v>9.9999999999999645E-2</v>
      </c>
      <c r="T183">
        <f>ABS(G183-P183)</f>
        <v>0</v>
      </c>
      <c r="U183">
        <f>(Q183*R183)+(6*S183)+(3*T183)</f>
        <v>1.0799999999999934</v>
      </c>
    </row>
    <row r="184" spans="1:21" x14ac:dyDescent="0.2">
      <c r="A184">
        <v>655</v>
      </c>
      <c r="B184">
        <v>9</v>
      </c>
      <c r="C184">
        <v>22.5</v>
      </c>
      <c r="D184">
        <v>2.5</v>
      </c>
      <c r="E184" t="s">
        <v>23</v>
      </c>
      <c r="F184">
        <v>5</v>
      </c>
      <c r="G184">
        <v>2</v>
      </c>
      <c r="H184">
        <v>50</v>
      </c>
      <c r="I184">
        <v>2</v>
      </c>
      <c r="J184">
        <v>14</v>
      </c>
      <c r="L184">
        <v>23</v>
      </c>
      <c r="M184">
        <v>3</v>
      </c>
      <c r="N184" t="s">
        <v>23</v>
      </c>
      <c r="O184">
        <v>4.9000000000000004</v>
      </c>
      <c r="P184">
        <v>2</v>
      </c>
      <c r="Q184">
        <f>(2/5)*G184</f>
        <v>0.8</v>
      </c>
      <c r="R184">
        <f>ABS(C184-L184)</f>
        <v>0.5</v>
      </c>
      <c r="S184">
        <f>ABS(F184-O184)</f>
        <v>9.9999999999999645E-2</v>
      </c>
      <c r="T184">
        <f>ABS(G184-P184)</f>
        <v>0</v>
      </c>
      <c r="U184">
        <f>(Q184*R184)+(6*S184)+(3*T184)</f>
        <v>0.99999999999999789</v>
      </c>
    </row>
    <row r="185" spans="1:21" x14ac:dyDescent="0.2">
      <c r="A185">
        <v>2435</v>
      </c>
      <c r="B185">
        <v>32</v>
      </c>
      <c r="C185">
        <v>80</v>
      </c>
      <c r="D185">
        <v>10</v>
      </c>
      <c r="E185" t="s">
        <v>28</v>
      </c>
      <c r="F185">
        <v>5</v>
      </c>
      <c r="G185">
        <v>2</v>
      </c>
      <c r="H185">
        <v>50</v>
      </c>
      <c r="I185">
        <v>3</v>
      </c>
      <c r="J185">
        <v>-8</v>
      </c>
      <c r="L185">
        <v>79.8</v>
      </c>
      <c r="M185">
        <v>9.8000000000000007</v>
      </c>
      <c r="N185" t="s">
        <v>28</v>
      </c>
      <c r="O185">
        <v>4.9000000000000004</v>
      </c>
      <c r="P185">
        <v>2.1</v>
      </c>
      <c r="Q185">
        <f>(2/5)*G185</f>
        <v>0.8</v>
      </c>
      <c r="R185">
        <f>ABS(C185-L185)</f>
        <v>0.20000000000000284</v>
      </c>
      <c r="S185">
        <f>ABS(F185-O185)</f>
        <v>9.9999999999999645E-2</v>
      </c>
      <c r="T185">
        <f>ABS(G185-P185)</f>
        <v>0.10000000000000009</v>
      </c>
      <c r="U185">
        <f>(Q185*R185)+(6*S185)+(3*T185)</f>
        <v>1.0600000000000005</v>
      </c>
    </row>
    <row r="186" spans="1:21" x14ac:dyDescent="0.2">
      <c r="A186">
        <v>2528</v>
      </c>
      <c r="B186">
        <v>33</v>
      </c>
      <c r="C186">
        <v>82.5</v>
      </c>
      <c r="D186">
        <v>2.5</v>
      </c>
      <c r="E186" t="s">
        <v>29</v>
      </c>
      <c r="F186">
        <v>5</v>
      </c>
      <c r="G186">
        <v>2</v>
      </c>
      <c r="H186">
        <v>50</v>
      </c>
      <c r="I186">
        <v>4</v>
      </c>
      <c r="J186">
        <v>-7</v>
      </c>
      <c r="L186">
        <v>82.3</v>
      </c>
      <c r="M186">
        <v>2.2999999999999998</v>
      </c>
      <c r="N186" t="s">
        <v>29</v>
      </c>
      <c r="O186">
        <v>4.9000000000000004</v>
      </c>
      <c r="P186">
        <v>2</v>
      </c>
      <c r="Q186">
        <f>(2/5)*G186</f>
        <v>0.8</v>
      </c>
      <c r="R186">
        <f>ABS(C186-L186)</f>
        <v>0.20000000000000284</v>
      </c>
      <c r="S186">
        <f>ABS(F186-O186)</f>
        <v>9.9999999999999645E-2</v>
      </c>
      <c r="T186">
        <f>ABS(G186-P186)</f>
        <v>0</v>
      </c>
      <c r="U186">
        <f>(Q186*R186)+(6*S186)+(3*T186)</f>
        <v>0.76000000000000012</v>
      </c>
    </row>
    <row r="187" spans="1:21" x14ac:dyDescent="0.2">
      <c r="A187">
        <v>592</v>
      </c>
      <c r="B187">
        <v>8</v>
      </c>
      <c r="C187">
        <v>20</v>
      </c>
      <c r="D187">
        <v>10</v>
      </c>
      <c r="E187" t="s">
        <v>22</v>
      </c>
      <c r="F187">
        <v>5</v>
      </c>
      <c r="G187">
        <v>2</v>
      </c>
      <c r="H187">
        <v>50</v>
      </c>
      <c r="I187">
        <v>4</v>
      </c>
      <c r="J187">
        <v>13</v>
      </c>
      <c r="L187">
        <v>20.3</v>
      </c>
      <c r="M187">
        <v>0.3</v>
      </c>
      <c r="N187" t="s">
        <v>23</v>
      </c>
      <c r="O187">
        <v>4.9000000000000004</v>
      </c>
      <c r="P187">
        <v>2</v>
      </c>
      <c r="Q187">
        <f>(2/5)*G187</f>
        <v>0.8</v>
      </c>
      <c r="R187">
        <f>ABS(C187-L187)</f>
        <v>0.30000000000000071</v>
      </c>
      <c r="S187">
        <f>ABS(F187-O187)</f>
        <v>9.9999999999999645E-2</v>
      </c>
      <c r="T187">
        <f>ABS(G187-P187)</f>
        <v>0</v>
      </c>
      <c r="U187">
        <f>(Q187*R187)+(6*S187)+(3*T187)</f>
        <v>0.83999999999999841</v>
      </c>
    </row>
    <row r="188" spans="1:21" x14ac:dyDescent="0.2">
      <c r="A188">
        <v>2624</v>
      </c>
      <c r="B188">
        <v>34</v>
      </c>
      <c r="C188">
        <v>85</v>
      </c>
      <c r="D188">
        <v>5</v>
      </c>
      <c r="E188" t="s">
        <v>29</v>
      </c>
      <c r="F188">
        <v>5</v>
      </c>
      <c r="G188">
        <v>2</v>
      </c>
      <c r="H188">
        <v>50</v>
      </c>
      <c r="I188">
        <v>5</v>
      </c>
      <c r="J188">
        <v>-6</v>
      </c>
      <c r="L188">
        <v>84.8</v>
      </c>
      <c r="M188">
        <v>4.8</v>
      </c>
      <c r="N188" t="s">
        <v>29</v>
      </c>
      <c r="O188">
        <v>4.9000000000000004</v>
      </c>
      <c r="P188">
        <v>2</v>
      </c>
      <c r="Q188">
        <f>(2/5)*G188</f>
        <v>0.8</v>
      </c>
      <c r="R188">
        <f>ABS(C188-L188)</f>
        <v>0.20000000000000284</v>
      </c>
      <c r="S188">
        <f>ABS(F188-O188)</f>
        <v>9.9999999999999645E-2</v>
      </c>
      <c r="T188">
        <f>ABS(G188-P188)</f>
        <v>0</v>
      </c>
      <c r="U188">
        <f>(Q188*R188)+(6*S188)+(3*T188)</f>
        <v>0.76000000000000012</v>
      </c>
    </row>
    <row r="189" spans="1:21" x14ac:dyDescent="0.2">
      <c r="A189">
        <v>2719</v>
      </c>
      <c r="B189">
        <v>35</v>
      </c>
      <c r="C189">
        <v>87.5</v>
      </c>
      <c r="D189">
        <v>7.5</v>
      </c>
      <c r="E189" t="s">
        <v>29</v>
      </c>
      <c r="F189">
        <v>5</v>
      </c>
      <c r="G189">
        <v>2</v>
      </c>
      <c r="H189">
        <v>50</v>
      </c>
      <c r="I189">
        <v>6</v>
      </c>
      <c r="J189">
        <v>-5</v>
      </c>
      <c r="L189">
        <v>86.8</v>
      </c>
      <c r="M189">
        <v>6.8</v>
      </c>
      <c r="N189" t="s">
        <v>29</v>
      </c>
      <c r="O189">
        <v>4.9000000000000004</v>
      </c>
      <c r="P189">
        <v>2</v>
      </c>
      <c r="Q189">
        <f>(2/5)*G189</f>
        <v>0.8</v>
      </c>
      <c r="R189">
        <f>ABS(C189-L189)</f>
        <v>0.70000000000000284</v>
      </c>
      <c r="S189">
        <f>ABS(F189-O189)</f>
        <v>9.9999999999999645E-2</v>
      </c>
      <c r="T189">
        <f>ABS(G189-P189)</f>
        <v>0</v>
      </c>
      <c r="U189">
        <f>(Q189*R189)+(6*S189)+(3*T189)</f>
        <v>1.1600000000000001</v>
      </c>
    </row>
    <row r="190" spans="1:21" x14ac:dyDescent="0.2">
      <c r="A190">
        <v>527</v>
      </c>
      <c r="B190">
        <v>7</v>
      </c>
      <c r="C190">
        <v>17.5</v>
      </c>
      <c r="D190">
        <v>7.5</v>
      </c>
      <c r="E190" t="s">
        <v>22</v>
      </c>
      <c r="F190">
        <v>5</v>
      </c>
      <c r="G190">
        <v>2</v>
      </c>
      <c r="H190">
        <v>50</v>
      </c>
      <c r="I190">
        <v>6</v>
      </c>
      <c r="J190">
        <v>11</v>
      </c>
      <c r="L190">
        <v>17.2</v>
      </c>
      <c r="M190">
        <v>7.2</v>
      </c>
      <c r="N190" t="s">
        <v>22</v>
      </c>
      <c r="O190">
        <v>4.9000000000000004</v>
      </c>
      <c r="P190">
        <v>2</v>
      </c>
      <c r="Q190">
        <f>(2/5)*G190</f>
        <v>0.8</v>
      </c>
      <c r="R190">
        <f>ABS(C190-L190)</f>
        <v>0.30000000000000071</v>
      </c>
      <c r="S190">
        <f>ABS(F190-O190)</f>
        <v>9.9999999999999645E-2</v>
      </c>
      <c r="T190">
        <f>ABS(G190-P190)</f>
        <v>0</v>
      </c>
      <c r="U190">
        <f>(Q190*R190)+(6*S190)+(3*T190)</f>
        <v>0.83999999999999841</v>
      </c>
    </row>
    <row r="191" spans="1:21" x14ac:dyDescent="0.2">
      <c r="A191">
        <v>2821</v>
      </c>
      <c r="B191">
        <v>36</v>
      </c>
      <c r="C191">
        <v>90</v>
      </c>
      <c r="D191">
        <v>10</v>
      </c>
      <c r="E191" t="s">
        <v>29</v>
      </c>
      <c r="F191">
        <v>5</v>
      </c>
      <c r="G191">
        <v>2</v>
      </c>
      <c r="H191">
        <v>50</v>
      </c>
      <c r="I191">
        <v>7</v>
      </c>
      <c r="J191">
        <v>-4</v>
      </c>
      <c r="L191">
        <v>89.4</v>
      </c>
      <c r="M191">
        <v>9.4</v>
      </c>
      <c r="N191" t="s">
        <v>29</v>
      </c>
      <c r="O191">
        <v>4.9000000000000004</v>
      </c>
      <c r="P191">
        <v>2.1</v>
      </c>
      <c r="Q191">
        <f>(2/5)*G191</f>
        <v>0.8</v>
      </c>
      <c r="R191">
        <f>ABS(C191-L191)</f>
        <v>0.59999999999999432</v>
      </c>
      <c r="S191">
        <f>ABS(F191-O191)</f>
        <v>9.9999999999999645E-2</v>
      </c>
      <c r="T191">
        <f>ABS(G191-P191)</f>
        <v>0.10000000000000009</v>
      </c>
      <c r="U191">
        <f>(Q191*R191)+(6*S191)+(3*T191)</f>
        <v>1.3799999999999937</v>
      </c>
    </row>
    <row r="192" spans="1:21" x14ac:dyDescent="0.2">
      <c r="A192">
        <v>460</v>
      </c>
      <c r="B192">
        <v>6</v>
      </c>
      <c r="C192">
        <v>15</v>
      </c>
      <c r="D192">
        <v>5</v>
      </c>
      <c r="E192" t="s">
        <v>22</v>
      </c>
      <c r="F192">
        <v>5</v>
      </c>
      <c r="G192">
        <v>2</v>
      </c>
      <c r="H192">
        <v>50</v>
      </c>
      <c r="I192">
        <v>7</v>
      </c>
      <c r="J192">
        <v>10</v>
      </c>
      <c r="L192">
        <v>15</v>
      </c>
      <c r="M192">
        <v>5</v>
      </c>
      <c r="N192" t="s">
        <v>22</v>
      </c>
      <c r="O192">
        <v>4.9000000000000004</v>
      </c>
      <c r="P192">
        <v>2</v>
      </c>
      <c r="Q192">
        <f>(2/5)*G192</f>
        <v>0.8</v>
      </c>
      <c r="R192">
        <f>ABS(C192-L192)</f>
        <v>0</v>
      </c>
      <c r="S192">
        <f>ABS(F192-O192)</f>
        <v>9.9999999999999645E-2</v>
      </c>
      <c r="T192">
        <f>ABS(G192-P192)</f>
        <v>0</v>
      </c>
      <c r="U192">
        <f>(Q192*R192)+(6*S192)+(3*T192)</f>
        <v>0.59999999999999787</v>
      </c>
    </row>
    <row r="193" spans="1:21" x14ac:dyDescent="0.2">
      <c r="A193">
        <v>2927</v>
      </c>
      <c r="B193">
        <v>37</v>
      </c>
      <c r="C193">
        <v>92.5</v>
      </c>
      <c r="D193">
        <v>2.5</v>
      </c>
      <c r="E193" t="s">
        <v>30</v>
      </c>
      <c r="F193">
        <v>5</v>
      </c>
      <c r="G193">
        <v>2</v>
      </c>
      <c r="H193">
        <v>50</v>
      </c>
      <c r="I193">
        <v>8</v>
      </c>
      <c r="J193">
        <v>-2</v>
      </c>
      <c r="L193">
        <v>93.1</v>
      </c>
      <c r="M193">
        <v>3.1</v>
      </c>
      <c r="N193" t="s">
        <v>30</v>
      </c>
      <c r="O193">
        <v>4.9000000000000004</v>
      </c>
      <c r="P193">
        <v>2.1</v>
      </c>
      <c r="Q193">
        <f>(2/5)*G193</f>
        <v>0.8</v>
      </c>
      <c r="R193">
        <f>ABS(C193-L193)</f>
        <v>0.59999999999999432</v>
      </c>
      <c r="S193">
        <f>ABS(F193-O193)</f>
        <v>9.9999999999999645E-2</v>
      </c>
      <c r="T193">
        <f>ABS(G193-P193)</f>
        <v>0.10000000000000009</v>
      </c>
      <c r="U193">
        <f>(Q193*R193)+(6*S193)+(3*T193)</f>
        <v>1.3799999999999937</v>
      </c>
    </row>
    <row r="194" spans="1:21" x14ac:dyDescent="0.2">
      <c r="A194">
        <v>3034</v>
      </c>
      <c r="B194">
        <v>38</v>
      </c>
      <c r="C194">
        <v>95</v>
      </c>
      <c r="D194">
        <v>5</v>
      </c>
      <c r="E194" t="s">
        <v>30</v>
      </c>
      <c r="F194">
        <v>5</v>
      </c>
      <c r="G194">
        <v>2</v>
      </c>
      <c r="H194">
        <v>50</v>
      </c>
      <c r="I194">
        <v>8</v>
      </c>
      <c r="J194">
        <v>0</v>
      </c>
      <c r="L194">
        <v>96.1</v>
      </c>
      <c r="M194">
        <v>6.1</v>
      </c>
      <c r="N194" t="s">
        <v>30</v>
      </c>
      <c r="O194">
        <v>4.9000000000000004</v>
      </c>
      <c r="P194">
        <v>2</v>
      </c>
      <c r="Q194">
        <f>(2/5)*G194</f>
        <v>0.8</v>
      </c>
      <c r="R194">
        <f>ABS(C194-L194)</f>
        <v>1.0999999999999943</v>
      </c>
      <c r="S194">
        <f>ABS(F194-O194)</f>
        <v>9.9999999999999645E-2</v>
      </c>
      <c r="T194">
        <f>ABS(G194-P194)</f>
        <v>0</v>
      </c>
      <c r="U194">
        <f>(Q194*R194)+(6*S194)+(3*T194)</f>
        <v>1.4799999999999933</v>
      </c>
    </row>
    <row r="195" spans="1:21" x14ac:dyDescent="0.2">
      <c r="A195">
        <v>3137</v>
      </c>
      <c r="B195">
        <v>39</v>
      </c>
      <c r="C195">
        <v>97.5</v>
      </c>
      <c r="D195">
        <v>7.5</v>
      </c>
      <c r="E195" t="s">
        <v>30</v>
      </c>
      <c r="F195">
        <v>5</v>
      </c>
      <c r="G195">
        <v>2</v>
      </c>
      <c r="H195">
        <v>50</v>
      </c>
      <c r="I195">
        <v>8</v>
      </c>
      <c r="J195">
        <v>1</v>
      </c>
      <c r="L195">
        <v>98.3</v>
      </c>
      <c r="M195">
        <v>8.3000000000000007</v>
      </c>
      <c r="N195" t="s">
        <v>30</v>
      </c>
      <c r="O195">
        <v>4.9000000000000004</v>
      </c>
      <c r="P195">
        <v>1.9</v>
      </c>
      <c r="Q195">
        <f>(2/5)*G195</f>
        <v>0.8</v>
      </c>
      <c r="R195">
        <f>ABS(C195-L195)</f>
        <v>0.79999999999999716</v>
      </c>
      <c r="S195">
        <f>ABS(F195-O195)</f>
        <v>9.9999999999999645E-2</v>
      </c>
      <c r="T195">
        <f>ABS(G195-P195)</f>
        <v>0.10000000000000009</v>
      </c>
      <c r="U195">
        <f>(Q195*R195)+(6*S195)+(3*T195)</f>
        <v>1.539999999999996</v>
      </c>
    </row>
    <row r="196" spans="1:21" x14ac:dyDescent="0.2">
      <c r="A196">
        <v>319</v>
      </c>
      <c r="B196">
        <v>4</v>
      </c>
      <c r="C196">
        <v>10</v>
      </c>
      <c r="D196">
        <v>10</v>
      </c>
      <c r="E196" t="s">
        <v>21</v>
      </c>
      <c r="F196">
        <v>5</v>
      </c>
      <c r="G196">
        <v>2</v>
      </c>
      <c r="H196">
        <v>50</v>
      </c>
      <c r="I196">
        <v>8</v>
      </c>
      <c r="J196">
        <v>7</v>
      </c>
      <c r="L196">
        <v>10.8</v>
      </c>
      <c r="M196">
        <v>0.8</v>
      </c>
      <c r="N196" t="s">
        <v>22</v>
      </c>
      <c r="O196">
        <v>4.9000000000000004</v>
      </c>
      <c r="P196">
        <v>2</v>
      </c>
      <c r="Q196">
        <f>(2/5)*G196</f>
        <v>0.8</v>
      </c>
      <c r="R196">
        <f>ABS(C196-L196)</f>
        <v>0.80000000000000071</v>
      </c>
      <c r="S196">
        <f>ABS(F196-O196)</f>
        <v>9.9999999999999645E-2</v>
      </c>
      <c r="T196">
        <f>ABS(G196-P196)</f>
        <v>0</v>
      </c>
      <c r="U196">
        <f>(Q196*R196)+(6*S196)+(3*T196)</f>
        <v>1.2399999999999984</v>
      </c>
    </row>
    <row r="197" spans="1:21" x14ac:dyDescent="0.2">
      <c r="A197">
        <v>392</v>
      </c>
      <c r="B197">
        <v>5</v>
      </c>
      <c r="C197">
        <v>12.5</v>
      </c>
      <c r="D197">
        <v>2.5</v>
      </c>
      <c r="E197" t="s">
        <v>22</v>
      </c>
      <c r="F197">
        <v>5</v>
      </c>
      <c r="G197">
        <v>2</v>
      </c>
      <c r="H197">
        <v>50</v>
      </c>
      <c r="I197">
        <v>8</v>
      </c>
      <c r="J197">
        <v>9</v>
      </c>
      <c r="L197">
        <v>12.9</v>
      </c>
      <c r="M197">
        <v>2.9</v>
      </c>
      <c r="N197" t="s">
        <v>22</v>
      </c>
      <c r="O197">
        <v>4.9000000000000004</v>
      </c>
      <c r="P197">
        <v>2.1</v>
      </c>
      <c r="Q197">
        <f>(2/5)*G197</f>
        <v>0.8</v>
      </c>
      <c r="R197">
        <f>ABS(C197-L197)</f>
        <v>0.40000000000000036</v>
      </c>
      <c r="S197">
        <f>ABS(F197-O197)</f>
        <v>9.9999999999999645E-2</v>
      </c>
      <c r="T197">
        <f>ABS(G197-P197)</f>
        <v>0.10000000000000009</v>
      </c>
      <c r="U197">
        <f>(Q197*R197)+(6*S197)+(3*T197)</f>
        <v>1.2199999999999984</v>
      </c>
    </row>
    <row r="198" spans="1:21" x14ac:dyDescent="0.2">
      <c r="A198">
        <v>3237</v>
      </c>
      <c r="B198">
        <v>40</v>
      </c>
      <c r="C198">
        <v>100</v>
      </c>
      <c r="D198">
        <v>10</v>
      </c>
      <c r="E198" t="s">
        <v>30</v>
      </c>
      <c r="F198">
        <v>5</v>
      </c>
      <c r="G198">
        <v>2</v>
      </c>
      <c r="H198">
        <v>50</v>
      </c>
      <c r="I198">
        <v>9</v>
      </c>
      <c r="J198">
        <v>2</v>
      </c>
      <c r="L198">
        <v>100.2</v>
      </c>
      <c r="M198">
        <v>0.2</v>
      </c>
      <c r="N198" t="s">
        <v>21</v>
      </c>
      <c r="O198">
        <v>4.9000000000000004</v>
      </c>
      <c r="P198">
        <v>2.1</v>
      </c>
      <c r="Q198">
        <f>(2/5)*G198</f>
        <v>0.8</v>
      </c>
      <c r="R198">
        <f>ABS(C198-L198)</f>
        <v>0.20000000000000284</v>
      </c>
      <c r="S198">
        <f>ABS(F198-O198)</f>
        <v>9.9999999999999645E-2</v>
      </c>
      <c r="T198">
        <f>ABS(G198-P198)</f>
        <v>0.10000000000000009</v>
      </c>
      <c r="U198">
        <f>(Q198*R198)+(6*S198)+(3*T198)</f>
        <v>1.0600000000000005</v>
      </c>
    </row>
    <row r="199" spans="1:21" x14ac:dyDescent="0.2">
      <c r="A199">
        <v>39</v>
      </c>
      <c r="B199">
        <v>1</v>
      </c>
      <c r="C199">
        <v>2.5</v>
      </c>
      <c r="D199">
        <v>2.5</v>
      </c>
      <c r="E199" t="s">
        <v>21</v>
      </c>
      <c r="F199">
        <v>5</v>
      </c>
      <c r="G199">
        <v>2</v>
      </c>
      <c r="H199">
        <v>50</v>
      </c>
      <c r="I199">
        <v>9</v>
      </c>
      <c r="J199">
        <v>3</v>
      </c>
      <c r="L199">
        <v>2.7</v>
      </c>
      <c r="M199">
        <v>2.7</v>
      </c>
      <c r="N199" t="s">
        <v>21</v>
      </c>
      <c r="O199">
        <v>4.9000000000000004</v>
      </c>
      <c r="P199">
        <v>2.1</v>
      </c>
      <c r="Q199">
        <f>(2/5)*G199</f>
        <v>0.8</v>
      </c>
      <c r="R199">
        <f>ABS(C199-L199)</f>
        <v>0.20000000000000018</v>
      </c>
      <c r="S199">
        <f>ABS(F199-O199)</f>
        <v>9.9999999999999645E-2</v>
      </c>
      <c r="T199">
        <f>ABS(G199-P199)</f>
        <v>0.10000000000000009</v>
      </c>
      <c r="U199">
        <f>(Q199*R199)+(6*S199)+(3*T199)</f>
        <v>1.0599999999999983</v>
      </c>
    </row>
    <row r="200" spans="1:21" x14ac:dyDescent="0.2">
      <c r="A200">
        <v>134</v>
      </c>
      <c r="B200">
        <v>2</v>
      </c>
      <c r="C200">
        <v>5</v>
      </c>
      <c r="D200">
        <v>5</v>
      </c>
      <c r="E200" t="s">
        <v>21</v>
      </c>
      <c r="F200">
        <v>5</v>
      </c>
      <c r="G200">
        <v>2</v>
      </c>
      <c r="H200">
        <v>50</v>
      </c>
      <c r="I200">
        <v>9</v>
      </c>
      <c r="J200">
        <v>4</v>
      </c>
      <c r="L200">
        <v>4.8</v>
      </c>
      <c r="M200">
        <v>4.8</v>
      </c>
      <c r="N200" t="s">
        <v>21</v>
      </c>
      <c r="O200">
        <v>4.9000000000000004</v>
      </c>
      <c r="P200">
        <v>2.1</v>
      </c>
      <c r="Q200">
        <f>(2/5)*G200</f>
        <v>0.8</v>
      </c>
      <c r="R200">
        <f>ABS(C200-L200)</f>
        <v>0.20000000000000018</v>
      </c>
      <c r="S200">
        <f>ABS(F200-O200)</f>
        <v>9.9999999999999645E-2</v>
      </c>
      <c r="T200">
        <f>ABS(G200-P200)</f>
        <v>0.10000000000000009</v>
      </c>
      <c r="U200">
        <f>(Q200*R200)+(6*S200)+(3*T200)</f>
        <v>1.0599999999999983</v>
      </c>
    </row>
    <row r="201" spans="1:21" x14ac:dyDescent="0.2">
      <c r="A201">
        <v>229</v>
      </c>
      <c r="B201">
        <v>3</v>
      </c>
      <c r="C201">
        <v>7.5</v>
      </c>
      <c r="D201">
        <v>7.5</v>
      </c>
      <c r="E201" t="s">
        <v>21</v>
      </c>
      <c r="F201">
        <v>5</v>
      </c>
      <c r="G201">
        <v>2</v>
      </c>
      <c r="H201">
        <v>50</v>
      </c>
      <c r="I201">
        <v>9</v>
      </c>
      <c r="J201">
        <v>5</v>
      </c>
      <c r="L201">
        <v>6.8</v>
      </c>
      <c r="M201">
        <v>6.8</v>
      </c>
      <c r="N201" t="s">
        <v>21</v>
      </c>
      <c r="O201">
        <v>4.9000000000000004</v>
      </c>
      <c r="P201">
        <v>2.1</v>
      </c>
      <c r="Q201">
        <f>(2/5)*G201</f>
        <v>0.8</v>
      </c>
      <c r="R201">
        <f>ABS(C201-L201)</f>
        <v>0.70000000000000018</v>
      </c>
      <c r="S201">
        <f>ABS(F201-O201)</f>
        <v>9.9999999999999645E-2</v>
      </c>
      <c r="T201">
        <f>ABS(G201-P201)</f>
        <v>0.10000000000000009</v>
      </c>
      <c r="U201">
        <f>(Q201*R201)+(6*S201)+(3*T201)</f>
        <v>1.4599999999999982</v>
      </c>
    </row>
    <row r="202" spans="1:21" x14ac:dyDescent="0.2">
      <c r="A202">
        <v>1777</v>
      </c>
      <c r="B202">
        <v>23</v>
      </c>
      <c r="C202">
        <v>57.5</v>
      </c>
      <c r="D202">
        <v>7.5</v>
      </c>
      <c r="E202" t="s">
        <v>26</v>
      </c>
      <c r="F202">
        <v>6</v>
      </c>
      <c r="G202">
        <v>2</v>
      </c>
      <c r="H202">
        <v>60</v>
      </c>
      <c r="I202">
        <v>-11</v>
      </c>
      <c r="J202">
        <v>-3</v>
      </c>
      <c r="L202">
        <v>57.5</v>
      </c>
      <c r="M202">
        <v>7.5</v>
      </c>
      <c r="N202" t="s">
        <v>26</v>
      </c>
      <c r="O202">
        <v>5.9</v>
      </c>
      <c r="P202">
        <v>2.1</v>
      </c>
      <c r="Q202">
        <f>(2/5)*G202</f>
        <v>0.8</v>
      </c>
      <c r="R202">
        <f>ABS(C202-L202)</f>
        <v>0</v>
      </c>
      <c r="S202">
        <f>ABS(F202-O202)</f>
        <v>9.9999999999999645E-2</v>
      </c>
      <c r="T202">
        <f>ABS(G202-P202)</f>
        <v>0.10000000000000009</v>
      </c>
      <c r="U202">
        <f>(Q202*R202)+(6*S202)+(3*T202)</f>
        <v>0.89999999999999813</v>
      </c>
    </row>
    <row r="203" spans="1:21" x14ac:dyDescent="0.2">
      <c r="A203">
        <v>1691</v>
      </c>
      <c r="B203">
        <v>22</v>
      </c>
      <c r="C203">
        <v>55</v>
      </c>
      <c r="D203">
        <v>5</v>
      </c>
      <c r="E203" t="s">
        <v>26</v>
      </c>
      <c r="F203">
        <v>6</v>
      </c>
      <c r="G203">
        <v>2</v>
      </c>
      <c r="H203">
        <v>60</v>
      </c>
      <c r="I203">
        <v>-11</v>
      </c>
      <c r="J203">
        <v>-1</v>
      </c>
      <c r="L203">
        <v>54.4</v>
      </c>
      <c r="M203">
        <v>4.4000000000000004</v>
      </c>
      <c r="N203" t="s">
        <v>26</v>
      </c>
      <c r="O203">
        <v>5.9</v>
      </c>
      <c r="P203">
        <v>2</v>
      </c>
      <c r="Q203">
        <f>(2/5)*G203</f>
        <v>0.8</v>
      </c>
      <c r="R203">
        <f>ABS(C203-L203)</f>
        <v>0.60000000000000142</v>
      </c>
      <c r="S203">
        <f>ABS(F203-O203)</f>
        <v>9.9999999999999645E-2</v>
      </c>
      <c r="T203">
        <f>ABS(G203-P203)</f>
        <v>0</v>
      </c>
      <c r="U203">
        <f>(Q203*R203)+(6*S203)+(3*T203)</f>
        <v>1.079999999999999</v>
      </c>
    </row>
    <row r="204" spans="1:21" x14ac:dyDescent="0.2">
      <c r="A204">
        <v>1602</v>
      </c>
      <c r="B204">
        <v>21</v>
      </c>
      <c r="C204">
        <v>52.5</v>
      </c>
      <c r="D204">
        <v>2.5</v>
      </c>
      <c r="E204" t="s">
        <v>26</v>
      </c>
      <c r="F204">
        <v>6</v>
      </c>
      <c r="G204">
        <v>2</v>
      </c>
      <c r="H204">
        <v>60</v>
      </c>
      <c r="I204">
        <v>-11</v>
      </c>
      <c r="J204">
        <v>0</v>
      </c>
      <c r="L204">
        <v>53</v>
      </c>
      <c r="M204">
        <v>3</v>
      </c>
      <c r="N204" t="s">
        <v>26</v>
      </c>
      <c r="O204">
        <v>5.9</v>
      </c>
      <c r="P204">
        <v>2</v>
      </c>
      <c r="Q204">
        <f>(2/5)*G204</f>
        <v>0.8</v>
      </c>
      <c r="R204">
        <f>ABS(C204-L204)</f>
        <v>0.5</v>
      </c>
      <c r="S204">
        <f>ABS(F204-O204)</f>
        <v>9.9999999999999645E-2</v>
      </c>
      <c r="T204">
        <f>ABS(G204-P204)</f>
        <v>0</v>
      </c>
      <c r="U204">
        <f>(Q204*R204)+(6*S204)+(3*T204)</f>
        <v>0.99999999999999789</v>
      </c>
    </row>
    <row r="205" spans="1:21" x14ac:dyDescent="0.2">
      <c r="A205">
        <v>1508</v>
      </c>
      <c r="B205">
        <v>20</v>
      </c>
      <c r="C205">
        <v>50</v>
      </c>
      <c r="D205">
        <v>10</v>
      </c>
      <c r="E205" t="s">
        <v>25</v>
      </c>
      <c r="F205">
        <v>6</v>
      </c>
      <c r="G205">
        <v>2</v>
      </c>
      <c r="H205">
        <v>60</v>
      </c>
      <c r="I205">
        <v>-11</v>
      </c>
      <c r="J205">
        <v>1</v>
      </c>
      <c r="L205">
        <v>50.8</v>
      </c>
      <c r="M205">
        <v>0.8</v>
      </c>
      <c r="N205" t="s">
        <v>26</v>
      </c>
      <c r="O205">
        <v>5.9</v>
      </c>
      <c r="P205">
        <v>2</v>
      </c>
      <c r="Q205">
        <f>(2/5)*G205</f>
        <v>0.8</v>
      </c>
      <c r="R205">
        <f>ABS(C205-L205)</f>
        <v>0.79999999999999716</v>
      </c>
      <c r="S205">
        <f>ABS(F205-O205)</f>
        <v>9.9999999999999645E-2</v>
      </c>
      <c r="T205">
        <f>ABS(G205-P205)</f>
        <v>0</v>
      </c>
      <c r="U205">
        <f>(Q205*R205)+(6*S205)+(3*T205)</f>
        <v>1.2399999999999958</v>
      </c>
    </row>
    <row r="206" spans="1:21" x14ac:dyDescent="0.2">
      <c r="A206">
        <v>1410</v>
      </c>
      <c r="B206">
        <v>19</v>
      </c>
      <c r="C206">
        <v>47.5</v>
      </c>
      <c r="D206">
        <v>7.5</v>
      </c>
      <c r="E206" t="s">
        <v>25</v>
      </c>
      <c r="F206">
        <v>6</v>
      </c>
      <c r="G206">
        <v>2</v>
      </c>
      <c r="H206">
        <v>60</v>
      </c>
      <c r="I206">
        <v>-11</v>
      </c>
      <c r="J206">
        <v>3</v>
      </c>
      <c r="L206">
        <v>46.9</v>
      </c>
      <c r="M206">
        <v>6.9</v>
      </c>
      <c r="N206" t="s">
        <v>25</v>
      </c>
      <c r="O206">
        <v>5.9</v>
      </c>
      <c r="P206">
        <v>2</v>
      </c>
      <c r="Q206">
        <f>(2/5)*G206</f>
        <v>0.8</v>
      </c>
      <c r="R206">
        <f>ABS(C206-L206)</f>
        <v>0.60000000000000142</v>
      </c>
      <c r="S206">
        <f>ABS(F206-O206)</f>
        <v>9.9999999999999645E-2</v>
      </c>
      <c r="T206">
        <f>ABS(G206-P206)</f>
        <v>0</v>
      </c>
      <c r="U206">
        <f>(Q206*R206)+(6*S206)+(3*T206)</f>
        <v>1.079999999999999</v>
      </c>
    </row>
    <row r="207" spans="1:21" x14ac:dyDescent="0.2">
      <c r="A207">
        <v>1313</v>
      </c>
      <c r="B207">
        <v>18</v>
      </c>
      <c r="C207">
        <v>45</v>
      </c>
      <c r="D207">
        <v>5</v>
      </c>
      <c r="E207" t="s">
        <v>25</v>
      </c>
      <c r="F207">
        <v>6</v>
      </c>
      <c r="G207">
        <v>2</v>
      </c>
      <c r="H207">
        <v>60</v>
      </c>
      <c r="I207">
        <v>-11</v>
      </c>
      <c r="J207">
        <v>4</v>
      </c>
      <c r="L207">
        <v>45</v>
      </c>
      <c r="M207">
        <v>5</v>
      </c>
      <c r="N207" t="s">
        <v>25</v>
      </c>
      <c r="O207">
        <v>5.9</v>
      </c>
      <c r="P207">
        <v>2</v>
      </c>
      <c r="Q207">
        <f>(2/5)*G207</f>
        <v>0.8</v>
      </c>
      <c r="R207">
        <f>ABS(C207-L207)</f>
        <v>0</v>
      </c>
      <c r="S207">
        <f>ABS(F207-O207)</f>
        <v>9.9999999999999645E-2</v>
      </c>
      <c r="T207">
        <f>ABS(G207-P207)</f>
        <v>0</v>
      </c>
      <c r="U207">
        <f>(Q207*R207)+(6*S207)+(3*T207)</f>
        <v>0.59999999999999787</v>
      </c>
    </row>
    <row r="208" spans="1:21" x14ac:dyDescent="0.2">
      <c r="A208">
        <v>1211</v>
      </c>
      <c r="B208">
        <v>17</v>
      </c>
      <c r="C208">
        <v>42.5</v>
      </c>
      <c r="D208">
        <v>2.5</v>
      </c>
      <c r="E208" t="s">
        <v>25</v>
      </c>
      <c r="F208">
        <v>6</v>
      </c>
      <c r="G208">
        <v>2</v>
      </c>
      <c r="H208">
        <v>60</v>
      </c>
      <c r="I208">
        <v>-11</v>
      </c>
      <c r="J208">
        <v>6</v>
      </c>
      <c r="L208">
        <v>42.6</v>
      </c>
      <c r="M208">
        <v>2.6</v>
      </c>
      <c r="N208" t="s">
        <v>25</v>
      </c>
      <c r="O208">
        <v>5.9</v>
      </c>
      <c r="P208">
        <v>2</v>
      </c>
      <c r="Q208">
        <f>(2/5)*G208</f>
        <v>0.8</v>
      </c>
      <c r="R208">
        <f>ABS(C208-L208)</f>
        <v>0.10000000000000142</v>
      </c>
      <c r="S208">
        <f>ABS(F208-O208)</f>
        <v>9.9999999999999645E-2</v>
      </c>
      <c r="T208">
        <f>ABS(G208-P208)</f>
        <v>0</v>
      </c>
      <c r="U208">
        <f>(Q208*R208)+(6*S208)+(3*T208)</f>
        <v>0.67999999999999905</v>
      </c>
    </row>
    <row r="209" spans="1:21" x14ac:dyDescent="0.2">
      <c r="A209">
        <v>1858</v>
      </c>
      <c r="B209">
        <v>24</v>
      </c>
      <c r="C209">
        <v>60</v>
      </c>
      <c r="D209">
        <v>10</v>
      </c>
      <c r="E209" t="s">
        <v>26</v>
      </c>
      <c r="F209">
        <v>6</v>
      </c>
      <c r="G209">
        <v>2</v>
      </c>
      <c r="H209">
        <v>60</v>
      </c>
      <c r="I209">
        <v>-10</v>
      </c>
      <c r="J209">
        <v>-4</v>
      </c>
      <c r="L209">
        <v>59.6</v>
      </c>
      <c r="M209">
        <v>9.6</v>
      </c>
      <c r="N209" t="s">
        <v>26</v>
      </c>
      <c r="O209">
        <v>5.9</v>
      </c>
      <c r="P209">
        <v>2.1</v>
      </c>
      <c r="Q209">
        <f>(2/5)*G209</f>
        <v>0.8</v>
      </c>
      <c r="R209">
        <f>ABS(C209-L209)</f>
        <v>0.39999999999999858</v>
      </c>
      <c r="S209">
        <f>ABS(F209-O209)</f>
        <v>9.9999999999999645E-2</v>
      </c>
      <c r="T209">
        <f>ABS(G209-P209)</f>
        <v>0.10000000000000009</v>
      </c>
      <c r="U209">
        <f>(Q209*R209)+(6*S209)+(3*T209)</f>
        <v>1.2199999999999971</v>
      </c>
    </row>
    <row r="210" spans="1:21" x14ac:dyDescent="0.2">
      <c r="A210">
        <v>1105</v>
      </c>
      <c r="B210">
        <v>16</v>
      </c>
      <c r="C210">
        <v>40</v>
      </c>
      <c r="D210">
        <v>10</v>
      </c>
      <c r="E210" t="s">
        <v>24</v>
      </c>
      <c r="F210">
        <v>6</v>
      </c>
      <c r="G210">
        <v>2</v>
      </c>
      <c r="H210">
        <v>60</v>
      </c>
      <c r="I210">
        <v>-10</v>
      </c>
      <c r="J210">
        <v>9</v>
      </c>
      <c r="L210">
        <v>39.6</v>
      </c>
      <c r="M210">
        <v>9.6</v>
      </c>
      <c r="N210" t="s">
        <v>24</v>
      </c>
      <c r="O210">
        <v>5.9</v>
      </c>
      <c r="P210">
        <v>2.1</v>
      </c>
      <c r="Q210">
        <f>(2/5)*G210</f>
        <v>0.8</v>
      </c>
      <c r="R210">
        <f>ABS(C210-L210)</f>
        <v>0.39999999999999858</v>
      </c>
      <c r="S210">
        <f>ABS(F210-O210)</f>
        <v>9.9999999999999645E-2</v>
      </c>
      <c r="T210">
        <f>ABS(G210-P210)</f>
        <v>0.10000000000000009</v>
      </c>
      <c r="U210">
        <f>(Q210*R210)+(6*S210)+(3*T210)</f>
        <v>1.2199999999999971</v>
      </c>
    </row>
    <row r="211" spans="1:21" x14ac:dyDescent="0.2">
      <c r="A211">
        <v>1932</v>
      </c>
      <c r="B211">
        <v>25</v>
      </c>
      <c r="C211">
        <v>62.5</v>
      </c>
      <c r="D211">
        <v>2.5</v>
      </c>
      <c r="E211" t="s">
        <v>27</v>
      </c>
      <c r="F211">
        <v>6</v>
      </c>
      <c r="G211">
        <v>2</v>
      </c>
      <c r="H211">
        <v>60</v>
      </c>
      <c r="I211">
        <v>-9</v>
      </c>
      <c r="J211">
        <v>-5</v>
      </c>
      <c r="L211">
        <v>62.1</v>
      </c>
      <c r="M211">
        <v>2.1</v>
      </c>
      <c r="N211" t="s">
        <v>27</v>
      </c>
      <c r="O211">
        <v>5.9</v>
      </c>
      <c r="P211">
        <v>2.1</v>
      </c>
      <c r="Q211">
        <f>(2/5)*G211</f>
        <v>0.8</v>
      </c>
      <c r="R211">
        <f>ABS(C211-L211)</f>
        <v>0.39999999999999858</v>
      </c>
      <c r="S211">
        <f>ABS(F211-O211)</f>
        <v>9.9999999999999645E-2</v>
      </c>
      <c r="T211">
        <f>ABS(G211-P211)</f>
        <v>0.10000000000000009</v>
      </c>
      <c r="U211">
        <f>(Q211*R211)+(6*S211)+(3*T211)</f>
        <v>1.2199999999999971</v>
      </c>
    </row>
    <row r="212" spans="1:21" x14ac:dyDescent="0.2">
      <c r="A212">
        <v>1025</v>
      </c>
      <c r="B212">
        <v>15</v>
      </c>
      <c r="C212">
        <v>37.5</v>
      </c>
      <c r="D212">
        <v>7.5</v>
      </c>
      <c r="E212" t="s">
        <v>24</v>
      </c>
      <c r="F212">
        <v>6</v>
      </c>
      <c r="G212">
        <v>2</v>
      </c>
      <c r="H212">
        <v>60</v>
      </c>
      <c r="I212">
        <v>-9</v>
      </c>
      <c r="J212">
        <v>11</v>
      </c>
      <c r="L212">
        <v>37.700000000000003</v>
      </c>
      <c r="M212">
        <v>7.7</v>
      </c>
      <c r="N212" t="s">
        <v>24</v>
      </c>
      <c r="O212">
        <v>5.9</v>
      </c>
      <c r="P212">
        <v>2.1</v>
      </c>
      <c r="Q212">
        <f>(2/5)*G212</f>
        <v>0.8</v>
      </c>
      <c r="R212">
        <f>ABS(C212-L212)</f>
        <v>0.20000000000000284</v>
      </c>
      <c r="S212">
        <f>ABS(F212-O212)</f>
        <v>9.9999999999999645E-2</v>
      </c>
      <c r="T212">
        <f>ABS(G212-P212)</f>
        <v>0.10000000000000009</v>
      </c>
      <c r="U212">
        <f>(Q212*R212)+(6*S212)+(3*T212)</f>
        <v>1.0600000000000005</v>
      </c>
    </row>
    <row r="213" spans="1:21" x14ac:dyDescent="0.2">
      <c r="A213">
        <v>2001</v>
      </c>
      <c r="B213">
        <v>26</v>
      </c>
      <c r="C213">
        <v>65</v>
      </c>
      <c r="D213">
        <v>5</v>
      </c>
      <c r="E213" t="s">
        <v>27</v>
      </c>
      <c r="F213">
        <v>6</v>
      </c>
      <c r="G213">
        <v>2</v>
      </c>
      <c r="H213">
        <v>60</v>
      </c>
      <c r="I213">
        <v>-7</v>
      </c>
      <c r="J213">
        <v>-6</v>
      </c>
      <c r="L213">
        <v>65.400000000000006</v>
      </c>
      <c r="M213">
        <v>5.4</v>
      </c>
      <c r="N213" t="s">
        <v>27</v>
      </c>
      <c r="O213">
        <v>5.9</v>
      </c>
      <c r="P213">
        <v>2</v>
      </c>
      <c r="Q213">
        <f>(2/5)*G213</f>
        <v>0.8</v>
      </c>
      <c r="R213">
        <f>ABS(C213-L213)</f>
        <v>0.40000000000000568</v>
      </c>
      <c r="S213">
        <f>ABS(F213-O213)</f>
        <v>9.9999999999999645E-2</v>
      </c>
      <c r="T213">
        <f>ABS(G213-P213)</f>
        <v>0</v>
      </c>
      <c r="U213">
        <f>(Q213*R213)+(6*S213)+(3*T213)</f>
        <v>0.92000000000000237</v>
      </c>
    </row>
    <row r="214" spans="1:21" x14ac:dyDescent="0.2">
      <c r="A214">
        <v>2063</v>
      </c>
      <c r="B214">
        <v>27</v>
      </c>
      <c r="C214">
        <v>67.5</v>
      </c>
      <c r="D214">
        <v>7.5</v>
      </c>
      <c r="E214" t="s">
        <v>27</v>
      </c>
      <c r="F214">
        <v>6</v>
      </c>
      <c r="G214">
        <v>2</v>
      </c>
      <c r="H214">
        <v>60</v>
      </c>
      <c r="I214">
        <v>-6</v>
      </c>
      <c r="J214">
        <v>-6</v>
      </c>
      <c r="L214">
        <v>66.599999999999994</v>
      </c>
      <c r="M214">
        <v>6.6</v>
      </c>
      <c r="N214" t="s">
        <v>27</v>
      </c>
      <c r="O214">
        <v>5.9</v>
      </c>
      <c r="P214">
        <v>2</v>
      </c>
      <c r="Q214">
        <f>(2/5)*G214</f>
        <v>0.8</v>
      </c>
      <c r="R214">
        <f>ABS(C214-L214)</f>
        <v>0.90000000000000568</v>
      </c>
      <c r="S214">
        <f>ABS(F214-O214)</f>
        <v>9.9999999999999645E-2</v>
      </c>
      <c r="T214">
        <f>ABS(G214-P214)</f>
        <v>0</v>
      </c>
      <c r="U214">
        <f>(Q214*R214)+(6*S214)+(3*T214)</f>
        <v>1.3200000000000025</v>
      </c>
    </row>
    <row r="215" spans="1:21" x14ac:dyDescent="0.2">
      <c r="A215">
        <v>958</v>
      </c>
      <c r="B215">
        <v>14</v>
      </c>
      <c r="C215">
        <v>35</v>
      </c>
      <c r="D215">
        <v>5</v>
      </c>
      <c r="E215" t="s">
        <v>24</v>
      </c>
      <c r="F215">
        <v>6</v>
      </c>
      <c r="G215">
        <v>2</v>
      </c>
      <c r="H215">
        <v>60</v>
      </c>
      <c r="I215">
        <v>-6</v>
      </c>
      <c r="J215">
        <v>13</v>
      </c>
      <c r="L215">
        <v>34.799999999999997</v>
      </c>
      <c r="M215">
        <v>4.8</v>
      </c>
      <c r="N215" t="s">
        <v>24</v>
      </c>
      <c r="O215">
        <v>5.9</v>
      </c>
      <c r="P215">
        <v>2</v>
      </c>
      <c r="Q215">
        <f>(2/5)*G215</f>
        <v>0.8</v>
      </c>
      <c r="R215">
        <f>ABS(C215-L215)</f>
        <v>0.20000000000000284</v>
      </c>
      <c r="S215">
        <f>ABS(F215-O215)</f>
        <v>9.9999999999999645E-2</v>
      </c>
      <c r="T215">
        <f>ABS(G215-P215)</f>
        <v>0</v>
      </c>
      <c r="U215">
        <f>(Q215*R215)+(6*S215)+(3*T215)</f>
        <v>0.76000000000000012</v>
      </c>
    </row>
    <row r="216" spans="1:21" x14ac:dyDescent="0.2">
      <c r="A216">
        <v>896</v>
      </c>
      <c r="B216">
        <v>13</v>
      </c>
      <c r="C216">
        <v>32.5</v>
      </c>
      <c r="D216">
        <v>2.5</v>
      </c>
      <c r="E216" t="s">
        <v>24</v>
      </c>
      <c r="F216">
        <v>6</v>
      </c>
      <c r="G216">
        <v>2</v>
      </c>
      <c r="H216">
        <v>60</v>
      </c>
      <c r="I216">
        <v>-5</v>
      </c>
      <c r="J216">
        <v>14</v>
      </c>
      <c r="L216">
        <v>32.700000000000003</v>
      </c>
      <c r="M216">
        <v>2.7</v>
      </c>
      <c r="N216" t="s">
        <v>24</v>
      </c>
      <c r="O216">
        <v>5.9</v>
      </c>
      <c r="P216">
        <v>2</v>
      </c>
      <c r="Q216">
        <f>(2/5)*G216</f>
        <v>0.8</v>
      </c>
      <c r="R216">
        <f>ABS(C216-L216)</f>
        <v>0.20000000000000284</v>
      </c>
      <c r="S216">
        <f>ABS(F216-O216)</f>
        <v>9.9999999999999645E-2</v>
      </c>
      <c r="T216">
        <f>ABS(G216-P216)</f>
        <v>0</v>
      </c>
      <c r="U216">
        <f>(Q216*R216)+(6*S216)+(3*T216)</f>
        <v>0.76000000000000012</v>
      </c>
    </row>
    <row r="217" spans="1:21" x14ac:dyDescent="0.2">
      <c r="A217">
        <v>2126</v>
      </c>
      <c r="B217">
        <v>28</v>
      </c>
      <c r="C217">
        <v>70</v>
      </c>
      <c r="D217">
        <v>10</v>
      </c>
      <c r="E217" t="s">
        <v>27</v>
      </c>
      <c r="F217">
        <v>6</v>
      </c>
      <c r="G217">
        <v>2</v>
      </c>
      <c r="H217">
        <v>60</v>
      </c>
      <c r="I217">
        <v>-4</v>
      </c>
      <c r="J217">
        <v>-7</v>
      </c>
      <c r="L217">
        <v>70.400000000000006</v>
      </c>
      <c r="M217">
        <v>0.4</v>
      </c>
      <c r="N217" t="s">
        <v>28</v>
      </c>
      <c r="O217">
        <v>5.9</v>
      </c>
      <c r="P217">
        <v>2</v>
      </c>
      <c r="Q217">
        <f>(2/5)*G217</f>
        <v>0.8</v>
      </c>
      <c r="R217">
        <f>ABS(C217-L217)</f>
        <v>0.40000000000000568</v>
      </c>
      <c r="S217">
        <f>ABS(F217-O217)</f>
        <v>9.9999999999999645E-2</v>
      </c>
      <c r="T217">
        <f>ABS(G217-P217)</f>
        <v>0</v>
      </c>
      <c r="U217">
        <f>(Q217*R217)+(6*S217)+(3*T217)</f>
        <v>0.92000000000000237</v>
      </c>
    </row>
    <row r="218" spans="1:21" x14ac:dyDescent="0.2">
      <c r="A218">
        <v>838</v>
      </c>
      <c r="B218">
        <v>12</v>
      </c>
      <c r="C218">
        <v>30</v>
      </c>
      <c r="D218">
        <v>10</v>
      </c>
      <c r="E218" t="s">
        <v>23</v>
      </c>
      <c r="F218">
        <v>6</v>
      </c>
      <c r="G218">
        <v>2</v>
      </c>
      <c r="H218">
        <v>60</v>
      </c>
      <c r="I218">
        <v>-3</v>
      </c>
      <c r="J218">
        <v>15</v>
      </c>
      <c r="L218">
        <v>29.9</v>
      </c>
      <c r="M218">
        <v>9.9</v>
      </c>
      <c r="N218" t="s">
        <v>23</v>
      </c>
      <c r="O218">
        <v>5.9</v>
      </c>
      <c r="P218">
        <v>2</v>
      </c>
      <c r="Q218">
        <f>(2/5)*G218</f>
        <v>0.8</v>
      </c>
      <c r="R218">
        <f>ABS(C218-L218)</f>
        <v>0.10000000000000142</v>
      </c>
      <c r="S218">
        <f>ABS(F218-O218)</f>
        <v>9.9999999999999645E-2</v>
      </c>
      <c r="T218">
        <f>ABS(G218-P218)</f>
        <v>0</v>
      </c>
      <c r="U218">
        <f>(Q218*R218)+(6*S218)+(3*T218)</f>
        <v>0.67999999999999905</v>
      </c>
    </row>
    <row r="219" spans="1:21" x14ac:dyDescent="0.2">
      <c r="A219">
        <v>2193</v>
      </c>
      <c r="B219">
        <v>29</v>
      </c>
      <c r="C219">
        <v>72.5</v>
      </c>
      <c r="D219">
        <v>2.5</v>
      </c>
      <c r="E219" t="s">
        <v>28</v>
      </c>
      <c r="F219">
        <v>6</v>
      </c>
      <c r="G219">
        <v>2</v>
      </c>
      <c r="H219">
        <v>60</v>
      </c>
      <c r="I219">
        <v>-2</v>
      </c>
      <c r="J219">
        <v>-7</v>
      </c>
      <c r="L219">
        <v>73</v>
      </c>
      <c r="M219">
        <v>3</v>
      </c>
      <c r="N219" t="s">
        <v>28</v>
      </c>
      <c r="O219">
        <v>5.9</v>
      </c>
      <c r="P219">
        <v>2</v>
      </c>
      <c r="Q219">
        <f>(2/5)*G219</f>
        <v>0.8</v>
      </c>
      <c r="R219">
        <f>ABS(C219-L219)</f>
        <v>0.5</v>
      </c>
      <c r="S219">
        <f>ABS(F219-O219)</f>
        <v>9.9999999999999645E-2</v>
      </c>
      <c r="T219">
        <f>ABS(G219-P219)</f>
        <v>0</v>
      </c>
      <c r="U219">
        <f>(Q219*R219)+(6*S219)+(3*T219)</f>
        <v>0.99999999999999789</v>
      </c>
    </row>
    <row r="220" spans="1:21" x14ac:dyDescent="0.2">
      <c r="A220">
        <v>780</v>
      </c>
      <c r="B220">
        <v>11</v>
      </c>
      <c r="C220">
        <v>27.5</v>
      </c>
      <c r="D220">
        <v>7.5</v>
      </c>
      <c r="E220" t="s">
        <v>23</v>
      </c>
      <c r="F220">
        <v>6</v>
      </c>
      <c r="G220">
        <v>2</v>
      </c>
      <c r="H220">
        <v>60</v>
      </c>
      <c r="I220">
        <v>-2</v>
      </c>
      <c r="J220">
        <v>15</v>
      </c>
      <c r="L220">
        <v>28.2</v>
      </c>
      <c r="M220">
        <v>8.1999999999999993</v>
      </c>
      <c r="N220" t="s">
        <v>23</v>
      </c>
      <c r="O220">
        <v>5.9</v>
      </c>
      <c r="P220">
        <v>2</v>
      </c>
      <c r="Q220">
        <f>(2/5)*G220</f>
        <v>0.8</v>
      </c>
      <c r="R220">
        <f>ABS(C220-L220)</f>
        <v>0.69999999999999929</v>
      </c>
      <c r="S220">
        <f>ABS(F220-O220)</f>
        <v>9.9999999999999645E-2</v>
      </c>
      <c r="T220">
        <f>ABS(G220-P220)</f>
        <v>0</v>
      </c>
      <c r="U220">
        <f>(Q220*R220)+(6*S220)+(3*T220)</f>
        <v>1.1599999999999975</v>
      </c>
    </row>
    <row r="221" spans="1:21" x14ac:dyDescent="0.2">
      <c r="A221">
        <v>2261</v>
      </c>
      <c r="B221">
        <v>30</v>
      </c>
      <c r="C221">
        <v>75</v>
      </c>
      <c r="D221">
        <v>5</v>
      </c>
      <c r="E221" t="s">
        <v>28</v>
      </c>
      <c r="F221">
        <v>6</v>
      </c>
      <c r="G221">
        <v>2</v>
      </c>
      <c r="H221">
        <v>60</v>
      </c>
      <c r="I221">
        <v>-1</v>
      </c>
      <c r="J221">
        <v>-7</v>
      </c>
      <c r="L221">
        <v>74.599999999999994</v>
      </c>
      <c r="M221">
        <v>4.5999999999999996</v>
      </c>
      <c r="N221" t="s">
        <v>28</v>
      </c>
      <c r="O221">
        <v>5.9</v>
      </c>
      <c r="P221">
        <v>2</v>
      </c>
      <c r="Q221">
        <f>(2/5)*G221</f>
        <v>0.8</v>
      </c>
      <c r="R221">
        <f>ABS(C221-L221)</f>
        <v>0.40000000000000568</v>
      </c>
      <c r="S221">
        <f>ABS(F221-O221)</f>
        <v>9.9999999999999645E-2</v>
      </c>
      <c r="T221">
        <f>ABS(G221-P221)</f>
        <v>0</v>
      </c>
      <c r="U221">
        <f>(Q221*R221)+(6*S221)+(3*T221)</f>
        <v>0.92000000000000237</v>
      </c>
    </row>
    <row r="222" spans="1:21" x14ac:dyDescent="0.2">
      <c r="A222">
        <v>722</v>
      </c>
      <c r="B222">
        <v>10</v>
      </c>
      <c r="C222">
        <v>25</v>
      </c>
      <c r="D222">
        <v>5</v>
      </c>
      <c r="E222" t="s">
        <v>23</v>
      </c>
      <c r="F222">
        <v>6</v>
      </c>
      <c r="G222">
        <v>2</v>
      </c>
      <c r="H222">
        <v>60</v>
      </c>
      <c r="I222">
        <v>0</v>
      </c>
      <c r="J222">
        <v>15</v>
      </c>
      <c r="L222">
        <v>24.9</v>
      </c>
      <c r="M222">
        <v>4.9000000000000004</v>
      </c>
      <c r="N222" t="s">
        <v>23</v>
      </c>
      <c r="O222">
        <v>5.9</v>
      </c>
      <c r="P222">
        <v>2</v>
      </c>
      <c r="Q222">
        <f>(2/5)*G222</f>
        <v>0.8</v>
      </c>
      <c r="R222">
        <f>ABS(C222-L222)</f>
        <v>0.10000000000000142</v>
      </c>
      <c r="S222">
        <f>ABS(F222-O222)</f>
        <v>9.9999999999999645E-2</v>
      </c>
      <c r="T222">
        <f>ABS(G222-P222)</f>
        <v>0</v>
      </c>
      <c r="U222">
        <f>(Q222*R222)+(6*S222)+(3*T222)</f>
        <v>0.67999999999999905</v>
      </c>
    </row>
    <row r="223" spans="1:21" x14ac:dyDescent="0.2">
      <c r="A223">
        <v>2353</v>
      </c>
      <c r="B223">
        <v>31</v>
      </c>
      <c r="C223">
        <v>77.5</v>
      </c>
      <c r="D223">
        <v>7.5</v>
      </c>
      <c r="E223" t="s">
        <v>28</v>
      </c>
      <c r="F223">
        <v>6</v>
      </c>
      <c r="G223">
        <v>2</v>
      </c>
      <c r="H223">
        <v>60</v>
      </c>
      <c r="I223">
        <v>1</v>
      </c>
      <c r="J223">
        <v>-7</v>
      </c>
      <c r="L223">
        <v>77.400000000000006</v>
      </c>
      <c r="M223">
        <v>7.4</v>
      </c>
      <c r="N223" t="s">
        <v>28</v>
      </c>
      <c r="O223">
        <v>5.9</v>
      </c>
      <c r="P223">
        <v>2</v>
      </c>
      <c r="Q223">
        <f>(2/5)*G223</f>
        <v>0.8</v>
      </c>
      <c r="R223">
        <f>ABS(C223-L223)</f>
        <v>9.9999999999994316E-2</v>
      </c>
      <c r="S223">
        <f>ABS(F223-O223)</f>
        <v>9.9999999999999645E-2</v>
      </c>
      <c r="T223">
        <f>ABS(G223-P223)</f>
        <v>0</v>
      </c>
      <c r="U223">
        <f>(Q223*R223)+(6*S223)+(3*T223)</f>
        <v>0.67999999999999328</v>
      </c>
    </row>
    <row r="224" spans="1:21" x14ac:dyDescent="0.2">
      <c r="A224">
        <v>2447</v>
      </c>
      <c r="B224">
        <v>32</v>
      </c>
      <c r="C224">
        <v>80</v>
      </c>
      <c r="D224">
        <v>10</v>
      </c>
      <c r="E224" t="s">
        <v>28</v>
      </c>
      <c r="F224">
        <v>6</v>
      </c>
      <c r="G224">
        <v>2</v>
      </c>
      <c r="H224">
        <v>60</v>
      </c>
      <c r="I224">
        <v>2</v>
      </c>
      <c r="J224">
        <v>-7</v>
      </c>
      <c r="L224">
        <v>79.2</v>
      </c>
      <c r="M224">
        <v>9.1999999999999993</v>
      </c>
      <c r="N224" t="s">
        <v>28</v>
      </c>
      <c r="O224">
        <v>5.9</v>
      </c>
      <c r="P224">
        <v>2</v>
      </c>
      <c r="Q224">
        <f>(2/5)*G224</f>
        <v>0.8</v>
      </c>
      <c r="R224">
        <f>ABS(C224-L224)</f>
        <v>0.79999999999999716</v>
      </c>
      <c r="S224">
        <f>ABS(F224-O224)</f>
        <v>9.9999999999999645E-2</v>
      </c>
      <c r="T224">
        <f>ABS(G224-P224)</f>
        <v>0</v>
      </c>
      <c r="U224">
        <f>(Q224*R224)+(6*S224)+(3*T224)</f>
        <v>1.2399999999999958</v>
      </c>
    </row>
    <row r="225" spans="1:21" x14ac:dyDescent="0.2">
      <c r="A225">
        <v>662</v>
      </c>
      <c r="B225">
        <v>9</v>
      </c>
      <c r="C225">
        <v>22.5</v>
      </c>
      <c r="D225">
        <v>2.5</v>
      </c>
      <c r="E225" t="s">
        <v>23</v>
      </c>
      <c r="F225">
        <v>6</v>
      </c>
      <c r="G225">
        <v>2</v>
      </c>
      <c r="H225">
        <v>60</v>
      </c>
      <c r="I225">
        <v>2</v>
      </c>
      <c r="J225">
        <v>15</v>
      </c>
      <c r="L225">
        <v>22.4</v>
      </c>
      <c r="M225">
        <v>2.4</v>
      </c>
      <c r="N225" t="s">
        <v>23</v>
      </c>
      <c r="O225">
        <v>5.9</v>
      </c>
      <c r="P225">
        <v>2.1</v>
      </c>
      <c r="Q225">
        <f>(2/5)*G225</f>
        <v>0.8</v>
      </c>
      <c r="R225">
        <f>ABS(C225-L225)</f>
        <v>0.10000000000000142</v>
      </c>
      <c r="S225">
        <f>ABS(F225-O225)</f>
        <v>9.9999999999999645E-2</v>
      </c>
      <c r="T225">
        <f>ABS(G225-P225)</f>
        <v>0.10000000000000009</v>
      </c>
      <c r="U225">
        <f>(Q225*R225)+(6*S225)+(3*T225)</f>
        <v>0.97999999999999932</v>
      </c>
    </row>
    <row r="226" spans="1:21" x14ac:dyDescent="0.2">
      <c r="A226">
        <v>2542</v>
      </c>
      <c r="B226">
        <v>33</v>
      </c>
      <c r="C226">
        <v>82.5</v>
      </c>
      <c r="D226">
        <v>2.5</v>
      </c>
      <c r="E226" t="s">
        <v>29</v>
      </c>
      <c r="F226">
        <v>6</v>
      </c>
      <c r="G226">
        <v>2</v>
      </c>
      <c r="H226">
        <v>60</v>
      </c>
      <c r="I226">
        <v>4</v>
      </c>
      <c r="J226">
        <v>-6</v>
      </c>
      <c r="L226">
        <v>83.5</v>
      </c>
      <c r="M226">
        <v>3.5</v>
      </c>
      <c r="N226" t="s">
        <v>29</v>
      </c>
      <c r="O226">
        <v>5.9</v>
      </c>
      <c r="P226">
        <v>2</v>
      </c>
      <c r="Q226">
        <f>(2/5)*G226</f>
        <v>0.8</v>
      </c>
      <c r="R226">
        <f>ABS(C226-L226)</f>
        <v>1</v>
      </c>
      <c r="S226">
        <f>ABS(F226-O226)</f>
        <v>9.9999999999999645E-2</v>
      </c>
      <c r="T226">
        <f>ABS(G226-P226)</f>
        <v>0</v>
      </c>
      <c r="U226">
        <f>(Q226*R226)+(6*S226)+(3*T226)</f>
        <v>1.3999999999999979</v>
      </c>
    </row>
    <row r="227" spans="1:21" x14ac:dyDescent="0.2">
      <c r="A227">
        <v>599</v>
      </c>
      <c r="B227">
        <v>8</v>
      </c>
      <c r="C227">
        <v>20</v>
      </c>
      <c r="D227">
        <v>10</v>
      </c>
      <c r="E227" t="s">
        <v>22</v>
      </c>
      <c r="F227">
        <v>6</v>
      </c>
      <c r="G227">
        <v>2</v>
      </c>
      <c r="H227">
        <v>60</v>
      </c>
      <c r="I227">
        <v>4</v>
      </c>
      <c r="J227">
        <v>13</v>
      </c>
      <c r="L227">
        <v>19.899999999999999</v>
      </c>
      <c r="M227">
        <v>9.9</v>
      </c>
      <c r="N227" t="s">
        <v>22</v>
      </c>
      <c r="O227">
        <v>5.9</v>
      </c>
      <c r="P227">
        <v>2</v>
      </c>
      <c r="Q227">
        <f>(2/5)*G227</f>
        <v>0.8</v>
      </c>
      <c r="R227">
        <f>ABS(C227-L227)</f>
        <v>0.10000000000000142</v>
      </c>
      <c r="S227">
        <f>ABS(F227-O227)</f>
        <v>9.9999999999999645E-2</v>
      </c>
      <c r="T227">
        <f>ABS(G227-P227)</f>
        <v>0</v>
      </c>
      <c r="U227">
        <f>(Q227*R227)+(6*S227)+(3*T227)</f>
        <v>0.67999999999999905</v>
      </c>
    </row>
    <row r="228" spans="1:21" x14ac:dyDescent="0.2">
      <c r="A228">
        <v>2639</v>
      </c>
      <c r="B228">
        <v>34</v>
      </c>
      <c r="C228">
        <v>85</v>
      </c>
      <c r="D228">
        <v>5</v>
      </c>
      <c r="E228" t="s">
        <v>29</v>
      </c>
      <c r="F228">
        <v>6</v>
      </c>
      <c r="G228">
        <v>2</v>
      </c>
      <c r="H228">
        <v>60</v>
      </c>
      <c r="I228">
        <v>5</v>
      </c>
      <c r="J228">
        <v>-6</v>
      </c>
      <c r="L228">
        <v>85</v>
      </c>
      <c r="M228">
        <v>5</v>
      </c>
      <c r="N228" t="s">
        <v>29</v>
      </c>
      <c r="O228">
        <v>5.9</v>
      </c>
      <c r="P228">
        <v>2.1</v>
      </c>
      <c r="Q228">
        <f>(2/5)*G228</f>
        <v>0.8</v>
      </c>
      <c r="R228">
        <f>ABS(C228-L228)</f>
        <v>0</v>
      </c>
      <c r="S228">
        <f>ABS(F228-O228)</f>
        <v>9.9999999999999645E-2</v>
      </c>
      <c r="T228">
        <f>ABS(G228-P228)</f>
        <v>0.10000000000000009</v>
      </c>
      <c r="U228">
        <f>(Q228*R228)+(6*S228)+(3*T228)</f>
        <v>0.89999999999999813</v>
      </c>
    </row>
    <row r="229" spans="1:21" x14ac:dyDescent="0.2">
      <c r="A229">
        <v>2736</v>
      </c>
      <c r="B229">
        <v>35</v>
      </c>
      <c r="C229">
        <v>87.5</v>
      </c>
      <c r="D229">
        <v>7.5</v>
      </c>
      <c r="E229" t="s">
        <v>29</v>
      </c>
      <c r="F229">
        <v>6</v>
      </c>
      <c r="G229">
        <v>2</v>
      </c>
      <c r="H229">
        <v>60</v>
      </c>
      <c r="I229">
        <v>6</v>
      </c>
      <c r="J229">
        <v>-4</v>
      </c>
      <c r="L229">
        <v>88</v>
      </c>
      <c r="M229">
        <v>8</v>
      </c>
      <c r="N229" t="s">
        <v>29</v>
      </c>
      <c r="O229">
        <v>5.9</v>
      </c>
      <c r="P229">
        <v>1.9</v>
      </c>
      <c r="Q229">
        <f>(2/5)*G229</f>
        <v>0.8</v>
      </c>
      <c r="R229">
        <f>ABS(C229-L229)</f>
        <v>0.5</v>
      </c>
      <c r="S229">
        <f>ABS(F229-O229)</f>
        <v>9.9999999999999645E-2</v>
      </c>
      <c r="T229">
        <f>ABS(G229-P229)</f>
        <v>0.10000000000000009</v>
      </c>
      <c r="U229">
        <f>(Q229*R229)+(6*S229)+(3*T229)</f>
        <v>1.299999999999998</v>
      </c>
    </row>
    <row r="230" spans="1:21" x14ac:dyDescent="0.2">
      <c r="A230">
        <v>535</v>
      </c>
      <c r="B230">
        <v>7</v>
      </c>
      <c r="C230">
        <v>17.5</v>
      </c>
      <c r="D230">
        <v>7.5</v>
      </c>
      <c r="E230" t="s">
        <v>22</v>
      </c>
      <c r="F230">
        <v>6</v>
      </c>
      <c r="G230">
        <v>2</v>
      </c>
      <c r="H230">
        <v>60</v>
      </c>
      <c r="I230">
        <v>6</v>
      </c>
      <c r="J230">
        <v>12</v>
      </c>
      <c r="L230">
        <v>17.399999999999999</v>
      </c>
      <c r="M230">
        <v>7.4</v>
      </c>
      <c r="N230" t="s">
        <v>22</v>
      </c>
      <c r="O230">
        <v>5.9</v>
      </c>
      <c r="P230">
        <v>2.1</v>
      </c>
      <c r="Q230">
        <f>(2/5)*G230</f>
        <v>0.8</v>
      </c>
      <c r="R230">
        <f>ABS(C230-L230)</f>
        <v>0.10000000000000142</v>
      </c>
      <c r="S230">
        <f>ABS(F230-O230)</f>
        <v>9.9999999999999645E-2</v>
      </c>
      <c r="T230">
        <f>ABS(G230-P230)</f>
        <v>0.10000000000000009</v>
      </c>
      <c r="U230">
        <f>(Q230*R230)+(6*S230)+(3*T230)</f>
        <v>0.97999999999999932</v>
      </c>
    </row>
    <row r="231" spans="1:21" x14ac:dyDescent="0.2">
      <c r="A231">
        <v>2838</v>
      </c>
      <c r="B231">
        <v>36</v>
      </c>
      <c r="C231">
        <v>90</v>
      </c>
      <c r="D231">
        <v>10</v>
      </c>
      <c r="E231" t="s">
        <v>29</v>
      </c>
      <c r="F231">
        <v>6</v>
      </c>
      <c r="G231">
        <v>2</v>
      </c>
      <c r="H231">
        <v>60</v>
      </c>
      <c r="I231">
        <v>7</v>
      </c>
      <c r="J231">
        <v>-3</v>
      </c>
      <c r="L231">
        <v>90.6</v>
      </c>
      <c r="M231">
        <v>0.6</v>
      </c>
      <c r="N231" t="s">
        <v>30</v>
      </c>
      <c r="O231">
        <v>5.9</v>
      </c>
      <c r="P231">
        <v>2</v>
      </c>
      <c r="Q231">
        <f>(2/5)*G231</f>
        <v>0.8</v>
      </c>
      <c r="R231">
        <f>ABS(C231-L231)</f>
        <v>0.59999999999999432</v>
      </c>
      <c r="S231">
        <f>ABS(F231-O231)</f>
        <v>9.9999999999999645E-2</v>
      </c>
      <c r="T231">
        <f>ABS(G231-P231)</f>
        <v>0</v>
      </c>
      <c r="U231">
        <f>(Q231*R231)+(6*S231)+(3*T231)</f>
        <v>1.0799999999999934</v>
      </c>
    </row>
    <row r="232" spans="1:21" x14ac:dyDescent="0.2">
      <c r="A232">
        <v>2944</v>
      </c>
      <c r="B232">
        <v>37</v>
      </c>
      <c r="C232">
        <v>92.5</v>
      </c>
      <c r="D232">
        <v>2.5</v>
      </c>
      <c r="E232" t="s">
        <v>30</v>
      </c>
      <c r="F232">
        <v>6</v>
      </c>
      <c r="G232">
        <v>2</v>
      </c>
      <c r="H232">
        <v>60</v>
      </c>
      <c r="I232">
        <v>7</v>
      </c>
      <c r="J232">
        <v>-2</v>
      </c>
      <c r="L232">
        <v>92.2</v>
      </c>
      <c r="M232">
        <v>2.2000000000000002</v>
      </c>
      <c r="N232" t="s">
        <v>30</v>
      </c>
      <c r="O232">
        <v>5.9</v>
      </c>
      <c r="P232">
        <v>1.9</v>
      </c>
      <c r="Q232">
        <f>(2/5)*G232</f>
        <v>0.8</v>
      </c>
      <c r="R232">
        <f>ABS(C232-L232)</f>
        <v>0.29999999999999716</v>
      </c>
      <c r="S232">
        <f>ABS(F232-O232)</f>
        <v>9.9999999999999645E-2</v>
      </c>
      <c r="T232">
        <f>ABS(G232-P232)</f>
        <v>0.10000000000000009</v>
      </c>
      <c r="U232">
        <f>(Q232*R232)+(6*S232)+(3*T232)</f>
        <v>1.1399999999999959</v>
      </c>
    </row>
    <row r="233" spans="1:21" x14ac:dyDescent="0.2">
      <c r="A233">
        <v>468</v>
      </c>
      <c r="B233">
        <v>6</v>
      </c>
      <c r="C233">
        <v>15</v>
      </c>
      <c r="D233">
        <v>5</v>
      </c>
      <c r="E233" t="s">
        <v>22</v>
      </c>
      <c r="F233">
        <v>6</v>
      </c>
      <c r="G233">
        <v>2</v>
      </c>
      <c r="H233">
        <v>60</v>
      </c>
      <c r="I233">
        <v>7</v>
      </c>
      <c r="J233">
        <v>10</v>
      </c>
      <c r="L233">
        <v>14.6</v>
      </c>
      <c r="M233">
        <v>4.5999999999999996</v>
      </c>
      <c r="N233" t="s">
        <v>22</v>
      </c>
      <c r="O233">
        <v>5.9</v>
      </c>
      <c r="P233">
        <v>2</v>
      </c>
      <c r="Q233">
        <f>(2/5)*G233</f>
        <v>0.8</v>
      </c>
      <c r="R233">
        <f>ABS(C233-L233)</f>
        <v>0.40000000000000036</v>
      </c>
      <c r="S233">
        <f>ABS(F233-O233)</f>
        <v>9.9999999999999645E-2</v>
      </c>
      <c r="T233">
        <f>ABS(G233-P233)</f>
        <v>0</v>
      </c>
      <c r="U233">
        <f>(Q233*R233)+(6*S233)+(3*T233)</f>
        <v>0.91999999999999815</v>
      </c>
    </row>
    <row r="234" spans="1:21" x14ac:dyDescent="0.2">
      <c r="A234">
        <v>3050</v>
      </c>
      <c r="B234">
        <v>38</v>
      </c>
      <c r="C234">
        <v>95</v>
      </c>
      <c r="D234">
        <v>5</v>
      </c>
      <c r="E234" t="s">
        <v>30</v>
      </c>
      <c r="F234">
        <v>6</v>
      </c>
      <c r="G234">
        <v>2</v>
      </c>
      <c r="H234">
        <v>60</v>
      </c>
      <c r="I234">
        <v>8</v>
      </c>
      <c r="J234">
        <v>0</v>
      </c>
      <c r="L234">
        <v>95.9</v>
      </c>
      <c r="M234">
        <v>5.9</v>
      </c>
      <c r="N234" t="s">
        <v>30</v>
      </c>
      <c r="O234">
        <v>5.9</v>
      </c>
      <c r="P234">
        <v>2.1</v>
      </c>
      <c r="Q234">
        <f>(2/5)*G234</f>
        <v>0.8</v>
      </c>
      <c r="R234">
        <f>ABS(C234-L234)</f>
        <v>0.90000000000000568</v>
      </c>
      <c r="S234">
        <f>ABS(F234-O234)</f>
        <v>9.9999999999999645E-2</v>
      </c>
      <c r="T234">
        <f>ABS(G234-P234)</f>
        <v>0.10000000000000009</v>
      </c>
      <c r="U234">
        <f>(Q234*R234)+(6*S234)+(3*T234)</f>
        <v>1.6200000000000028</v>
      </c>
    </row>
    <row r="235" spans="1:21" x14ac:dyDescent="0.2">
      <c r="A235">
        <v>3153</v>
      </c>
      <c r="B235">
        <v>39</v>
      </c>
      <c r="C235">
        <v>97.5</v>
      </c>
      <c r="D235">
        <v>7.5</v>
      </c>
      <c r="E235" t="s">
        <v>30</v>
      </c>
      <c r="F235">
        <v>6</v>
      </c>
      <c r="G235">
        <v>2</v>
      </c>
      <c r="H235">
        <v>60</v>
      </c>
      <c r="I235">
        <v>8</v>
      </c>
      <c r="J235">
        <v>1</v>
      </c>
      <c r="L235">
        <v>98.1</v>
      </c>
      <c r="M235">
        <v>8.1</v>
      </c>
      <c r="N235" t="s">
        <v>30</v>
      </c>
      <c r="O235">
        <v>5.9</v>
      </c>
      <c r="P235">
        <v>2.1</v>
      </c>
      <c r="Q235">
        <f>(2/5)*G235</f>
        <v>0.8</v>
      </c>
      <c r="R235">
        <f>ABS(C235-L235)</f>
        <v>0.59999999999999432</v>
      </c>
      <c r="S235">
        <f>ABS(F235-O235)</f>
        <v>9.9999999999999645E-2</v>
      </c>
      <c r="T235">
        <f>ABS(G235-P235)</f>
        <v>0.10000000000000009</v>
      </c>
      <c r="U235">
        <f>(Q235*R235)+(6*S235)+(3*T235)</f>
        <v>1.3799999999999937</v>
      </c>
    </row>
    <row r="236" spans="1:21" x14ac:dyDescent="0.2">
      <c r="A236">
        <v>3252</v>
      </c>
      <c r="B236">
        <v>40</v>
      </c>
      <c r="C236">
        <v>100</v>
      </c>
      <c r="D236">
        <v>10</v>
      </c>
      <c r="E236" t="s">
        <v>30</v>
      </c>
      <c r="F236">
        <v>6</v>
      </c>
      <c r="G236">
        <v>2</v>
      </c>
      <c r="H236">
        <v>60</v>
      </c>
      <c r="I236">
        <v>8</v>
      </c>
      <c r="J236">
        <v>2</v>
      </c>
      <c r="L236">
        <v>100.3</v>
      </c>
      <c r="M236">
        <v>0.3</v>
      </c>
      <c r="N236" t="s">
        <v>21</v>
      </c>
      <c r="O236">
        <v>5.9</v>
      </c>
      <c r="P236">
        <v>2</v>
      </c>
      <c r="Q236">
        <f>(2/5)*G236</f>
        <v>0.8</v>
      </c>
      <c r="R236">
        <f>ABS(C236-L236)</f>
        <v>0.29999999999999716</v>
      </c>
      <c r="S236">
        <f>ABS(F236-O236)</f>
        <v>9.9999999999999645E-2</v>
      </c>
      <c r="T236">
        <f>ABS(G236-P236)</f>
        <v>0</v>
      </c>
      <c r="U236">
        <f>(Q236*R236)+(6*S236)+(3*T236)</f>
        <v>0.83999999999999564</v>
      </c>
    </row>
    <row r="237" spans="1:21" x14ac:dyDescent="0.2">
      <c r="A237">
        <v>54</v>
      </c>
      <c r="B237">
        <v>1</v>
      </c>
      <c r="C237">
        <v>2.5</v>
      </c>
      <c r="D237">
        <v>2.5</v>
      </c>
      <c r="E237" t="s">
        <v>21</v>
      </c>
      <c r="F237">
        <v>6</v>
      </c>
      <c r="G237">
        <v>2</v>
      </c>
      <c r="H237">
        <v>60</v>
      </c>
      <c r="I237">
        <v>8</v>
      </c>
      <c r="J237">
        <v>3</v>
      </c>
      <c r="L237">
        <v>2.6</v>
      </c>
      <c r="M237">
        <v>2.6</v>
      </c>
      <c r="N237" t="s">
        <v>21</v>
      </c>
      <c r="O237">
        <v>5.9</v>
      </c>
      <c r="P237">
        <v>2</v>
      </c>
      <c r="Q237">
        <f>(2/5)*G237</f>
        <v>0.8</v>
      </c>
      <c r="R237">
        <f>ABS(C237-L237)</f>
        <v>0.10000000000000009</v>
      </c>
      <c r="S237">
        <f>ABS(F237-O237)</f>
        <v>9.9999999999999645E-2</v>
      </c>
      <c r="T237">
        <f>ABS(G237-P237)</f>
        <v>0</v>
      </c>
      <c r="U237">
        <f>(Q237*R237)+(6*S237)+(3*T237)</f>
        <v>0.67999999999999794</v>
      </c>
    </row>
    <row r="238" spans="1:21" x14ac:dyDescent="0.2">
      <c r="A238">
        <v>149</v>
      </c>
      <c r="B238">
        <v>2</v>
      </c>
      <c r="C238">
        <v>5</v>
      </c>
      <c r="D238">
        <v>5</v>
      </c>
      <c r="E238" t="s">
        <v>21</v>
      </c>
      <c r="F238">
        <v>6</v>
      </c>
      <c r="G238">
        <v>2</v>
      </c>
      <c r="H238">
        <v>60</v>
      </c>
      <c r="I238">
        <v>8</v>
      </c>
      <c r="J238">
        <v>4</v>
      </c>
      <c r="L238">
        <v>5.8</v>
      </c>
      <c r="M238">
        <v>5.8</v>
      </c>
      <c r="N238" t="s">
        <v>21</v>
      </c>
      <c r="O238">
        <v>5.9</v>
      </c>
      <c r="P238">
        <v>2</v>
      </c>
      <c r="Q238">
        <f>(2/5)*G238</f>
        <v>0.8</v>
      </c>
      <c r="R238">
        <f>ABS(C238-L238)</f>
        <v>0.79999999999999982</v>
      </c>
      <c r="S238">
        <f>ABS(F238-O238)</f>
        <v>9.9999999999999645E-2</v>
      </c>
      <c r="T238">
        <f>ABS(G238-P238)</f>
        <v>0</v>
      </c>
      <c r="U238">
        <f>(Q238*R238)+(6*S238)+(3*T238)</f>
        <v>1.2399999999999978</v>
      </c>
    </row>
    <row r="239" spans="1:21" x14ac:dyDescent="0.2">
      <c r="A239">
        <v>242</v>
      </c>
      <c r="B239">
        <v>3</v>
      </c>
      <c r="C239">
        <v>7.5</v>
      </c>
      <c r="D239">
        <v>7.5</v>
      </c>
      <c r="E239" t="s">
        <v>21</v>
      </c>
      <c r="F239">
        <v>6</v>
      </c>
      <c r="G239">
        <v>2</v>
      </c>
      <c r="H239">
        <v>60</v>
      </c>
      <c r="I239">
        <v>8</v>
      </c>
      <c r="J239">
        <v>5</v>
      </c>
      <c r="L239">
        <v>7.3</v>
      </c>
      <c r="M239">
        <v>7.3</v>
      </c>
      <c r="N239" t="s">
        <v>21</v>
      </c>
      <c r="O239">
        <v>5.9</v>
      </c>
      <c r="P239">
        <v>1.9</v>
      </c>
      <c r="Q239">
        <f>(2/5)*G239</f>
        <v>0.8</v>
      </c>
      <c r="R239">
        <f>ABS(C239-L239)</f>
        <v>0.20000000000000018</v>
      </c>
      <c r="S239">
        <f>ABS(F239-O239)</f>
        <v>9.9999999999999645E-2</v>
      </c>
      <c r="T239">
        <f>ABS(G239-P239)</f>
        <v>0.10000000000000009</v>
      </c>
      <c r="U239">
        <f>(Q239*R239)+(6*S239)+(3*T239)</f>
        <v>1.0599999999999983</v>
      </c>
    </row>
    <row r="240" spans="1:21" x14ac:dyDescent="0.2">
      <c r="A240">
        <v>329</v>
      </c>
      <c r="B240">
        <v>4</v>
      </c>
      <c r="C240">
        <v>10</v>
      </c>
      <c r="D240">
        <v>10</v>
      </c>
      <c r="E240" t="s">
        <v>21</v>
      </c>
      <c r="F240">
        <v>6</v>
      </c>
      <c r="G240">
        <v>2</v>
      </c>
      <c r="H240">
        <v>60</v>
      </c>
      <c r="I240">
        <v>8</v>
      </c>
      <c r="J240">
        <v>7</v>
      </c>
      <c r="L240">
        <v>10.5</v>
      </c>
      <c r="M240">
        <v>0.5</v>
      </c>
      <c r="N240" t="s">
        <v>22</v>
      </c>
      <c r="O240">
        <v>5.9</v>
      </c>
      <c r="P240">
        <v>2</v>
      </c>
      <c r="Q240">
        <f>(2/5)*G240</f>
        <v>0.8</v>
      </c>
      <c r="R240">
        <f>ABS(C240-L240)</f>
        <v>0.5</v>
      </c>
      <c r="S240">
        <f>ABS(F240-O240)</f>
        <v>9.9999999999999645E-2</v>
      </c>
      <c r="T240">
        <f>ABS(G240-P240)</f>
        <v>0</v>
      </c>
      <c r="U240">
        <f>(Q240*R240)+(6*S240)+(3*T240)</f>
        <v>0.99999999999999789</v>
      </c>
    </row>
    <row r="241" spans="1:21" x14ac:dyDescent="0.2">
      <c r="A241">
        <v>401</v>
      </c>
      <c r="B241">
        <v>5</v>
      </c>
      <c r="C241">
        <v>12.5</v>
      </c>
      <c r="D241">
        <v>2.5</v>
      </c>
      <c r="E241" t="s">
        <v>22</v>
      </c>
      <c r="F241">
        <v>6</v>
      </c>
      <c r="G241">
        <v>2</v>
      </c>
      <c r="H241">
        <v>60</v>
      </c>
      <c r="I241">
        <v>8</v>
      </c>
      <c r="J241">
        <v>9</v>
      </c>
      <c r="L241">
        <v>12.6</v>
      </c>
      <c r="M241">
        <v>2.6</v>
      </c>
      <c r="N241" t="s">
        <v>22</v>
      </c>
      <c r="O241">
        <v>5.9</v>
      </c>
      <c r="P241">
        <v>2.1</v>
      </c>
      <c r="Q241">
        <f>(2/5)*G241</f>
        <v>0.8</v>
      </c>
      <c r="R241">
        <f>ABS(C241-L241)</f>
        <v>9.9999999999999645E-2</v>
      </c>
      <c r="S241">
        <f>ABS(F241-O241)</f>
        <v>9.9999999999999645E-2</v>
      </c>
      <c r="T241">
        <f>ABS(G241-P241)</f>
        <v>0.10000000000000009</v>
      </c>
      <c r="U241">
        <f>(Q241*R241)+(6*S241)+(3*T241)</f>
        <v>0.97999999999999787</v>
      </c>
    </row>
    <row r="242" spans="1:21" x14ac:dyDescent="0.2">
      <c r="A242">
        <v>1614</v>
      </c>
      <c r="B242">
        <v>21</v>
      </c>
      <c r="C242">
        <v>52.5</v>
      </c>
      <c r="D242">
        <v>2.5</v>
      </c>
      <c r="E242" t="s">
        <v>26</v>
      </c>
      <c r="F242">
        <v>7</v>
      </c>
      <c r="G242">
        <v>2</v>
      </c>
      <c r="H242">
        <v>70</v>
      </c>
      <c r="I242">
        <v>-12</v>
      </c>
      <c r="J242">
        <v>1</v>
      </c>
      <c r="L242">
        <v>51.6</v>
      </c>
      <c r="M242">
        <v>1.6</v>
      </c>
      <c r="N242" t="s">
        <v>26</v>
      </c>
      <c r="O242">
        <v>6.9</v>
      </c>
      <c r="P242">
        <v>2.1</v>
      </c>
      <c r="Q242">
        <f>(2/5)*G242</f>
        <v>0.8</v>
      </c>
      <c r="R242">
        <f>ABS(C242-L242)</f>
        <v>0.89999999999999858</v>
      </c>
      <c r="S242">
        <f>ABS(F242-O242)</f>
        <v>9.9999999999999645E-2</v>
      </c>
      <c r="T242">
        <f>ABS(G242-P242)</f>
        <v>0.10000000000000009</v>
      </c>
      <c r="U242">
        <f>(Q242*R242)+(6*S242)+(3*T242)</f>
        <v>1.619999999999997</v>
      </c>
    </row>
    <row r="243" spans="1:21" x14ac:dyDescent="0.2">
      <c r="A243">
        <v>1520</v>
      </c>
      <c r="B243">
        <v>20</v>
      </c>
      <c r="C243">
        <v>50</v>
      </c>
      <c r="D243">
        <v>10</v>
      </c>
      <c r="E243" t="s">
        <v>25</v>
      </c>
      <c r="F243">
        <v>7</v>
      </c>
      <c r="G243">
        <v>2</v>
      </c>
      <c r="H243">
        <v>70</v>
      </c>
      <c r="I243">
        <v>-12</v>
      </c>
      <c r="J243">
        <v>2</v>
      </c>
      <c r="L243">
        <v>49.4</v>
      </c>
      <c r="M243">
        <v>9.4</v>
      </c>
      <c r="N243" t="s">
        <v>25</v>
      </c>
      <c r="O243">
        <v>6.9</v>
      </c>
      <c r="P243">
        <v>2.1</v>
      </c>
      <c r="Q243">
        <f>(2/5)*G243</f>
        <v>0.8</v>
      </c>
      <c r="R243">
        <f>ABS(C243-L243)</f>
        <v>0.60000000000000142</v>
      </c>
      <c r="S243">
        <f>ABS(F243-O243)</f>
        <v>9.9999999999999645E-2</v>
      </c>
      <c r="T243">
        <f>ABS(G243-P243)</f>
        <v>0.10000000000000009</v>
      </c>
      <c r="U243">
        <f>(Q243*R243)+(6*S243)+(3*T243)</f>
        <v>1.3799999999999992</v>
      </c>
    </row>
    <row r="244" spans="1:21" x14ac:dyDescent="0.2">
      <c r="A244">
        <v>1422</v>
      </c>
      <c r="B244">
        <v>19</v>
      </c>
      <c r="C244">
        <v>47.5</v>
      </c>
      <c r="D244">
        <v>7.5</v>
      </c>
      <c r="E244" t="s">
        <v>25</v>
      </c>
      <c r="F244">
        <v>7</v>
      </c>
      <c r="G244">
        <v>2</v>
      </c>
      <c r="H244">
        <v>70</v>
      </c>
      <c r="I244">
        <v>-12</v>
      </c>
      <c r="J244">
        <v>3</v>
      </c>
      <c r="L244">
        <v>47.7</v>
      </c>
      <c r="M244">
        <v>7.7</v>
      </c>
      <c r="N244" t="s">
        <v>25</v>
      </c>
      <c r="O244">
        <v>6.9</v>
      </c>
      <c r="P244">
        <v>2</v>
      </c>
      <c r="Q244">
        <f>(2/5)*G244</f>
        <v>0.8</v>
      </c>
      <c r="R244">
        <f>ABS(C244-L244)</f>
        <v>0.20000000000000284</v>
      </c>
      <c r="S244">
        <f>ABS(F244-O244)</f>
        <v>9.9999999999999645E-2</v>
      </c>
      <c r="T244">
        <f>ABS(G244-P244)</f>
        <v>0</v>
      </c>
      <c r="U244">
        <f>(Q244*R244)+(6*S244)+(3*T244)</f>
        <v>0.76000000000000012</v>
      </c>
    </row>
    <row r="245" spans="1:21" x14ac:dyDescent="0.2">
      <c r="A245">
        <v>1325</v>
      </c>
      <c r="B245">
        <v>18</v>
      </c>
      <c r="C245">
        <v>45</v>
      </c>
      <c r="D245">
        <v>5</v>
      </c>
      <c r="E245" t="s">
        <v>25</v>
      </c>
      <c r="F245">
        <v>7</v>
      </c>
      <c r="G245">
        <v>2</v>
      </c>
      <c r="H245">
        <v>70</v>
      </c>
      <c r="I245">
        <v>-12</v>
      </c>
      <c r="J245">
        <v>4</v>
      </c>
      <c r="L245">
        <v>45.9</v>
      </c>
      <c r="M245">
        <v>5.9</v>
      </c>
      <c r="N245" t="s">
        <v>25</v>
      </c>
      <c r="O245">
        <v>6.9</v>
      </c>
      <c r="P245">
        <v>2</v>
      </c>
      <c r="Q245">
        <f>(2/5)*G245</f>
        <v>0.8</v>
      </c>
      <c r="R245">
        <f>ABS(C245-L245)</f>
        <v>0.89999999999999858</v>
      </c>
      <c r="S245">
        <f>ABS(F245-O245)</f>
        <v>9.9999999999999645E-2</v>
      </c>
      <c r="T245">
        <f>ABS(G245-P245)</f>
        <v>0</v>
      </c>
      <c r="U245">
        <f>(Q245*R245)+(6*S245)+(3*T245)</f>
        <v>1.3199999999999967</v>
      </c>
    </row>
    <row r="246" spans="1:21" x14ac:dyDescent="0.2">
      <c r="A246">
        <v>1789</v>
      </c>
      <c r="B246">
        <v>23</v>
      </c>
      <c r="C246">
        <v>57.5</v>
      </c>
      <c r="D246">
        <v>7.5</v>
      </c>
      <c r="E246" t="s">
        <v>26</v>
      </c>
      <c r="F246">
        <v>7</v>
      </c>
      <c r="G246">
        <v>2</v>
      </c>
      <c r="H246">
        <v>70</v>
      </c>
      <c r="I246">
        <v>-11</v>
      </c>
      <c r="J246">
        <v>-2</v>
      </c>
      <c r="L246">
        <v>56.6</v>
      </c>
      <c r="M246">
        <v>6.6</v>
      </c>
      <c r="N246" t="s">
        <v>26</v>
      </c>
      <c r="O246">
        <v>6.9</v>
      </c>
      <c r="P246">
        <v>2.1</v>
      </c>
      <c r="Q246">
        <f>(2/5)*G246</f>
        <v>0.8</v>
      </c>
      <c r="R246">
        <f>ABS(C246-L246)</f>
        <v>0.89999999999999858</v>
      </c>
      <c r="S246">
        <f>ABS(F246-O246)</f>
        <v>9.9999999999999645E-2</v>
      </c>
      <c r="T246">
        <f>ABS(G246-P246)</f>
        <v>0.10000000000000009</v>
      </c>
      <c r="U246">
        <f>(Q246*R246)+(6*S246)+(3*T246)</f>
        <v>1.619999999999997</v>
      </c>
    </row>
    <row r="247" spans="1:21" x14ac:dyDescent="0.2">
      <c r="A247">
        <v>1703</v>
      </c>
      <c r="B247">
        <v>22</v>
      </c>
      <c r="C247">
        <v>55</v>
      </c>
      <c r="D247">
        <v>5</v>
      </c>
      <c r="E247" t="s">
        <v>26</v>
      </c>
      <c r="F247">
        <v>7</v>
      </c>
      <c r="G247">
        <v>2</v>
      </c>
      <c r="H247">
        <v>70</v>
      </c>
      <c r="I247">
        <v>-11</v>
      </c>
      <c r="J247">
        <v>-1</v>
      </c>
      <c r="L247">
        <v>55</v>
      </c>
      <c r="M247">
        <v>5</v>
      </c>
      <c r="N247" t="s">
        <v>26</v>
      </c>
      <c r="O247">
        <v>6.9</v>
      </c>
      <c r="P247">
        <v>2</v>
      </c>
      <c r="Q247">
        <f>(2/5)*G247</f>
        <v>0.8</v>
      </c>
      <c r="R247">
        <f>ABS(C247-L247)</f>
        <v>0</v>
      </c>
      <c r="S247">
        <f>ABS(F247-O247)</f>
        <v>9.9999999999999645E-2</v>
      </c>
      <c r="T247">
        <f>ABS(G247-P247)</f>
        <v>0</v>
      </c>
      <c r="U247">
        <f>(Q247*R247)+(6*S247)+(3*T247)</f>
        <v>0.59999999999999787</v>
      </c>
    </row>
    <row r="248" spans="1:21" x14ac:dyDescent="0.2">
      <c r="A248">
        <v>1224</v>
      </c>
      <c r="B248">
        <v>17</v>
      </c>
      <c r="C248">
        <v>42.5</v>
      </c>
      <c r="D248">
        <v>2.5</v>
      </c>
      <c r="E248" t="s">
        <v>25</v>
      </c>
      <c r="F248">
        <v>7</v>
      </c>
      <c r="G248">
        <v>2</v>
      </c>
      <c r="H248">
        <v>70</v>
      </c>
      <c r="I248">
        <v>-11</v>
      </c>
      <c r="J248">
        <v>6</v>
      </c>
      <c r="L248">
        <v>42.7</v>
      </c>
      <c r="M248">
        <v>2.7</v>
      </c>
      <c r="N248" t="s">
        <v>25</v>
      </c>
      <c r="O248">
        <v>6.9</v>
      </c>
      <c r="P248">
        <v>2</v>
      </c>
      <c r="Q248">
        <f>(2/5)*G248</f>
        <v>0.8</v>
      </c>
      <c r="R248">
        <f>ABS(C248-L248)</f>
        <v>0.20000000000000284</v>
      </c>
      <c r="S248">
        <f>ABS(F248-O248)</f>
        <v>9.9999999999999645E-2</v>
      </c>
      <c r="T248">
        <f>ABS(G248-P248)</f>
        <v>0</v>
      </c>
      <c r="U248">
        <f>(Q248*R248)+(6*S248)+(3*T248)</f>
        <v>0.76000000000000012</v>
      </c>
    </row>
    <row r="249" spans="1:21" x14ac:dyDescent="0.2">
      <c r="A249">
        <v>1870</v>
      </c>
      <c r="B249">
        <v>24</v>
      </c>
      <c r="C249">
        <v>60</v>
      </c>
      <c r="D249">
        <v>10</v>
      </c>
      <c r="E249" t="s">
        <v>26</v>
      </c>
      <c r="F249">
        <v>7</v>
      </c>
      <c r="G249">
        <v>2</v>
      </c>
      <c r="H249">
        <v>70</v>
      </c>
      <c r="I249">
        <v>-10</v>
      </c>
      <c r="J249">
        <v>-4</v>
      </c>
      <c r="L249">
        <v>60.1</v>
      </c>
      <c r="M249">
        <v>0.1</v>
      </c>
      <c r="N249" t="s">
        <v>27</v>
      </c>
      <c r="O249">
        <v>6.9</v>
      </c>
      <c r="P249">
        <v>2.1</v>
      </c>
      <c r="Q249">
        <f>(2/5)*G249</f>
        <v>0.8</v>
      </c>
      <c r="R249">
        <f>ABS(C249-L249)</f>
        <v>0.10000000000000142</v>
      </c>
      <c r="S249">
        <f>ABS(F249-O249)</f>
        <v>9.9999999999999645E-2</v>
      </c>
      <c r="T249">
        <f>ABS(G249-P249)</f>
        <v>0.10000000000000009</v>
      </c>
      <c r="U249">
        <f>(Q249*R249)+(6*S249)+(3*T249)</f>
        <v>0.97999999999999932</v>
      </c>
    </row>
    <row r="250" spans="1:21" x14ac:dyDescent="0.2">
      <c r="A250">
        <v>1116</v>
      </c>
      <c r="B250">
        <v>16</v>
      </c>
      <c r="C250">
        <v>40</v>
      </c>
      <c r="D250">
        <v>10</v>
      </c>
      <c r="E250" t="s">
        <v>24</v>
      </c>
      <c r="F250">
        <v>7</v>
      </c>
      <c r="G250">
        <v>2</v>
      </c>
      <c r="H250">
        <v>70</v>
      </c>
      <c r="I250">
        <v>-10</v>
      </c>
      <c r="J250">
        <v>9</v>
      </c>
      <c r="L250">
        <v>39.799999999999997</v>
      </c>
      <c r="M250">
        <v>9.8000000000000007</v>
      </c>
      <c r="N250" t="s">
        <v>24</v>
      </c>
      <c r="O250">
        <v>6.9</v>
      </c>
      <c r="P250">
        <v>2</v>
      </c>
      <c r="Q250">
        <f>(2/5)*G250</f>
        <v>0.8</v>
      </c>
      <c r="R250">
        <f>ABS(C250-L250)</f>
        <v>0.20000000000000284</v>
      </c>
      <c r="S250">
        <f>ABS(F250-O250)</f>
        <v>9.9999999999999645E-2</v>
      </c>
      <c r="T250">
        <f>ABS(G250-P250)</f>
        <v>0</v>
      </c>
      <c r="U250">
        <f>(Q250*R250)+(6*S250)+(3*T250)</f>
        <v>0.76000000000000012</v>
      </c>
    </row>
    <row r="251" spans="1:21" x14ac:dyDescent="0.2">
      <c r="A251">
        <v>1944</v>
      </c>
      <c r="B251">
        <v>25</v>
      </c>
      <c r="C251">
        <v>62.5</v>
      </c>
      <c r="D251">
        <v>2.5</v>
      </c>
      <c r="E251" t="s">
        <v>27</v>
      </c>
      <c r="F251">
        <v>7</v>
      </c>
      <c r="G251">
        <v>2</v>
      </c>
      <c r="H251">
        <v>70</v>
      </c>
      <c r="I251">
        <v>-9</v>
      </c>
      <c r="J251">
        <v>-5</v>
      </c>
      <c r="L251">
        <v>62.5</v>
      </c>
      <c r="M251">
        <v>2.5</v>
      </c>
      <c r="N251" t="s">
        <v>27</v>
      </c>
      <c r="O251">
        <v>6.9</v>
      </c>
      <c r="P251">
        <v>2.1</v>
      </c>
      <c r="Q251">
        <f>(2/5)*G251</f>
        <v>0.8</v>
      </c>
      <c r="R251">
        <f>ABS(C251-L251)</f>
        <v>0</v>
      </c>
      <c r="S251">
        <f>ABS(F251-O251)</f>
        <v>9.9999999999999645E-2</v>
      </c>
      <c r="T251">
        <f>ABS(G251-P251)</f>
        <v>0.10000000000000009</v>
      </c>
      <c r="U251">
        <f>(Q251*R251)+(6*S251)+(3*T251)</f>
        <v>0.89999999999999813</v>
      </c>
    </row>
    <row r="252" spans="1:21" x14ac:dyDescent="0.2">
      <c r="A252">
        <v>1034</v>
      </c>
      <c r="B252">
        <v>15</v>
      </c>
      <c r="C252">
        <v>37.5</v>
      </c>
      <c r="D252">
        <v>7.5</v>
      </c>
      <c r="E252" t="s">
        <v>24</v>
      </c>
      <c r="F252">
        <v>7</v>
      </c>
      <c r="G252">
        <v>2</v>
      </c>
      <c r="H252">
        <v>70</v>
      </c>
      <c r="I252">
        <v>-9</v>
      </c>
      <c r="J252">
        <v>11</v>
      </c>
      <c r="L252">
        <v>37.9</v>
      </c>
      <c r="M252">
        <v>7.9</v>
      </c>
      <c r="N252" t="s">
        <v>24</v>
      </c>
      <c r="O252">
        <v>6.9</v>
      </c>
      <c r="P252">
        <v>2</v>
      </c>
      <c r="Q252">
        <f>(2/5)*G252</f>
        <v>0.8</v>
      </c>
      <c r="R252">
        <f>ABS(C252-L252)</f>
        <v>0.39999999999999858</v>
      </c>
      <c r="S252">
        <f>ABS(F252-O252)</f>
        <v>9.9999999999999645E-2</v>
      </c>
      <c r="T252">
        <f>ABS(G252-P252)</f>
        <v>0</v>
      </c>
      <c r="U252">
        <f>(Q252*R252)+(6*S252)+(3*T252)</f>
        <v>0.91999999999999682</v>
      </c>
    </row>
    <row r="253" spans="1:21" x14ac:dyDescent="0.2">
      <c r="A253">
        <v>2011</v>
      </c>
      <c r="B253">
        <v>26</v>
      </c>
      <c r="C253">
        <v>65</v>
      </c>
      <c r="D253">
        <v>5</v>
      </c>
      <c r="E253" t="s">
        <v>27</v>
      </c>
      <c r="F253">
        <v>7</v>
      </c>
      <c r="G253">
        <v>2</v>
      </c>
      <c r="H253">
        <v>70</v>
      </c>
      <c r="I253">
        <v>-7</v>
      </c>
      <c r="J253">
        <v>-6</v>
      </c>
      <c r="L253">
        <v>65.599999999999994</v>
      </c>
      <c r="M253">
        <v>5.6</v>
      </c>
      <c r="N253" t="s">
        <v>27</v>
      </c>
      <c r="O253">
        <v>6.9</v>
      </c>
      <c r="P253">
        <v>2.1</v>
      </c>
      <c r="Q253">
        <f>(2/5)*G253</f>
        <v>0.8</v>
      </c>
      <c r="R253">
        <f>ABS(C253-L253)</f>
        <v>0.59999999999999432</v>
      </c>
      <c r="S253">
        <f>ABS(F253-O253)</f>
        <v>9.9999999999999645E-2</v>
      </c>
      <c r="T253">
        <f>ABS(G253-P253)</f>
        <v>0.10000000000000009</v>
      </c>
      <c r="U253">
        <f>(Q253*R253)+(6*S253)+(3*T253)</f>
        <v>1.3799999999999937</v>
      </c>
    </row>
    <row r="254" spans="1:21" x14ac:dyDescent="0.2">
      <c r="A254">
        <v>2072</v>
      </c>
      <c r="B254">
        <v>27</v>
      </c>
      <c r="C254">
        <v>67.5</v>
      </c>
      <c r="D254">
        <v>7.5</v>
      </c>
      <c r="E254" t="s">
        <v>27</v>
      </c>
      <c r="F254">
        <v>7</v>
      </c>
      <c r="G254">
        <v>2</v>
      </c>
      <c r="H254">
        <v>70</v>
      </c>
      <c r="I254">
        <v>-6</v>
      </c>
      <c r="J254">
        <v>-6</v>
      </c>
      <c r="L254">
        <v>66.900000000000006</v>
      </c>
      <c r="M254">
        <v>6.9</v>
      </c>
      <c r="N254" t="s">
        <v>27</v>
      </c>
      <c r="O254">
        <v>6.9</v>
      </c>
      <c r="P254">
        <v>2.1</v>
      </c>
      <c r="Q254">
        <f>(2/5)*G254</f>
        <v>0.8</v>
      </c>
      <c r="R254">
        <f>ABS(C254-L254)</f>
        <v>0.59999999999999432</v>
      </c>
      <c r="S254">
        <f>ABS(F254-O254)</f>
        <v>9.9999999999999645E-2</v>
      </c>
      <c r="T254">
        <f>ABS(G254-P254)</f>
        <v>0.10000000000000009</v>
      </c>
      <c r="U254">
        <f>(Q254*R254)+(6*S254)+(3*T254)</f>
        <v>1.3799999999999937</v>
      </c>
    </row>
    <row r="255" spans="1:21" x14ac:dyDescent="0.2">
      <c r="A255">
        <v>966</v>
      </c>
      <c r="B255">
        <v>14</v>
      </c>
      <c r="C255">
        <v>35</v>
      </c>
      <c r="D255">
        <v>5</v>
      </c>
      <c r="E255" t="s">
        <v>24</v>
      </c>
      <c r="F255">
        <v>7</v>
      </c>
      <c r="G255">
        <v>2</v>
      </c>
      <c r="H255">
        <v>70</v>
      </c>
      <c r="I255">
        <v>-6</v>
      </c>
      <c r="J255">
        <v>14</v>
      </c>
      <c r="L255">
        <v>34.5</v>
      </c>
      <c r="M255">
        <v>4.5</v>
      </c>
      <c r="N255" t="s">
        <v>24</v>
      </c>
      <c r="O255">
        <v>6.9</v>
      </c>
      <c r="P255">
        <v>2</v>
      </c>
      <c r="Q255">
        <f>(2/5)*G255</f>
        <v>0.8</v>
      </c>
      <c r="R255">
        <f>ABS(C255-L255)</f>
        <v>0.5</v>
      </c>
      <c r="S255">
        <f>ABS(F255-O255)</f>
        <v>9.9999999999999645E-2</v>
      </c>
      <c r="T255">
        <f>ABS(G255-P255)</f>
        <v>0</v>
      </c>
      <c r="U255">
        <f>(Q255*R255)+(6*S255)+(3*T255)</f>
        <v>0.99999999999999789</v>
      </c>
    </row>
    <row r="256" spans="1:21" x14ac:dyDescent="0.2">
      <c r="A256">
        <v>904</v>
      </c>
      <c r="B256">
        <v>13</v>
      </c>
      <c r="C256">
        <v>32.5</v>
      </c>
      <c r="D256">
        <v>2.5</v>
      </c>
      <c r="E256" t="s">
        <v>24</v>
      </c>
      <c r="F256">
        <v>7</v>
      </c>
      <c r="G256">
        <v>2</v>
      </c>
      <c r="H256">
        <v>70</v>
      </c>
      <c r="I256">
        <v>-5</v>
      </c>
      <c r="J256">
        <v>15</v>
      </c>
      <c r="L256">
        <v>32.6</v>
      </c>
      <c r="M256">
        <v>2.6</v>
      </c>
      <c r="N256" t="s">
        <v>24</v>
      </c>
      <c r="O256">
        <v>6.9</v>
      </c>
      <c r="P256">
        <v>2.1</v>
      </c>
      <c r="Q256">
        <f>(2/5)*G256</f>
        <v>0.8</v>
      </c>
      <c r="R256">
        <f>ABS(C256-L256)</f>
        <v>0.10000000000000142</v>
      </c>
      <c r="S256">
        <f>ABS(F256-O256)</f>
        <v>9.9999999999999645E-2</v>
      </c>
      <c r="T256">
        <f>ABS(G256-P256)</f>
        <v>0.10000000000000009</v>
      </c>
      <c r="U256">
        <f>(Q256*R256)+(6*S256)+(3*T256)</f>
        <v>0.97999999999999932</v>
      </c>
    </row>
    <row r="257" spans="1:21" x14ac:dyDescent="0.2">
      <c r="A257">
        <v>2135</v>
      </c>
      <c r="B257">
        <v>28</v>
      </c>
      <c r="C257">
        <v>70</v>
      </c>
      <c r="D257">
        <v>10</v>
      </c>
      <c r="E257" t="s">
        <v>27</v>
      </c>
      <c r="F257">
        <v>7</v>
      </c>
      <c r="G257">
        <v>2</v>
      </c>
      <c r="H257">
        <v>70</v>
      </c>
      <c r="I257">
        <v>-4</v>
      </c>
      <c r="J257">
        <v>-6</v>
      </c>
      <c r="L257">
        <v>69.599999999999994</v>
      </c>
      <c r="M257">
        <v>9.6</v>
      </c>
      <c r="N257" t="s">
        <v>27</v>
      </c>
      <c r="O257">
        <v>6.9</v>
      </c>
      <c r="P257">
        <v>1.9</v>
      </c>
      <c r="Q257">
        <f>(2/5)*G257</f>
        <v>0.8</v>
      </c>
      <c r="R257">
        <f>ABS(C257-L257)</f>
        <v>0.40000000000000568</v>
      </c>
      <c r="S257">
        <f>ABS(F257-O257)</f>
        <v>9.9999999999999645E-2</v>
      </c>
      <c r="T257">
        <f>ABS(G257-P257)</f>
        <v>0.10000000000000009</v>
      </c>
      <c r="U257">
        <f>(Q257*R257)+(6*S257)+(3*T257)</f>
        <v>1.2200000000000026</v>
      </c>
    </row>
    <row r="258" spans="1:21" x14ac:dyDescent="0.2">
      <c r="A258">
        <v>846</v>
      </c>
      <c r="B258">
        <v>12</v>
      </c>
      <c r="C258">
        <v>30</v>
      </c>
      <c r="D258">
        <v>10</v>
      </c>
      <c r="E258" t="s">
        <v>23</v>
      </c>
      <c r="F258">
        <v>7</v>
      </c>
      <c r="G258">
        <v>2</v>
      </c>
      <c r="H258">
        <v>70</v>
      </c>
      <c r="I258">
        <v>-3</v>
      </c>
      <c r="J258">
        <v>15</v>
      </c>
      <c r="L258">
        <v>29.8</v>
      </c>
      <c r="M258">
        <v>9.8000000000000007</v>
      </c>
      <c r="N258" t="s">
        <v>23</v>
      </c>
      <c r="O258">
        <v>6.9</v>
      </c>
      <c r="P258">
        <v>2</v>
      </c>
      <c r="Q258">
        <f>(2/5)*G258</f>
        <v>0.8</v>
      </c>
      <c r="R258">
        <f>ABS(C258-L258)</f>
        <v>0.19999999999999929</v>
      </c>
      <c r="S258">
        <f>ABS(F258-O258)</f>
        <v>9.9999999999999645E-2</v>
      </c>
      <c r="T258">
        <f>ABS(G258-P258)</f>
        <v>0</v>
      </c>
      <c r="U258">
        <f>(Q258*R258)+(6*S258)+(3*T258)</f>
        <v>0.75999999999999734</v>
      </c>
    </row>
    <row r="259" spans="1:21" x14ac:dyDescent="0.2">
      <c r="A259">
        <v>2201</v>
      </c>
      <c r="B259">
        <v>29</v>
      </c>
      <c r="C259">
        <v>72.5</v>
      </c>
      <c r="D259">
        <v>2.5</v>
      </c>
      <c r="E259" t="s">
        <v>28</v>
      </c>
      <c r="F259">
        <v>7</v>
      </c>
      <c r="G259">
        <v>2</v>
      </c>
      <c r="H259">
        <v>70</v>
      </c>
      <c r="I259">
        <v>-2</v>
      </c>
      <c r="J259">
        <v>-6</v>
      </c>
      <c r="L259">
        <v>72.8</v>
      </c>
      <c r="M259">
        <v>2.8</v>
      </c>
      <c r="N259" t="s">
        <v>28</v>
      </c>
      <c r="O259">
        <v>6.9</v>
      </c>
      <c r="P259">
        <v>1.9</v>
      </c>
      <c r="Q259">
        <f>(2/5)*G259</f>
        <v>0.8</v>
      </c>
      <c r="R259">
        <f>ABS(C259-L259)</f>
        <v>0.29999999999999716</v>
      </c>
      <c r="S259">
        <f>ABS(F259-O259)</f>
        <v>9.9999999999999645E-2</v>
      </c>
      <c r="T259">
        <f>ABS(G259-P259)</f>
        <v>0.10000000000000009</v>
      </c>
      <c r="U259">
        <f>(Q259*R259)+(6*S259)+(3*T259)</f>
        <v>1.1399999999999959</v>
      </c>
    </row>
    <row r="260" spans="1:21" x14ac:dyDescent="0.2">
      <c r="A260">
        <v>788</v>
      </c>
      <c r="B260">
        <v>11</v>
      </c>
      <c r="C260">
        <v>27.5</v>
      </c>
      <c r="D260">
        <v>7.5</v>
      </c>
      <c r="E260" t="s">
        <v>23</v>
      </c>
      <c r="F260">
        <v>7</v>
      </c>
      <c r="G260">
        <v>2</v>
      </c>
      <c r="H260">
        <v>70</v>
      </c>
      <c r="I260">
        <v>-2</v>
      </c>
      <c r="J260">
        <v>16</v>
      </c>
      <c r="L260">
        <v>27.8</v>
      </c>
      <c r="M260">
        <v>7.8</v>
      </c>
      <c r="N260" t="s">
        <v>23</v>
      </c>
      <c r="O260">
        <v>6.9</v>
      </c>
      <c r="P260">
        <v>2.1</v>
      </c>
      <c r="Q260">
        <f>(2/5)*G260</f>
        <v>0.8</v>
      </c>
      <c r="R260">
        <f>ABS(C260-L260)</f>
        <v>0.30000000000000071</v>
      </c>
      <c r="S260">
        <f>ABS(F260-O260)</f>
        <v>9.9999999999999645E-2</v>
      </c>
      <c r="T260">
        <f>ABS(G260-P260)</f>
        <v>0.10000000000000009</v>
      </c>
      <c r="U260">
        <f>(Q260*R260)+(6*S260)+(3*T260)</f>
        <v>1.1399999999999988</v>
      </c>
    </row>
    <row r="261" spans="1:21" x14ac:dyDescent="0.2">
      <c r="A261">
        <v>2269</v>
      </c>
      <c r="B261">
        <v>30</v>
      </c>
      <c r="C261">
        <v>75</v>
      </c>
      <c r="D261">
        <v>5</v>
      </c>
      <c r="E261" t="s">
        <v>28</v>
      </c>
      <c r="F261">
        <v>7</v>
      </c>
      <c r="G261">
        <v>2</v>
      </c>
      <c r="H261">
        <v>70</v>
      </c>
      <c r="I261">
        <v>-1</v>
      </c>
      <c r="J261">
        <v>-7</v>
      </c>
      <c r="L261">
        <v>74.8</v>
      </c>
      <c r="M261">
        <v>4.8</v>
      </c>
      <c r="N261" t="s">
        <v>28</v>
      </c>
      <c r="O261">
        <v>6.9</v>
      </c>
      <c r="P261">
        <v>2.1</v>
      </c>
      <c r="Q261">
        <f>(2/5)*G261</f>
        <v>0.8</v>
      </c>
      <c r="R261">
        <f>ABS(C261-L261)</f>
        <v>0.20000000000000284</v>
      </c>
      <c r="S261">
        <f>ABS(F261-O261)</f>
        <v>9.9999999999999645E-2</v>
      </c>
      <c r="T261">
        <f>ABS(G261-P261)</f>
        <v>0.10000000000000009</v>
      </c>
      <c r="U261">
        <f>(Q261*R261)+(6*S261)+(3*T261)</f>
        <v>1.0600000000000005</v>
      </c>
    </row>
    <row r="262" spans="1:21" x14ac:dyDescent="0.2">
      <c r="A262">
        <v>730</v>
      </c>
      <c r="B262">
        <v>10</v>
      </c>
      <c r="C262">
        <v>25</v>
      </c>
      <c r="D262">
        <v>5</v>
      </c>
      <c r="E262" t="s">
        <v>23</v>
      </c>
      <c r="F262">
        <v>7</v>
      </c>
      <c r="G262">
        <v>2</v>
      </c>
      <c r="H262">
        <v>70</v>
      </c>
      <c r="I262">
        <v>0</v>
      </c>
      <c r="J262">
        <v>15</v>
      </c>
      <c r="L262">
        <v>24.6</v>
      </c>
      <c r="M262">
        <v>4.5999999999999996</v>
      </c>
      <c r="N262" t="s">
        <v>23</v>
      </c>
      <c r="O262">
        <v>6.9</v>
      </c>
      <c r="P262">
        <v>2</v>
      </c>
      <c r="Q262">
        <f>(2/5)*G262</f>
        <v>0.8</v>
      </c>
      <c r="R262">
        <f>ABS(C262-L262)</f>
        <v>0.39999999999999858</v>
      </c>
      <c r="S262">
        <f>ABS(F262-O262)</f>
        <v>9.9999999999999645E-2</v>
      </c>
      <c r="T262">
        <f>ABS(G262-P262)</f>
        <v>0</v>
      </c>
      <c r="U262">
        <f>(Q262*R262)+(6*S262)+(3*T262)</f>
        <v>0.91999999999999682</v>
      </c>
    </row>
    <row r="263" spans="1:21" x14ac:dyDescent="0.2">
      <c r="A263">
        <v>2362</v>
      </c>
      <c r="B263">
        <v>31</v>
      </c>
      <c r="C263">
        <v>77.5</v>
      </c>
      <c r="D263">
        <v>7.5</v>
      </c>
      <c r="E263" t="s">
        <v>28</v>
      </c>
      <c r="F263">
        <v>7</v>
      </c>
      <c r="G263">
        <v>2</v>
      </c>
      <c r="H263">
        <v>70</v>
      </c>
      <c r="I263">
        <v>1</v>
      </c>
      <c r="J263">
        <v>-6</v>
      </c>
      <c r="L263">
        <v>77.599999999999994</v>
      </c>
      <c r="M263">
        <v>7.6</v>
      </c>
      <c r="N263" t="s">
        <v>28</v>
      </c>
      <c r="O263">
        <v>6.9</v>
      </c>
      <c r="P263">
        <v>1.9</v>
      </c>
      <c r="Q263">
        <f>(2/5)*G263</f>
        <v>0.8</v>
      </c>
      <c r="R263">
        <f>ABS(C263-L263)</f>
        <v>9.9999999999994316E-2</v>
      </c>
      <c r="S263">
        <f>ABS(F263-O263)</f>
        <v>9.9999999999999645E-2</v>
      </c>
      <c r="T263">
        <f>ABS(G263-P263)</f>
        <v>0.10000000000000009</v>
      </c>
      <c r="U263">
        <f>(Q263*R263)+(6*S263)+(3*T263)</f>
        <v>0.97999999999999354</v>
      </c>
    </row>
    <row r="264" spans="1:21" x14ac:dyDescent="0.2">
      <c r="A264">
        <v>670</v>
      </c>
      <c r="B264">
        <v>9</v>
      </c>
      <c r="C264">
        <v>22.5</v>
      </c>
      <c r="D264">
        <v>2.5</v>
      </c>
      <c r="E264" t="s">
        <v>23</v>
      </c>
      <c r="F264">
        <v>7</v>
      </c>
      <c r="G264">
        <v>2</v>
      </c>
      <c r="H264">
        <v>70</v>
      </c>
      <c r="I264">
        <v>1</v>
      </c>
      <c r="J264">
        <v>15</v>
      </c>
      <c r="L264">
        <v>23</v>
      </c>
      <c r="M264">
        <v>3</v>
      </c>
      <c r="N264" t="s">
        <v>23</v>
      </c>
      <c r="O264">
        <v>6.9</v>
      </c>
      <c r="P264">
        <v>2.1</v>
      </c>
      <c r="Q264">
        <f>(2/5)*G264</f>
        <v>0.8</v>
      </c>
      <c r="R264">
        <f>ABS(C264-L264)</f>
        <v>0.5</v>
      </c>
      <c r="S264">
        <f>ABS(F264-O264)</f>
        <v>9.9999999999999645E-2</v>
      </c>
      <c r="T264">
        <f>ABS(G264-P264)</f>
        <v>0.10000000000000009</v>
      </c>
      <c r="U264">
        <f>(Q264*R264)+(6*S264)+(3*T264)</f>
        <v>1.299999999999998</v>
      </c>
    </row>
    <row r="265" spans="1:21" x14ac:dyDescent="0.2">
      <c r="A265">
        <v>2456</v>
      </c>
      <c r="B265">
        <v>32</v>
      </c>
      <c r="C265">
        <v>80</v>
      </c>
      <c r="D265">
        <v>10</v>
      </c>
      <c r="E265" t="s">
        <v>28</v>
      </c>
      <c r="F265">
        <v>7</v>
      </c>
      <c r="G265">
        <v>2</v>
      </c>
      <c r="H265">
        <v>70</v>
      </c>
      <c r="I265">
        <v>2</v>
      </c>
      <c r="J265">
        <v>-6</v>
      </c>
      <c r="L265">
        <v>80.099999999999994</v>
      </c>
      <c r="M265">
        <v>0.1</v>
      </c>
      <c r="N265" t="s">
        <v>29</v>
      </c>
      <c r="O265">
        <v>6.9</v>
      </c>
      <c r="P265">
        <v>2</v>
      </c>
      <c r="Q265">
        <f>(2/5)*G265</f>
        <v>0.8</v>
      </c>
      <c r="R265">
        <f>ABS(C265-L265)</f>
        <v>9.9999999999994316E-2</v>
      </c>
      <c r="S265">
        <f>ABS(F265-O265)</f>
        <v>9.9999999999999645E-2</v>
      </c>
      <c r="T265">
        <f>ABS(G265-P265)</f>
        <v>0</v>
      </c>
      <c r="U265">
        <f>(Q265*R265)+(6*S265)+(3*T265)</f>
        <v>0.67999999999999328</v>
      </c>
    </row>
    <row r="266" spans="1:21" x14ac:dyDescent="0.2">
      <c r="A266">
        <v>2553</v>
      </c>
      <c r="B266">
        <v>33</v>
      </c>
      <c r="C266">
        <v>82.5</v>
      </c>
      <c r="D266">
        <v>2.5</v>
      </c>
      <c r="E266" t="s">
        <v>29</v>
      </c>
      <c r="F266">
        <v>7</v>
      </c>
      <c r="G266">
        <v>2</v>
      </c>
      <c r="H266">
        <v>70</v>
      </c>
      <c r="I266">
        <v>3</v>
      </c>
      <c r="J266">
        <v>-6</v>
      </c>
      <c r="L266">
        <v>82.4</v>
      </c>
      <c r="M266">
        <v>2.4</v>
      </c>
      <c r="N266" t="s">
        <v>29</v>
      </c>
      <c r="O266">
        <v>6.9</v>
      </c>
      <c r="P266">
        <v>2</v>
      </c>
      <c r="Q266">
        <f>(2/5)*G266</f>
        <v>0.8</v>
      </c>
      <c r="R266">
        <f>ABS(C266-L266)</f>
        <v>9.9999999999994316E-2</v>
      </c>
      <c r="S266">
        <f>ABS(F266-O266)</f>
        <v>9.9999999999999645E-2</v>
      </c>
      <c r="T266">
        <f>ABS(G266-P266)</f>
        <v>0</v>
      </c>
      <c r="U266">
        <f>(Q266*R266)+(6*S266)+(3*T266)</f>
        <v>0.67999999999999328</v>
      </c>
    </row>
    <row r="267" spans="1:21" x14ac:dyDescent="0.2">
      <c r="A267">
        <v>2651</v>
      </c>
      <c r="B267">
        <v>34</v>
      </c>
      <c r="C267">
        <v>85</v>
      </c>
      <c r="D267">
        <v>5</v>
      </c>
      <c r="E267" t="s">
        <v>29</v>
      </c>
      <c r="F267">
        <v>7</v>
      </c>
      <c r="G267">
        <v>2</v>
      </c>
      <c r="H267">
        <v>70</v>
      </c>
      <c r="I267">
        <v>4</v>
      </c>
      <c r="J267">
        <v>-5</v>
      </c>
      <c r="L267">
        <v>85.1</v>
      </c>
      <c r="M267">
        <v>5.0999999999999996</v>
      </c>
      <c r="N267" t="s">
        <v>29</v>
      </c>
      <c r="O267">
        <v>6.9</v>
      </c>
      <c r="P267">
        <v>2</v>
      </c>
      <c r="Q267">
        <f>(2/5)*G267</f>
        <v>0.8</v>
      </c>
      <c r="R267">
        <f>ABS(C267-L267)</f>
        <v>9.9999999999994316E-2</v>
      </c>
      <c r="S267">
        <f>ABS(F267-O267)</f>
        <v>9.9999999999999645E-2</v>
      </c>
      <c r="T267">
        <f>ABS(G267-P267)</f>
        <v>0</v>
      </c>
      <c r="U267">
        <f>(Q267*R267)+(6*S267)+(3*T267)</f>
        <v>0.67999999999999328</v>
      </c>
    </row>
    <row r="268" spans="1:21" x14ac:dyDescent="0.2">
      <c r="A268">
        <v>608</v>
      </c>
      <c r="B268">
        <v>8</v>
      </c>
      <c r="C268">
        <v>20</v>
      </c>
      <c r="D268">
        <v>10</v>
      </c>
      <c r="E268" t="s">
        <v>22</v>
      </c>
      <c r="F268">
        <v>7</v>
      </c>
      <c r="G268">
        <v>2</v>
      </c>
      <c r="H268">
        <v>70</v>
      </c>
      <c r="I268">
        <v>4</v>
      </c>
      <c r="J268">
        <v>13</v>
      </c>
      <c r="L268">
        <v>19.5</v>
      </c>
      <c r="M268">
        <v>9.5</v>
      </c>
      <c r="N268" t="s">
        <v>22</v>
      </c>
      <c r="O268">
        <v>6.9</v>
      </c>
      <c r="P268">
        <v>2</v>
      </c>
      <c r="Q268">
        <f>(2/5)*G268</f>
        <v>0.8</v>
      </c>
      <c r="R268">
        <f>ABS(C268-L268)</f>
        <v>0.5</v>
      </c>
      <c r="S268">
        <f>ABS(F268-O268)</f>
        <v>9.9999999999999645E-2</v>
      </c>
      <c r="T268">
        <f>ABS(G268-P268)</f>
        <v>0</v>
      </c>
      <c r="U268">
        <f>(Q268*R268)+(6*S268)+(3*T268)</f>
        <v>0.99999999999999789</v>
      </c>
    </row>
    <row r="269" spans="1:21" x14ac:dyDescent="0.2">
      <c r="A269">
        <v>2750</v>
      </c>
      <c r="B269">
        <v>35</v>
      </c>
      <c r="C269">
        <v>87.5</v>
      </c>
      <c r="D269">
        <v>7.5</v>
      </c>
      <c r="E269" t="s">
        <v>29</v>
      </c>
      <c r="F269">
        <v>7</v>
      </c>
      <c r="G269">
        <v>2</v>
      </c>
      <c r="H269">
        <v>70</v>
      </c>
      <c r="I269">
        <v>5</v>
      </c>
      <c r="J269">
        <v>-4</v>
      </c>
      <c r="L269">
        <v>86.7</v>
      </c>
      <c r="M269">
        <v>6.7</v>
      </c>
      <c r="N269" t="s">
        <v>29</v>
      </c>
      <c r="O269">
        <v>6.9</v>
      </c>
      <c r="P269">
        <v>2</v>
      </c>
      <c r="Q269">
        <f>(2/5)*G269</f>
        <v>0.8</v>
      </c>
      <c r="R269">
        <f>ABS(C269-L269)</f>
        <v>0.79999999999999716</v>
      </c>
      <c r="S269">
        <f>ABS(F269-O269)</f>
        <v>9.9999999999999645E-2</v>
      </c>
      <c r="T269">
        <f>ABS(G269-P269)</f>
        <v>0</v>
      </c>
      <c r="U269">
        <f>(Q269*R269)+(6*S269)+(3*T269)</f>
        <v>1.2399999999999958</v>
      </c>
    </row>
    <row r="270" spans="1:21" x14ac:dyDescent="0.2">
      <c r="A270">
        <v>544</v>
      </c>
      <c r="B270">
        <v>7</v>
      </c>
      <c r="C270">
        <v>17.5</v>
      </c>
      <c r="D270">
        <v>7.5</v>
      </c>
      <c r="E270" t="s">
        <v>22</v>
      </c>
      <c r="F270">
        <v>7</v>
      </c>
      <c r="G270">
        <v>2</v>
      </c>
      <c r="H270">
        <v>70</v>
      </c>
      <c r="I270">
        <v>5</v>
      </c>
      <c r="J270">
        <v>12</v>
      </c>
      <c r="L270">
        <v>18.100000000000001</v>
      </c>
      <c r="M270">
        <v>8.1</v>
      </c>
      <c r="N270" t="s">
        <v>22</v>
      </c>
      <c r="O270">
        <v>6.9</v>
      </c>
      <c r="P270">
        <v>2.1</v>
      </c>
      <c r="Q270">
        <f>(2/5)*G270</f>
        <v>0.8</v>
      </c>
      <c r="R270">
        <f>ABS(C270-L270)</f>
        <v>0.60000000000000142</v>
      </c>
      <c r="S270">
        <f>ABS(F270-O270)</f>
        <v>9.9999999999999645E-2</v>
      </c>
      <c r="T270">
        <f>ABS(G270-P270)</f>
        <v>0.10000000000000009</v>
      </c>
      <c r="U270">
        <f>(Q270*R270)+(6*S270)+(3*T270)</f>
        <v>1.3799999999999992</v>
      </c>
    </row>
    <row r="271" spans="1:21" x14ac:dyDescent="0.2">
      <c r="A271">
        <v>2855</v>
      </c>
      <c r="B271">
        <v>36</v>
      </c>
      <c r="C271">
        <v>90</v>
      </c>
      <c r="D271">
        <v>10</v>
      </c>
      <c r="E271" t="s">
        <v>29</v>
      </c>
      <c r="F271">
        <v>7</v>
      </c>
      <c r="G271">
        <v>2</v>
      </c>
      <c r="H271">
        <v>70</v>
      </c>
      <c r="I271">
        <v>6</v>
      </c>
      <c r="J271">
        <v>-3</v>
      </c>
      <c r="L271">
        <v>89.7</v>
      </c>
      <c r="M271">
        <v>9.6999999999999993</v>
      </c>
      <c r="N271" t="s">
        <v>29</v>
      </c>
      <c r="O271">
        <v>6.9</v>
      </c>
      <c r="P271">
        <v>2.1</v>
      </c>
      <c r="Q271">
        <f>(2/5)*G271</f>
        <v>0.8</v>
      </c>
      <c r="R271">
        <f>ABS(C271-L271)</f>
        <v>0.29999999999999716</v>
      </c>
      <c r="S271">
        <f>ABS(F271-O271)</f>
        <v>9.9999999999999645E-2</v>
      </c>
      <c r="T271">
        <f>ABS(G271-P271)</f>
        <v>0.10000000000000009</v>
      </c>
      <c r="U271">
        <f>(Q271*R271)+(6*S271)+(3*T271)</f>
        <v>1.1399999999999959</v>
      </c>
    </row>
    <row r="272" spans="1:21" x14ac:dyDescent="0.2">
      <c r="A272">
        <v>2961</v>
      </c>
      <c r="B272">
        <v>37</v>
      </c>
      <c r="C272">
        <v>92.5</v>
      </c>
      <c r="D272">
        <v>2.5</v>
      </c>
      <c r="E272" t="s">
        <v>30</v>
      </c>
      <c r="F272">
        <v>7</v>
      </c>
      <c r="G272">
        <v>2</v>
      </c>
      <c r="H272">
        <v>70</v>
      </c>
      <c r="I272">
        <v>6</v>
      </c>
      <c r="J272">
        <v>-2</v>
      </c>
      <c r="L272">
        <v>91.6</v>
      </c>
      <c r="M272">
        <v>1.6</v>
      </c>
      <c r="N272" t="s">
        <v>30</v>
      </c>
      <c r="O272">
        <v>6.9</v>
      </c>
      <c r="P272">
        <v>2</v>
      </c>
      <c r="Q272">
        <f>(2/5)*G272</f>
        <v>0.8</v>
      </c>
      <c r="R272">
        <f>ABS(C272-L272)</f>
        <v>0.90000000000000568</v>
      </c>
      <c r="S272">
        <f>ABS(F272-O272)</f>
        <v>9.9999999999999645E-2</v>
      </c>
      <c r="T272">
        <f>ABS(G272-P272)</f>
        <v>0</v>
      </c>
      <c r="U272">
        <f>(Q272*R272)+(6*S272)+(3*T272)</f>
        <v>1.3200000000000025</v>
      </c>
    </row>
    <row r="273" spans="1:21" x14ac:dyDescent="0.2">
      <c r="A273">
        <v>478</v>
      </c>
      <c r="B273">
        <v>6</v>
      </c>
      <c r="C273">
        <v>15</v>
      </c>
      <c r="D273">
        <v>5</v>
      </c>
      <c r="E273" t="s">
        <v>22</v>
      </c>
      <c r="F273">
        <v>7</v>
      </c>
      <c r="G273">
        <v>2</v>
      </c>
      <c r="H273">
        <v>70</v>
      </c>
      <c r="I273">
        <v>6</v>
      </c>
      <c r="J273">
        <v>10</v>
      </c>
      <c r="L273">
        <v>15.6</v>
      </c>
      <c r="M273">
        <v>5.6</v>
      </c>
      <c r="N273" t="s">
        <v>22</v>
      </c>
      <c r="O273">
        <v>6.9</v>
      </c>
      <c r="P273">
        <v>2</v>
      </c>
      <c r="Q273">
        <f>(2/5)*G273</f>
        <v>0.8</v>
      </c>
      <c r="R273">
        <f>ABS(C273-L273)</f>
        <v>0.59999999999999964</v>
      </c>
      <c r="S273">
        <f>ABS(F273-O273)</f>
        <v>9.9999999999999645E-2</v>
      </c>
      <c r="T273">
        <f>ABS(G273-P273)</f>
        <v>0</v>
      </c>
      <c r="U273">
        <f>(Q273*R273)+(6*S273)+(3*T273)</f>
        <v>1.0799999999999976</v>
      </c>
    </row>
    <row r="274" spans="1:21" x14ac:dyDescent="0.2">
      <c r="A274">
        <v>3067</v>
      </c>
      <c r="B274">
        <v>38</v>
      </c>
      <c r="C274">
        <v>95</v>
      </c>
      <c r="D274">
        <v>5</v>
      </c>
      <c r="E274" t="s">
        <v>30</v>
      </c>
      <c r="F274">
        <v>7</v>
      </c>
      <c r="G274">
        <v>2</v>
      </c>
      <c r="H274">
        <v>70</v>
      </c>
      <c r="I274">
        <v>7</v>
      </c>
      <c r="J274">
        <v>0</v>
      </c>
      <c r="L274">
        <v>95.6</v>
      </c>
      <c r="M274">
        <v>5.6</v>
      </c>
      <c r="N274" t="s">
        <v>30</v>
      </c>
      <c r="O274">
        <v>6.9</v>
      </c>
      <c r="P274">
        <v>2.1</v>
      </c>
      <c r="Q274">
        <f>(2/5)*G274</f>
        <v>0.8</v>
      </c>
      <c r="R274">
        <f>ABS(C274-L274)</f>
        <v>0.59999999999999432</v>
      </c>
      <c r="S274">
        <f>ABS(F274-O274)</f>
        <v>9.9999999999999645E-2</v>
      </c>
      <c r="T274">
        <f>ABS(G274-P274)</f>
        <v>0.10000000000000009</v>
      </c>
      <c r="U274">
        <f>(Q274*R274)+(6*S274)+(3*T274)</f>
        <v>1.3799999999999937</v>
      </c>
    </row>
    <row r="275" spans="1:21" x14ac:dyDescent="0.2">
      <c r="A275">
        <v>3169</v>
      </c>
      <c r="B275">
        <v>39</v>
      </c>
      <c r="C275">
        <v>97.5</v>
      </c>
      <c r="D275">
        <v>7.5</v>
      </c>
      <c r="E275" t="s">
        <v>30</v>
      </c>
      <c r="F275">
        <v>7</v>
      </c>
      <c r="G275">
        <v>2</v>
      </c>
      <c r="H275">
        <v>70</v>
      </c>
      <c r="I275">
        <v>7</v>
      </c>
      <c r="J275">
        <v>1</v>
      </c>
      <c r="L275">
        <v>97.9</v>
      </c>
      <c r="M275">
        <v>7.9</v>
      </c>
      <c r="N275" t="s">
        <v>30</v>
      </c>
      <c r="O275">
        <v>6.9</v>
      </c>
      <c r="P275">
        <v>2</v>
      </c>
      <c r="Q275">
        <f>(2/5)*G275</f>
        <v>0.8</v>
      </c>
      <c r="R275">
        <f>ABS(C275-L275)</f>
        <v>0.40000000000000568</v>
      </c>
      <c r="S275">
        <f>ABS(F275-O275)</f>
        <v>9.9999999999999645E-2</v>
      </c>
      <c r="T275">
        <f>ABS(G275-P275)</f>
        <v>0</v>
      </c>
      <c r="U275">
        <f>(Q275*R275)+(6*S275)+(3*T275)</f>
        <v>0.92000000000000237</v>
      </c>
    </row>
    <row r="276" spans="1:21" x14ac:dyDescent="0.2">
      <c r="A276">
        <v>3267</v>
      </c>
      <c r="B276">
        <v>40</v>
      </c>
      <c r="C276">
        <v>100</v>
      </c>
      <c r="D276">
        <v>10</v>
      </c>
      <c r="E276" t="s">
        <v>30</v>
      </c>
      <c r="F276">
        <v>7</v>
      </c>
      <c r="G276">
        <v>2</v>
      </c>
      <c r="H276">
        <v>70</v>
      </c>
      <c r="I276">
        <v>7</v>
      </c>
      <c r="J276">
        <v>2</v>
      </c>
      <c r="L276">
        <v>100.6</v>
      </c>
      <c r="M276">
        <v>0.6</v>
      </c>
      <c r="N276" t="s">
        <v>21</v>
      </c>
      <c r="O276">
        <v>6.9</v>
      </c>
      <c r="P276">
        <v>1.9</v>
      </c>
      <c r="Q276">
        <f>(2/5)*G276</f>
        <v>0.8</v>
      </c>
      <c r="R276">
        <f>ABS(C276-L276)</f>
        <v>0.59999999999999432</v>
      </c>
      <c r="S276">
        <f>ABS(F276-O276)</f>
        <v>9.9999999999999645E-2</v>
      </c>
      <c r="T276">
        <f>ABS(G276-P276)</f>
        <v>0.10000000000000009</v>
      </c>
      <c r="U276">
        <f>(Q276*R276)+(6*S276)+(3*T276)</f>
        <v>1.3799999999999937</v>
      </c>
    </row>
    <row r="277" spans="1:21" x14ac:dyDescent="0.2">
      <c r="A277">
        <v>411</v>
      </c>
      <c r="B277">
        <v>5</v>
      </c>
      <c r="C277">
        <v>12.5</v>
      </c>
      <c r="D277">
        <v>2.5</v>
      </c>
      <c r="E277" t="s">
        <v>22</v>
      </c>
      <c r="F277">
        <v>7</v>
      </c>
      <c r="G277">
        <v>2</v>
      </c>
      <c r="H277">
        <v>70</v>
      </c>
      <c r="I277">
        <v>7</v>
      </c>
      <c r="J277">
        <v>8</v>
      </c>
      <c r="L277">
        <v>12.6</v>
      </c>
      <c r="M277">
        <v>2.6</v>
      </c>
      <c r="N277" t="s">
        <v>22</v>
      </c>
      <c r="O277">
        <v>6.9</v>
      </c>
      <c r="P277">
        <v>2</v>
      </c>
      <c r="Q277">
        <f>(2/5)*G277</f>
        <v>0.8</v>
      </c>
      <c r="R277">
        <f>ABS(C277-L277)</f>
        <v>9.9999999999999645E-2</v>
      </c>
      <c r="S277">
        <f>ABS(F277-O277)</f>
        <v>9.9999999999999645E-2</v>
      </c>
      <c r="T277">
        <f>ABS(G277-P277)</f>
        <v>0</v>
      </c>
      <c r="U277">
        <f>(Q277*R277)+(6*S277)+(3*T277)</f>
        <v>0.67999999999999761</v>
      </c>
    </row>
    <row r="278" spans="1:21" x14ac:dyDescent="0.2">
      <c r="A278">
        <v>69</v>
      </c>
      <c r="B278">
        <v>1</v>
      </c>
      <c r="C278">
        <v>2.5</v>
      </c>
      <c r="D278">
        <v>2.5</v>
      </c>
      <c r="E278" t="s">
        <v>21</v>
      </c>
      <c r="F278">
        <v>7</v>
      </c>
      <c r="G278">
        <v>2</v>
      </c>
      <c r="H278">
        <v>70</v>
      </c>
      <c r="I278">
        <v>8</v>
      </c>
      <c r="J278">
        <v>3</v>
      </c>
      <c r="L278">
        <v>2.5</v>
      </c>
      <c r="M278">
        <v>2.5</v>
      </c>
      <c r="N278" t="s">
        <v>21</v>
      </c>
      <c r="O278">
        <v>6.9</v>
      </c>
      <c r="P278">
        <v>2.1</v>
      </c>
      <c r="Q278">
        <f>(2/5)*G278</f>
        <v>0.8</v>
      </c>
      <c r="R278">
        <f>ABS(C278-L278)</f>
        <v>0</v>
      </c>
      <c r="S278">
        <f>ABS(F278-O278)</f>
        <v>9.9999999999999645E-2</v>
      </c>
      <c r="T278">
        <f>ABS(G278-P278)</f>
        <v>0.10000000000000009</v>
      </c>
      <c r="U278">
        <f>(Q278*R278)+(6*S278)+(3*T278)</f>
        <v>0.89999999999999813</v>
      </c>
    </row>
    <row r="279" spans="1:21" x14ac:dyDescent="0.2">
      <c r="A279">
        <v>165</v>
      </c>
      <c r="B279">
        <v>2</v>
      </c>
      <c r="C279">
        <v>5</v>
      </c>
      <c r="D279">
        <v>5</v>
      </c>
      <c r="E279" t="s">
        <v>21</v>
      </c>
      <c r="F279">
        <v>7</v>
      </c>
      <c r="G279">
        <v>2</v>
      </c>
      <c r="H279">
        <v>70</v>
      </c>
      <c r="I279">
        <v>8</v>
      </c>
      <c r="J279">
        <v>4</v>
      </c>
      <c r="L279">
        <v>5.3</v>
      </c>
      <c r="M279">
        <v>5.3</v>
      </c>
      <c r="N279" t="s">
        <v>21</v>
      </c>
      <c r="O279">
        <v>6.9</v>
      </c>
      <c r="P279">
        <v>2.1</v>
      </c>
      <c r="Q279">
        <f>(2/5)*G279</f>
        <v>0.8</v>
      </c>
      <c r="R279">
        <f>ABS(C279-L279)</f>
        <v>0.29999999999999982</v>
      </c>
      <c r="S279">
        <f>ABS(F279-O279)</f>
        <v>9.9999999999999645E-2</v>
      </c>
      <c r="T279">
        <f>ABS(G279-P279)</f>
        <v>0.10000000000000009</v>
      </c>
      <c r="U279">
        <f>(Q279*R279)+(6*S279)+(3*T279)</f>
        <v>1.1399999999999979</v>
      </c>
    </row>
    <row r="280" spans="1:21" x14ac:dyDescent="0.2">
      <c r="A280">
        <v>258</v>
      </c>
      <c r="B280">
        <v>3</v>
      </c>
      <c r="C280">
        <v>7.5</v>
      </c>
      <c r="D280">
        <v>7.5</v>
      </c>
      <c r="E280" t="s">
        <v>21</v>
      </c>
      <c r="F280">
        <v>7</v>
      </c>
      <c r="G280">
        <v>2</v>
      </c>
      <c r="H280">
        <v>70</v>
      </c>
      <c r="I280">
        <v>8</v>
      </c>
      <c r="J280">
        <v>5</v>
      </c>
      <c r="L280">
        <v>7.2</v>
      </c>
      <c r="M280">
        <v>7.2</v>
      </c>
      <c r="N280" t="s">
        <v>21</v>
      </c>
      <c r="O280">
        <v>6.9</v>
      </c>
      <c r="P280">
        <v>2.1</v>
      </c>
      <c r="Q280">
        <f>(2/5)*G280</f>
        <v>0.8</v>
      </c>
      <c r="R280">
        <f>ABS(C280-L280)</f>
        <v>0.29999999999999982</v>
      </c>
      <c r="S280">
        <f>ABS(F280-O280)</f>
        <v>9.9999999999999645E-2</v>
      </c>
      <c r="T280">
        <f>ABS(G280-P280)</f>
        <v>0.10000000000000009</v>
      </c>
      <c r="U280">
        <f>(Q280*R280)+(6*S280)+(3*T280)</f>
        <v>1.1399999999999979</v>
      </c>
    </row>
    <row r="281" spans="1:21" x14ac:dyDescent="0.2">
      <c r="A281">
        <v>339</v>
      </c>
      <c r="B281">
        <v>4</v>
      </c>
      <c r="C281">
        <v>10</v>
      </c>
      <c r="D281">
        <v>10</v>
      </c>
      <c r="E281" t="s">
        <v>21</v>
      </c>
      <c r="F281">
        <v>7</v>
      </c>
      <c r="G281">
        <v>2</v>
      </c>
      <c r="H281">
        <v>70</v>
      </c>
      <c r="I281">
        <v>8</v>
      </c>
      <c r="J281">
        <v>6</v>
      </c>
      <c r="L281">
        <v>8.9</v>
      </c>
      <c r="M281">
        <v>8.9</v>
      </c>
      <c r="N281" t="s">
        <v>21</v>
      </c>
      <c r="O281">
        <v>6.9</v>
      </c>
      <c r="P281">
        <v>2</v>
      </c>
      <c r="Q281">
        <f>(2/5)*G281</f>
        <v>0.8</v>
      </c>
      <c r="R281">
        <f>ABS(C281-L281)</f>
        <v>1.0999999999999996</v>
      </c>
      <c r="S281">
        <f>ABS(F281-O281)</f>
        <v>9.9999999999999645E-2</v>
      </c>
      <c r="T281">
        <f>ABS(G281-P281)</f>
        <v>0</v>
      </c>
      <c r="U281">
        <f>(Q281*R281)+(6*S281)+(3*T281)</f>
        <v>1.4799999999999978</v>
      </c>
    </row>
    <row r="282" spans="1:21" x14ac:dyDescent="0.2">
      <c r="A282">
        <v>1435</v>
      </c>
      <c r="B282">
        <v>19</v>
      </c>
      <c r="C282">
        <v>47.5</v>
      </c>
      <c r="D282">
        <v>7.5</v>
      </c>
      <c r="E282" t="s">
        <v>25</v>
      </c>
      <c r="F282">
        <v>8</v>
      </c>
      <c r="G282">
        <v>2</v>
      </c>
      <c r="H282">
        <v>80</v>
      </c>
      <c r="I282">
        <v>-13</v>
      </c>
      <c r="J282">
        <v>3</v>
      </c>
      <c r="L282">
        <v>48.3</v>
      </c>
      <c r="M282">
        <v>8.3000000000000007</v>
      </c>
      <c r="N282" t="s">
        <v>25</v>
      </c>
      <c r="O282">
        <v>7.9</v>
      </c>
      <c r="P282">
        <v>2.1</v>
      </c>
      <c r="Q282">
        <f>(2/5)*G282</f>
        <v>0.8</v>
      </c>
      <c r="R282">
        <f>ABS(C282-L282)</f>
        <v>0.79999999999999716</v>
      </c>
      <c r="S282">
        <f>ABS(F282-O282)</f>
        <v>9.9999999999999645E-2</v>
      </c>
      <c r="T282">
        <f>ABS(G282-P282)</f>
        <v>0.10000000000000009</v>
      </c>
      <c r="U282">
        <f>(Q282*R282)+(6*S282)+(3*T282)</f>
        <v>1.539999999999996</v>
      </c>
    </row>
    <row r="283" spans="1:21" x14ac:dyDescent="0.2">
      <c r="A283">
        <v>1715</v>
      </c>
      <c r="B283">
        <v>22</v>
      </c>
      <c r="C283">
        <v>55</v>
      </c>
      <c r="D283">
        <v>5</v>
      </c>
      <c r="E283" t="s">
        <v>26</v>
      </c>
      <c r="F283">
        <v>8</v>
      </c>
      <c r="G283">
        <v>2</v>
      </c>
      <c r="H283">
        <v>80</v>
      </c>
      <c r="I283">
        <v>-12</v>
      </c>
      <c r="J283">
        <v>-1</v>
      </c>
      <c r="L283">
        <v>55.3</v>
      </c>
      <c r="M283">
        <v>5.3</v>
      </c>
      <c r="N283" t="s">
        <v>26</v>
      </c>
      <c r="O283">
        <v>8</v>
      </c>
      <c r="P283">
        <v>2.1</v>
      </c>
      <c r="Q283">
        <f>(2/5)*G283</f>
        <v>0.8</v>
      </c>
      <c r="R283">
        <f>ABS(C283-L283)</f>
        <v>0.29999999999999716</v>
      </c>
      <c r="S283">
        <f>ABS(F283-O283)</f>
        <v>0</v>
      </c>
      <c r="T283">
        <f>ABS(G283-P283)</f>
        <v>0.10000000000000009</v>
      </c>
      <c r="U283">
        <f>(Q283*R283)+(6*S283)+(3*T283)</f>
        <v>0.53999999999999804</v>
      </c>
    </row>
    <row r="284" spans="1:21" x14ac:dyDescent="0.2">
      <c r="A284">
        <v>1626</v>
      </c>
      <c r="B284">
        <v>21</v>
      </c>
      <c r="C284">
        <v>52.5</v>
      </c>
      <c r="D284">
        <v>2.5</v>
      </c>
      <c r="E284" t="s">
        <v>26</v>
      </c>
      <c r="F284">
        <v>8</v>
      </c>
      <c r="G284">
        <v>2</v>
      </c>
      <c r="H284">
        <v>80</v>
      </c>
      <c r="I284">
        <v>-12</v>
      </c>
      <c r="J284">
        <v>1</v>
      </c>
      <c r="L284">
        <v>52.1</v>
      </c>
      <c r="M284">
        <v>2.1</v>
      </c>
      <c r="N284" t="s">
        <v>26</v>
      </c>
      <c r="O284">
        <v>8</v>
      </c>
      <c r="P284">
        <v>2</v>
      </c>
      <c r="Q284">
        <f>(2/5)*G284</f>
        <v>0.8</v>
      </c>
      <c r="R284">
        <f>ABS(C284-L284)</f>
        <v>0.39999999999999858</v>
      </c>
      <c r="S284">
        <f>ABS(F284-O284)</f>
        <v>0</v>
      </c>
      <c r="T284">
        <f>ABS(G284-P284)</f>
        <v>0</v>
      </c>
      <c r="U284">
        <f>(Q284*R284)+(6*S284)+(3*T284)</f>
        <v>0.3199999999999989</v>
      </c>
    </row>
    <row r="285" spans="1:21" x14ac:dyDescent="0.2">
      <c r="A285">
        <v>1532</v>
      </c>
      <c r="B285">
        <v>20</v>
      </c>
      <c r="C285">
        <v>50</v>
      </c>
      <c r="D285">
        <v>10</v>
      </c>
      <c r="E285" t="s">
        <v>25</v>
      </c>
      <c r="F285">
        <v>8</v>
      </c>
      <c r="G285">
        <v>2</v>
      </c>
      <c r="H285">
        <v>80</v>
      </c>
      <c r="I285">
        <v>-12</v>
      </c>
      <c r="J285">
        <v>2</v>
      </c>
      <c r="L285">
        <v>49.7</v>
      </c>
      <c r="M285">
        <v>9.6999999999999993</v>
      </c>
      <c r="N285" t="s">
        <v>25</v>
      </c>
      <c r="O285">
        <v>7.9</v>
      </c>
      <c r="P285">
        <v>2</v>
      </c>
      <c r="Q285">
        <f>(2/5)*G285</f>
        <v>0.8</v>
      </c>
      <c r="R285">
        <f>ABS(C285-L285)</f>
        <v>0.29999999999999716</v>
      </c>
      <c r="S285">
        <f>ABS(F285-O285)</f>
        <v>9.9999999999999645E-2</v>
      </c>
      <c r="T285">
        <f>ABS(G285-P285)</f>
        <v>0</v>
      </c>
      <c r="U285">
        <f>(Q285*R285)+(6*S285)+(3*T285)</f>
        <v>0.83999999999999564</v>
      </c>
    </row>
    <row r="286" spans="1:21" x14ac:dyDescent="0.2">
      <c r="A286">
        <v>1337</v>
      </c>
      <c r="B286">
        <v>18</v>
      </c>
      <c r="C286">
        <v>45</v>
      </c>
      <c r="D286">
        <v>5</v>
      </c>
      <c r="E286" t="s">
        <v>25</v>
      </c>
      <c r="F286">
        <v>8</v>
      </c>
      <c r="G286">
        <v>2</v>
      </c>
      <c r="H286">
        <v>80</v>
      </c>
      <c r="I286">
        <v>-12</v>
      </c>
      <c r="J286">
        <v>5</v>
      </c>
      <c r="L286">
        <v>44.6</v>
      </c>
      <c r="M286">
        <v>4.5999999999999996</v>
      </c>
      <c r="N286" t="s">
        <v>25</v>
      </c>
      <c r="O286">
        <v>7.9</v>
      </c>
      <c r="P286">
        <v>2</v>
      </c>
      <c r="Q286">
        <f>(2/5)*G286</f>
        <v>0.8</v>
      </c>
      <c r="R286">
        <f>ABS(C286-L286)</f>
        <v>0.39999999999999858</v>
      </c>
      <c r="S286">
        <f>ABS(F286-O286)</f>
        <v>9.9999999999999645E-2</v>
      </c>
      <c r="T286">
        <f>ABS(G286-P286)</f>
        <v>0</v>
      </c>
      <c r="U286">
        <f>(Q286*R286)+(6*S286)+(3*T286)</f>
        <v>0.91999999999999682</v>
      </c>
    </row>
    <row r="287" spans="1:21" x14ac:dyDescent="0.2">
      <c r="A287">
        <v>1237</v>
      </c>
      <c r="B287">
        <v>17</v>
      </c>
      <c r="C287">
        <v>42.5</v>
      </c>
      <c r="D287">
        <v>2.5</v>
      </c>
      <c r="E287" t="s">
        <v>25</v>
      </c>
      <c r="F287">
        <v>8</v>
      </c>
      <c r="G287">
        <v>2</v>
      </c>
      <c r="H287">
        <v>80</v>
      </c>
      <c r="I287">
        <v>-12</v>
      </c>
      <c r="J287">
        <v>7</v>
      </c>
      <c r="L287">
        <v>42.4</v>
      </c>
      <c r="M287">
        <v>2.4</v>
      </c>
      <c r="N287" t="s">
        <v>25</v>
      </c>
      <c r="O287">
        <v>7.9</v>
      </c>
      <c r="P287">
        <v>2</v>
      </c>
      <c r="Q287">
        <f>(2/5)*G287</f>
        <v>0.8</v>
      </c>
      <c r="R287">
        <f>ABS(C287-L287)</f>
        <v>0.10000000000000142</v>
      </c>
      <c r="S287">
        <f>ABS(F287-O287)</f>
        <v>9.9999999999999645E-2</v>
      </c>
      <c r="T287">
        <f>ABS(G287-P287)</f>
        <v>0</v>
      </c>
      <c r="U287">
        <f>(Q287*R287)+(6*S287)+(3*T287)</f>
        <v>0.67999999999999905</v>
      </c>
    </row>
    <row r="288" spans="1:21" x14ac:dyDescent="0.2">
      <c r="A288">
        <v>1801</v>
      </c>
      <c r="B288">
        <v>23</v>
      </c>
      <c r="C288">
        <v>57.5</v>
      </c>
      <c r="D288">
        <v>7.5</v>
      </c>
      <c r="E288" t="s">
        <v>26</v>
      </c>
      <c r="F288">
        <v>8</v>
      </c>
      <c r="G288">
        <v>2</v>
      </c>
      <c r="H288">
        <v>80</v>
      </c>
      <c r="I288">
        <v>-11</v>
      </c>
      <c r="J288">
        <v>-2</v>
      </c>
      <c r="L288">
        <v>56.8</v>
      </c>
      <c r="M288">
        <v>6.8</v>
      </c>
      <c r="N288" t="s">
        <v>26</v>
      </c>
      <c r="O288">
        <v>8</v>
      </c>
      <c r="P288">
        <v>2</v>
      </c>
      <c r="Q288">
        <f>(2/5)*G288</f>
        <v>0.8</v>
      </c>
      <c r="R288">
        <f>ABS(C288-L288)</f>
        <v>0.70000000000000284</v>
      </c>
      <c r="S288">
        <f>ABS(F288-O288)</f>
        <v>0</v>
      </c>
      <c r="T288">
        <f>ABS(G288-P288)</f>
        <v>0</v>
      </c>
      <c r="U288">
        <f>(Q288*R288)+(6*S288)+(3*T288)</f>
        <v>0.56000000000000227</v>
      </c>
    </row>
    <row r="289" spans="1:21" x14ac:dyDescent="0.2">
      <c r="A289">
        <v>1129</v>
      </c>
      <c r="B289">
        <v>16</v>
      </c>
      <c r="C289">
        <v>40</v>
      </c>
      <c r="D289">
        <v>10</v>
      </c>
      <c r="E289" t="s">
        <v>24</v>
      </c>
      <c r="F289">
        <v>8</v>
      </c>
      <c r="G289">
        <v>2</v>
      </c>
      <c r="H289">
        <v>80</v>
      </c>
      <c r="I289">
        <v>-11</v>
      </c>
      <c r="J289">
        <v>10</v>
      </c>
      <c r="L289">
        <v>39.9</v>
      </c>
      <c r="M289">
        <v>9.9</v>
      </c>
      <c r="N289" t="s">
        <v>24</v>
      </c>
      <c r="O289">
        <v>7.9</v>
      </c>
      <c r="P289">
        <v>2.1</v>
      </c>
      <c r="Q289">
        <f>(2/5)*G289</f>
        <v>0.8</v>
      </c>
      <c r="R289">
        <f>ABS(C289-L289)</f>
        <v>0.10000000000000142</v>
      </c>
      <c r="S289">
        <f>ABS(F289-O289)</f>
        <v>9.9999999999999645E-2</v>
      </c>
      <c r="T289">
        <f>ABS(G289-P289)</f>
        <v>0.10000000000000009</v>
      </c>
      <c r="U289">
        <f>(Q289*R289)+(6*S289)+(3*T289)</f>
        <v>0.97999999999999932</v>
      </c>
    </row>
    <row r="290" spans="1:21" x14ac:dyDescent="0.2">
      <c r="A290">
        <v>1882</v>
      </c>
      <c r="B290">
        <v>24</v>
      </c>
      <c r="C290">
        <v>60</v>
      </c>
      <c r="D290">
        <v>10</v>
      </c>
      <c r="E290" t="s">
        <v>26</v>
      </c>
      <c r="F290">
        <v>8</v>
      </c>
      <c r="G290">
        <v>2</v>
      </c>
      <c r="H290">
        <v>80</v>
      </c>
      <c r="I290">
        <v>-10</v>
      </c>
      <c r="J290">
        <v>-3</v>
      </c>
      <c r="L290">
        <v>58.9</v>
      </c>
      <c r="M290">
        <v>8.9</v>
      </c>
      <c r="N290" t="s">
        <v>26</v>
      </c>
      <c r="O290">
        <v>8</v>
      </c>
      <c r="P290">
        <v>2</v>
      </c>
      <c r="Q290">
        <f>(2/5)*G290</f>
        <v>0.8</v>
      </c>
      <c r="R290">
        <f>ABS(C290-L290)</f>
        <v>1.1000000000000014</v>
      </c>
      <c r="S290">
        <f>ABS(F290-O290)</f>
        <v>0</v>
      </c>
      <c r="T290">
        <f>ABS(G290-P290)</f>
        <v>0</v>
      </c>
      <c r="U290">
        <f>(Q290*R290)+(6*S290)+(3*T290)</f>
        <v>0.88000000000000123</v>
      </c>
    </row>
    <row r="291" spans="1:21" x14ac:dyDescent="0.2">
      <c r="A291">
        <v>1954</v>
      </c>
      <c r="B291">
        <v>25</v>
      </c>
      <c r="C291">
        <v>62.5</v>
      </c>
      <c r="D291">
        <v>2.5</v>
      </c>
      <c r="E291" t="s">
        <v>27</v>
      </c>
      <c r="F291">
        <v>8</v>
      </c>
      <c r="G291">
        <v>2</v>
      </c>
      <c r="H291">
        <v>80</v>
      </c>
      <c r="I291">
        <v>-9</v>
      </c>
      <c r="J291">
        <v>-4</v>
      </c>
      <c r="L291">
        <v>61.4</v>
      </c>
      <c r="M291">
        <v>1.4</v>
      </c>
      <c r="N291" t="s">
        <v>27</v>
      </c>
      <c r="O291">
        <v>8</v>
      </c>
      <c r="P291">
        <v>2.1</v>
      </c>
      <c r="Q291">
        <f>(2/5)*G291</f>
        <v>0.8</v>
      </c>
      <c r="R291">
        <f>ABS(C291-L291)</f>
        <v>1.1000000000000014</v>
      </c>
      <c r="S291">
        <f>ABS(F291-O291)</f>
        <v>0</v>
      </c>
      <c r="T291">
        <f>ABS(G291-P291)</f>
        <v>0.10000000000000009</v>
      </c>
      <c r="U291">
        <f>(Q291*R291)+(6*S291)+(3*T291)</f>
        <v>1.1800000000000015</v>
      </c>
    </row>
    <row r="292" spans="1:21" x14ac:dyDescent="0.2">
      <c r="A292">
        <v>1044</v>
      </c>
      <c r="B292">
        <v>15</v>
      </c>
      <c r="C292">
        <v>37.5</v>
      </c>
      <c r="D292">
        <v>7.5</v>
      </c>
      <c r="E292" t="s">
        <v>24</v>
      </c>
      <c r="F292">
        <v>8</v>
      </c>
      <c r="G292">
        <v>2</v>
      </c>
      <c r="H292">
        <v>80</v>
      </c>
      <c r="I292">
        <v>-9</v>
      </c>
      <c r="J292">
        <v>12</v>
      </c>
      <c r="L292">
        <v>37.6</v>
      </c>
      <c r="M292">
        <v>7.6</v>
      </c>
      <c r="N292" t="s">
        <v>24</v>
      </c>
      <c r="O292">
        <v>7.9</v>
      </c>
      <c r="P292">
        <v>2</v>
      </c>
      <c r="Q292">
        <f>(2/5)*G292</f>
        <v>0.8</v>
      </c>
      <c r="R292">
        <f>ABS(C292-L292)</f>
        <v>0.10000000000000142</v>
      </c>
      <c r="S292">
        <f>ABS(F292-O292)</f>
        <v>9.9999999999999645E-2</v>
      </c>
      <c r="T292">
        <f>ABS(G292-P292)</f>
        <v>0</v>
      </c>
      <c r="U292">
        <f>(Q292*R292)+(6*S292)+(3*T292)</f>
        <v>0.67999999999999905</v>
      </c>
    </row>
    <row r="293" spans="1:21" x14ac:dyDescent="0.2">
      <c r="A293">
        <v>2019</v>
      </c>
      <c r="B293">
        <v>26</v>
      </c>
      <c r="C293">
        <v>65</v>
      </c>
      <c r="D293">
        <v>5</v>
      </c>
      <c r="E293" t="s">
        <v>27</v>
      </c>
      <c r="F293">
        <v>8</v>
      </c>
      <c r="G293">
        <v>2</v>
      </c>
      <c r="H293">
        <v>80</v>
      </c>
      <c r="I293">
        <v>-7</v>
      </c>
      <c r="J293">
        <v>-5</v>
      </c>
      <c r="L293">
        <v>64.599999999999994</v>
      </c>
      <c r="M293">
        <v>4.5999999999999996</v>
      </c>
      <c r="N293" t="s">
        <v>27</v>
      </c>
      <c r="O293">
        <v>8</v>
      </c>
      <c r="P293">
        <v>2</v>
      </c>
      <c r="Q293">
        <f>(2/5)*G293</f>
        <v>0.8</v>
      </c>
      <c r="R293">
        <f>ABS(C293-L293)</f>
        <v>0.40000000000000568</v>
      </c>
      <c r="S293">
        <f>ABS(F293-O293)</f>
        <v>0</v>
      </c>
      <c r="T293">
        <f>ABS(G293-P293)</f>
        <v>0</v>
      </c>
      <c r="U293">
        <f>(Q293*R293)+(6*S293)+(3*T293)</f>
        <v>0.32000000000000456</v>
      </c>
    </row>
    <row r="294" spans="1:21" x14ac:dyDescent="0.2">
      <c r="A294">
        <v>975</v>
      </c>
      <c r="B294">
        <v>14</v>
      </c>
      <c r="C294">
        <v>35</v>
      </c>
      <c r="D294">
        <v>5</v>
      </c>
      <c r="E294" t="s">
        <v>24</v>
      </c>
      <c r="F294">
        <v>8</v>
      </c>
      <c r="G294">
        <v>2</v>
      </c>
      <c r="H294">
        <v>80</v>
      </c>
      <c r="I294">
        <v>-6</v>
      </c>
      <c r="J294">
        <v>15</v>
      </c>
      <c r="L294">
        <v>34.700000000000003</v>
      </c>
      <c r="M294">
        <v>4.7</v>
      </c>
      <c r="N294" t="s">
        <v>24</v>
      </c>
      <c r="O294">
        <v>7.9</v>
      </c>
      <c r="P294">
        <v>2</v>
      </c>
      <c r="Q294">
        <f>(2/5)*G294</f>
        <v>0.8</v>
      </c>
      <c r="R294">
        <f>ABS(C294-L294)</f>
        <v>0.29999999999999716</v>
      </c>
      <c r="S294">
        <f>ABS(F294-O294)</f>
        <v>9.9999999999999645E-2</v>
      </c>
      <c r="T294">
        <f>ABS(G294-P294)</f>
        <v>0</v>
      </c>
      <c r="U294">
        <f>(Q294*R294)+(6*S294)+(3*T294)</f>
        <v>0.83999999999999564</v>
      </c>
    </row>
    <row r="295" spans="1:21" x14ac:dyDescent="0.2">
      <c r="A295">
        <v>2079</v>
      </c>
      <c r="B295">
        <v>27</v>
      </c>
      <c r="C295">
        <v>67.5</v>
      </c>
      <c r="D295">
        <v>7.5</v>
      </c>
      <c r="E295" t="s">
        <v>27</v>
      </c>
      <c r="F295">
        <v>8</v>
      </c>
      <c r="G295">
        <v>2</v>
      </c>
      <c r="H295">
        <v>80</v>
      </c>
      <c r="I295">
        <v>-5</v>
      </c>
      <c r="J295">
        <v>-6</v>
      </c>
      <c r="L295">
        <v>68.5</v>
      </c>
      <c r="M295">
        <v>8.5</v>
      </c>
      <c r="N295" t="s">
        <v>27</v>
      </c>
      <c r="O295">
        <v>8</v>
      </c>
      <c r="P295">
        <v>2</v>
      </c>
      <c r="Q295">
        <f>(2/5)*G295</f>
        <v>0.8</v>
      </c>
      <c r="R295">
        <f>ABS(C295-L295)</f>
        <v>1</v>
      </c>
      <c r="S295">
        <f>ABS(F295-O295)</f>
        <v>0</v>
      </c>
      <c r="T295">
        <f>ABS(G295-P295)</f>
        <v>0</v>
      </c>
      <c r="U295">
        <f>(Q295*R295)+(6*S295)+(3*T295)</f>
        <v>0.8</v>
      </c>
    </row>
    <row r="296" spans="1:21" x14ac:dyDescent="0.2">
      <c r="A296">
        <v>913</v>
      </c>
      <c r="B296">
        <v>13</v>
      </c>
      <c r="C296">
        <v>32.5</v>
      </c>
      <c r="D296">
        <v>2.5</v>
      </c>
      <c r="E296" t="s">
        <v>24</v>
      </c>
      <c r="F296">
        <v>8</v>
      </c>
      <c r="G296">
        <v>2</v>
      </c>
      <c r="H296">
        <v>80</v>
      </c>
      <c r="I296">
        <v>-5</v>
      </c>
      <c r="J296">
        <v>16</v>
      </c>
      <c r="L296">
        <v>32.6</v>
      </c>
      <c r="M296">
        <v>2.6</v>
      </c>
      <c r="N296" t="s">
        <v>24</v>
      </c>
      <c r="O296">
        <v>7.9</v>
      </c>
      <c r="P296">
        <v>2</v>
      </c>
      <c r="Q296">
        <f>(2/5)*G296</f>
        <v>0.8</v>
      </c>
      <c r="R296">
        <f>ABS(C296-L296)</f>
        <v>0.10000000000000142</v>
      </c>
      <c r="S296">
        <f>ABS(F296-O296)</f>
        <v>9.9999999999999645E-2</v>
      </c>
      <c r="T296">
        <f>ABS(G296-P296)</f>
        <v>0</v>
      </c>
      <c r="U296">
        <f>(Q296*R296)+(6*S296)+(3*T296)</f>
        <v>0.67999999999999905</v>
      </c>
    </row>
    <row r="297" spans="1:21" x14ac:dyDescent="0.2">
      <c r="A297">
        <v>2142</v>
      </c>
      <c r="B297">
        <v>28</v>
      </c>
      <c r="C297">
        <v>70</v>
      </c>
      <c r="D297">
        <v>10</v>
      </c>
      <c r="E297" t="s">
        <v>27</v>
      </c>
      <c r="F297">
        <v>8</v>
      </c>
      <c r="G297">
        <v>2</v>
      </c>
      <c r="H297">
        <v>80</v>
      </c>
      <c r="I297">
        <v>-4</v>
      </c>
      <c r="J297">
        <v>-6</v>
      </c>
      <c r="L297">
        <v>70.099999999999994</v>
      </c>
      <c r="M297">
        <v>0.1</v>
      </c>
      <c r="N297" t="s">
        <v>28</v>
      </c>
      <c r="O297">
        <v>8</v>
      </c>
      <c r="P297">
        <v>2</v>
      </c>
      <c r="Q297">
        <f>(2/5)*G297</f>
        <v>0.8</v>
      </c>
      <c r="R297">
        <f>ABS(C297-L297)</f>
        <v>9.9999999999994316E-2</v>
      </c>
      <c r="S297">
        <f>ABS(F297-O297)</f>
        <v>0</v>
      </c>
      <c r="T297">
        <f>ABS(G297-P297)</f>
        <v>0</v>
      </c>
      <c r="U297">
        <f>(Q297*R297)+(6*S297)+(3*T297)</f>
        <v>7.9999999999995464E-2</v>
      </c>
    </row>
    <row r="298" spans="1:21" x14ac:dyDescent="0.2">
      <c r="A298">
        <v>855</v>
      </c>
      <c r="B298">
        <v>12</v>
      </c>
      <c r="C298">
        <v>30</v>
      </c>
      <c r="D298">
        <v>10</v>
      </c>
      <c r="E298" t="s">
        <v>23</v>
      </c>
      <c r="F298">
        <v>8</v>
      </c>
      <c r="G298">
        <v>2</v>
      </c>
      <c r="H298">
        <v>80</v>
      </c>
      <c r="I298">
        <v>-3</v>
      </c>
      <c r="J298">
        <v>16</v>
      </c>
      <c r="L298">
        <v>29.5</v>
      </c>
      <c r="M298">
        <v>9.5</v>
      </c>
      <c r="N298" t="s">
        <v>23</v>
      </c>
      <c r="O298">
        <v>7.9</v>
      </c>
      <c r="P298">
        <v>2</v>
      </c>
      <c r="Q298">
        <f>(2/5)*G298</f>
        <v>0.8</v>
      </c>
      <c r="R298">
        <f>ABS(C298-L298)</f>
        <v>0.5</v>
      </c>
      <c r="S298">
        <f>ABS(F298-O298)</f>
        <v>9.9999999999999645E-2</v>
      </c>
      <c r="T298">
        <f>ABS(G298-P298)</f>
        <v>0</v>
      </c>
      <c r="U298">
        <f>(Q298*R298)+(6*S298)+(3*T298)</f>
        <v>0.99999999999999789</v>
      </c>
    </row>
    <row r="299" spans="1:21" x14ac:dyDescent="0.2">
      <c r="A299">
        <v>2207</v>
      </c>
      <c r="B299">
        <v>29</v>
      </c>
      <c r="C299">
        <v>72.5</v>
      </c>
      <c r="D299">
        <v>2.5</v>
      </c>
      <c r="E299" t="s">
        <v>28</v>
      </c>
      <c r="F299">
        <v>8</v>
      </c>
      <c r="G299">
        <v>2</v>
      </c>
      <c r="H299">
        <v>80</v>
      </c>
      <c r="I299">
        <v>-2</v>
      </c>
      <c r="J299">
        <v>-6</v>
      </c>
      <c r="L299">
        <v>72.599999999999994</v>
      </c>
      <c r="M299">
        <v>2.6</v>
      </c>
      <c r="N299" t="s">
        <v>28</v>
      </c>
      <c r="O299">
        <v>8</v>
      </c>
      <c r="P299">
        <v>2</v>
      </c>
      <c r="Q299">
        <f>(2/5)*G299</f>
        <v>0.8</v>
      </c>
      <c r="R299">
        <f>ABS(C299-L299)</f>
        <v>9.9999999999994316E-2</v>
      </c>
      <c r="S299">
        <f>ABS(F299-O299)</f>
        <v>0</v>
      </c>
      <c r="T299">
        <f>ABS(G299-P299)</f>
        <v>0</v>
      </c>
      <c r="U299">
        <f>(Q299*R299)+(6*S299)+(3*T299)</f>
        <v>7.9999999999995464E-2</v>
      </c>
    </row>
    <row r="300" spans="1:21" x14ac:dyDescent="0.2">
      <c r="A300">
        <v>797</v>
      </c>
      <c r="B300">
        <v>11</v>
      </c>
      <c r="C300">
        <v>27.5</v>
      </c>
      <c r="D300">
        <v>7.5</v>
      </c>
      <c r="E300" t="s">
        <v>23</v>
      </c>
      <c r="F300">
        <v>8</v>
      </c>
      <c r="G300">
        <v>2</v>
      </c>
      <c r="H300">
        <v>80</v>
      </c>
      <c r="I300">
        <v>-2</v>
      </c>
      <c r="J300">
        <v>16</v>
      </c>
      <c r="L300">
        <v>27.5</v>
      </c>
      <c r="M300">
        <v>7.5</v>
      </c>
      <c r="N300" t="s">
        <v>23</v>
      </c>
      <c r="O300">
        <v>7.9</v>
      </c>
      <c r="P300">
        <v>2</v>
      </c>
      <c r="Q300">
        <f>(2/5)*G300</f>
        <v>0.8</v>
      </c>
      <c r="R300">
        <f>ABS(C300-L300)</f>
        <v>0</v>
      </c>
      <c r="S300">
        <f>ABS(F300-O300)</f>
        <v>9.9999999999999645E-2</v>
      </c>
      <c r="T300">
        <f>ABS(G300-P300)</f>
        <v>0</v>
      </c>
      <c r="U300">
        <f>(Q300*R300)+(6*S300)+(3*T300)</f>
        <v>0.59999999999999787</v>
      </c>
    </row>
    <row r="301" spans="1:21" x14ac:dyDescent="0.2">
      <c r="A301">
        <v>2275</v>
      </c>
      <c r="B301">
        <v>30</v>
      </c>
      <c r="C301">
        <v>75</v>
      </c>
      <c r="D301">
        <v>5</v>
      </c>
      <c r="E301" t="s">
        <v>28</v>
      </c>
      <c r="F301">
        <v>8</v>
      </c>
      <c r="G301">
        <v>2</v>
      </c>
      <c r="H301">
        <v>80</v>
      </c>
      <c r="I301">
        <v>-1</v>
      </c>
      <c r="J301">
        <v>-6</v>
      </c>
      <c r="L301">
        <v>75</v>
      </c>
      <c r="M301">
        <v>5</v>
      </c>
      <c r="N301" t="s">
        <v>28</v>
      </c>
      <c r="O301">
        <v>8</v>
      </c>
      <c r="P301">
        <v>2</v>
      </c>
      <c r="Q301">
        <f>(2/5)*G301</f>
        <v>0.8</v>
      </c>
      <c r="R301">
        <f>ABS(C301-L301)</f>
        <v>0</v>
      </c>
      <c r="S301">
        <f>ABS(F301-O301)</f>
        <v>0</v>
      </c>
      <c r="T301">
        <f>ABS(G301-P301)</f>
        <v>0</v>
      </c>
      <c r="U301">
        <f>(Q301*R301)+(6*S301)+(3*T301)</f>
        <v>0</v>
      </c>
    </row>
    <row r="302" spans="1:21" x14ac:dyDescent="0.2">
      <c r="A302">
        <v>739</v>
      </c>
      <c r="B302">
        <v>10</v>
      </c>
      <c r="C302">
        <v>25</v>
      </c>
      <c r="D302">
        <v>5</v>
      </c>
      <c r="E302" t="s">
        <v>23</v>
      </c>
      <c r="F302">
        <v>8</v>
      </c>
      <c r="G302">
        <v>2</v>
      </c>
      <c r="H302">
        <v>80</v>
      </c>
      <c r="I302">
        <v>-1</v>
      </c>
      <c r="J302">
        <v>16</v>
      </c>
      <c r="L302">
        <v>25.6</v>
      </c>
      <c r="M302">
        <v>5.6</v>
      </c>
      <c r="N302" t="s">
        <v>23</v>
      </c>
      <c r="O302">
        <v>7.9</v>
      </c>
      <c r="P302">
        <v>2</v>
      </c>
      <c r="Q302">
        <f>(2/5)*G302</f>
        <v>0.8</v>
      </c>
      <c r="R302">
        <f>ABS(C302-L302)</f>
        <v>0.60000000000000142</v>
      </c>
      <c r="S302">
        <f>ABS(F302-O302)</f>
        <v>9.9999999999999645E-2</v>
      </c>
      <c r="T302">
        <f>ABS(G302-P302)</f>
        <v>0</v>
      </c>
      <c r="U302">
        <f>(Q302*R302)+(6*S302)+(3*T302)</f>
        <v>1.079999999999999</v>
      </c>
    </row>
    <row r="303" spans="1:21" x14ac:dyDescent="0.2">
      <c r="A303">
        <v>2368</v>
      </c>
      <c r="B303">
        <v>31</v>
      </c>
      <c r="C303">
        <v>77.5</v>
      </c>
      <c r="D303">
        <v>7.5</v>
      </c>
      <c r="E303" t="s">
        <v>28</v>
      </c>
      <c r="F303">
        <v>8</v>
      </c>
      <c r="G303">
        <v>2</v>
      </c>
      <c r="H303">
        <v>80</v>
      </c>
      <c r="I303">
        <v>1</v>
      </c>
      <c r="J303">
        <v>-6</v>
      </c>
      <c r="L303">
        <v>77.599999999999994</v>
      </c>
      <c r="M303">
        <v>7.6</v>
      </c>
      <c r="N303" t="s">
        <v>28</v>
      </c>
      <c r="O303">
        <v>8</v>
      </c>
      <c r="P303">
        <v>2.1</v>
      </c>
      <c r="Q303">
        <f>(2/5)*G303</f>
        <v>0.8</v>
      </c>
      <c r="R303">
        <f>ABS(C303-L303)</f>
        <v>9.9999999999994316E-2</v>
      </c>
      <c r="S303">
        <f>ABS(F303-O303)</f>
        <v>0</v>
      </c>
      <c r="T303">
        <f>ABS(G303-P303)</f>
        <v>0.10000000000000009</v>
      </c>
      <c r="U303">
        <f>(Q303*R303)+(6*S303)+(3*T303)</f>
        <v>0.37999999999999573</v>
      </c>
    </row>
    <row r="304" spans="1:21" x14ac:dyDescent="0.2">
      <c r="A304">
        <v>680</v>
      </c>
      <c r="B304">
        <v>9</v>
      </c>
      <c r="C304">
        <v>22.5</v>
      </c>
      <c r="D304">
        <v>2.5</v>
      </c>
      <c r="E304" t="s">
        <v>23</v>
      </c>
      <c r="F304">
        <v>8</v>
      </c>
      <c r="G304">
        <v>2</v>
      </c>
      <c r="H304">
        <v>80</v>
      </c>
      <c r="I304">
        <v>1</v>
      </c>
      <c r="J304">
        <v>15</v>
      </c>
      <c r="L304">
        <v>22.8</v>
      </c>
      <c r="M304">
        <v>2.8</v>
      </c>
      <c r="N304" t="s">
        <v>23</v>
      </c>
      <c r="O304">
        <v>7.9</v>
      </c>
      <c r="P304">
        <v>2</v>
      </c>
      <c r="Q304">
        <f>(2/5)*G304</f>
        <v>0.8</v>
      </c>
      <c r="R304">
        <f>ABS(C304-L304)</f>
        <v>0.30000000000000071</v>
      </c>
      <c r="S304">
        <f>ABS(F304-O304)</f>
        <v>9.9999999999999645E-2</v>
      </c>
      <c r="T304">
        <f>ABS(G304-P304)</f>
        <v>0</v>
      </c>
      <c r="U304">
        <f>(Q304*R304)+(6*S304)+(3*T304)</f>
        <v>0.83999999999999841</v>
      </c>
    </row>
    <row r="305" spans="1:21" x14ac:dyDescent="0.2">
      <c r="A305">
        <v>2463</v>
      </c>
      <c r="B305">
        <v>32</v>
      </c>
      <c r="C305">
        <v>80</v>
      </c>
      <c r="D305">
        <v>10</v>
      </c>
      <c r="E305" t="s">
        <v>28</v>
      </c>
      <c r="F305">
        <v>8</v>
      </c>
      <c r="G305">
        <v>2</v>
      </c>
      <c r="H305">
        <v>80</v>
      </c>
      <c r="I305">
        <v>2</v>
      </c>
      <c r="J305">
        <v>-5</v>
      </c>
      <c r="L305">
        <v>80.3</v>
      </c>
      <c r="M305">
        <v>0.3</v>
      </c>
      <c r="N305" t="s">
        <v>29</v>
      </c>
      <c r="O305">
        <v>8</v>
      </c>
      <c r="P305">
        <v>1.9</v>
      </c>
      <c r="Q305">
        <f>(2/5)*G305</f>
        <v>0.8</v>
      </c>
      <c r="R305">
        <f>ABS(C305-L305)</f>
        <v>0.29999999999999716</v>
      </c>
      <c r="S305">
        <f>ABS(F305-O305)</f>
        <v>0</v>
      </c>
      <c r="T305">
        <f>ABS(G305-P305)</f>
        <v>0.10000000000000009</v>
      </c>
      <c r="U305">
        <f>(Q305*R305)+(6*S305)+(3*T305)</f>
        <v>0.53999999999999804</v>
      </c>
    </row>
    <row r="306" spans="1:21" x14ac:dyDescent="0.2">
      <c r="A306">
        <v>2561</v>
      </c>
      <c r="B306">
        <v>33</v>
      </c>
      <c r="C306">
        <v>82.5</v>
      </c>
      <c r="D306">
        <v>2.5</v>
      </c>
      <c r="E306" t="s">
        <v>29</v>
      </c>
      <c r="F306">
        <v>8</v>
      </c>
      <c r="G306">
        <v>2</v>
      </c>
      <c r="H306">
        <v>80</v>
      </c>
      <c r="I306">
        <v>3</v>
      </c>
      <c r="J306">
        <v>-5</v>
      </c>
      <c r="L306">
        <v>82.9</v>
      </c>
      <c r="M306">
        <v>2.9</v>
      </c>
      <c r="N306" t="s">
        <v>29</v>
      </c>
      <c r="O306">
        <v>8</v>
      </c>
      <c r="P306">
        <v>2.1</v>
      </c>
      <c r="Q306">
        <f>(2/5)*G306</f>
        <v>0.8</v>
      </c>
      <c r="R306">
        <f>ABS(C306-L306)</f>
        <v>0.40000000000000568</v>
      </c>
      <c r="S306">
        <f>ABS(F306-O306)</f>
        <v>0</v>
      </c>
      <c r="T306">
        <f>ABS(G306-P306)</f>
        <v>0.10000000000000009</v>
      </c>
      <c r="U306">
        <f>(Q306*R306)+(6*S306)+(3*T306)</f>
        <v>0.62000000000000477</v>
      </c>
    </row>
    <row r="307" spans="1:21" x14ac:dyDescent="0.2">
      <c r="A307">
        <v>2660</v>
      </c>
      <c r="B307">
        <v>34</v>
      </c>
      <c r="C307">
        <v>85</v>
      </c>
      <c r="D307">
        <v>5</v>
      </c>
      <c r="E307" t="s">
        <v>29</v>
      </c>
      <c r="F307">
        <v>8</v>
      </c>
      <c r="G307">
        <v>2</v>
      </c>
      <c r="H307">
        <v>80</v>
      </c>
      <c r="I307">
        <v>3</v>
      </c>
      <c r="J307">
        <v>-4</v>
      </c>
      <c r="L307">
        <v>85.1</v>
      </c>
      <c r="M307">
        <v>5.0999999999999996</v>
      </c>
      <c r="N307" t="s">
        <v>29</v>
      </c>
      <c r="O307">
        <v>8</v>
      </c>
      <c r="P307">
        <v>1.9</v>
      </c>
      <c r="Q307">
        <f>(2/5)*G307</f>
        <v>0.8</v>
      </c>
      <c r="R307">
        <f>ABS(C307-L307)</f>
        <v>9.9999999999994316E-2</v>
      </c>
      <c r="S307">
        <f>ABS(F307-O307)</f>
        <v>0</v>
      </c>
      <c r="T307">
        <f>ABS(G307-P307)</f>
        <v>0.10000000000000009</v>
      </c>
      <c r="U307">
        <f>(Q307*R307)+(6*S307)+(3*T307)</f>
        <v>0.37999999999999573</v>
      </c>
    </row>
    <row r="308" spans="1:21" x14ac:dyDescent="0.2">
      <c r="A308">
        <v>618</v>
      </c>
      <c r="B308">
        <v>8</v>
      </c>
      <c r="C308">
        <v>20</v>
      </c>
      <c r="D308">
        <v>10</v>
      </c>
      <c r="E308" t="s">
        <v>22</v>
      </c>
      <c r="F308">
        <v>8</v>
      </c>
      <c r="G308">
        <v>2</v>
      </c>
      <c r="H308">
        <v>80</v>
      </c>
      <c r="I308">
        <v>3</v>
      </c>
      <c r="J308">
        <v>14</v>
      </c>
      <c r="L308">
        <v>20.3</v>
      </c>
      <c r="M308">
        <v>0.3</v>
      </c>
      <c r="N308" t="s">
        <v>23</v>
      </c>
      <c r="O308">
        <v>7.9</v>
      </c>
      <c r="P308">
        <v>2.1</v>
      </c>
      <c r="Q308">
        <f>(2/5)*G308</f>
        <v>0.8</v>
      </c>
      <c r="R308">
        <f>ABS(C308-L308)</f>
        <v>0.30000000000000071</v>
      </c>
      <c r="S308">
        <f>ABS(F308-O308)</f>
        <v>9.9999999999999645E-2</v>
      </c>
      <c r="T308">
        <f>ABS(G308-P308)</f>
        <v>0.10000000000000009</v>
      </c>
      <c r="U308">
        <f>(Q308*R308)+(6*S308)+(3*T308)</f>
        <v>1.1399999999999988</v>
      </c>
    </row>
    <row r="309" spans="1:21" x14ac:dyDescent="0.2">
      <c r="A309">
        <v>2761</v>
      </c>
      <c r="B309">
        <v>35</v>
      </c>
      <c r="C309">
        <v>87.5</v>
      </c>
      <c r="D309">
        <v>7.5</v>
      </c>
      <c r="E309" t="s">
        <v>29</v>
      </c>
      <c r="F309">
        <v>8</v>
      </c>
      <c r="G309">
        <v>2</v>
      </c>
      <c r="H309">
        <v>80</v>
      </c>
      <c r="I309">
        <v>4</v>
      </c>
      <c r="J309">
        <v>-3</v>
      </c>
      <c r="L309">
        <v>87</v>
      </c>
      <c r="M309">
        <v>7</v>
      </c>
      <c r="N309" t="s">
        <v>29</v>
      </c>
      <c r="O309">
        <v>7.9</v>
      </c>
      <c r="P309">
        <v>1.9</v>
      </c>
      <c r="Q309">
        <f>(2/5)*G309</f>
        <v>0.8</v>
      </c>
      <c r="R309">
        <f>ABS(C309-L309)</f>
        <v>0.5</v>
      </c>
      <c r="S309">
        <f>ABS(F309-O309)</f>
        <v>9.9999999999999645E-2</v>
      </c>
      <c r="T309">
        <f>ABS(G309-P309)</f>
        <v>0.10000000000000009</v>
      </c>
      <c r="U309">
        <f>(Q309*R309)+(6*S309)+(3*T309)</f>
        <v>1.299999999999998</v>
      </c>
    </row>
    <row r="310" spans="1:21" x14ac:dyDescent="0.2">
      <c r="A310">
        <v>2868</v>
      </c>
      <c r="B310">
        <v>36</v>
      </c>
      <c r="C310">
        <v>90</v>
      </c>
      <c r="D310">
        <v>10</v>
      </c>
      <c r="E310" t="s">
        <v>29</v>
      </c>
      <c r="F310">
        <v>8</v>
      </c>
      <c r="G310">
        <v>2</v>
      </c>
      <c r="H310">
        <v>80</v>
      </c>
      <c r="I310">
        <v>5</v>
      </c>
      <c r="J310">
        <v>-2</v>
      </c>
      <c r="L310">
        <v>90.4</v>
      </c>
      <c r="M310">
        <v>0.4</v>
      </c>
      <c r="N310" t="s">
        <v>30</v>
      </c>
      <c r="O310">
        <v>7.9</v>
      </c>
      <c r="P310">
        <v>2</v>
      </c>
      <c r="Q310">
        <f>(2/5)*G310</f>
        <v>0.8</v>
      </c>
      <c r="R310">
        <f>ABS(C310-L310)</f>
        <v>0.40000000000000568</v>
      </c>
      <c r="S310">
        <f>ABS(F310-O310)</f>
        <v>9.9999999999999645E-2</v>
      </c>
      <c r="T310">
        <f>ABS(G310-P310)</f>
        <v>0</v>
      </c>
      <c r="U310">
        <f>(Q310*R310)+(6*S310)+(3*T310)</f>
        <v>0.92000000000000237</v>
      </c>
    </row>
    <row r="311" spans="1:21" x14ac:dyDescent="0.2">
      <c r="A311">
        <v>2977</v>
      </c>
      <c r="B311">
        <v>37</v>
      </c>
      <c r="C311">
        <v>92.5</v>
      </c>
      <c r="D311">
        <v>2.5</v>
      </c>
      <c r="E311" t="s">
        <v>30</v>
      </c>
      <c r="F311">
        <v>8</v>
      </c>
      <c r="G311">
        <v>2</v>
      </c>
      <c r="H311">
        <v>80</v>
      </c>
      <c r="I311">
        <v>5</v>
      </c>
      <c r="J311">
        <v>-1</v>
      </c>
      <c r="L311">
        <v>92.8</v>
      </c>
      <c r="M311">
        <v>2.8</v>
      </c>
      <c r="N311" t="s">
        <v>30</v>
      </c>
      <c r="O311">
        <v>7.9</v>
      </c>
      <c r="P311">
        <v>1.9</v>
      </c>
      <c r="Q311">
        <f>(2/5)*G311</f>
        <v>0.8</v>
      </c>
      <c r="R311">
        <f>ABS(C311-L311)</f>
        <v>0.29999999999999716</v>
      </c>
      <c r="S311">
        <f>ABS(F311-O311)</f>
        <v>9.9999999999999645E-2</v>
      </c>
      <c r="T311">
        <f>ABS(G311-P311)</f>
        <v>0.10000000000000009</v>
      </c>
      <c r="U311">
        <f>(Q311*R311)+(6*S311)+(3*T311)</f>
        <v>1.1399999999999959</v>
      </c>
    </row>
    <row r="312" spans="1:21" x14ac:dyDescent="0.2">
      <c r="A312">
        <v>554</v>
      </c>
      <c r="B312">
        <v>7</v>
      </c>
      <c r="C312">
        <v>17.5</v>
      </c>
      <c r="D312">
        <v>7.5</v>
      </c>
      <c r="E312" t="s">
        <v>22</v>
      </c>
      <c r="F312">
        <v>8</v>
      </c>
      <c r="G312">
        <v>2</v>
      </c>
      <c r="H312">
        <v>80</v>
      </c>
      <c r="I312">
        <v>5</v>
      </c>
      <c r="J312">
        <v>12</v>
      </c>
      <c r="L312">
        <v>17.5</v>
      </c>
      <c r="M312">
        <v>7.5</v>
      </c>
      <c r="N312" t="s">
        <v>22</v>
      </c>
      <c r="O312">
        <v>7.9</v>
      </c>
      <c r="P312">
        <v>2.1</v>
      </c>
      <c r="Q312">
        <f>(2/5)*G312</f>
        <v>0.8</v>
      </c>
      <c r="R312">
        <f>ABS(C312-L312)</f>
        <v>0</v>
      </c>
      <c r="S312">
        <f>ABS(F312-O312)</f>
        <v>9.9999999999999645E-2</v>
      </c>
      <c r="T312">
        <f>ABS(G312-P312)</f>
        <v>0.10000000000000009</v>
      </c>
      <c r="U312">
        <f>(Q312*R312)+(6*S312)+(3*T312)</f>
        <v>0.89999999999999813</v>
      </c>
    </row>
    <row r="313" spans="1:21" x14ac:dyDescent="0.2">
      <c r="A313">
        <v>3082</v>
      </c>
      <c r="B313">
        <v>38</v>
      </c>
      <c r="C313">
        <v>95</v>
      </c>
      <c r="D313">
        <v>5</v>
      </c>
      <c r="E313" t="s">
        <v>30</v>
      </c>
      <c r="F313">
        <v>8</v>
      </c>
      <c r="G313">
        <v>2</v>
      </c>
      <c r="H313">
        <v>80</v>
      </c>
      <c r="I313">
        <v>6</v>
      </c>
      <c r="J313">
        <v>0</v>
      </c>
      <c r="L313">
        <v>95.5</v>
      </c>
      <c r="M313">
        <v>5.5</v>
      </c>
      <c r="N313" t="s">
        <v>30</v>
      </c>
      <c r="O313">
        <v>7.9</v>
      </c>
      <c r="P313">
        <v>2.1</v>
      </c>
      <c r="Q313">
        <f>(2/5)*G313</f>
        <v>0.8</v>
      </c>
      <c r="R313">
        <f>ABS(C313-L313)</f>
        <v>0.5</v>
      </c>
      <c r="S313">
        <f>ABS(F313-O313)</f>
        <v>9.9999999999999645E-2</v>
      </c>
      <c r="T313">
        <f>ABS(G313-P313)</f>
        <v>0.10000000000000009</v>
      </c>
      <c r="U313">
        <f>(Q313*R313)+(6*S313)+(3*T313)</f>
        <v>1.299999999999998</v>
      </c>
    </row>
    <row r="314" spans="1:21" x14ac:dyDescent="0.2">
      <c r="A314">
        <v>3183</v>
      </c>
      <c r="B314">
        <v>39</v>
      </c>
      <c r="C314">
        <v>97.5</v>
      </c>
      <c r="D314">
        <v>7.5</v>
      </c>
      <c r="E314" t="s">
        <v>30</v>
      </c>
      <c r="F314">
        <v>8</v>
      </c>
      <c r="G314">
        <v>2</v>
      </c>
      <c r="H314" s="1">
        <v>80</v>
      </c>
      <c r="I314" s="1">
        <v>6</v>
      </c>
      <c r="J314" s="1">
        <v>1</v>
      </c>
      <c r="L314">
        <v>98.5</v>
      </c>
      <c r="M314">
        <v>8.5</v>
      </c>
      <c r="N314" t="s">
        <v>30</v>
      </c>
      <c r="O314">
        <v>7.9</v>
      </c>
      <c r="P314">
        <v>2</v>
      </c>
      <c r="Q314">
        <f>(2/5)*G314</f>
        <v>0.8</v>
      </c>
      <c r="R314">
        <f>ABS(C314-L314)</f>
        <v>1</v>
      </c>
      <c r="S314">
        <f>ABS(F314-O314)</f>
        <v>9.9999999999999645E-2</v>
      </c>
      <c r="T314">
        <f>ABS(G314-P314)</f>
        <v>0</v>
      </c>
      <c r="U314">
        <f>(Q314*R314)+(6*S314)+(3*T314)</f>
        <v>1.3999999999999979</v>
      </c>
    </row>
    <row r="315" spans="1:21" x14ac:dyDescent="0.2">
      <c r="A315">
        <v>3280</v>
      </c>
      <c r="B315">
        <v>40</v>
      </c>
      <c r="C315">
        <v>100</v>
      </c>
      <c r="D315">
        <v>10</v>
      </c>
      <c r="E315" t="s">
        <v>30</v>
      </c>
      <c r="F315">
        <v>8</v>
      </c>
      <c r="G315">
        <v>2</v>
      </c>
      <c r="H315" s="1">
        <v>80</v>
      </c>
      <c r="I315" s="1">
        <v>6</v>
      </c>
      <c r="J315" s="1">
        <v>1</v>
      </c>
      <c r="K315" t="s">
        <v>31</v>
      </c>
      <c r="L315">
        <v>98.5</v>
      </c>
      <c r="M315">
        <v>8.5</v>
      </c>
      <c r="N315" t="s">
        <v>30</v>
      </c>
      <c r="O315">
        <v>7.9</v>
      </c>
      <c r="P315">
        <v>2</v>
      </c>
      <c r="Q315">
        <f>(2/5)*G315</f>
        <v>0.8</v>
      </c>
      <c r="R315">
        <f>ABS(C315-L315)</f>
        <v>1.5</v>
      </c>
      <c r="S315">
        <f>ABS(F315-O315)</f>
        <v>9.9999999999999645E-2</v>
      </c>
      <c r="T315">
        <f>ABS(G315-P315)</f>
        <v>0</v>
      </c>
      <c r="U315">
        <f>(Q315*R315)+(6*S315)+(3*T315)</f>
        <v>1.799999999999998</v>
      </c>
    </row>
    <row r="316" spans="1:21" x14ac:dyDescent="0.2">
      <c r="A316">
        <v>82</v>
      </c>
      <c r="B316">
        <v>1</v>
      </c>
      <c r="C316">
        <v>2.5</v>
      </c>
      <c r="D316">
        <v>2.5</v>
      </c>
      <c r="E316" t="s">
        <v>21</v>
      </c>
      <c r="F316">
        <v>8</v>
      </c>
      <c r="G316">
        <v>2</v>
      </c>
      <c r="H316">
        <v>80</v>
      </c>
      <c r="I316">
        <v>6</v>
      </c>
      <c r="J316">
        <v>2</v>
      </c>
      <c r="L316">
        <v>1.8</v>
      </c>
      <c r="M316">
        <v>1.8</v>
      </c>
      <c r="N316" t="s">
        <v>21</v>
      </c>
      <c r="O316">
        <v>7.9</v>
      </c>
      <c r="P316">
        <v>1.9</v>
      </c>
      <c r="Q316">
        <f>(2/5)*G316</f>
        <v>0.8</v>
      </c>
      <c r="R316">
        <f>ABS(C316-L316)</f>
        <v>0.7</v>
      </c>
      <c r="S316">
        <f>ABS(F316-O316)</f>
        <v>9.9999999999999645E-2</v>
      </c>
      <c r="T316">
        <f>ABS(G316-P316)</f>
        <v>0.10000000000000009</v>
      </c>
      <c r="U316">
        <f>(Q316*R316)+(6*S316)+(3*T316)</f>
        <v>1.4599999999999982</v>
      </c>
    </row>
    <row r="317" spans="1:21" x14ac:dyDescent="0.2">
      <c r="A317">
        <v>178</v>
      </c>
      <c r="B317">
        <v>2</v>
      </c>
      <c r="C317">
        <v>5</v>
      </c>
      <c r="D317">
        <v>5</v>
      </c>
      <c r="E317" t="s">
        <v>21</v>
      </c>
      <c r="F317">
        <v>8</v>
      </c>
      <c r="G317">
        <v>2</v>
      </c>
      <c r="H317">
        <v>80</v>
      </c>
      <c r="I317">
        <v>6</v>
      </c>
      <c r="J317">
        <v>3</v>
      </c>
      <c r="L317">
        <v>5</v>
      </c>
      <c r="M317">
        <v>5</v>
      </c>
      <c r="N317" t="s">
        <v>21</v>
      </c>
      <c r="O317">
        <v>7.9</v>
      </c>
      <c r="P317">
        <v>1.9</v>
      </c>
      <c r="Q317">
        <f>(2/5)*G317</f>
        <v>0.8</v>
      </c>
      <c r="R317">
        <f>ABS(C317-L317)</f>
        <v>0</v>
      </c>
      <c r="S317">
        <f>ABS(F317-O317)</f>
        <v>9.9999999999999645E-2</v>
      </c>
      <c r="T317">
        <f>ABS(G317-P317)</f>
        <v>0.10000000000000009</v>
      </c>
      <c r="U317">
        <f>(Q317*R317)+(6*S317)+(3*T317)</f>
        <v>0.89999999999999813</v>
      </c>
    </row>
    <row r="318" spans="1:21" x14ac:dyDescent="0.2">
      <c r="A318">
        <v>272</v>
      </c>
      <c r="B318">
        <v>3</v>
      </c>
      <c r="C318">
        <v>7.5</v>
      </c>
      <c r="D318">
        <v>7.5</v>
      </c>
      <c r="E318" t="s">
        <v>21</v>
      </c>
      <c r="F318">
        <v>8</v>
      </c>
      <c r="G318">
        <v>2</v>
      </c>
      <c r="H318">
        <v>80</v>
      </c>
      <c r="I318">
        <v>6</v>
      </c>
      <c r="J318">
        <v>4</v>
      </c>
      <c r="L318">
        <v>7.2</v>
      </c>
      <c r="M318">
        <v>7.2</v>
      </c>
      <c r="N318" t="s">
        <v>21</v>
      </c>
      <c r="O318">
        <v>7.9</v>
      </c>
      <c r="P318">
        <v>1.9</v>
      </c>
      <c r="Q318">
        <f>(2/5)*G318</f>
        <v>0.8</v>
      </c>
      <c r="R318">
        <f>ABS(C318-L318)</f>
        <v>0.29999999999999982</v>
      </c>
      <c r="S318">
        <f>ABS(F318-O318)</f>
        <v>9.9999999999999645E-2</v>
      </c>
      <c r="T318">
        <f>ABS(G318-P318)</f>
        <v>0.10000000000000009</v>
      </c>
      <c r="U318">
        <f>(Q318*R318)+(6*S318)+(3*T318)</f>
        <v>1.1399999999999979</v>
      </c>
    </row>
    <row r="319" spans="1:21" x14ac:dyDescent="0.2">
      <c r="A319">
        <v>351</v>
      </c>
      <c r="B319">
        <v>4</v>
      </c>
      <c r="C319">
        <v>10</v>
      </c>
      <c r="D319">
        <v>10</v>
      </c>
      <c r="E319" t="s">
        <v>21</v>
      </c>
      <c r="F319">
        <v>8</v>
      </c>
      <c r="G319">
        <v>2</v>
      </c>
      <c r="H319">
        <v>80</v>
      </c>
      <c r="I319">
        <v>6</v>
      </c>
      <c r="J319">
        <v>6</v>
      </c>
      <c r="L319">
        <v>11.4</v>
      </c>
      <c r="M319">
        <v>1.4</v>
      </c>
      <c r="N319" t="s">
        <v>22</v>
      </c>
      <c r="O319">
        <v>7.9</v>
      </c>
      <c r="P319">
        <v>2</v>
      </c>
      <c r="Q319">
        <f>(2/5)*G319</f>
        <v>0.8</v>
      </c>
      <c r="R319">
        <f>ABS(C319-L319)</f>
        <v>1.4000000000000004</v>
      </c>
      <c r="S319">
        <f>ABS(F319-O319)</f>
        <v>9.9999999999999645E-2</v>
      </c>
      <c r="T319">
        <f>ABS(G319-P319)</f>
        <v>0</v>
      </c>
      <c r="U319">
        <f>(Q319*R319)+(6*S319)+(3*T319)</f>
        <v>1.7199999999999982</v>
      </c>
    </row>
    <row r="320" spans="1:21" x14ac:dyDescent="0.2">
      <c r="A320">
        <v>422</v>
      </c>
      <c r="B320">
        <v>5</v>
      </c>
      <c r="C320">
        <v>12.5</v>
      </c>
      <c r="D320">
        <v>2.5</v>
      </c>
      <c r="E320" t="s">
        <v>22</v>
      </c>
      <c r="F320">
        <v>8</v>
      </c>
      <c r="G320">
        <v>2</v>
      </c>
      <c r="H320">
        <v>80</v>
      </c>
      <c r="I320">
        <v>6</v>
      </c>
      <c r="J320">
        <v>7</v>
      </c>
      <c r="L320">
        <v>12.4</v>
      </c>
      <c r="M320">
        <v>2.4</v>
      </c>
      <c r="N320" t="s">
        <v>22</v>
      </c>
      <c r="O320">
        <v>7.9</v>
      </c>
      <c r="P320">
        <v>1.9</v>
      </c>
      <c r="Q320">
        <f>(2/5)*G320</f>
        <v>0.8</v>
      </c>
      <c r="R320">
        <f>ABS(C320-L320)</f>
        <v>9.9999999999999645E-2</v>
      </c>
      <c r="S320">
        <f>ABS(F320-O320)</f>
        <v>9.9999999999999645E-2</v>
      </c>
      <c r="T320">
        <f>ABS(G320-P320)</f>
        <v>0.10000000000000009</v>
      </c>
      <c r="U320">
        <f>(Q320*R320)+(6*S320)+(3*T320)</f>
        <v>0.97999999999999787</v>
      </c>
    </row>
    <row r="321" spans="1:21" x14ac:dyDescent="0.2">
      <c r="A321">
        <v>489</v>
      </c>
      <c r="B321">
        <v>6</v>
      </c>
      <c r="C321">
        <v>15</v>
      </c>
      <c r="D321">
        <v>5</v>
      </c>
      <c r="E321" t="s">
        <v>22</v>
      </c>
      <c r="F321">
        <v>8</v>
      </c>
      <c r="G321">
        <v>2</v>
      </c>
      <c r="H321">
        <v>80</v>
      </c>
      <c r="I321">
        <v>6</v>
      </c>
      <c r="J321">
        <v>10</v>
      </c>
      <c r="L321">
        <v>15</v>
      </c>
      <c r="M321">
        <v>5</v>
      </c>
      <c r="N321" t="s">
        <v>22</v>
      </c>
      <c r="O321">
        <v>7.9</v>
      </c>
      <c r="P321">
        <v>2.1</v>
      </c>
      <c r="Q321">
        <f>(2/5)*G321</f>
        <v>0.8</v>
      </c>
      <c r="R321">
        <f>ABS(C321-L321)</f>
        <v>0</v>
      </c>
      <c r="S321">
        <f>ABS(F321-O321)</f>
        <v>9.9999999999999645E-2</v>
      </c>
      <c r="T321">
        <f>ABS(G321-P321)</f>
        <v>0.10000000000000009</v>
      </c>
      <c r="U321">
        <f>(Q321*R321)+(6*S321)+(3*T321)</f>
        <v>0.89999999999999813</v>
      </c>
    </row>
    <row r="322" spans="1:21" x14ac:dyDescent="0.2">
      <c r="A322">
        <v>1727</v>
      </c>
      <c r="B322">
        <v>22</v>
      </c>
      <c r="C322">
        <v>55</v>
      </c>
      <c r="D322">
        <v>5</v>
      </c>
      <c r="E322" t="s">
        <v>26</v>
      </c>
      <c r="F322">
        <v>9</v>
      </c>
      <c r="G322">
        <v>2</v>
      </c>
      <c r="H322">
        <v>90</v>
      </c>
      <c r="I322">
        <v>-13</v>
      </c>
      <c r="J322">
        <v>0</v>
      </c>
      <c r="L322">
        <v>54.2</v>
      </c>
      <c r="M322">
        <v>4.2</v>
      </c>
      <c r="N322" t="s">
        <v>26</v>
      </c>
      <c r="O322">
        <v>9</v>
      </c>
      <c r="P322">
        <v>2.1</v>
      </c>
      <c r="Q322">
        <f>(2/5)*G322</f>
        <v>0.8</v>
      </c>
      <c r="R322">
        <f>ABS(C322-L322)</f>
        <v>0.79999999999999716</v>
      </c>
      <c r="S322">
        <f>ABS(F322-O322)</f>
        <v>0</v>
      </c>
      <c r="T322">
        <f>ABS(G322-P322)</f>
        <v>0.10000000000000009</v>
      </c>
      <c r="U322">
        <f>(Q322*R322)+(6*S322)+(3*T322)</f>
        <v>0.93999999999999806</v>
      </c>
    </row>
    <row r="323" spans="1:21" x14ac:dyDescent="0.2">
      <c r="A323">
        <v>1638</v>
      </c>
      <c r="B323">
        <v>21</v>
      </c>
      <c r="C323">
        <v>52.5</v>
      </c>
      <c r="D323">
        <v>2.5</v>
      </c>
      <c r="E323" t="s">
        <v>26</v>
      </c>
      <c r="F323">
        <v>9</v>
      </c>
      <c r="G323">
        <v>2</v>
      </c>
      <c r="H323">
        <v>90</v>
      </c>
      <c r="I323">
        <v>-13</v>
      </c>
      <c r="J323">
        <v>1</v>
      </c>
      <c r="L323">
        <v>52.6</v>
      </c>
      <c r="M323">
        <v>2.6</v>
      </c>
      <c r="N323" t="s">
        <v>26</v>
      </c>
      <c r="O323">
        <v>9</v>
      </c>
      <c r="P323">
        <v>2</v>
      </c>
      <c r="Q323">
        <f>(2/5)*G323</f>
        <v>0.8</v>
      </c>
      <c r="R323">
        <f>ABS(C323-L323)</f>
        <v>0.10000000000000142</v>
      </c>
      <c r="S323">
        <f>ABS(F323-O323)</f>
        <v>0</v>
      </c>
      <c r="T323">
        <f>ABS(G323-P323)</f>
        <v>0</v>
      </c>
      <c r="U323">
        <f>(Q323*R323)+(6*S323)+(3*T323)</f>
        <v>8.000000000000114E-2</v>
      </c>
    </row>
    <row r="324" spans="1:21" x14ac:dyDescent="0.2">
      <c r="A324">
        <v>1544</v>
      </c>
      <c r="B324">
        <v>20</v>
      </c>
      <c r="C324">
        <v>50</v>
      </c>
      <c r="D324">
        <v>10</v>
      </c>
      <c r="E324" t="s">
        <v>25</v>
      </c>
      <c r="F324">
        <v>9</v>
      </c>
      <c r="G324">
        <v>2</v>
      </c>
      <c r="H324">
        <v>90</v>
      </c>
      <c r="I324">
        <v>-13</v>
      </c>
      <c r="J324">
        <v>2</v>
      </c>
      <c r="L324">
        <v>50.4</v>
      </c>
      <c r="M324">
        <v>0.4</v>
      </c>
      <c r="N324" t="s">
        <v>26</v>
      </c>
      <c r="O324">
        <v>9</v>
      </c>
      <c r="P324">
        <v>2</v>
      </c>
      <c r="Q324">
        <f>(2/5)*G324</f>
        <v>0.8</v>
      </c>
      <c r="R324">
        <f>ABS(C324-L324)</f>
        <v>0.39999999999999858</v>
      </c>
      <c r="S324">
        <f>ABS(F324-O324)</f>
        <v>0</v>
      </c>
      <c r="T324">
        <f>ABS(G324-P324)</f>
        <v>0</v>
      </c>
      <c r="U324">
        <f>(Q324*R324)+(6*S324)+(3*T324)</f>
        <v>0.3199999999999989</v>
      </c>
    </row>
    <row r="325" spans="1:21" x14ac:dyDescent="0.2">
      <c r="A325">
        <v>1447</v>
      </c>
      <c r="B325">
        <v>19</v>
      </c>
      <c r="C325">
        <v>47.5</v>
      </c>
      <c r="D325">
        <v>7.5</v>
      </c>
      <c r="E325" t="s">
        <v>25</v>
      </c>
      <c r="F325">
        <v>9</v>
      </c>
      <c r="G325">
        <v>2</v>
      </c>
      <c r="H325">
        <v>90</v>
      </c>
      <c r="I325">
        <v>-13</v>
      </c>
      <c r="J325">
        <v>4</v>
      </c>
      <c r="L325">
        <v>46.9</v>
      </c>
      <c r="M325">
        <v>6.9</v>
      </c>
      <c r="N325" t="s">
        <v>25</v>
      </c>
      <c r="O325">
        <v>9</v>
      </c>
      <c r="P325">
        <v>2</v>
      </c>
      <c r="Q325">
        <f>(2/5)*G325</f>
        <v>0.8</v>
      </c>
      <c r="R325">
        <f>ABS(C325-L325)</f>
        <v>0.60000000000000142</v>
      </c>
      <c r="S325">
        <f>ABS(F325-O325)</f>
        <v>0</v>
      </c>
      <c r="T325">
        <f>ABS(G325-P325)</f>
        <v>0</v>
      </c>
      <c r="U325">
        <f>(Q325*R325)+(6*S325)+(3*T325)</f>
        <v>0.48000000000000115</v>
      </c>
    </row>
    <row r="326" spans="1:21" x14ac:dyDescent="0.2">
      <c r="A326">
        <v>1349</v>
      </c>
      <c r="B326">
        <v>18</v>
      </c>
      <c r="C326">
        <v>45</v>
      </c>
      <c r="D326">
        <v>5</v>
      </c>
      <c r="E326" t="s">
        <v>25</v>
      </c>
      <c r="F326">
        <v>9</v>
      </c>
      <c r="G326">
        <v>2</v>
      </c>
      <c r="H326">
        <v>90</v>
      </c>
      <c r="I326">
        <v>-13</v>
      </c>
      <c r="J326">
        <v>5</v>
      </c>
      <c r="L326">
        <v>45.4</v>
      </c>
      <c r="M326">
        <v>5.4</v>
      </c>
      <c r="N326" t="s">
        <v>25</v>
      </c>
      <c r="O326">
        <v>9</v>
      </c>
      <c r="P326">
        <v>2</v>
      </c>
      <c r="Q326">
        <f>(2/5)*G326</f>
        <v>0.8</v>
      </c>
      <c r="R326">
        <f>ABS(C326-L326)</f>
        <v>0.39999999999999858</v>
      </c>
      <c r="S326">
        <f>ABS(F326-O326)</f>
        <v>0</v>
      </c>
      <c r="T326">
        <f>ABS(G326-P326)</f>
        <v>0</v>
      </c>
      <c r="U326">
        <f>(Q326*R326)+(6*S326)+(3*T326)</f>
        <v>0.3199999999999989</v>
      </c>
    </row>
    <row r="327" spans="1:21" x14ac:dyDescent="0.2">
      <c r="A327">
        <v>1250</v>
      </c>
      <c r="B327">
        <v>17</v>
      </c>
      <c r="C327">
        <v>42.5</v>
      </c>
      <c r="D327">
        <v>2.5</v>
      </c>
      <c r="E327" t="s">
        <v>25</v>
      </c>
      <c r="F327">
        <v>9</v>
      </c>
      <c r="G327">
        <v>2</v>
      </c>
      <c r="H327">
        <v>90</v>
      </c>
      <c r="I327">
        <v>-13</v>
      </c>
      <c r="J327">
        <v>8</v>
      </c>
      <c r="L327">
        <v>42.2</v>
      </c>
      <c r="M327">
        <v>2.2000000000000002</v>
      </c>
      <c r="N327" t="s">
        <v>25</v>
      </c>
      <c r="O327">
        <v>9</v>
      </c>
      <c r="P327">
        <v>2.1</v>
      </c>
      <c r="Q327">
        <f>(2/5)*G327</f>
        <v>0.8</v>
      </c>
      <c r="R327">
        <f>ABS(C327-L327)</f>
        <v>0.29999999999999716</v>
      </c>
      <c r="S327">
        <f>ABS(F327-O327)</f>
        <v>0</v>
      </c>
      <c r="T327">
        <f>ABS(G327-P327)</f>
        <v>0.10000000000000009</v>
      </c>
      <c r="U327">
        <f>(Q327*R327)+(6*S327)+(3*T327)</f>
        <v>0.53999999999999804</v>
      </c>
    </row>
    <row r="328" spans="1:21" x14ac:dyDescent="0.2">
      <c r="A328">
        <v>1813</v>
      </c>
      <c r="B328">
        <v>23</v>
      </c>
      <c r="C328">
        <v>57.5</v>
      </c>
      <c r="D328">
        <v>7.5</v>
      </c>
      <c r="E328" t="s">
        <v>26</v>
      </c>
      <c r="F328">
        <v>9</v>
      </c>
      <c r="G328">
        <v>2</v>
      </c>
      <c r="H328">
        <v>90</v>
      </c>
      <c r="I328">
        <v>-12</v>
      </c>
      <c r="J328">
        <v>-2</v>
      </c>
      <c r="L328">
        <v>56.9</v>
      </c>
      <c r="M328">
        <v>6.9</v>
      </c>
      <c r="N328" t="s">
        <v>26</v>
      </c>
      <c r="O328">
        <v>9</v>
      </c>
      <c r="P328">
        <v>2.1</v>
      </c>
      <c r="Q328">
        <f>(2/5)*G328</f>
        <v>0.8</v>
      </c>
      <c r="R328">
        <f>ABS(C328-L328)</f>
        <v>0.60000000000000142</v>
      </c>
      <c r="S328">
        <f>ABS(F328-O328)</f>
        <v>0</v>
      </c>
      <c r="T328">
        <f>ABS(G328-P328)</f>
        <v>0.10000000000000009</v>
      </c>
      <c r="U328">
        <f>(Q328*R328)+(6*S328)+(3*T328)</f>
        <v>0.78000000000000136</v>
      </c>
    </row>
    <row r="329" spans="1:21" x14ac:dyDescent="0.2">
      <c r="A329">
        <v>1144</v>
      </c>
      <c r="B329">
        <v>16</v>
      </c>
      <c r="C329">
        <v>40</v>
      </c>
      <c r="D329">
        <v>10</v>
      </c>
      <c r="E329" t="s">
        <v>24</v>
      </c>
      <c r="F329">
        <v>9</v>
      </c>
      <c r="G329">
        <v>2</v>
      </c>
      <c r="H329">
        <v>90</v>
      </c>
      <c r="I329">
        <v>-12</v>
      </c>
      <c r="J329">
        <v>11</v>
      </c>
      <c r="L329">
        <v>40</v>
      </c>
      <c r="M329">
        <v>10</v>
      </c>
      <c r="N329" t="s">
        <v>24</v>
      </c>
      <c r="O329">
        <v>9</v>
      </c>
      <c r="P329">
        <v>2.1</v>
      </c>
      <c r="Q329">
        <f>(2/5)*G329</f>
        <v>0.8</v>
      </c>
      <c r="R329">
        <f>ABS(C329-L329)</f>
        <v>0</v>
      </c>
      <c r="S329">
        <f>ABS(F329-O329)</f>
        <v>0</v>
      </c>
      <c r="T329">
        <f>ABS(G329-P329)</f>
        <v>0.10000000000000009</v>
      </c>
      <c r="U329">
        <f>(Q329*R329)+(6*S329)+(3*T329)</f>
        <v>0.30000000000000027</v>
      </c>
    </row>
    <row r="330" spans="1:21" x14ac:dyDescent="0.2">
      <c r="A330">
        <v>1891</v>
      </c>
      <c r="B330">
        <v>24</v>
      </c>
      <c r="C330">
        <v>60</v>
      </c>
      <c r="D330">
        <v>10</v>
      </c>
      <c r="E330" t="s">
        <v>26</v>
      </c>
      <c r="F330">
        <v>9</v>
      </c>
      <c r="G330">
        <v>2</v>
      </c>
      <c r="H330">
        <v>90</v>
      </c>
      <c r="I330">
        <v>-11</v>
      </c>
      <c r="J330">
        <v>-3</v>
      </c>
      <c r="L330">
        <v>58.9</v>
      </c>
      <c r="M330">
        <v>8.9</v>
      </c>
      <c r="N330" t="s">
        <v>26</v>
      </c>
      <c r="O330">
        <v>9</v>
      </c>
      <c r="P330">
        <v>2.1</v>
      </c>
      <c r="Q330">
        <f>(2/5)*G330</f>
        <v>0.8</v>
      </c>
      <c r="R330">
        <f>ABS(C330-L330)</f>
        <v>1.1000000000000014</v>
      </c>
      <c r="S330">
        <f>ABS(F330-O330)</f>
        <v>0</v>
      </c>
      <c r="T330">
        <f>ABS(G330-P330)</f>
        <v>0.10000000000000009</v>
      </c>
      <c r="U330">
        <f>(Q330*R330)+(6*S330)+(3*T330)</f>
        <v>1.1800000000000015</v>
      </c>
    </row>
    <row r="331" spans="1:21" x14ac:dyDescent="0.2">
      <c r="A331">
        <v>1055</v>
      </c>
      <c r="B331">
        <v>15</v>
      </c>
      <c r="C331">
        <v>37.5</v>
      </c>
      <c r="D331">
        <v>7.5</v>
      </c>
      <c r="E331" t="s">
        <v>24</v>
      </c>
      <c r="F331">
        <v>9</v>
      </c>
      <c r="G331">
        <v>2</v>
      </c>
      <c r="H331">
        <v>90</v>
      </c>
      <c r="I331">
        <v>-10</v>
      </c>
      <c r="J331">
        <v>13</v>
      </c>
      <c r="L331">
        <v>37.9</v>
      </c>
      <c r="M331">
        <v>7.9</v>
      </c>
      <c r="N331" t="s">
        <v>24</v>
      </c>
      <c r="O331">
        <v>9</v>
      </c>
      <c r="P331">
        <v>2</v>
      </c>
      <c r="Q331">
        <f>(2/5)*G331</f>
        <v>0.8</v>
      </c>
      <c r="R331">
        <f>ABS(C331-L331)</f>
        <v>0.39999999999999858</v>
      </c>
      <c r="S331">
        <f>ABS(F331-O331)</f>
        <v>0</v>
      </c>
      <c r="T331">
        <f>ABS(G331-P331)</f>
        <v>0</v>
      </c>
      <c r="U331">
        <f>(Q331*R331)+(6*S331)+(3*T331)</f>
        <v>0.3199999999999989</v>
      </c>
    </row>
    <row r="332" spans="1:21" x14ac:dyDescent="0.2">
      <c r="A332">
        <v>1961</v>
      </c>
      <c r="B332">
        <v>25</v>
      </c>
      <c r="C332">
        <v>62.5</v>
      </c>
      <c r="D332">
        <v>2.5</v>
      </c>
      <c r="E332" t="s">
        <v>27</v>
      </c>
      <c r="F332">
        <v>9</v>
      </c>
      <c r="G332">
        <v>2</v>
      </c>
      <c r="H332">
        <v>90</v>
      </c>
      <c r="I332">
        <v>-9</v>
      </c>
      <c r="J332">
        <v>-5</v>
      </c>
      <c r="L332">
        <v>62.9</v>
      </c>
      <c r="M332">
        <v>2.9</v>
      </c>
      <c r="N332" t="s">
        <v>27</v>
      </c>
      <c r="O332">
        <v>9</v>
      </c>
      <c r="P332">
        <v>2.1</v>
      </c>
      <c r="Q332">
        <f>(2/5)*G332</f>
        <v>0.8</v>
      </c>
      <c r="R332">
        <f>ABS(C332-L332)</f>
        <v>0.39999999999999858</v>
      </c>
      <c r="S332">
        <f>ABS(F332-O332)</f>
        <v>0</v>
      </c>
      <c r="T332">
        <f>ABS(G332-P332)</f>
        <v>0.10000000000000009</v>
      </c>
      <c r="U332">
        <f>(Q332*R332)+(6*S332)+(3*T332)</f>
        <v>0.61999999999999922</v>
      </c>
    </row>
    <row r="333" spans="1:21" x14ac:dyDescent="0.2">
      <c r="A333">
        <v>2024</v>
      </c>
      <c r="B333">
        <v>26</v>
      </c>
      <c r="C333">
        <v>65</v>
      </c>
      <c r="D333">
        <v>5</v>
      </c>
      <c r="E333" t="s">
        <v>27</v>
      </c>
      <c r="F333">
        <v>9</v>
      </c>
      <c r="G333">
        <v>2</v>
      </c>
      <c r="H333">
        <v>90</v>
      </c>
      <c r="I333">
        <v>-7</v>
      </c>
      <c r="J333">
        <v>-5</v>
      </c>
      <c r="L333">
        <v>64.900000000000006</v>
      </c>
      <c r="M333">
        <v>4.9000000000000004</v>
      </c>
      <c r="N333" t="s">
        <v>27</v>
      </c>
      <c r="O333">
        <v>9</v>
      </c>
      <c r="P333">
        <v>1.9</v>
      </c>
      <c r="Q333">
        <f>(2/5)*G333</f>
        <v>0.8</v>
      </c>
      <c r="R333">
        <f>ABS(C333-L333)</f>
        <v>9.9999999999994316E-2</v>
      </c>
      <c r="S333">
        <f>ABS(F333-O333)</f>
        <v>0</v>
      </c>
      <c r="T333">
        <f>ABS(G333-P333)</f>
        <v>0.10000000000000009</v>
      </c>
      <c r="U333">
        <f>(Q333*R333)+(6*S333)+(3*T333)</f>
        <v>0.37999999999999573</v>
      </c>
    </row>
    <row r="334" spans="1:21" x14ac:dyDescent="0.2">
      <c r="A334">
        <v>986</v>
      </c>
      <c r="B334">
        <v>14</v>
      </c>
      <c r="C334">
        <v>35</v>
      </c>
      <c r="D334">
        <v>5</v>
      </c>
      <c r="E334" t="s">
        <v>24</v>
      </c>
      <c r="F334">
        <v>9</v>
      </c>
      <c r="G334">
        <v>2</v>
      </c>
      <c r="H334">
        <v>90</v>
      </c>
      <c r="I334">
        <v>-7</v>
      </c>
      <c r="J334">
        <v>16</v>
      </c>
      <c r="L334">
        <v>35.200000000000003</v>
      </c>
      <c r="M334">
        <v>5.2</v>
      </c>
      <c r="N334" t="s">
        <v>24</v>
      </c>
      <c r="O334">
        <v>9</v>
      </c>
      <c r="P334">
        <v>2</v>
      </c>
      <c r="Q334">
        <f>(2/5)*G334</f>
        <v>0.8</v>
      </c>
      <c r="R334">
        <f>ABS(C334-L334)</f>
        <v>0.20000000000000284</v>
      </c>
      <c r="S334">
        <f>ABS(F334-O334)</f>
        <v>0</v>
      </c>
      <c r="T334">
        <f>ABS(G334-P334)</f>
        <v>0</v>
      </c>
      <c r="U334">
        <f>(Q334*R334)+(6*S334)+(3*T334)</f>
        <v>0.16000000000000228</v>
      </c>
    </row>
    <row r="335" spans="1:21" x14ac:dyDescent="0.2">
      <c r="A335">
        <v>2084</v>
      </c>
      <c r="B335">
        <v>27</v>
      </c>
      <c r="C335">
        <v>67.5</v>
      </c>
      <c r="D335">
        <v>7.5</v>
      </c>
      <c r="E335" t="s">
        <v>27</v>
      </c>
      <c r="F335">
        <v>9</v>
      </c>
      <c r="G335">
        <v>2</v>
      </c>
      <c r="H335">
        <v>90</v>
      </c>
      <c r="I335">
        <v>-6</v>
      </c>
      <c r="J335">
        <v>-5</v>
      </c>
      <c r="L335">
        <v>66.400000000000006</v>
      </c>
      <c r="M335">
        <v>6.4</v>
      </c>
      <c r="N335" t="s">
        <v>27</v>
      </c>
      <c r="O335">
        <v>9</v>
      </c>
      <c r="P335">
        <v>2</v>
      </c>
      <c r="Q335">
        <f>(2/5)*G335</f>
        <v>0.8</v>
      </c>
      <c r="R335">
        <f>ABS(C335-L335)</f>
        <v>1.0999999999999943</v>
      </c>
      <c r="S335">
        <f>ABS(F335-O335)</f>
        <v>0</v>
      </c>
      <c r="T335">
        <f>ABS(G335-P335)</f>
        <v>0</v>
      </c>
      <c r="U335">
        <f>(Q335*R335)+(6*S335)+(3*T335)</f>
        <v>0.87999999999999545</v>
      </c>
    </row>
    <row r="336" spans="1:21" x14ac:dyDescent="0.2">
      <c r="A336">
        <v>923</v>
      </c>
      <c r="B336">
        <v>13</v>
      </c>
      <c r="C336">
        <v>32.5</v>
      </c>
      <c r="D336">
        <v>2.5</v>
      </c>
      <c r="E336" t="s">
        <v>24</v>
      </c>
      <c r="F336">
        <v>9</v>
      </c>
      <c r="G336">
        <v>2</v>
      </c>
      <c r="H336">
        <v>90</v>
      </c>
      <c r="I336">
        <v>-5</v>
      </c>
      <c r="J336">
        <v>17</v>
      </c>
      <c r="L336">
        <v>32.4</v>
      </c>
      <c r="M336">
        <v>2.4</v>
      </c>
      <c r="N336" t="s">
        <v>24</v>
      </c>
      <c r="O336">
        <v>9</v>
      </c>
      <c r="P336">
        <v>2</v>
      </c>
      <c r="Q336">
        <f>(2/5)*G336</f>
        <v>0.8</v>
      </c>
      <c r="R336">
        <f>ABS(C336-L336)</f>
        <v>0.10000000000000142</v>
      </c>
      <c r="S336">
        <f>ABS(F336-O336)</f>
        <v>0</v>
      </c>
      <c r="T336">
        <f>ABS(G336-P336)</f>
        <v>0</v>
      </c>
      <c r="U336">
        <f>(Q336*R336)+(6*S336)+(3*T336)</f>
        <v>8.000000000000114E-2</v>
      </c>
    </row>
    <row r="337" spans="1:21" x14ac:dyDescent="0.2">
      <c r="A337">
        <v>2147</v>
      </c>
      <c r="B337">
        <v>28</v>
      </c>
      <c r="C337">
        <v>70</v>
      </c>
      <c r="D337">
        <v>10</v>
      </c>
      <c r="E337" t="s">
        <v>27</v>
      </c>
      <c r="F337">
        <v>9</v>
      </c>
      <c r="G337">
        <v>2</v>
      </c>
      <c r="H337">
        <v>90</v>
      </c>
      <c r="I337">
        <v>-4</v>
      </c>
      <c r="J337">
        <v>-6</v>
      </c>
      <c r="L337">
        <v>70.599999999999994</v>
      </c>
      <c r="M337">
        <v>0.6</v>
      </c>
      <c r="N337" t="s">
        <v>28</v>
      </c>
      <c r="O337">
        <v>9</v>
      </c>
      <c r="P337">
        <v>2</v>
      </c>
      <c r="Q337">
        <f>(2/5)*G337</f>
        <v>0.8</v>
      </c>
      <c r="R337">
        <f>ABS(C337-L337)</f>
        <v>0.59999999999999432</v>
      </c>
      <c r="S337">
        <f>ABS(F337-O337)</f>
        <v>0</v>
      </c>
      <c r="T337">
        <f>ABS(G337-P337)</f>
        <v>0</v>
      </c>
      <c r="U337">
        <f>(Q337*R337)+(6*S337)+(3*T337)</f>
        <v>0.47999999999999549</v>
      </c>
    </row>
    <row r="338" spans="1:21" x14ac:dyDescent="0.2">
      <c r="A338">
        <v>865</v>
      </c>
      <c r="B338">
        <v>12</v>
      </c>
      <c r="C338">
        <v>30</v>
      </c>
      <c r="D338">
        <v>10</v>
      </c>
      <c r="E338" t="s">
        <v>23</v>
      </c>
      <c r="F338">
        <v>9</v>
      </c>
      <c r="G338">
        <v>2</v>
      </c>
      <c r="H338">
        <v>90</v>
      </c>
      <c r="I338">
        <v>-4</v>
      </c>
      <c r="J338">
        <v>17</v>
      </c>
      <c r="L338">
        <v>30.8</v>
      </c>
      <c r="M338">
        <v>0.8</v>
      </c>
      <c r="N338" t="s">
        <v>24</v>
      </c>
      <c r="O338">
        <v>9</v>
      </c>
      <c r="P338">
        <v>2</v>
      </c>
      <c r="Q338">
        <f>(2/5)*G338</f>
        <v>0.8</v>
      </c>
      <c r="R338">
        <f>ABS(C338-L338)</f>
        <v>0.80000000000000071</v>
      </c>
      <c r="S338">
        <f>ABS(F338-O338)</f>
        <v>0</v>
      </c>
      <c r="T338">
        <f>ABS(G338-P338)</f>
        <v>0</v>
      </c>
      <c r="U338">
        <f>(Q338*R338)+(6*S338)+(3*T338)</f>
        <v>0.64000000000000057</v>
      </c>
    </row>
    <row r="339" spans="1:21" x14ac:dyDescent="0.2">
      <c r="A339">
        <v>2211</v>
      </c>
      <c r="B339">
        <v>29</v>
      </c>
      <c r="C339">
        <v>72.5</v>
      </c>
      <c r="D339">
        <v>2.5</v>
      </c>
      <c r="E339" t="s">
        <v>28</v>
      </c>
      <c r="F339">
        <v>9</v>
      </c>
      <c r="G339">
        <v>2</v>
      </c>
      <c r="H339">
        <v>90</v>
      </c>
      <c r="I339">
        <v>-2</v>
      </c>
      <c r="J339">
        <v>-6</v>
      </c>
      <c r="L339">
        <v>73.099999999999994</v>
      </c>
      <c r="M339">
        <v>3.1</v>
      </c>
      <c r="N339" t="s">
        <v>28</v>
      </c>
      <c r="O339">
        <v>9</v>
      </c>
      <c r="P339">
        <v>2.1</v>
      </c>
      <c r="Q339">
        <f>(2/5)*G339</f>
        <v>0.8</v>
      </c>
      <c r="R339">
        <f>ABS(C339-L339)</f>
        <v>0.59999999999999432</v>
      </c>
      <c r="S339">
        <f>ABS(F339-O339)</f>
        <v>0</v>
      </c>
      <c r="T339">
        <f>ABS(G339-P339)</f>
        <v>0.10000000000000009</v>
      </c>
      <c r="U339">
        <f>(Q339*R339)+(6*S339)+(3*T339)</f>
        <v>0.77999999999999581</v>
      </c>
    </row>
    <row r="340" spans="1:21" x14ac:dyDescent="0.2">
      <c r="A340">
        <v>807</v>
      </c>
      <c r="B340">
        <v>11</v>
      </c>
      <c r="C340">
        <v>27.5</v>
      </c>
      <c r="D340">
        <v>7.5</v>
      </c>
      <c r="E340" t="s">
        <v>23</v>
      </c>
      <c r="F340">
        <v>9</v>
      </c>
      <c r="G340">
        <v>2</v>
      </c>
      <c r="H340">
        <v>90</v>
      </c>
      <c r="I340">
        <v>-2</v>
      </c>
      <c r="J340">
        <v>17</v>
      </c>
      <c r="L340">
        <v>26.9</v>
      </c>
      <c r="M340">
        <v>6.9</v>
      </c>
      <c r="N340" t="s">
        <v>23</v>
      </c>
      <c r="O340">
        <v>9</v>
      </c>
      <c r="P340">
        <v>2</v>
      </c>
      <c r="Q340">
        <f>(2/5)*G340</f>
        <v>0.8</v>
      </c>
      <c r="R340">
        <f>ABS(C340-L340)</f>
        <v>0.60000000000000142</v>
      </c>
      <c r="S340">
        <f>ABS(F340-O340)</f>
        <v>0</v>
      </c>
      <c r="T340">
        <f>ABS(G340-P340)</f>
        <v>0</v>
      </c>
      <c r="U340">
        <f>(Q340*R340)+(6*S340)+(3*T340)</f>
        <v>0.48000000000000115</v>
      </c>
    </row>
    <row r="341" spans="1:21" x14ac:dyDescent="0.2">
      <c r="A341">
        <v>2279</v>
      </c>
      <c r="B341">
        <v>30</v>
      </c>
      <c r="C341">
        <v>75</v>
      </c>
      <c r="D341">
        <v>5</v>
      </c>
      <c r="E341" t="s">
        <v>28</v>
      </c>
      <c r="F341">
        <v>9</v>
      </c>
      <c r="G341">
        <v>2</v>
      </c>
      <c r="H341">
        <v>90</v>
      </c>
      <c r="I341">
        <v>-1</v>
      </c>
      <c r="J341">
        <v>-6</v>
      </c>
      <c r="L341">
        <v>75.2</v>
      </c>
      <c r="M341">
        <v>5.2</v>
      </c>
      <c r="N341" t="s">
        <v>28</v>
      </c>
      <c r="O341">
        <v>9</v>
      </c>
      <c r="P341">
        <v>2.1</v>
      </c>
      <c r="Q341">
        <f>(2/5)*G341</f>
        <v>0.8</v>
      </c>
      <c r="R341">
        <f>ABS(C341-L341)</f>
        <v>0.20000000000000284</v>
      </c>
      <c r="S341">
        <f>ABS(F341-O341)</f>
        <v>0</v>
      </c>
      <c r="T341">
        <f>ABS(G341-P341)</f>
        <v>0.10000000000000009</v>
      </c>
      <c r="U341">
        <f>(Q341*R341)+(6*S341)+(3*T341)</f>
        <v>0.46000000000000252</v>
      </c>
    </row>
    <row r="342" spans="1:21" x14ac:dyDescent="0.2">
      <c r="A342">
        <v>749</v>
      </c>
      <c r="B342">
        <v>10</v>
      </c>
      <c r="C342">
        <v>25</v>
      </c>
      <c r="D342">
        <v>5</v>
      </c>
      <c r="E342" t="s">
        <v>23</v>
      </c>
      <c r="F342">
        <v>9</v>
      </c>
      <c r="G342">
        <v>2</v>
      </c>
      <c r="H342">
        <v>90</v>
      </c>
      <c r="I342">
        <v>-1</v>
      </c>
      <c r="J342">
        <v>17</v>
      </c>
      <c r="L342">
        <v>25.2</v>
      </c>
      <c r="M342">
        <v>5.2</v>
      </c>
      <c r="N342" t="s">
        <v>23</v>
      </c>
      <c r="O342">
        <v>9</v>
      </c>
      <c r="P342">
        <v>2.1</v>
      </c>
      <c r="Q342">
        <f>(2/5)*G342</f>
        <v>0.8</v>
      </c>
      <c r="R342">
        <f>ABS(C342-L342)</f>
        <v>0.19999999999999929</v>
      </c>
      <c r="S342">
        <f>ABS(F342-O342)</f>
        <v>0</v>
      </c>
      <c r="T342">
        <f>ABS(G342-P342)</f>
        <v>0.10000000000000009</v>
      </c>
      <c r="U342">
        <f>(Q342*R342)+(6*S342)+(3*T342)</f>
        <v>0.45999999999999974</v>
      </c>
    </row>
    <row r="343" spans="1:21" x14ac:dyDescent="0.2">
      <c r="A343">
        <v>2372</v>
      </c>
      <c r="B343">
        <v>31</v>
      </c>
      <c r="C343">
        <v>77.5</v>
      </c>
      <c r="D343">
        <v>7.5</v>
      </c>
      <c r="E343" t="s">
        <v>28</v>
      </c>
      <c r="F343">
        <v>9</v>
      </c>
      <c r="G343">
        <v>2</v>
      </c>
      <c r="H343">
        <v>90</v>
      </c>
      <c r="I343">
        <v>0</v>
      </c>
      <c r="J343">
        <v>-5</v>
      </c>
      <c r="L343">
        <v>76.3</v>
      </c>
      <c r="M343">
        <v>6.3</v>
      </c>
      <c r="N343" t="s">
        <v>28</v>
      </c>
      <c r="O343">
        <v>9</v>
      </c>
      <c r="P343">
        <v>1.8</v>
      </c>
      <c r="Q343">
        <f>(2/5)*G343</f>
        <v>0.8</v>
      </c>
      <c r="R343">
        <f>ABS(C343-L343)</f>
        <v>1.2000000000000028</v>
      </c>
      <c r="S343">
        <f>ABS(F343-O343)</f>
        <v>0</v>
      </c>
      <c r="T343">
        <f>ABS(G343-P343)</f>
        <v>0.19999999999999996</v>
      </c>
      <c r="U343">
        <f>(Q343*R343)+(6*S343)+(3*T343)</f>
        <v>1.5600000000000023</v>
      </c>
    </row>
    <row r="344" spans="1:21" x14ac:dyDescent="0.2">
      <c r="A344">
        <v>690</v>
      </c>
      <c r="B344">
        <v>9</v>
      </c>
      <c r="C344">
        <v>22.5</v>
      </c>
      <c r="D344">
        <v>2.5</v>
      </c>
      <c r="E344" t="s">
        <v>23</v>
      </c>
      <c r="F344">
        <v>9</v>
      </c>
      <c r="G344">
        <v>2</v>
      </c>
      <c r="H344">
        <v>90</v>
      </c>
      <c r="I344">
        <v>1</v>
      </c>
      <c r="J344">
        <v>16</v>
      </c>
      <c r="L344">
        <v>22.6</v>
      </c>
      <c r="M344">
        <v>2.6</v>
      </c>
      <c r="N344" t="s">
        <v>23</v>
      </c>
      <c r="O344">
        <v>9</v>
      </c>
      <c r="P344">
        <v>2</v>
      </c>
      <c r="Q344">
        <f>(2/5)*G344</f>
        <v>0.8</v>
      </c>
      <c r="R344">
        <f>ABS(C344-L344)</f>
        <v>0.10000000000000142</v>
      </c>
      <c r="S344">
        <f>ABS(F344-O344)</f>
        <v>0</v>
      </c>
      <c r="T344">
        <f>ABS(G344-P344)</f>
        <v>0</v>
      </c>
      <c r="U344">
        <f>(Q344*R344)+(6*S344)+(3*T344)</f>
        <v>8.000000000000114E-2</v>
      </c>
    </row>
    <row r="345" spans="1:21" x14ac:dyDescent="0.2">
      <c r="A345">
        <v>2468</v>
      </c>
      <c r="B345">
        <v>32</v>
      </c>
      <c r="C345">
        <v>80</v>
      </c>
      <c r="D345">
        <v>10</v>
      </c>
      <c r="E345" t="s">
        <v>28</v>
      </c>
      <c r="F345">
        <v>9</v>
      </c>
      <c r="G345">
        <v>2</v>
      </c>
      <c r="H345" s="1">
        <v>90</v>
      </c>
      <c r="I345" s="1">
        <v>2</v>
      </c>
      <c r="J345" s="1">
        <v>-5</v>
      </c>
      <c r="L345">
        <v>80.5</v>
      </c>
      <c r="M345">
        <v>0.5</v>
      </c>
      <c r="N345" t="s">
        <v>29</v>
      </c>
      <c r="O345">
        <v>9</v>
      </c>
      <c r="P345">
        <v>2</v>
      </c>
      <c r="Q345">
        <f>(2/5)*G345</f>
        <v>0.8</v>
      </c>
      <c r="R345">
        <f>ABS(C345-L345)</f>
        <v>0.5</v>
      </c>
      <c r="S345">
        <f>ABS(F345-O345)</f>
        <v>0</v>
      </c>
      <c r="T345">
        <f>ABS(G345-P345)</f>
        <v>0</v>
      </c>
      <c r="U345">
        <f>(Q345*R345)+(6*S345)+(3*T345)</f>
        <v>0.4</v>
      </c>
    </row>
    <row r="346" spans="1:21" x14ac:dyDescent="0.2">
      <c r="A346">
        <v>2566</v>
      </c>
      <c r="B346">
        <v>33</v>
      </c>
      <c r="C346">
        <v>82.5</v>
      </c>
      <c r="D346">
        <v>2.5</v>
      </c>
      <c r="E346" t="s">
        <v>29</v>
      </c>
      <c r="F346">
        <v>9</v>
      </c>
      <c r="G346">
        <v>2</v>
      </c>
      <c r="H346" s="1">
        <v>90</v>
      </c>
      <c r="I346" s="1">
        <v>2</v>
      </c>
      <c r="J346" s="1">
        <v>-5</v>
      </c>
      <c r="K346" t="s">
        <v>31</v>
      </c>
      <c r="L346">
        <v>80.5</v>
      </c>
      <c r="M346">
        <v>0.5</v>
      </c>
      <c r="N346" t="s">
        <v>29</v>
      </c>
      <c r="O346">
        <v>9</v>
      </c>
      <c r="P346">
        <v>2</v>
      </c>
      <c r="Q346">
        <f>(2/5)*G346</f>
        <v>0.8</v>
      </c>
      <c r="R346">
        <f>ABS(C346-L346)</f>
        <v>2</v>
      </c>
      <c r="S346">
        <f>ABS(F346-O346)</f>
        <v>0</v>
      </c>
      <c r="T346">
        <f>ABS(G346-P346)</f>
        <v>0</v>
      </c>
      <c r="U346">
        <f>(Q346*R346)+(6*S346)+(3*T346)</f>
        <v>1.6</v>
      </c>
    </row>
    <row r="347" spans="1:21" x14ac:dyDescent="0.2">
      <c r="A347">
        <v>2666</v>
      </c>
      <c r="B347">
        <v>34</v>
      </c>
      <c r="C347">
        <v>85</v>
      </c>
      <c r="D347">
        <v>5</v>
      </c>
      <c r="E347" t="s">
        <v>29</v>
      </c>
      <c r="F347">
        <v>9</v>
      </c>
      <c r="G347">
        <v>2</v>
      </c>
      <c r="H347">
        <v>90</v>
      </c>
      <c r="I347">
        <v>3</v>
      </c>
      <c r="J347">
        <v>-4</v>
      </c>
      <c r="L347">
        <v>85.3</v>
      </c>
      <c r="M347">
        <v>5.3</v>
      </c>
      <c r="N347" t="s">
        <v>29</v>
      </c>
      <c r="O347">
        <v>9</v>
      </c>
      <c r="P347">
        <v>1.9</v>
      </c>
      <c r="Q347">
        <f>(2/5)*G347</f>
        <v>0.8</v>
      </c>
      <c r="R347">
        <f>ABS(C347-L347)</f>
        <v>0.29999999999999716</v>
      </c>
      <c r="S347">
        <f>ABS(F347-O347)</f>
        <v>0</v>
      </c>
      <c r="T347">
        <f>ABS(G347-P347)</f>
        <v>0.10000000000000009</v>
      </c>
      <c r="U347">
        <f>(Q347*R347)+(6*S347)+(3*T347)</f>
        <v>0.53999999999999804</v>
      </c>
    </row>
    <row r="348" spans="1:21" x14ac:dyDescent="0.2">
      <c r="A348">
        <v>629</v>
      </c>
      <c r="B348">
        <v>8</v>
      </c>
      <c r="C348">
        <v>20</v>
      </c>
      <c r="D348">
        <v>10</v>
      </c>
      <c r="E348" t="s">
        <v>22</v>
      </c>
      <c r="F348">
        <v>9</v>
      </c>
      <c r="G348">
        <v>2</v>
      </c>
      <c r="H348">
        <v>90</v>
      </c>
      <c r="I348">
        <v>3</v>
      </c>
      <c r="J348">
        <v>15</v>
      </c>
      <c r="L348">
        <v>20</v>
      </c>
      <c r="M348">
        <v>0</v>
      </c>
      <c r="N348" t="s">
        <v>23</v>
      </c>
      <c r="O348">
        <v>9</v>
      </c>
      <c r="P348">
        <v>2.1</v>
      </c>
      <c r="Q348">
        <f>(2/5)*G348</f>
        <v>0.8</v>
      </c>
      <c r="R348">
        <f>ABS(C348-L348)</f>
        <v>0</v>
      </c>
      <c r="S348">
        <f>ABS(F348-O348)</f>
        <v>0</v>
      </c>
      <c r="T348">
        <f>ABS(G348-P348)</f>
        <v>0.10000000000000009</v>
      </c>
      <c r="U348">
        <f>(Q348*R348)+(6*S348)+(3*T348)</f>
        <v>0.30000000000000027</v>
      </c>
    </row>
    <row r="349" spans="1:21" x14ac:dyDescent="0.2">
      <c r="A349">
        <v>2768</v>
      </c>
      <c r="B349">
        <v>35</v>
      </c>
      <c r="C349">
        <v>87.5</v>
      </c>
      <c r="D349">
        <v>7.5</v>
      </c>
      <c r="E349" t="s">
        <v>29</v>
      </c>
      <c r="F349">
        <v>9</v>
      </c>
      <c r="G349">
        <v>2</v>
      </c>
      <c r="H349">
        <v>90</v>
      </c>
      <c r="I349">
        <v>4</v>
      </c>
      <c r="J349">
        <v>-3</v>
      </c>
      <c r="L349">
        <v>87</v>
      </c>
      <c r="M349">
        <v>7</v>
      </c>
      <c r="N349" t="s">
        <v>29</v>
      </c>
      <c r="O349">
        <v>9</v>
      </c>
      <c r="P349">
        <v>2</v>
      </c>
      <c r="Q349">
        <f>(2/5)*G349</f>
        <v>0.8</v>
      </c>
      <c r="R349">
        <f>ABS(C349-L349)</f>
        <v>0.5</v>
      </c>
      <c r="S349">
        <f>ABS(F349-O349)</f>
        <v>0</v>
      </c>
      <c r="T349">
        <f>ABS(G349-P349)</f>
        <v>0</v>
      </c>
      <c r="U349">
        <f>(Q349*R349)+(6*S349)+(3*T349)</f>
        <v>0.4</v>
      </c>
    </row>
    <row r="350" spans="1:21" x14ac:dyDescent="0.2">
      <c r="A350">
        <v>2877</v>
      </c>
      <c r="B350">
        <v>36</v>
      </c>
      <c r="C350">
        <v>90</v>
      </c>
      <c r="D350">
        <v>10</v>
      </c>
      <c r="E350" t="s">
        <v>29</v>
      </c>
      <c r="F350">
        <v>9</v>
      </c>
      <c r="G350">
        <v>2</v>
      </c>
      <c r="H350">
        <v>90</v>
      </c>
      <c r="I350">
        <v>5</v>
      </c>
      <c r="J350">
        <v>-2</v>
      </c>
      <c r="L350">
        <v>90.4</v>
      </c>
      <c r="M350">
        <v>0.4</v>
      </c>
      <c r="N350" t="s">
        <v>30</v>
      </c>
      <c r="O350">
        <v>9</v>
      </c>
      <c r="P350">
        <v>2.1</v>
      </c>
      <c r="Q350">
        <f>(2/5)*G350</f>
        <v>0.8</v>
      </c>
      <c r="R350">
        <f>ABS(C350-L350)</f>
        <v>0.40000000000000568</v>
      </c>
      <c r="S350">
        <f>ABS(F350-O350)</f>
        <v>0</v>
      </c>
      <c r="T350">
        <f>ABS(G350-P350)</f>
        <v>0.10000000000000009</v>
      </c>
      <c r="U350">
        <f>(Q350*R350)+(6*S350)+(3*T350)</f>
        <v>0.62000000000000477</v>
      </c>
    </row>
    <row r="351" spans="1:21" x14ac:dyDescent="0.2">
      <c r="A351">
        <v>2987</v>
      </c>
      <c r="B351">
        <v>37</v>
      </c>
      <c r="C351">
        <v>92.5</v>
      </c>
      <c r="D351">
        <v>2.5</v>
      </c>
      <c r="E351" t="s">
        <v>30</v>
      </c>
      <c r="F351">
        <v>9</v>
      </c>
      <c r="G351">
        <v>2</v>
      </c>
      <c r="H351">
        <v>90</v>
      </c>
      <c r="I351">
        <v>5</v>
      </c>
      <c r="J351">
        <v>-1</v>
      </c>
      <c r="L351">
        <v>92.8</v>
      </c>
      <c r="M351">
        <v>2.8</v>
      </c>
      <c r="N351" t="s">
        <v>30</v>
      </c>
      <c r="O351">
        <v>9</v>
      </c>
      <c r="P351">
        <v>1.9</v>
      </c>
      <c r="Q351">
        <f>(2/5)*G351</f>
        <v>0.8</v>
      </c>
      <c r="R351">
        <f>ABS(C351-L351)</f>
        <v>0.29999999999999716</v>
      </c>
      <c r="S351">
        <f>ABS(F351-O351)</f>
        <v>0</v>
      </c>
      <c r="T351">
        <f>ABS(G351-P351)</f>
        <v>0.10000000000000009</v>
      </c>
      <c r="U351">
        <f>(Q351*R351)+(6*S351)+(3*T351)</f>
        <v>0.53999999999999804</v>
      </c>
    </row>
    <row r="352" spans="1:21" x14ac:dyDescent="0.2">
      <c r="A352">
        <v>3092</v>
      </c>
      <c r="B352">
        <v>38</v>
      </c>
      <c r="C352">
        <v>95</v>
      </c>
      <c r="D352">
        <v>5</v>
      </c>
      <c r="E352" t="s">
        <v>30</v>
      </c>
      <c r="F352">
        <v>9</v>
      </c>
      <c r="G352">
        <v>2</v>
      </c>
      <c r="H352">
        <v>90</v>
      </c>
      <c r="I352">
        <v>5</v>
      </c>
      <c r="J352">
        <v>0</v>
      </c>
      <c r="L352">
        <v>95.1</v>
      </c>
      <c r="M352">
        <v>5.0999999999999996</v>
      </c>
      <c r="N352" t="s">
        <v>30</v>
      </c>
      <c r="O352">
        <v>9</v>
      </c>
      <c r="P352">
        <v>1.8</v>
      </c>
      <c r="Q352">
        <f>(2/5)*G352</f>
        <v>0.8</v>
      </c>
      <c r="R352">
        <f>ABS(C352-L352)</f>
        <v>9.9999999999994316E-2</v>
      </c>
      <c r="S352">
        <f>ABS(F352-O352)</f>
        <v>0</v>
      </c>
      <c r="T352">
        <f>ABS(G352-P352)</f>
        <v>0.19999999999999996</v>
      </c>
      <c r="U352">
        <f>(Q352*R352)+(6*S352)+(3*T352)</f>
        <v>0.67999999999999527</v>
      </c>
    </row>
    <row r="353" spans="1:21" x14ac:dyDescent="0.2">
      <c r="A353">
        <v>92</v>
      </c>
      <c r="B353">
        <v>1</v>
      </c>
      <c r="C353">
        <v>2.5</v>
      </c>
      <c r="D353">
        <v>2.5</v>
      </c>
      <c r="E353" t="s">
        <v>21</v>
      </c>
      <c r="F353">
        <v>9</v>
      </c>
      <c r="G353">
        <v>2</v>
      </c>
      <c r="H353">
        <v>90</v>
      </c>
      <c r="I353">
        <v>5</v>
      </c>
      <c r="J353">
        <v>2</v>
      </c>
      <c r="L353">
        <v>2.6</v>
      </c>
      <c r="M353">
        <v>2.6</v>
      </c>
      <c r="N353" t="s">
        <v>21</v>
      </c>
      <c r="O353">
        <v>9</v>
      </c>
      <c r="P353">
        <v>1.8</v>
      </c>
      <c r="Q353">
        <f>(2/5)*G353</f>
        <v>0.8</v>
      </c>
      <c r="R353">
        <f>ABS(C353-L353)</f>
        <v>0.10000000000000009</v>
      </c>
      <c r="S353">
        <f>ABS(F353-O353)</f>
        <v>0</v>
      </c>
      <c r="T353">
        <f>ABS(G353-P353)</f>
        <v>0.19999999999999996</v>
      </c>
      <c r="U353">
        <f>(Q353*R353)+(6*S353)+(3*T353)</f>
        <v>0.67999999999999994</v>
      </c>
    </row>
    <row r="354" spans="1:21" x14ac:dyDescent="0.2">
      <c r="A354">
        <v>565</v>
      </c>
      <c r="B354">
        <v>7</v>
      </c>
      <c r="C354">
        <v>17.5</v>
      </c>
      <c r="D354">
        <v>7.5</v>
      </c>
      <c r="E354" t="s">
        <v>22</v>
      </c>
      <c r="F354">
        <v>9</v>
      </c>
      <c r="G354">
        <v>2</v>
      </c>
      <c r="H354">
        <v>90</v>
      </c>
      <c r="I354">
        <v>5</v>
      </c>
      <c r="J354">
        <v>13</v>
      </c>
      <c r="L354">
        <v>17.399999999999999</v>
      </c>
      <c r="M354">
        <v>7.4</v>
      </c>
      <c r="N354" t="s">
        <v>22</v>
      </c>
      <c r="O354">
        <v>9</v>
      </c>
      <c r="P354">
        <v>2.1</v>
      </c>
      <c r="Q354">
        <f>(2/5)*G354</f>
        <v>0.8</v>
      </c>
      <c r="R354">
        <f>ABS(C354-L354)</f>
        <v>0.10000000000000142</v>
      </c>
      <c r="S354">
        <f>ABS(F354-O354)</f>
        <v>0</v>
      </c>
      <c r="T354">
        <f>ABS(G354-P354)</f>
        <v>0.10000000000000009</v>
      </c>
      <c r="U354">
        <f>(Q354*R354)+(6*S354)+(3*T354)</f>
        <v>0.38000000000000139</v>
      </c>
    </row>
    <row r="355" spans="1:21" x14ac:dyDescent="0.2">
      <c r="A355">
        <v>3193</v>
      </c>
      <c r="B355">
        <v>39</v>
      </c>
      <c r="C355">
        <v>97.5</v>
      </c>
      <c r="D355">
        <v>7.5</v>
      </c>
      <c r="E355" t="s">
        <v>30</v>
      </c>
      <c r="F355">
        <v>9</v>
      </c>
      <c r="G355">
        <v>2</v>
      </c>
      <c r="H355">
        <v>90</v>
      </c>
      <c r="I355">
        <v>6</v>
      </c>
      <c r="J355">
        <v>1</v>
      </c>
      <c r="L355">
        <v>98</v>
      </c>
      <c r="M355">
        <v>8</v>
      </c>
      <c r="N355" t="s">
        <v>30</v>
      </c>
      <c r="O355">
        <v>9</v>
      </c>
      <c r="P355">
        <v>2.1</v>
      </c>
      <c r="Q355">
        <f>(2/5)*G355</f>
        <v>0.8</v>
      </c>
      <c r="R355">
        <f>ABS(C355-L355)</f>
        <v>0.5</v>
      </c>
      <c r="S355">
        <f>ABS(F355-O355)</f>
        <v>0</v>
      </c>
      <c r="T355">
        <f>ABS(G355-P355)</f>
        <v>0.10000000000000009</v>
      </c>
      <c r="U355">
        <f>(Q355*R355)+(6*S355)+(3*T355)</f>
        <v>0.70000000000000029</v>
      </c>
    </row>
    <row r="356" spans="1:21" x14ac:dyDescent="0.2">
      <c r="A356">
        <v>3290</v>
      </c>
      <c r="B356">
        <v>40</v>
      </c>
      <c r="C356">
        <v>100</v>
      </c>
      <c r="D356">
        <v>10</v>
      </c>
      <c r="E356" t="s">
        <v>30</v>
      </c>
      <c r="F356">
        <v>9</v>
      </c>
      <c r="G356">
        <v>2</v>
      </c>
      <c r="H356">
        <v>90</v>
      </c>
      <c r="I356">
        <v>6</v>
      </c>
      <c r="J356">
        <v>2</v>
      </c>
      <c r="L356">
        <v>100.6</v>
      </c>
      <c r="M356">
        <v>0.6</v>
      </c>
      <c r="N356" t="s">
        <v>21</v>
      </c>
      <c r="O356">
        <v>9</v>
      </c>
      <c r="P356">
        <v>2.1</v>
      </c>
      <c r="Q356">
        <f>(2/5)*G356</f>
        <v>0.8</v>
      </c>
      <c r="R356">
        <f>ABS(C356-L356)</f>
        <v>0.59999999999999432</v>
      </c>
      <c r="S356">
        <f>ABS(F356-O356)</f>
        <v>0</v>
      </c>
      <c r="T356">
        <f>ABS(G356-P356)</f>
        <v>0.10000000000000009</v>
      </c>
      <c r="U356">
        <f>(Q356*R356)+(6*S356)+(3*T356)</f>
        <v>0.77999999999999581</v>
      </c>
    </row>
    <row r="357" spans="1:21" x14ac:dyDescent="0.2">
      <c r="A357">
        <v>188</v>
      </c>
      <c r="B357">
        <v>2</v>
      </c>
      <c r="C357">
        <v>5</v>
      </c>
      <c r="D357">
        <v>5</v>
      </c>
      <c r="E357" t="s">
        <v>21</v>
      </c>
      <c r="F357">
        <v>9</v>
      </c>
      <c r="G357">
        <v>2</v>
      </c>
      <c r="H357">
        <v>90</v>
      </c>
      <c r="I357">
        <v>6</v>
      </c>
      <c r="J357">
        <v>3</v>
      </c>
      <c r="L357">
        <v>4.9000000000000004</v>
      </c>
      <c r="M357">
        <v>4.9000000000000004</v>
      </c>
      <c r="N357" t="s">
        <v>21</v>
      </c>
      <c r="O357">
        <v>9</v>
      </c>
      <c r="P357">
        <v>1.9</v>
      </c>
      <c r="Q357">
        <f>(2/5)*G357</f>
        <v>0.8</v>
      </c>
      <c r="R357">
        <f>ABS(C357-L357)</f>
        <v>9.9999999999999645E-2</v>
      </c>
      <c r="S357">
        <f>ABS(F357-O357)</f>
        <v>0</v>
      </c>
      <c r="T357">
        <f>ABS(G357-P357)</f>
        <v>0.10000000000000009</v>
      </c>
      <c r="U357">
        <f>(Q357*R357)+(6*S357)+(3*T357)</f>
        <v>0.38</v>
      </c>
    </row>
    <row r="358" spans="1:21" x14ac:dyDescent="0.2">
      <c r="A358">
        <v>283</v>
      </c>
      <c r="B358">
        <v>3</v>
      </c>
      <c r="C358">
        <v>7.5</v>
      </c>
      <c r="D358">
        <v>7.5</v>
      </c>
      <c r="E358" t="s">
        <v>21</v>
      </c>
      <c r="F358">
        <v>9</v>
      </c>
      <c r="G358">
        <v>2</v>
      </c>
      <c r="H358">
        <v>90</v>
      </c>
      <c r="I358">
        <v>6</v>
      </c>
      <c r="J358">
        <v>5</v>
      </c>
      <c r="L358">
        <v>7.8</v>
      </c>
      <c r="M358">
        <v>7.8</v>
      </c>
      <c r="N358" t="s">
        <v>21</v>
      </c>
      <c r="O358">
        <v>9</v>
      </c>
      <c r="P358">
        <v>2</v>
      </c>
      <c r="Q358">
        <f>(2/5)*G358</f>
        <v>0.8</v>
      </c>
      <c r="R358">
        <f>ABS(C358-L358)</f>
        <v>0.29999999999999982</v>
      </c>
      <c r="S358">
        <f>ABS(F358-O358)</f>
        <v>0</v>
      </c>
      <c r="T358">
        <f>ABS(G358-P358)</f>
        <v>0</v>
      </c>
      <c r="U358">
        <f>(Q358*R358)+(6*S358)+(3*T358)</f>
        <v>0.23999999999999988</v>
      </c>
    </row>
    <row r="359" spans="1:21" x14ac:dyDescent="0.2">
      <c r="A359">
        <v>364</v>
      </c>
      <c r="B359">
        <v>4</v>
      </c>
      <c r="C359">
        <v>10</v>
      </c>
      <c r="D359">
        <v>10</v>
      </c>
      <c r="E359" t="s">
        <v>21</v>
      </c>
      <c r="F359">
        <v>9</v>
      </c>
      <c r="G359">
        <v>2</v>
      </c>
      <c r="H359">
        <v>90</v>
      </c>
      <c r="I359">
        <v>6</v>
      </c>
      <c r="J359">
        <v>6</v>
      </c>
      <c r="L359">
        <v>11.2</v>
      </c>
      <c r="M359">
        <v>1.2</v>
      </c>
      <c r="N359" t="s">
        <v>22</v>
      </c>
      <c r="O359">
        <v>9</v>
      </c>
      <c r="P359">
        <v>2</v>
      </c>
      <c r="Q359">
        <f>(2/5)*G359</f>
        <v>0.8</v>
      </c>
      <c r="R359">
        <f>ABS(C359-L359)</f>
        <v>1.1999999999999993</v>
      </c>
      <c r="S359">
        <f>ABS(F359-O359)</f>
        <v>0</v>
      </c>
      <c r="T359">
        <f>ABS(G359-P359)</f>
        <v>0</v>
      </c>
      <c r="U359">
        <f>(Q359*R359)+(6*S359)+(3*T359)</f>
        <v>0.95999999999999952</v>
      </c>
    </row>
    <row r="360" spans="1:21" x14ac:dyDescent="0.2">
      <c r="A360">
        <v>434</v>
      </c>
      <c r="B360">
        <v>5</v>
      </c>
      <c r="C360">
        <v>12.5</v>
      </c>
      <c r="D360">
        <v>2.5</v>
      </c>
      <c r="E360" t="s">
        <v>22</v>
      </c>
      <c r="F360">
        <v>9</v>
      </c>
      <c r="G360">
        <v>2</v>
      </c>
      <c r="H360">
        <v>90</v>
      </c>
      <c r="I360">
        <v>6</v>
      </c>
      <c r="J360">
        <v>8</v>
      </c>
      <c r="L360">
        <v>13.2</v>
      </c>
      <c r="M360">
        <v>3.2</v>
      </c>
      <c r="N360" t="s">
        <v>22</v>
      </c>
      <c r="O360">
        <v>9</v>
      </c>
      <c r="P360">
        <v>2</v>
      </c>
      <c r="Q360">
        <f>(2/5)*G360</f>
        <v>0.8</v>
      </c>
      <c r="R360">
        <f>ABS(C360-L360)</f>
        <v>0.69999999999999929</v>
      </c>
      <c r="S360">
        <f>ABS(F360-O360)</f>
        <v>0</v>
      </c>
      <c r="T360">
        <f>ABS(G360-P360)</f>
        <v>0</v>
      </c>
      <c r="U360">
        <f>(Q360*R360)+(6*S360)+(3*T360)</f>
        <v>0.5599999999999995</v>
      </c>
    </row>
    <row r="361" spans="1:21" x14ac:dyDescent="0.2">
      <c r="A361">
        <v>501</v>
      </c>
      <c r="B361">
        <v>6</v>
      </c>
      <c r="C361">
        <v>15</v>
      </c>
      <c r="D361">
        <v>5</v>
      </c>
      <c r="E361" t="s">
        <v>22</v>
      </c>
      <c r="F361">
        <v>9</v>
      </c>
      <c r="G361">
        <v>2</v>
      </c>
      <c r="H361">
        <v>90</v>
      </c>
      <c r="I361">
        <v>6</v>
      </c>
      <c r="J361">
        <v>10</v>
      </c>
      <c r="L361">
        <v>14.5</v>
      </c>
      <c r="M361">
        <v>4.5</v>
      </c>
      <c r="N361" t="s">
        <v>22</v>
      </c>
      <c r="O361">
        <v>9</v>
      </c>
      <c r="P361">
        <v>2</v>
      </c>
      <c r="Q361">
        <f>(2/5)*G361</f>
        <v>0.8</v>
      </c>
      <c r="R361">
        <f>ABS(C361-L361)</f>
        <v>0.5</v>
      </c>
      <c r="S361">
        <f>ABS(F361-O361)</f>
        <v>0</v>
      </c>
      <c r="T361">
        <f>ABS(G361-P361)</f>
        <v>0</v>
      </c>
      <c r="U361">
        <f>(Q361*R361)+(6*S361)+(3*T361)</f>
        <v>0.4</v>
      </c>
    </row>
  </sheetData>
  <sortState ref="A2:U3017">
    <sortCondition ref="H2:H3017"/>
    <sortCondition ref="I2:I3017"/>
    <sortCondition ref="J2:J30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CTAListD50_RoundedLAB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2018-02-07T20:25:45Z</dcterms:created>
  <dcterms:modified xsi:type="dcterms:W3CDTF">2018-02-07T20:29:18Z</dcterms:modified>
</cp:coreProperties>
</file>