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gall\Downloads\"/>
    </mc:Choice>
  </mc:AlternateContent>
  <xr:revisionPtr revIDLastSave="0" documentId="13_ncr:1_{8869FDF8-448C-4AE0-8EBD-D7D1D3DCF3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16" i="1" l="1"/>
  <c r="I15" i="1"/>
  <c r="I14" i="1"/>
  <c r="I11" i="1"/>
  <c r="I12" i="1"/>
  <c r="I13" i="1"/>
  <c r="I17" i="1"/>
  <c r="I18" i="1"/>
  <c r="I19" i="1"/>
  <c r="I10" i="1"/>
  <c r="I3" i="1"/>
  <c r="I9" i="1"/>
  <c r="I8" i="1"/>
  <c r="I7" i="1"/>
  <c r="I6" i="1"/>
  <c r="I5" i="1"/>
  <c r="I4" i="1"/>
  <c r="B2" i="2" l="1"/>
</calcChain>
</file>

<file path=xl/sharedStrings.xml><?xml version="1.0" encoding="utf-8"?>
<sst xmlns="http://schemas.openxmlformats.org/spreadsheetml/2006/main" count="125" uniqueCount="56">
  <si>
    <t>DEFINICION DEL  DOD</t>
  </si>
  <si>
    <t>VALOR</t>
  </si>
  <si>
    <t>ARTEFACTOS</t>
  </si>
  <si>
    <t>Todas las Pruebas Unitarias y funcionales son correctas</t>
  </si>
  <si>
    <t>Valor 0</t>
  </si>
  <si>
    <t>Valor 1</t>
  </si>
  <si>
    <t>Valor 2</t>
  </si>
  <si>
    <t>Valor 3</t>
  </si>
  <si>
    <t>El código fuente está documentado y versionado</t>
  </si>
  <si>
    <t>Nunca</t>
  </si>
  <si>
    <t>A veces</t>
  </si>
  <si>
    <t>Frecuentemente</t>
  </si>
  <si>
    <t>Siempre</t>
  </si>
  <si>
    <t>Actualizada últimas versión funcional con cambios aplicados</t>
  </si>
  <si>
    <t>Pruebas en dispositivos y/o Navegadores cumplida</t>
  </si>
  <si>
    <t>Porcentaje de Scrum</t>
  </si>
  <si>
    <t>E0: Implementar ambiente de desarrollo</t>
  </si>
  <si>
    <t>HU-0: Cómo desarrollador quiero tener implementado todo el ambiente de desarollo (Base de datos, repositorio, framework a usar) para comenzar con el proyecto</t>
  </si>
  <si>
    <t>E1: Gestión Integral de Reservas</t>
  </si>
  <si>
    <t>HU-01 Como cliente, quiero consultar la disponibilidad de habitaciones por fechas para planificar mi estadía.</t>
  </si>
  <si>
    <t>Hu-03 Como cliente, quiero registrar una reserva indicando los días requeridos.</t>
  </si>
  <si>
    <t>Hu-04 Como cliente, quiero que el sistema calcule automáticamente el costo de la reserva y el pago del 30% inicial.</t>
  </si>
  <si>
    <t>Hu-05 Como cliente, quiero pagar mi reserva y recibir un ticket con un código QR para presentarlo en el check-in.</t>
  </si>
  <si>
    <t>HU-02 Como cliente, quiero ver los detalles y equipamiento de cada habitación para elegir la más adecuada para mis necesidades.</t>
  </si>
  <si>
    <t>HISTORIA DE USUARIO 0</t>
  </si>
  <si>
    <t>HISTORIA DE USUARIO 1</t>
  </si>
  <si>
    <t>HISTORIA DE USUARIO 2</t>
  </si>
  <si>
    <t>HISTORIA DE USUARIO 3</t>
  </si>
  <si>
    <t>HISTORIA DE USUARIO 4</t>
  </si>
  <si>
    <t>HISTORIA DE USUARIO 5</t>
  </si>
  <si>
    <t>HISTORIA DE USUARIO 6</t>
  </si>
  <si>
    <t>HISTORIA DE USUARIO 7</t>
  </si>
  <si>
    <t>HISTORIA DE USUARIO 8</t>
  </si>
  <si>
    <t>HISTORIA DE USUARIO 9</t>
  </si>
  <si>
    <t>HISTORIA DE USUARIO 10</t>
  </si>
  <si>
    <t>HISTORIA DE USUARIO 11</t>
  </si>
  <si>
    <t>HISTORIA DE USUARIO 12</t>
  </si>
  <si>
    <t>HISTORIA DE USUARIO 13</t>
  </si>
  <si>
    <t>HISTORIA DE USUARIO 14</t>
  </si>
  <si>
    <t>HISTORIA DE USUARIO 15</t>
  </si>
  <si>
    <t>HISTORIA DE USUARIO 16</t>
  </si>
  <si>
    <t>HU-06Como cliente, quiero visualizar un catálogo de habitaciones con fotos, categoría, precio y descripción.</t>
  </si>
  <si>
    <t>HU-07 Como administrador, quiero actualizar la información y precios de las habitaciones para mantener la oferta vigente.</t>
  </si>
  <si>
    <t>E2:Catálogo Digital de Habitaciones</t>
  </si>
  <si>
    <t>HU-08 Como cliente, quiero registrarme para tener acceso al sistema.</t>
  </si>
  <si>
    <t>HU-09 Como empleado, quiero contar con credenciales de acceso para consultar reservas y servicios.</t>
  </si>
  <si>
    <t>HU-10 Como administrador, quiero leer, crear, modificar o eliminar (CRUD) sobre cuentas de clientes y empleados.</t>
  </si>
  <si>
    <t>HU-11 Como usuario (cliente/empleado,administrativo), debo iniciar sesión antes de interactuar con el sistema para garantizar seguridad.</t>
  </si>
  <si>
    <t>E3: Gestión de Usuarios y Roles</t>
  </si>
  <si>
    <t>HU-12 Como administrador, quiero gestionar todas las reservas (confirmar, cancelar, modificar).</t>
  </si>
  <si>
    <t>HU-13 Como administrador, quiero generar reportes de ocupación e ingresos por rango de fechas</t>
  </si>
  <si>
    <t>HU-14 Como administrador, quiero acceder a un registro de actividad (logs) para auditoría y control.</t>
  </si>
  <si>
    <t>E4: Administración y Operación del Hotel</t>
  </si>
  <si>
    <t>HU-15 Cómo cliente, quiero que la aplicación web sea responsiva para poder visualizarla en diversos dispositivos de manera óptima</t>
  </si>
  <si>
    <t>HU-16 Como cliente, quiero cambiar el idioma del sistema (ES/EN) para usarlo en mi idioma preferido.</t>
  </si>
  <si>
    <t>E5: Experiencia del Usuario y Accesibilidad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</si>
</sst>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7F7F7F"/>
      <name val="Calibri"/>
    </font>
    <font>
      <b/>
      <sz val="12"/>
      <color rgb="FF7F7F7F"/>
      <name val="Calibri"/>
    </font>
    <font>
      <b/>
      <sz val="50"/>
      <color theme="1"/>
      <name val="Calibri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7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4" xfId="0" applyFont="1" applyFill="1" applyBorder="1" applyAlignment="1">
      <alignment vertical="center"/>
    </xf>
    <xf numFmtId="9" fontId="5" fillId="2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wrapText="1"/>
    </xf>
    <xf numFmtId="0" fontId="1" fillId="2" borderId="11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6" fillId="0" borderId="6" xfId="0" applyFont="1" applyBorder="1"/>
    <xf numFmtId="0" fontId="6" fillId="0" borderId="7" xfId="0" applyFont="1" applyBorder="1"/>
    <xf numFmtId="0" fontId="10" fillId="6" borderId="3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6" fillId="0" borderId="11" xfId="0" applyFont="1" applyBorder="1"/>
    <xf numFmtId="9" fontId="9" fillId="11" borderId="11" xfId="0" applyNumberFormat="1" applyFont="1" applyFill="1" applyBorder="1" applyAlignment="1">
      <alignment horizontal="center" vertical="center"/>
    </xf>
    <xf numFmtId="0" fontId="0" fillId="0" borderId="0" xfId="0"/>
    <xf numFmtId="0" fontId="12" fillId="5" borderId="2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/>
    </xf>
    <xf numFmtId="0" fontId="12" fillId="5" borderId="16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Checklist!$F$3</c:f>
              <c:strCache>
                <c:ptCount val="1"/>
                <c:pt idx="0">
                  <c:v>HISTORIA DE USUARIO 0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Checklist!$G$3:$I$3</c:f>
              <c:numCache>
                <c:formatCode>General</c:formatCode>
                <c:ptCount val="3"/>
                <c:pt idx="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ser>
          <c:idx val="1"/>
          <c:order val="1"/>
          <c:tx>
            <c:strRef>
              <c:f>Checklist!$F$4</c:f>
              <c:strCache>
                <c:ptCount val="1"/>
                <c:pt idx="0">
                  <c:v>HISTORIA DE USUARIO 1</c:v>
                </c:pt>
              </c:strCache>
            </c:strRef>
          </c:tx>
          <c:marker>
            <c:symbol val="none"/>
          </c:marker>
          <c:val>
            <c:numRef>
              <c:f>Checklist!$G$4:$I$4</c:f>
              <c:numCache>
                <c:formatCode>General</c:formatCode>
                <c:ptCount val="3"/>
                <c:pt idx="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4A8-BEFA-152BEA235AB9}"/>
            </c:ext>
          </c:extLst>
        </c:ser>
        <c:ser>
          <c:idx val="2"/>
          <c:order val="2"/>
          <c:tx>
            <c:strRef>
              <c:f>Checklist!$F$5</c:f>
              <c:strCache>
                <c:ptCount val="1"/>
                <c:pt idx="0">
                  <c:v>HISTORIA DE USUARIO 2</c:v>
                </c:pt>
              </c:strCache>
            </c:strRef>
          </c:tx>
          <c:marker>
            <c:symbol val="none"/>
          </c:marker>
          <c:val>
            <c:numRef>
              <c:f>Checklist!$G$5:$I$5</c:f>
              <c:numCache>
                <c:formatCode>General</c:formatCode>
                <c:ptCount val="3"/>
                <c:pt idx="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B-44A8-BEFA-152BEA235AB9}"/>
            </c:ext>
          </c:extLst>
        </c:ser>
        <c:ser>
          <c:idx val="3"/>
          <c:order val="3"/>
          <c:tx>
            <c:strRef>
              <c:f>Checklist!$F$6</c:f>
              <c:strCache>
                <c:ptCount val="1"/>
                <c:pt idx="0">
                  <c:v>HISTORIA DE USUARIO 3</c:v>
                </c:pt>
              </c:strCache>
            </c:strRef>
          </c:tx>
          <c:marker>
            <c:symbol val="none"/>
          </c:marker>
          <c:val>
            <c:numRef>
              <c:f>Checklist!$G$6:$I$6</c:f>
              <c:numCache>
                <c:formatCode>General</c:formatCode>
                <c:ptCount val="3"/>
                <c:pt idx="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4A8-BEFA-152BEA235AB9}"/>
            </c:ext>
          </c:extLst>
        </c:ser>
        <c:ser>
          <c:idx val="4"/>
          <c:order val="4"/>
          <c:tx>
            <c:strRef>
              <c:f>Checklist!$F$7</c:f>
              <c:strCache>
                <c:ptCount val="1"/>
                <c:pt idx="0">
                  <c:v>HISTORIA DE USUARIO 4</c:v>
                </c:pt>
              </c:strCache>
            </c:strRef>
          </c:tx>
          <c:marker>
            <c:symbol val="none"/>
          </c:marker>
          <c:val>
            <c:numRef>
              <c:f>Checklist!$G$7:$I$7</c:f>
              <c:numCache>
                <c:formatCode>General</c:formatCode>
                <c:ptCount val="3"/>
                <c:pt idx="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9B-44A8-BEFA-152BEA235AB9}"/>
            </c:ext>
          </c:extLst>
        </c:ser>
        <c:ser>
          <c:idx val="5"/>
          <c:order val="5"/>
          <c:tx>
            <c:strRef>
              <c:f>Checklist!$F$8</c:f>
              <c:strCache>
                <c:ptCount val="1"/>
                <c:pt idx="0">
                  <c:v>HISTORIA DE USUARIO 5</c:v>
                </c:pt>
              </c:strCache>
            </c:strRef>
          </c:tx>
          <c:marker>
            <c:symbol val="none"/>
          </c:marker>
          <c:val>
            <c:numRef>
              <c:f>Checklist!$G$8:$I$8</c:f>
              <c:numCache>
                <c:formatCode>General</c:formatCode>
                <c:ptCount val="3"/>
                <c:pt idx="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9B-44A8-BEFA-152BEA235AB9}"/>
            </c:ext>
          </c:extLst>
        </c:ser>
        <c:ser>
          <c:idx val="6"/>
          <c:order val="6"/>
          <c:tx>
            <c:strRef>
              <c:f>Checklist!$F$9</c:f>
              <c:strCache>
                <c:ptCount val="1"/>
                <c:pt idx="0">
                  <c:v>HISTORIA DE USUARIO 6</c:v>
                </c:pt>
              </c:strCache>
            </c:strRef>
          </c:tx>
          <c:marker>
            <c:symbol val="none"/>
          </c:marker>
          <c:val>
            <c:numRef>
              <c:f>Checklist!$G$9:$I$9</c:f>
              <c:numCache>
                <c:formatCode>General</c:formatCode>
                <c:ptCount val="3"/>
                <c:pt idx="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9B-44A8-BEFA-152BEA235AB9}"/>
            </c:ext>
          </c:extLst>
        </c:ser>
        <c:ser>
          <c:idx val="7"/>
          <c:order val="7"/>
          <c:tx>
            <c:strRef>
              <c:f>Checklist!$F$10</c:f>
              <c:strCache>
                <c:ptCount val="1"/>
                <c:pt idx="0">
                  <c:v>HISTORIA DE USUARIO 7</c:v>
                </c:pt>
              </c:strCache>
            </c:strRef>
          </c:tx>
          <c:marker>
            <c:symbol val="none"/>
          </c:marker>
          <c:val>
            <c:numRef>
              <c:f>Checklist!$G$10:$I$10</c:f>
              <c:numCache>
                <c:formatCode>General</c:formatCode>
                <c:ptCount val="3"/>
                <c:pt idx="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9B-44A8-BEFA-152BEA235AB9}"/>
            </c:ext>
          </c:extLst>
        </c:ser>
        <c:ser>
          <c:idx val="8"/>
          <c:order val="8"/>
          <c:tx>
            <c:strRef>
              <c:f>Checklist!$F$11</c:f>
              <c:strCache>
                <c:ptCount val="1"/>
                <c:pt idx="0">
                  <c:v>HISTORIA DE USUARIO 8</c:v>
                </c:pt>
              </c:strCache>
            </c:strRef>
          </c:tx>
          <c:marker>
            <c:symbol val="none"/>
          </c:marker>
          <c:val>
            <c:numRef>
              <c:f>Checklist!$G$11:$I$11</c:f>
              <c:numCache>
                <c:formatCode>General</c:formatCode>
                <c:ptCount val="3"/>
                <c:pt idx="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9B-44A8-BEFA-152BEA235AB9}"/>
            </c:ext>
          </c:extLst>
        </c:ser>
        <c:ser>
          <c:idx val="9"/>
          <c:order val="9"/>
          <c:tx>
            <c:strRef>
              <c:f>Checklist!$F$12</c:f>
              <c:strCache>
                <c:ptCount val="1"/>
                <c:pt idx="0">
                  <c:v>HISTORIA DE USUARIO 9</c:v>
                </c:pt>
              </c:strCache>
            </c:strRef>
          </c:tx>
          <c:marker>
            <c:symbol val="none"/>
          </c:marker>
          <c:val>
            <c:numRef>
              <c:f>Checklist!$G$12:$I$12</c:f>
              <c:numCache>
                <c:formatCode>General</c:formatCode>
                <c:ptCount val="3"/>
                <c:pt idx="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9B-44A8-BEFA-152BEA235AB9}"/>
            </c:ext>
          </c:extLst>
        </c:ser>
        <c:ser>
          <c:idx val="10"/>
          <c:order val="10"/>
          <c:tx>
            <c:strRef>
              <c:f>Checklist!$F$13</c:f>
              <c:strCache>
                <c:ptCount val="1"/>
                <c:pt idx="0">
                  <c:v>HISTORIA DE USUARIO 10</c:v>
                </c:pt>
              </c:strCache>
            </c:strRef>
          </c:tx>
          <c:marker>
            <c:symbol val="none"/>
          </c:marker>
          <c:val>
            <c:numRef>
              <c:f>Checklist!$G$13:$I$13</c:f>
              <c:numCache>
                <c:formatCode>General</c:formatCode>
                <c:ptCount val="3"/>
                <c:pt idx="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9B-44A8-BEFA-152BEA235AB9}"/>
            </c:ext>
          </c:extLst>
        </c:ser>
        <c:ser>
          <c:idx val="11"/>
          <c:order val="11"/>
          <c:tx>
            <c:strRef>
              <c:f>Checklist!$F$14</c:f>
              <c:strCache>
                <c:ptCount val="1"/>
                <c:pt idx="0">
                  <c:v>HISTORIA DE USUARIO 11</c:v>
                </c:pt>
              </c:strCache>
            </c:strRef>
          </c:tx>
          <c:marker>
            <c:symbol val="none"/>
          </c:marker>
          <c:val>
            <c:numRef>
              <c:f>Checklist!$G$14:$I$14</c:f>
              <c:numCache>
                <c:formatCode>General</c:formatCode>
                <c:ptCount val="3"/>
                <c:pt idx="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9B-44A8-BEFA-152BEA235AB9}"/>
            </c:ext>
          </c:extLst>
        </c:ser>
        <c:ser>
          <c:idx val="12"/>
          <c:order val="12"/>
          <c:tx>
            <c:strRef>
              <c:f>Checklist!$F$15</c:f>
              <c:strCache>
                <c:ptCount val="1"/>
                <c:pt idx="0">
                  <c:v>HISTORIA DE USUARIO 12</c:v>
                </c:pt>
              </c:strCache>
            </c:strRef>
          </c:tx>
          <c:marker>
            <c:symbol val="none"/>
          </c:marker>
          <c:val>
            <c:numRef>
              <c:f>Checklist!$G$15:$I$15</c:f>
              <c:numCache>
                <c:formatCode>General</c:formatCode>
                <c:ptCount val="3"/>
                <c:pt idx="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9B-44A8-BEFA-152BEA235AB9}"/>
            </c:ext>
          </c:extLst>
        </c:ser>
        <c:ser>
          <c:idx val="13"/>
          <c:order val="13"/>
          <c:tx>
            <c:strRef>
              <c:f>Checklist!$F$16</c:f>
              <c:strCache>
                <c:ptCount val="1"/>
                <c:pt idx="0">
                  <c:v>HISTORIA DE USUARIO 13</c:v>
                </c:pt>
              </c:strCache>
            </c:strRef>
          </c:tx>
          <c:marker>
            <c:symbol val="none"/>
          </c:marker>
          <c:val>
            <c:numRef>
              <c:f>Checklist!$G$16:$I$16</c:f>
              <c:numCache>
                <c:formatCode>General</c:formatCode>
                <c:ptCount val="3"/>
                <c:pt idx="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79B-44A8-BEFA-152BEA235AB9}"/>
            </c:ext>
          </c:extLst>
        </c:ser>
        <c:ser>
          <c:idx val="14"/>
          <c:order val="14"/>
          <c:tx>
            <c:strRef>
              <c:f>Checklist!$F$17</c:f>
              <c:strCache>
                <c:ptCount val="1"/>
                <c:pt idx="0">
                  <c:v>HISTORIA DE USUARIO 14</c:v>
                </c:pt>
              </c:strCache>
            </c:strRef>
          </c:tx>
          <c:marker>
            <c:symbol val="none"/>
          </c:marker>
          <c:val>
            <c:numRef>
              <c:f>Checklist!$G$17:$I$17</c:f>
              <c:numCache>
                <c:formatCode>General</c:formatCode>
                <c:ptCount val="3"/>
                <c:pt idx="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79B-44A8-BEFA-152BEA235AB9}"/>
            </c:ext>
          </c:extLst>
        </c:ser>
        <c:ser>
          <c:idx val="15"/>
          <c:order val="15"/>
          <c:tx>
            <c:strRef>
              <c:f>Checklist!$F$18</c:f>
              <c:strCache>
                <c:ptCount val="1"/>
                <c:pt idx="0">
                  <c:v>HISTORIA DE USUARIO 15</c:v>
                </c:pt>
              </c:strCache>
            </c:strRef>
          </c:tx>
          <c:marker>
            <c:symbol val="none"/>
          </c:marker>
          <c:val>
            <c:numRef>
              <c:f>Checklist!$G$18:$I$18</c:f>
              <c:numCache>
                <c:formatCode>General</c:formatCode>
                <c:ptCount val="3"/>
                <c:pt idx="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79B-44A8-BEFA-152BEA235AB9}"/>
            </c:ext>
          </c:extLst>
        </c:ser>
        <c:ser>
          <c:idx val="16"/>
          <c:order val="16"/>
          <c:tx>
            <c:strRef>
              <c:f>Checklist!$F$19</c:f>
              <c:strCache>
                <c:ptCount val="1"/>
                <c:pt idx="0">
                  <c:v>HISTORIA DE USUARIO 16</c:v>
                </c:pt>
              </c:strCache>
            </c:strRef>
          </c:tx>
          <c:marker>
            <c:symbol val="none"/>
          </c:marker>
          <c:val>
            <c:numRef>
              <c:f>Checklist!$G$19:$I$19</c:f>
              <c:numCache>
                <c:formatCode>General</c:formatCode>
                <c:ptCount val="3"/>
                <c:pt idx="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79B-44A8-BEFA-152BEA235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387350</xdr:colOff>
      <xdr:row>3</xdr:row>
      <xdr:rowOff>327025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379950" y="1825625"/>
          <a:ext cx="4857750" cy="20288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="60" zoomScaleNormal="60" workbookViewId="0">
      <selection activeCell="K23" sqref="K23"/>
    </sheetView>
  </sheetViews>
  <sheetFormatPr baseColWidth="10" defaultColWidth="14.44140625" defaultRowHeight="15" customHeight="1" x14ac:dyDescent="0.3"/>
  <cols>
    <col min="1" max="1" width="40.21875" customWidth="1"/>
    <col min="2" max="2" width="34.6640625" customWidth="1"/>
    <col min="3" max="3" width="74.44140625" customWidth="1"/>
    <col min="4" max="4" width="17" customWidth="1"/>
    <col min="5" max="5" width="18.33203125" customWidth="1"/>
    <col min="6" max="6" width="14.44140625" customWidth="1"/>
    <col min="7" max="7" width="10.6640625" customWidth="1"/>
    <col min="8" max="8" width="15.33203125" customWidth="1"/>
    <col min="9" max="9" width="11.88671875" customWidth="1"/>
    <col min="10" max="12" width="10.6640625" customWidth="1"/>
    <col min="13" max="13" width="14.33203125" customWidth="1"/>
    <col min="14" max="14" width="10.109375" customWidth="1"/>
    <col min="15" max="26" width="10.6640625" customWidth="1"/>
  </cols>
  <sheetData>
    <row r="1" spans="1:15" ht="38.25" customHeight="1" x14ac:dyDescent="0.3">
      <c r="A1" s="12"/>
      <c r="B1" s="12"/>
      <c r="C1" s="1" t="s">
        <v>0</v>
      </c>
      <c r="D1" s="13" t="s">
        <v>1</v>
      </c>
      <c r="E1" s="2"/>
    </row>
    <row r="2" spans="1:15" ht="15.6" x14ac:dyDescent="0.3">
      <c r="A2" s="24" t="s">
        <v>16</v>
      </c>
      <c r="B2" s="16" t="s">
        <v>17</v>
      </c>
      <c r="C2" s="3" t="s">
        <v>3</v>
      </c>
      <c r="D2" s="4">
        <v>3</v>
      </c>
      <c r="E2" s="5"/>
      <c r="F2" s="19" t="s">
        <v>2</v>
      </c>
      <c r="G2" s="14"/>
      <c r="H2" s="14"/>
      <c r="I2" s="15"/>
      <c r="L2" s="6" t="s">
        <v>4</v>
      </c>
      <c r="M2" s="6" t="s">
        <v>5</v>
      </c>
      <c r="N2" s="6" t="s">
        <v>6</v>
      </c>
      <c r="O2" s="6" t="s">
        <v>7</v>
      </c>
    </row>
    <row r="3" spans="1:15" ht="28.8" x14ac:dyDescent="0.3">
      <c r="A3" s="25"/>
      <c r="B3" s="17"/>
      <c r="C3" s="3" t="s">
        <v>8</v>
      </c>
      <c r="D3" s="4">
        <v>3</v>
      </c>
      <c r="E3" s="5"/>
      <c r="F3" s="31" t="s">
        <v>24</v>
      </c>
      <c r="G3" s="14"/>
      <c r="H3" s="15"/>
      <c r="I3" s="7">
        <f>SUM(D2:D5)/12</f>
        <v>1</v>
      </c>
      <c r="L3" s="8" t="s">
        <v>9</v>
      </c>
      <c r="M3" s="8" t="s">
        <v>10</v>
      </c>
      <c r="N3" s="11" t="s">
        <v>11</v>
      </c>
      <c r="O3" s="8" t="s">
        <v>12</v>
      </c>
    </row>
    <row r="4" spans="1:15" ht="26.25" customHeight="1" x14ac:dyDescent="0.3">
      <c r="A4" s="25"/>
      <c r="B4" s="17"/>
      <c r="C4" s="3" t="s">
        <v>13</v>
      </c>
      <c r="D4" s="4">
        <v>3</v>
      </c>
      <c r="E4" s="5"/>
      <c r="F4" s="31" t="s">
        <v>25</v>
      </c>
      <c r="G4" s="14"/>
      <c r="H4" s="15"/>
      <c r="I4" s="7">
        <f>SUM(D6:D9)/12</f>
        <v>1</v>
      </c>
      <c r="L4" s="9">
        <v>0</v>
      </c>
      <c r="M4" s="10">
        <v>1</v>
      </c>
      <c r="N4" s="9">
        <v>2</v>
      </c>
      <c r="O4" s="9">
        <v>3</v>
      </c>
    </row>
    <row r="5" spans="1:15" ht="15.6" x14ac:dyDescent="0.3">
      <c r="A5" s="25"/>
      <c r="B5" s="18"/>
      <c r="C5" s="3" t="s">
        <v>14</v>
      </c>
      <c r="D5" s="4">
        <v>3</v>
      </c>
      <c r="E5" s="5"/>
      <c r="F5" s="31" t="s">
        <v>26</v>
      </c>
      <c r="G5" s="14"/>
      <c r="H5" s="15"/>
      <c r="I5" s="7">
        <f>SUM(D10:D13)/12</f>
        <v>1</v>
      </c>
    </row>
    <row r="6" spans="1:15" ht="15.6" x14ac:dyDescent="0.3">
      <c r="A6" s="29" t="s">
        <v>18</v>
      </c>
      <c r="B6" s="26" t="s">
        <v>19</v>
      </c>
      <c r="C6" s="3" t="s">
        <v>3</v>
      </c>
      <c r="D6" s="4">
        <v>3</v>
      </c>
      <c r="E6" s="5"/>
      <c r="F6" s="31" t="s">
        <v>27</v>
      </c>
      <c r="G6" s="14"/>
      <c r="H6" s="15"/>
      <c r="I6" s="7">
        <f>SUM(D14:D17)/12</f>
        <v>1</v>
      </c>
    </row>
    <row r="7" spans="1:15" ht="15.6" x14ac:dyDescent="0.3">
      <c r="A7" s="30"/>
      <c r="B7" s="27"/>
      <c r="C7" s="3" t="s">
        <v>8</v>
      </c>
      <c r="D7" s="4">
        <v>3</v>
      </c>
      <c r="E7" s="5"/>
      <c r="F7" s="31" t="s">
        <v>28</v>
      </c>
      <c r="G7" s="14"/>
      <c r="H7" s="15"/>
      <c r="I7" s="7">
        <f>SUM(D18:D21)/12</f>
        <v>1</v>
      </c>
    </row>
    <row r="8" spans="1:15" ht="15.6" x14ac:dyDescent="0.3">
      <c r="A8" s="30"/>
      <c r="B8" s="27"/>
      <c r="C8" s="3" t="s">
        <v>13</v>
      </c>
      <c r="D8" s="4">
        <v>3</v>
      </c>
      <c r="E8" s="5"/>
      <c r="F8" s="31" t="s">
        <v>29</v>
      </c>
      <c r="G8" s="14"/>
      <c r="H8" s="15"/>
      <c r="I8" s="7">
        <f>SUM(D22:D25)/12</f>
        <v>1</v>
      </c>
    </row>
    <row r="9" spans="1:15" ht="15.6" x14ac:dyDescent="0.3">
      <c r="A9" s="30"/>
      <c r="B9" s="28"/>
      <c r="C9" s="3" t="s">
        <v>14</v>
      </c>
      <c r="D9" s="4">
        <v>3</v>
      </c>
      <c r="E9" s="5"/>
      <c r="F9" s="31" t="s">
        <v>30</v>
      </c>
      <c r="G9" s="14"/>
      <c r="H9" s="15"/>
      <c r="I9" s="7">
        <f>SUM(D26:D29)/12</f>
        <v>1</v>
      </c>
    </row>
    <row r="10" spans="1:15" ht="15.6" x14ac:dyDescent="0.3">
      <c r="A10" s="30"/>
      <c r="B10" s="16" t="s">
        <v>23</v>
      </c>
      <c r="C10" s="3" t="s">
        <v>3</v>
      </c>
      <c r="D10" s="4">
        <v>3</v>
      </c>
      <c r="E10" s="5"/>
      <c r="F10" s="31" t="s">
        <v>31</v>
      </c>
      <c r="G10" s="14"/>
      <c r="H10" s="15"/>
      <c r="I10" s="7">
        <f>SUM(D30:D33)/12</f>
        <v>1</v>
      </c>
    </row>
    <row r="11" spans="1:15" ht="15.6" x14ac:dyDescent="0.3">
      <c r="A11" s="30"/>
      <c r="B11" s="17"/>
      <c r="C11" s="3" t="s">
        <v>8</v>
      </c>
      <c r="D11" s="4">
        <v>3</v>
      </c>
      <c r="E11" s="5"/>
      <c r="F11" s="31" t="s">
        <v>32</v>
      </c>
      <c r="G11" s="14"/>
      <c r="H11" s="15"/>
      <c r="I11" s="7">
        <f t="shared" ref="I11" si="0">SUM(D10:D13)/12</f>
        <v>1</v>
      </c>
    </row>
    <row r="12" spans="1:15" ht="30.6" customHeight="1" x14ac:dyDescent="0.3">
      <c r="A12" s="30"/>
      <c r="B12" s="17"/>
      <c r="C12" s="3" t="s">
        <v>13</v>
      </c>
      <c r="D12" s="4">
        <v>3</v>
      </c>
      <c r="E12" s="5"/>
      <c r="F12" s="31" t="s">
        <v>33</v>
      </c>
      <c r="G12" s="14"/>
      <c r="H12" s="15"/>
      <c r="I12" s="7">
        <f t="shared" ref="I12" si="1">SUM(D14:D17)/12</f>
        <v>1</v>
      </c>
    </row>
    <row r="13" spans="1:15" ht="36" customHeight="1" x14ac:dyDescent="0.3">
      <c r="A13" s="30"/>
      <c r="B13" s="18"/>
      <c r="C13" s="3" t="s">
        <v>14</v>
      </c>
      <c r="D13" s="4">
        <v>3</v>
      </c>
      <c r="F13" s="31" t="s">
        <v>34</v>
      </c>
      <c r="G13" s="14"/>
      <c r="H13" s="15"/>
      <c r="I13" s="7">
        <f t="shared" ref="I13" si="2">SUM(D18:D21)/12</f>
        <v>1</v>
      </c>
      <c r="J13" s="2"/>
    </row>
    <row r="14" spans="1:15" ht="15.6" x14ac:dyDescent="0.3">
      <c r="A14" s="30"/>
      <c r="B14" s="16" t="s">
        <v>20</v>
      </c>
      <c r="C14" s="3" t="s">
        <v>3</v>
      </c>
      <c r="D14" s="4">
        <v>3</v>
      </c>
      <c r="F14" s="31" t="s">
        <v>35</v>
      </c>
      <c r="G14" s="14"/>
      <c r="H14" s="15"/>
      <c r="I14" s="7">
        <f>SUM(D22:D25)/12</f>
        <v>1</v>
      </c>
      <c r="J14" s="2"/>
    </row>
    <row r="15" spans="1:15" ht="15.6" x14ac:dyDescent="0.3">
      <c r="A15" s="30"/>
      <c r="B15" s="17"/>
      <c r="C15" s="3" t="s">
        <v>8</v>
      </c>
      <c r="D15" s="4">
        <v>3</v>
      </c>
      <c r="F15" s="31" t="s">
        <v>36</v>
      </c>
      <c r="G15" s="14"/>
      <c r="H15" s="15"/>
      <c r="I15" s="7">
        <f>SUM(D26:D29)/12</f>
        <v>1</v>
      </c>
      <c r="J15" s="2"/>
    </row>
    <row r="16" spans="1:15" ht="15.6" x14ac:dyDescent="0.3">
      <c r="A16" s="30"/>
      <c r="B16" s="17"/>
      <c r="C16" s="3" t="s">
        <v>13</v>
      </c>
      <c r="D16" s="4">
        <v>3</v>
      </c>
      <c r="F16" s="31" t="s">
        <v>37</v>
      </c>
      <c r="G16" s="14"/>
      <c r="H16" s="15"/>
      <c r="I16" s="7">
        <f>SUM(D30:D33)/12</f>
        <v>1</v>
      </c>
      <c r="J16" s="2"/>
    </row>
    <row r="17" spans="1:10" ht="15.6" x14ac:dyDescent="0.3">
      <c r="A17" s="30"/>
      <c r="B17" s="18"/>
      <c r="C17" s="3" t="s">
        <v>14</v>
      </c>
      <c r="D17" s="4">
        <v>3</v>
      </c>
      <c r="F17" s="31" t="s">
        <v>38</v>
      </c>
      <c r="G17" s="14"/>
      <c r="H17" s="15"/>
      <c r="I17" s="7">
        <f t="shared" ref="I17" si="3">SUM(D34:D37)/12</f>
        <v>1</v>
      </c>
      <c r="J17" s="2"/>
    </row>
    <row r="18" spans="1:10" ht="15.6" x14ac:dyDescent="0.3">
      <c r="A18" s="30"/>
      <c r="B18" s="16" t="s">
        <v>21</v>
      </c>
      <c r="C18" s="3" t="s">
        <v>3</v>
      </c>
      <c r="D18" s="4">
        <v>3</v>
      </c>
      <c r="F18" s="31" t="s">
        <v>39</v>
      </c>
      <c r="G18" s="14"/>
      <c r="H18" s="15"/>
      <c r="I18" s="7">
        <f t="shared" ref="I18" si="4">SUM(D38:D41)/12</f>
        <v>1</v>
      </c>
      <c r="J18" s="2"/>
    </row>
    <row r="19" spans="1:10" ht="14.25" customHeight="1" x14ac:dyDescent="0.3">
      <c r="A19" s="30"/>
      <c r="B19" s="17"/>
      <c r="C19" s="3" t="s">
        <v>8</v>
      </c>
      <c r="D19" s="4">
        <v>3</v>
      </c>
      <c r="F19" s="31" t="s">
        <v>40</v>
      </c>
      <c r="G19" s="14"/>
      <c r="H19" s="15"/>
      <c r="I19" s="7">
        <f t="shared" ref="I19" si="5">SUM(D18:D21)/12</f>
        <v>1</v>
      </c>
      <c r="J19" s="2"/>
    </row>
    <row r="20" spans="1:10" ht="29.4" customHeight="1" x14ac:dyDescent="0.3">
      <c r="A20" s="30"/>
      <c r="B20" s="17"/>
      <c r="C20" s="3" t="s">
        <v>13</v>
      </c>
      <c r="D20" s="4">
        <v>3</v>
      </c>
      <c r="E20" s="5"/>
      <c r="F20" s="5"/>
      <c r="G20" s="5"/>
    </row>
    <row r="21" spans="1:10" ht="28.8" customHeight="1" x14ac:dyDescent="0.3">
      <c r="A21" s="30"/>
      <c r="B21" s="18"/>
      <c r="C21" s="3" t="s">
        <v>14</v>
      </c>
      <c r="D21" s="4">
        <v>3</v>
      </c>
    </row>
    <row r="22" spans="1:10" ht="15.75" customHeight="1" x14ac:dyDescent="0.3">
      <c r="A22" s="30"/>
      <c r="B22" s="16" t="s">
        <v>22</v>
      </c>
      <c r="C22" s="3" t="s">
        <v>3</v>
      </c>
      <c r="D22" s="4">
        <v>3</v>
      </c>
    </row>
    <row r="23" spans="1:10" ht="15.75" customHeight="1" x14ac:dyDescent="0.3">
      <c r="A23" s="30"/>
      <c r="B23" s="17"/>
      <c r="C23" s="3" t="s">
        <v>8</v>
      </c>
      <c r="D23" s="4">
        <v>3</v>
      </c>
    </row>
    <row r="24" spans="1:10" ht="15.75" customHeight="1" x14ac:dyDescent="0.3">
      <c r="A24" s="30"/>
      <c r="B24" s="17"/>
      <c r="C24" s="3" t="s">
        <v>13</v>
      </c>
      <c r="D24" s="4">
        <v>3</v>
      </c>
    </row>
    <row r="25" spans="1:10" ht="30.6" customHeight="1" x14ac:dyDescent="0.3">
      <c r="A25" s="30"/>
      <c r="B25" s="18"/>
      <c r="C25" s="3" t="s">
        <v>14</v>
      </c>
      <c r="D25" s="4">
        <v>3</v>
      </c>
    </row>
    <row r="26" spans="1:10" ht="15.75" customHeight="1" x14ac:dyDescent="0.3">
      <c r="A26" s="24" t="s">
        <v>43</v>
      </c>
      <c r="B26" s="16" t="s">
        <v>41</v>
      </c>
      <c r="C26" s="3" t="s">
        <v>3</v>
      </c>
      <c r="D26" s="4">
        <v>3</v>
      </c>
    </row>
    <row r="27" spans="1:10" ht="15.75" customHeight="1" x14ac:dyDescent="0.3">
      <c r="A27" s="25"/>
      <c r="B27" s="17"/>
      <c r="C27" s="3" t="s">
        <v>8</v>
      </c>
      <c r="D27" s="4">
        <v>3</v>
      </c>
    </row>
    <row r="28" spans="1:10" ht="15.75" customHeight="1" x14ac:dyDescent="0.3">
      <c r="A28" s="25"/>
      <c r="B28" s="17"/>
      <c r="C28" s="3" t="s">
        <v>13</v>
      </c>
      <c r="D28" s="4">
        <v>3</v>
      </c>
    </row>
    <row r="29" spans="1:10" ht="37.799999999999997" customHeight="1" x14ac:dyDescent="0.3">
      <c r="A29" s="25"/>
      <c r="B29" s="18"/>
      <c r="C29" s="3" t="s">
        <v>14</v>
      </c>
      <c r="D29" s="4">
        <v>3</v>
      </c>
    </row>
    <row r="30" spans="1:10" ht="15.75" customHeight="1" x14ac:dyDescent="0.3">
      <c r="A30" s="25"/>
      <c r="B30" s="16" t="s">
        <v>42</v>
      </c>
      <c r="C30" s="3" t="s">
        <v>3</v>
      </c>
      <c r="D30" s="4">
        <v>3</v>
      </c>
    </row>
    <row r="31" spans="1:10" ht="27.6" customHeight="1" x14ac:dyDescent="0.3">
      <c r="A31" s="25"/>
      <c r="B31" s="17"/>
      <c r="C31" s="3" t="s">
        <v>8</v>
      </c>
      <c r="D31" s="4">
        <v>3</v>
      </c>
    </row>
    <row r="32" spans="1:10" ht="15.75" customHeight="1" x14ac:dyDescent="0.3">
      <c r="A32" s="25"/>
      <c r="B32" s="17"/>
      <c r="C32" s="3" t="s">
        <v>13</v>
      </c>
      <c r="D32" s="4">
        <v>3</v>
      </c>
    </row>
    <row r="33" spans="1:4" ht="15.75" customHeight="1" x14ac:dyDescent="0.3">
      <c r="A33" s="32"/>
      <c r="B33" s="18"/>
      <c r="C33" s="3" t="s">
        <v>14</v>
      </c>
      <c r="D33" s="4">
        <v>3</v>
      </c>
    </row>
    <row r="34" spans="1:4" ht="15.75" customHeight="1" x14ac:dyDescent="0.3">
      <c r="A34" s="33" t="s">
        <v>48</v>
      </c>
      <c r="B34" s="16" t="s">
        <v>44</v>
      </c>
      <c r="C34" s="3" t="s">
        <v>3</v>
      </c>
      <c r="D34" s="4">
        <v>3</v>
      </c>
    </row>
    <row r="35" spans="1:4" ht="15.75" customHeight="1" x14ac:dyDescent="0.3">
      <c r="A35" s="25"/>
      <c r="B35" s="17"/>
      <c r="C35" s="3" t="s">
        <v>8</v>
      </c>
      <c r="D35" s="4">
        <v>3</v>
      </c>
    </row>
    <row r="36" spans="1:4" ht="15.75" customHeight="1" x14ac:dyDescent="0.3">
      <c r="A36" s="25"/>
      <c r="B36" s="17"/>
      <c r="C36" s="3" t="s">
        <v>13</v>
      </c>
      <c r="D36" s="4">
        <v>3</v>
      </c>
    </row>
    <row r="37" spans="1:4" ht="15.75" customHeight="1" x14ac:dyDescent="0.3">
      <c r="A37" s="25"/>
      <c r="B37" s="18"/>
      <c r="C37" s="3" t="s">
        <v>14</v>
      </c>
      <c r="D37" s="4">
        <v>3</v>
      </c>
    </row>
    <row r="38" spans="1:4" ht="15.75" customHeight="1" x14ac:dyDescent="0.3">
      <c r="A38" s="25"/>
      <c r="B38" s="16" t="s">
        <v>45</v>
      </c>
      <c r="C38" s="3" t="s">
        <v>3</v>
      </c>
      <c r="D38" s="4">
        <v>3</v>
      </c>
    </row>
    <row r="39" spans="1:4" ht="15.75" customHeight="1" x14ac:dyDescent="0.3">
      <c r="A39" s="25"/>
      <c r="B39" s="17"/>
      <c r="C39" s="3" t="s">
        <v>8</v>
      </c>
      <c r="D39" s="4">
        <v>3</v>
      </c>
    </row>
    <row r="40" spans="1:4" ht="23.4" customHeight="1" x14ac:dyDescent="0.3">
      <c r="A40" s="25"/>
      <c r="B40" s="17"/>
      <c r="C40" s="3" t="s">
        <v>13</v>
      </c>
      <c r="D40" s="4">
        <v>3</v>
      </c>
    </row>
    <row r="41" spans="1:4" ht="23.4" customHeight="1" x14ac:dyDescent="0.3">
      <c r="A41" s="25"/>
      <c r="B41" s="18"/>
      <c r="C41" s="3" t="s">
        <v>14</v>
      </c>
      <c r="D41" s="4">
        <v>3</v>
      </c>
    </row>
    <row r="42" spans="1:4" ht="15.75" customHeight="1" x14ac:dyDescent="0.3">
      <c r="A42" s="25"/>
      <c r="B42" s="16" t="s">
        <v>47</v>
      </c>
      <c r="C42" s="3" t="s">
        <v>3</v>
      </c>
      <c r="D42" s="4">
        <v>3</v>
      </c>
    </row>
    <row r="43" spans="1:4" ht="15.75" customHeight="1" x14ac:dyDescent="0.3">
      <c r="A43" s="25"/>
      <c r="B43" s="17"/>
      <c r="C43" s="3" t="s">
        <v>8</v>
      </c>
      <c r="D43" s="4">
        <v>3</v>
      </c>
    </row>
    <row r="44" spans="1:4" ht="20.399999999999999" customHeight="1" x14ac:dyDescent="0.3">
      <c r="A44" s="25"/>
      <c r="B44" s="17"/>
      <c r="C44" s="3" t="s">
        <v>13</v>
      </c>
      <c r="D44" s="4">
        <v>3</v>
      </c>
    </row>
    <row r="45" spans="1:4" ht="40.200000000000003" customHeight="1" x14ac:dyDescent="0.3">
      <c r="A45" s="25"/>
      <c r="B45" s="18"/>
      <c r="C45" s="3" t="s">
        <v>14</v>
      </c>
      <c r="D45" s="4">
        <v>3</v>
      </c>
    </row>
    <row r="46" spans="1:4" ht="15.75" customHeight="1" x14ac:dyDescent="0.3">
      <c r="A46" s="25"/>
      <c r="B46" s="16" t="s">
        <v>46</v>
      </c>
      <c r="C46" s="3" t="s">
        <v>3</v>
      </c>
      <c r="D46" s="4">
        <v>3</v>
      </c>
    </row>
    <row r="47" spans="1:4" ht="15.75" customHeight="1" x14ac:dyDescent="0.3">
      <c r="A47" s="25"/>
      <c r="B47" s="17"/>
      <c r="C47" s="3" t="s">
        <v>8</v>
      </c>
      <c r="D47" s="4">
        <v>3</v>
      </c>
    </row>
    <row r="48" spans="1:4" ht="23.4" customHeight="1" x14ac:dyDescent="0.3">
      <c r="A48" s="25"/>
      <c r="B48" s="17"/>
      <c r="C48" s="3" t="s">
        <v>13</v>
      </c>
      <c r="D48" s="4">
        <v>3</v>
      </c>
    </row>
    <row r="49" spans="1:4" ht="30.6" customHeight="1" x14ac:dyDescent="0.3">
      <c r="A49" s="25"/>
      <c r="B49" s="18"/>
      <c r="C49" s="3" t="s">
        <v>14</v>
      </c>
      <c r="D49" s="4">
        <v>3</v>
      </c>
    </row>
    <row r="50" spans="1:4" ht="15.75" customHeight="1" x14ac:dyDescent="0.3">
      <c r="A50" s="25"/>
      <c r="B50" s="16" t="s">
        <v>47</v>
      </c>
      <c r="C50" s="3" t="s">
        <v>3</v>
      </c>
      <c r="D50" s="4">
        <v>3</v>
      </c>
    </row>
    <row r="51" spans="1:4" ht="15.75" customHeight="1" x14ac:dyDescent="0.3">
      <c r="A51" s="25"/>
      <c r="B51" s="17"/>
      <c r="C51" s="3" t="s">
        <v>8</v>
      </c>
      <c r="D51" s="4">
        <v>3</v>
      </c>
    </row>
    <row r="52" spans="1:4" ht="30.6" customHeight="1" x14ac:dyDescent="0.3">
      <c r="A52" s="25"/>
      <c r="B52" s="17"/>
      <c r="C52" s="3" t="s">
        <v>13</v>
      </c>
      <c r="D52" s="4">
        <v>3</v>
      </c>
    </row>
    <row r="53" spans="1:4" ht="34.799999999999997" customHeight="1" x14ac:dyDescent="0.3">
      <c r="A53" s="25"/>
      <c r="B53" s="18"/>
      <c r="C53" s="3" t="s">
        <v>14</v>
      </c>
      <c r="D53" s="4">
        <v>3</v>
      </c>
    </row>
    <row r="54" spans="1:4" ht="15.75" customHeight="1" x14ac:dyDescent="0.3">
      <c r="A54" s="33" t="s">
        <v>52</v>
      </c>
      <c r="B54" s="16" t="s">
        <v>49</v>
      </c>
      <c r="C54" s="3" t="s">
        <v>3</v>
      </c>
      <c r="D54" s="4">
        <v>3</v>
      </c>
    </row>
    <row r="55" spans="1:4" ht="15.75" customHeight="1" x14ac:dyDescent="0.3">
      <c r="A55" s="25"/>
      <c r="B55" s="17"/>
      <c r="C55" s="3" t="s">
        <v>8</v>
      </c>
      <c r="D55" s="4">
        <v>3</v>
      </c>
    </row>
    <row r="56" spans="1:4" ht="15.75" customHeight="1" x14ac:dyDescent="0.3">
      <c r="A56" s="25"/>
      <c r="B56" s="17"/>
      <c r="C56" s="3" t="s">
        <v>13</v>
      </c>
      <c r="D56" s="4">
        <v>3</v>
      </c>
    </row>
    <row r="57" spans="1:4" ht="15.75" customHeight="1" x14ac:dyDescent="0.3">
      <c r="A57" s="25"/>
      <c r="B57" s="18"/>
      <c r="C57" s="3" t="s">
        <v>14</v>
      </c>
      <c r="D57" s="4">
        <v>3</v>
      </c>
    </row>
    <row r="58" spans="1:4" ht="15.75" customHeight="1" x14ac:dyDescent="0.3">
      <c r="A58" s="25"/>
      <c r="B58" s="16" t="s">
        <v>50</v>
      </c>
      <c r="C58" s="3" t="s">
        <v>3</v>
      </c>
      <c r="D58" s="4">
        <v>3</v>
      </c>
    </row>
    <row r="59" spans="1:4" ht="15.75" customHeight="1" x14ac:dyDescent="0.3">
      <c r="A59" s="25"/>
      <c r="B59" s="17"/>
      <c r="C59" s="3" t="s">
        <v>8</v>
      </c>
      <c r="D59" s="4">
        <v>3</v>
      </c>
    </row>
    <row r="60" spans="1:4" ht="15.75" customHeight="1" x14ac:dyDescent="0.3">
      <c r="A60" s="25"/>
      <c r="B60" s="17"/>
      <c r="C60" s="3" t="s">
        <v>13</v>
      </c>
      <c r="D60" s="4">
        <v>3</v>
      </c>
    </row>
    <row r="61" spans="1:4" ht="15.75" customHeight="1" x14ac:dyDescent="0.3">
      <c r="A61" s="25"/>
      <c r="B61" s="18"/>
      <c r="C61" s="3" t="s">
        <v>14</v>
      </c>
      <c r="D61" s="4">
        <v>3</v>
      </c>
    </row>
    <row r="62" spans="1:4" ht="15.75" customHeight="1" x14ac:dyDescent="0.3">
      <c r="A62" s="25"/>
      <c r="B62" s="16" t="s">
        <v>51</v>
      </c>
      <c r="C62" s="3" t="s">
        <v>3</v>
      </c>
      <c r="D62" s="4">
        <v>3</v>
      </c>
    </row>
    <row r="63" spans="1:4" ht="15.75" customHeight="1" x14ac:dyDescent="0.3">
      <c r="A63" s="25"/>
      <c r="B63" s="17"/>
      <c r="C63" s="3" t="s">
        <v>8</v>
      </c>
      <c r="D63" s="4">
        <v>3</v>
      </c>
    </row>
    <row r="64" spans="1:4" ht="15.75" customHeight="1" x14ac:dyDescent="0.3">
      <c r="A64" s="25"/>
      <c r="B64" s="17"/>
      <c r="C64" s="3" t="s">
        <v>13</v>
      </c>
      <c r="D64" s="4">
        <v>3</v>
      </c>
    </row>
    <row r="65" spans="1:4" ht="15.75" customHeight="1" x14ac:dyDescent="0.3">
      <c r="A65" s="25"/>
      <c r="B65" s="18"/>
      <c r="C65" s="3" t="s">
        <v>14</v>
      </c>
      <c r="D65" s="4">
        <v>3</v>
      </c>
    </row>
    <row r="66" spans="1:4" ht="15.75" customHeight="1" x14ac:dyDescent="0.3">
      <c r="A66" s="25" t="s">
        <v>55</v>
      </c>
      <c r="B66" s="16" t="s">
        <v>53</v>
      </c>
      <c r="C66" s="3" t="s">
        <v>3</v>
      </c>
      <c r="D66" s="4">
        <v>3</v>
      </c>
    </row>
    <row r="67" spans="1:4" ht="15.75" customHeight="1" x14ac:dyDescent="0.3">
      <c r="A67" s="25"/>
      <c r="B67" s="17"/>
      <c r="C67" s="3" t="s">
        <v>8</v>
      </c>
      <c r="D67" s="4">
        <v>3</v>
      </c>
    </row>
    <row r="68" spans="1:4" ht="15.75" customHeight="1" x14ac:dyDescent="0.3">
      <c r="A68" s="25"/>
      <c r="B68" s="17"/>
      <c r="C68" s="3" t="s">
        <v>13</v>
      </c>
      <c r="D68" s="4">
        <v>3</v>
      </c>
    </row>
    <row r="69" spans="1:4" ht="50.4" customHeight="1" x14ac:dyDescent="0.3">
      <c r="A69" s="25"/>
      <c r="B69" s="18"/>
      <c r="C69" s="3" t="s">
        <v>14</v>
      </c>
      <c r="D69" s="4">
        <v>3</v>
      </c>
    </row>
    <row r="70" spans="1:4" ht="15.75" customHeight="1" x14ac:dyDescent="0.3">
      <c r="A70" s="25"/>
      <c r="B70" s="16" t="s">
        <v>54</v>
      </c>
      <c r="C70" s="3" t="s">
        <v>3</v>
      </c>
      <c r="D70" s="4">
        <v>3</v>
      </c>
    </row>
    <row r="71" spans="1:4" ht="40.799999999999997" customHeight="1" x14ac:dyDescent="0.3">
      <c r="A71" s="25"/>
      <c r="B71" s="17"/>
      <c r="C71" s="3" t="s">
        <v>8</v>
      </c>
      <c r="D71" s="4">
        <v>3</v>
      </c>
    </row>
    <row r="72" spans="1:4" ht="15.75" customHeight="1" x14ac:dyDescent="0.3">
      <c r="A72" s="25"/>
      <c r="B72" s="17"/>
      <c r="C72" s="3" t="s">
        <v>13</v>
      </c>
      <c r="D72" s="4">
        <v>3</v>
      </c>
    </row>
    <row r="73" spans="1:4" ht="15.75" customHeight="1" x14ac:dyDescent="0.3">
      <c r="A73" s="25"/>
      <c r="B73" s="18"/>
      <c r="C73" s="3" t="s">
        <v>14</v>
      </c>
      <c r="D73" s="4">
        <v>3</v>
      </c>
    </row>
    <row r="74" spans="1:4" ht="15.75" customHeight="1" x14ac:dyDescent="0.3"/>
    <row r="75" spans="1:4" ht="15.75" customHeight="1" x14ac:dyDescent="0.3"/>
    <row r="76" spans="1:4" ht="15.75" customHeight="1" x14ac:dyDescent="0.3"/>
    <row r="77" spans="1:4" ht="15.75" customHeight="1" x14ac:dyDescent="0.3"/>
    <row r="78" spans="1:4" ht="15.75" customHeight="1" x14ac:dyDescent="0.3"/>
    <row r="79" spans="1:4" ht="15.75" customHeight="1" x14ac:dyDescent="0.3"/>
    <row r="80" spans="1:4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2">
    <mergeCell ref="B62:B65"/>
    <mergeCell ref="B66:B69"/>
    <mergeCell ref="B70:B73"/>
    <mergeCell ref="A34:A53"/>
    <mergeCell ref="A54:A65"/>
    <mergeCell ref="A66:A73"/>
    <mergeCell ref="B46:B49"/>
    <mergeCell ref="B50:B53"/>
    <mergeCell ref="B54:B57"/>
    <mergeCell ref="B58:B61"/>
    <mergeCell ref="B26:B29"/>
    <mergeCell ref="B30:B33"/>
    <mergeCell ref="A26:A33"/>
    <mergeCell ref="B34:B37"/>
    <mergeCell ref="B38:B41"/>
    <mergeCell ref="B42:B45"/>
    <mergeCell ref="B18:B21"/>
    <mergeCell ref="B22:B25"/>
    <mergeCell ref="A6:A25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6:H6"/>
    <mergeCell ref="F7:H7"/>
    <mergeCell ref="B10:B13"/>
    <mergeCell ref="B14:B17"/>
    <mergeCell ref="B2:B5"/>
    <mergeCell ref="F2:I2"/>
    <mergeCell ref="F3:H3"/>
    <mergeCell ref="F4:H4"/>
    <mergeCell ref="F5:H5"/>
    <mergeCell ref="B6:B9"/>
    <mergeCell ref="A2:A5"/>
  </mergeCells>
  <phoneticPr fontId="13" type="noConversion"/>
  <dataValidations count="1">
    <dataValidation type="list" allowBlank="1" showErrorMessage="1" sqref="D2:D73" xr:uid="{00000000-0002-0000-0000-000000000000}">
      <formula1>$L$4:$O$4</formula1>
    </dataValidation>
  </dataValidations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L19" sqref="L19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5" ht="15.6" x14ac:dyDescent="0.3">
      <c r="A1" s="20" t="s">
        <v>15</v>
      </c>
      <c r="B1" s="21"/>
      <c r="C1" s="21"/>
      <c r="D1" s="21"/>
      <c r="E1" s="21"/>
    </row>
    <row r="2" spans="1:5" ht="14.4" x14ac:dyDescent="0.3">
      <c r="B2" s="22">
        <f>Checklist!I7</f>
        <v>1</v>
      </c>
      <c r="C2" s="21"/>
      <c r="D2" s="21"/>
    </row>
    <row r="3" spans="1:5" ht="14.4" x14ac:dyDescent="0.3">
      <c r="B3" s="21"/>
      <c r="C3" s="23"/>
      <c r="D3" s="21"/>
    </row>
    <row r="4" spans="1:5" ht="14.4" x14ac:dyDescent="0.3">
      <c r="B4" s="21"/>
      <c r="C4" s="23"/>
      <c r="D4" s="21"/>
    </row>
    <row r="5" spans="1:5" ht="14.4" x14ac:dyDescent="0.3">
      <c r="B5" s="21"/>
      <c r="C5" s="23"/>
      <c r="D5" s="21"/>
    </row>
    <row r="6" spans="1:5" ht="14.4" x14ac:dyDescent="0.3">
      <c r="B6" s="21"/>
      <c r="C6" s="21"/>
      <c r="D6" s="2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6DB7C-878E-46E5-89F2-71019BF99099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customXml/itemProps2.xml><?xml version="1.0" encoding="utf-8"?>
<ds:datastoreItem xmlns:ds="http://schemas.openxmlformats.org/officeDocument/2006/customXml" ds:itemID="{47A3290B-B6C1-4BEF-B4D8-BE863B7859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288DC1-A1A5-4A8F-86BC-34BD167F91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SANTIAGO GALLEGO ZAMORA</cp:lastModifiedBy>
  <cp:revision/>
  <dcterms:created xsi:type="dcterms:W3CDTF">2021-07-28T11:20:26Z</dcterms:created>
  <dcterms:modified xsi:type="dcterms:W3CDTF">2025-09-21T13:16:59Z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