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<sst xmlns="http://schemas.openxmlformats.org/spreadsheetml/2006/main" count="13" uniqueCount="13">
  <si>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Players</t>
  </si>
  <si>
    <t xml:space="preserve">Conflicts</t>
  </si>
  <si>
    <t xml:space="preserve">Branches</t>
  </si>
  <si>
    <t xml:space="preserve">Wall Time</t>
  </si>
  <si>
    <t xml:space="preserve">CPU Mins</t>
  </si>
  <si>
    <t xml:space="preserve">CPU Secs</t>
  </si>
  <si>
    <t xml:space="preserve">CPU Time</t>
  </si>
  <si>
    <t xml:space="preserve">Branch/Conflict</t>
  </si>
  <si>
    <t xml:space="preserve">Conflict/CPU</t>
  </si>
  <si>
    <t xml:space="preserve">Branch/CPU</t>
  </si>
  <si>
    <t xml:space="preserve">Parallelism</t>
  </si>
  <si>
    <t xml:space="preserve">Conflict/Time</t>
  </si>
  <si>
    <t xml:space="preserve">Branch/Time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</si>
</sst>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Sheet1!$A$2:$A$20</c:f>
              <c:strCache>
                <c:ptCount val="19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</c:strCache>
            </c:str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62.544</c:v>
                </c:pt>
                <c:pt idx="1">
                  <c:v>6700.921</c:v>
                </c:pt>
                <c:pt idx="2">
                  <c:v>2456.524</c:v>
                </c:pt>
                <c:pt idx="3">
                  <c:v>2747.831</c:v>
                </c:pt>
                <c:pt idx="4">
                  <c:v>554.918</c:v>
                </c:pt>
                <c:pt idx="5">
                  <c:v>144.004</c:v>
                </c:pt>
                <c:pt idx="6">
                  <c:v>126.401</c:v>
                </c:pt>
                <c:pt idx="7">
                  <c:v>176.601</c:v>
                </c:pt>
                <c:pt idx="8">
                  <c:v>127.747</c:v>
                </c:pt>
                <c:pt idx="9">
                  <c:v>503.338</c:v>
                </c:pt>
                <c:pt idx="10">
                  <c:v>144.544</c:v>
                </c:pt>
                <c:pt idx="11">
                  <c:v>151.339</c:v>
                </c:pt>
                <c:pt idx="12">
                  <c:v>101.168</c:v>
                </c:pt>
                <c:pt idx="13">
                  <c:v>85.425</c:v>
                </c:pt>
                <c:pt idx="14">
                  <c:v>148.254</c:v>
                </c:pt>
                <c:pt idx="15">
                  <c:v>1657.299</c:v>
                </c:pt>
                <c:pt idx="16">
                  <c:v>77.064</c:v>
                </c:pt>
                <c:pt idx="17">
                  <c:v>106.94</c:v>
                </c:pt>
                <c:pt idx="18">
                  <c:v>136.021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847827"/>
        <c:axId val="13609817"/>
      </c:lineChart>
      <c:catAx>
        <c:axId val="68478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609817"/>
        <c:crosses val="autoZero"/>
        <c:auto val="1"/>
        <c:lblAlgn val="ctr"/>
        <c:lblOffset val="100"/>
        <c:noMultiLvlLbl val="0"/>
      </c:catAx>
      <c:valAx>
        <c:axId val="136098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78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527400</xdr:colOff>
      <xdr:row>7</xdr:row>
      <xdr:rowOff>23040</xdr:rowOff>
    </xdr:from>
    <xdr:to>
      <xdr:col>16</xdr:col>
      <xdr:colOff>236520</xdr:colOff>
      <xdr:row>27</xdr:row>
      <xdr:rowOff>11520</xdr:rowOff>
    </xdr:to>
    <xdr:graphicFrame>
      <xdr:nvGraphicFramePr>
        <xdr:cNvPr id="0" name=""/>
        <xdr:cNvGraphicFramePr/>
      </xdr:nvGraphicFramePr>
      <xdr:xfrm>
        <a:off x="6609960" y="1161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23" activeCellId="0" sqref="H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43"/>
    <col collapsed="false" customWidth="true" hidden="false" outlineLevel="0" max="4" min="2" style="1" width="12.81"/>
    <col collapsed="false" customWidth="true" hidden="true" outlineLevel="0" max="6" min="5" style="1" width="12.81"/>
    <col collapsed="false" customWidth="true" hidden="false" outlineLevel="0" max="7" min="7" style="1" width="12.81"/>
    <col collapsed="false" customWidth="true" hidden="false" outlineLevel="0" max="13" min="8" style="2" width="12.81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2.8" hidden="false" customHeight="false" outlineLevel="0" collapsed="false">
      <c r="A2" s="1" t="n">
        <v>32</v>
      </c>
      <c r="B2" s="1" t="n">
        <v>1095</v>
      </c>
      <c r="C2" s="1" t="n">
        <v>517093</v>
      </c>
      <c r="D2" s="1" t="n">
        <v>12.1</v>
      </c>
      <c r="E2" s="1" t="n">
        <v>1</v>
      </c>
      <c r="F2" s="1" t="n">
        <v>2.544</v>
      </c>
      <c r="G2" s="1" t="n">
        <f aca="false">E2*60+F2</f>
        <v>62.544</v>
      </c>
      <c r="H2" s="2" t="n">
        <f aca="false">C2/B2</f>
        <v>472.231050228311</v>
      </c>
      <c r="I2" s="2" t="n">
        <f aca="false">B2/G2</f>
        <v>17.5076745970837</v>
      </c>
      <c r="J2" s="2" t="n">
        <f aca="false">C2/G2</f>
        <v>8267.66756203633</v>
      </c>
      <c r="K2" s="2" t="n">
        <f aca="false">G2/D2</f>
        <v>5.16892561983471</v>
      </c>
      <c r="L2" s="2" t="n">
        <f aca="false">B2/D2</f>
        <v>90.4958677685951</v>
      </c>
      <c r="M2" s="2" t="n">
        <f aca="false">C2/D2</f>
        <v>42734.958677686</v>
      </c>
    </row>
    <row r="3" customFormat="false" ht="12.8" hidden="false" customHeight="false" outlineLevel="0" collapsed="false">
      <c r="A3" s="1" t="n">
        <v>33</v>
      </c>
      <c r="B3" s="1" t="n">
        <v>1336147</v>
      </c>
      <c r="C3" s="1" t="n">
        <v>2123561</v>
      </c>
      <c r="D3" s="1" t="n">
        <v>873.4</v>
      </c>
      <c r="E3" s="1" t="n">
        <v>111</v>
      </c>
      <c r="F3" s="1" t="n">
        <v>40.921</v>
      </c>
      <c r="G3" s="1" t="n">
        <f aca="false">E3*60+F3</f>
        <v>6700.921</v>
      </c>
      <c r="H3" s="2" t="n">
        <f aca="false">C3/B3</f>
        <v>1.58931689402439</v>
      </c>
      <c r="I3" s="2" t="n">
        <f aca="false">B3/G3</f>
        <v>199.397515654938</v>
      </c>
      <c r="J3" s="2" t="n">
        <f aca="false">C3/G3</f>
        <v>316.905840256884</v>
      </c>
      <c r="K3" s="2" t="n">
        <f aca="false">G3/D3</f>
        <v>7.67222463934051</v>
      </c>
      <c r="L3" s="2" t="n">
        <f aca="false">B3/D3</f>
        <v>1529.8225326311</v>
      </c>
      <c r="M3" s="2" t="n">
        <f aca="false">C3/D3</f>
        <v>2431.37279596977</v>
      </c>
    </row>
    <row r="4" customFormat="false" ht="12.8" hidden="false" customHeight="false" outlineLevel="0" collapsed="false">
      <c r="A4" s="1" t="n">
        <v>34</v>
      </c>
      <c r="B4" s="1" t="n">
        <v>295387</v>
      </c>
      <c r="C4" s="1" t="n">
        <v>1123294</v>
      </c>
      <c r="D4" s="1" t="n">
        <v>322.13</v>
      </c>
      <c r="E4" s="1" t="n">
        <v>40</v>
      </c>
      <c r="F4" s="1" t="n">
        <v>56.524</v>
      </c>
      <c r="G4" s="1" t="n">
        <f aca="false">E4*60+F4</f>
        <v>2456.524</v>
      </c>
      <c r="H4" s="2" t="n">
        <f aca="false">C4/B4</f>
        <v>3.80278752957984</v>
      </c>
      <c r="I4" s="2" t="n">
        <f aca="false">B4/G4</f>
        <v>120.245924729414</v>
      </c>
      <c r="J4" s="2" t="n">
        <f aca="false">C4/G4</f>
        <v>457.269703043813</v>
      </c>
      <c r="K4" s="2" t="n">
        <f aca="false">G4/D4</f>
        <v>7.62587775121845</v>
      </c>
      <c r="L4" s="2" t="n">
        <f aca="false">B4/D4</f>
        <v>916.98072206873</v>
      </c>
      <c r="M4" s="2" t="n">
        <f aca="false">C4/D4</f>
        <v>3487.08285474808</v>
      </c>
    </row>
    <row r="5" customFormat="false" ht="12.8" hidden="false" customHeight="false" outlineLevel="0" collapsed="false">
      <c r="A5" s="1" t="n">
        <v>35</v>
      </c>
      <c r="B5" s="1" t="n">
        <v>592362</v>
      </c>
      <c r="C5" s="1" t="n">
        <v>1652895</v>
      </c>
      <c r="D5" s="1" t="n">
        <v>361.69</v>
      </c>
      <c r="E5" s="1" t="n">
        <v>45</v>
      </c>
      <c r="F5" s="1" t="n">
        <v>47.831</v>
      </c>
      <c r="G5" s="1" t="n">
        <f aca="false">E5*60+F5</f>
        <v>2747.831</v>
      </c>
      <c r="H5" s="2" t="n">
        <f aca="false">C5/B5</f>
        <v>2.79034610592847</v>
      </c>
      <c r="I5" s="2" t="n">
        <f aca="false">B5/G5</f>
        <v>215.574393039456</v>
      </c>
      <c r="J5" s="2" t="n">
        <f aca="false">C5/G5</f>
        <v>601.527168155538</v>
      </c>
      <c r="K5" s="2" t="n">
        <f aca="false">G5/D5</f>
        <v>7.59719925903398</v>
      </c>
      <c r="L5" s="2" t="n">
        <f aca="false">B5/D5</f>
        <v>1637.76161906605</v>
      </c>
      <c r="M5" s="2" t="n">
        <f aca="false">C5/D5</f>
        <v>4569.92175620006</v>
      </c>
    </row>
    <row r="6" customFormat="false" ht="12.8" hidden="false" customHeight="false" outlineLevel="0" collapsed="false">
      <c r="A6" s="1" t="n">
        <v>36</v>
      </c>
      <c r="B6" s="1" t="n">
        <v>56370</v>
      </c>
      <c r="C6" s="1" t="n">
        <v>708121</v>
      </c>
      <c r="D6" s="1" t="n">
        <v>77.34</v>
      </c>
      <c r="E6" s="1" t="n">
        <v>9</v>
      </c>
      <c r="F6" s="1" t="n">
        <v>14.918</v>
      </c>
      <c r="G6" s="1" t="n">
        <f aca="false">E6*60+F6</f>
        <v>554.918</v>
      </c>
      <c r="H6" s="2" t="n">
        <f aca="false">C6/B6</f>
        <v>12.5620188043285</v>
      </c>
      <c r="I6" s="2" t="n">
        <f aca="false">B6/G6</f>
        <v>101.582576164406</v>
      </c>
      <c r="J6" s="2" t="n">
        <f aca="false">C6/G6</f>
        <v>1276.08223196941</v>
      </c>
      <c r="K6" s="2" t="n">
        <f aca="false">G6/D6</f>
        <v>7.17504525471942</v>
      </c>
      <c r="L6" s="2" t="n">
        <f aca="false">B6/D6</f>
        <v>728.859581070597</v>
      </c>
      <c r="M6" s="2" t="n">
        <f aca="false">C6/D6</f>
        <v>9155.94776312387</v>
      </c>
    </row>
    <row r="7" customFormat="false" ht="12.8" hidden="false" customHeight="false" outlineLevel="0" collapsed="false">
      <c r="A7" s="1" t="n">
        <v>37</v>
      </c>
      <c r="B7" s="1" t="n">
        <v>15500</v>
      </c>
      <c r="C7" s="1" t="n">
        <v>216275</v>
      </c>
      <c r="D7" s="1" t="n">
        <v>27.24</v>
      </c>
      <c r="E7" s="1" t="n">
        <v>2</v>
      </c>
      <c r="F7" s="1" t="n">
        <v>24.004</v>
      </c>
      <c r="G7" s="1" t="n">
        <f aca="false">E7*60+F7</f>
        <v>144.004</v>
      </c>
      <c r="H7" s="2" t="n">
        <f aca="false">C7/B7</f>
        <v>13.9532258064516</v>
      </c>
      <c r="I7" s="2" t="n">
        <f aca="false">B7/G7</f>
        <v>107.635899002805</v>
      </c>
      <c r="J7" s="2" t="n">
        <f aca="false">C7/G7</f>
        <v>1501.86800366656</v>
      </c>
      <c r="K7" s="2" t="n">
        <f aca="false">G7/D7</f>
        <v>5.28649045521292</v>
      </c>
      <c r="L7" s="2" t="n">
        <f aca="false">B7/D7</f>
        <v>569.016152716593</v>
      </c>
      <c r="M7" s="2" t="n">
        <f aca="false">C7/D7</f>
        <v>7939.61086637298</v>
      </c>
    </row>
    <row r="8" customFormat="false" ht="12.8" hidden="false" customHeight="false" outlineLevel="0" collapsed="false">
      <c r="A8" s="1" t="n">
        <v>38</v>
      </c>
      <c r="B8" s="1" t="n">
        <v>9965</v>
      </c>
      <c r="C8" s="1" t="n">
        <v>181042</v>
      </c>
      <c r="D8" s="1" t="n">
        <v>26.3</v>
      </c>
      <c r="E8" s="1" t="n">
        <v>2</v>
      </c>
      <c r="F8" s="1" t="n">
        <v>6.401</v>
      </c>
      <c r="G8" s="1" t="n">
        <f aca="false">E8*60+F8</f>
        <v>126.401</v>
      </c>
      <c r="H8" s="2" t="n">
        <f aca="false">C8/B8</f>
        <v>18.1677872553939</v>
      </c>
      <c r="I8" s="2" t="n">
        <f aca="false">B8/G8</f>
        <v>78.8364016107468</v>
      </c>
      <c r="J8" s="2" t="n">
        <f aca="false">C8/G8</f>
        <v>1432.28297244484</v>
      </c>
      <c r="K8" s="2" t="n">
        <f aca="false">G8/D8</f>
        <v>4.8061216730038</v>
      </c>
      <c r="L8" s="2" t="n">
        <f aca="false">B8/D8</f>
        <v>378.897338403042</v>
      </c>
      <c r="M8" s="2" t="n">
        <f aca="false">C8/D8</f>
        <v>6883.72623574145</v>
      </c>
    </row>
    <row r="9" customFormat="false" ht="12.8" hidden="false" customHeight="false" outlineLevel="0" collapsed="false">
      <c r="A9" s="1" t="n">
        <v>39</v>
      </c>
      <c r="B9" s="1" t="n">
        <v>18673</v>
      </c>
      <c r="C9" s="1" t="n">
        <v>252894</v>
      </c>
      <c r="D9" s="1" t="n">
        <v>30.34</v>
      </c>
      <c r="E9" s="1" t="n">
        <v>2</v>
      </c>
      <c r="F9" s="1" t="n">
        <v>56.601</v>
      </c>
      <c r="G9" s="1" t="n">
        <f aca="false">E9*60+F9</f>
        <v>176.601</v>
      </c>
      <c r="H9" s="2" t="n">
        <f aca="false">C9/B9</f>
        <v>13.5432978096717</v>
      </c>
      <c r="I9" s="2" t="n">
        <f aca="false">B9/G9</f>
        <v>105.735528111392</v>
      </c>
      <c r="J9" s="2" t="n">
        <f aca="false">C9/G9</f>
        <v>1432.0077462755</v>
      </c>
      <c r="K9" s="2" t="n">
        <f aca="false">G9/D9</f>
        <v>5.82073170731707</v>
      </c>
      <c r="L9" s="2" t="n">
        <f aca="false">B9/D9</f>
        <v>615.458141067897</v>
      </c>
      <c r="M9" s="2" t="n">
        <f aca="false">C9/D9</f>
        <v>8335.33289386948</v>
      </c>
    </row>
    <row r="10" customFormat="false" ht="12.8" hidden="false" customHeight="false" outlineLevel="0" collapsed="false">
      <c r="A10" s="1" t="n">
        <v>40</v>
      </c>
      <c r="B10" s="1" t="n">
        <v>4251</v>
      </c>
      <c r="C10" s="1" t="n">
        <v>191055</v>
      </c>
      <c r="D10" s="1" t="n">
        <v>25.86</v>
      </c>
      <c r="E10" s="1" t="n">
        <v>2</v>
      </c>
      <c r="F10" s="1" t="n">
        <v>7.747</v>
      </c>
      <c r="G10" s="1" t="n">
        <f aca="false">E10*60+F10</f>
        <v>127.747</v>
      </c>
      <c r="H10" s="2" t="n">
        <f aca="false">C10/B10</f>
        <v>44.9435426958363</v>
      </c>
      <c r="I10" s="2" t="n">
        <f aca="false">B10/G10</f>
        <v>33.2767109990841</v>
      </c>
      <c r="J10" s="2" t="n">
        <f aca="false">C10/G10</f>
        <v>1495.57328156434</v>
      </c>
      <c r="K10" s="2" t="n">
        <f aca="false">G10/D10</f>
        <v>4.93994586233565</v>
      </c>
      <c r="L10" s="2" t="n">
        <f aca="false">B10/D10</f>
        <v>164.385150812065</v>
      </c>
      <c r="M10" s="2" t="n">
        <f aca="false">C10/D10</f>
        <v>7388.05104408353</v>
      </c>
    </row>
    <row r="11" customFormat="false" ht="12.8" hidden="false" customHeight="false" outlineLevel="0" collapsed="false">
      <c r="A11" s="1" t="n">
        <v>41</v>
      </c>
      <c r="B11" s="1" t="n">
        <v>113392</v>
      </c>
      <c r="C11" s="1" t="n">
        <v>413856</v>
      </c>
      <c r="D11" s="1" t="n">
        <v>77.78</v>
      </c>
      <c r="E11" s="1" t="n">
        <v>8</v>
      </c>
      <c r="F11" s="1" t="n">
        <v>23.338</v>
      </c>
      <c r="G11" s="1" t="n">
        <f aca="false">E11*60+F11</f>
        <v>503.338</v>
      </c>
      <c r="H11" s="2" t="n">
        <f aca="false">C11/B11</f>
        <v>3.64978128968534</v>
      </c>
      <c r="I11" s="2" t="n">
        <f aca="false">B11/G11</f>
        <v>225.280030516273</v>
      </c>
      <c r="J11" s="2" t="n">
        <f aca="false">C11/G11</f>
        <v>822.222840318037</v>
      </c>
      <c r="K11" s="2" t="n">
        <f aca="false">G11/D11</f>
        <v>6.4713036770378</v>
      </c>
      <c r="L11" s="2" t="n">
        <f aca="false">B11/D11</f>
        <v>1457.85548984315</v>
      </c>
      <c r="M11" s="2" t="n">
        <f aca="false">C11/D11</f>
        <v>5320.85368989457</v>
      </c>
    </row>
    <row r="12" customFormat="false" ht="12.8" hidden="false" customHeight="false" outlineLevel="0" collapsed="false">
      <c r="A12" s="1" t="n">
        <v>42</v>
      </c>
      <c r="B12" s="1" t="n">
        <v>2124</v>
      </c>
      <c r="C12" s="1" t="n">
        <v>112101</v>
      </c>
      <c r="D12" s="1" t="n">
        <v>30.96</v>
      </c>
      <c r="E12" s="1" t="n">
        <v>2</v>
      </c>
      <c r="F12" s="1" t="n">
        <v>24.544</v>
      </c>
      <c r="G12" s="1" t="n">
        <f aca="false">E12*60+F12</f>
        <v>144.544</v>
      </c>
      <c r="H12" s="2" t="n">
        <f aca="false">C12/B12</f>
        <v>52.7782485875706</v>
      </c>
      <c r="I12" s="2" t="n">
        <f aca="false">B12/G12</f>
        <v>14.694487491698</v>
      </c>
      <c r="J12" s="2" t="n">
        <f aca="false">C12/G12</f>
        <v>775.549313703786</v>
      </c>
      <c r="K12" s="2" t="n">
        <f aca="false">G12/D12</f>
        <v>4.6687338501292</v>
      </c>
      <c r="L12" s="2" t="n">
        <f aca="false">B12/D12</f>
        <v>68.6046511627907</v>
      </c>
      <c r="M12" s="2" t="n">
        <f aca="false">C12/D12</f>
        <v>3620.83333333333</v>
      </c>
    </row>
    <row r="13" customFormat="false" ht="12.8" hidden="false" customHeight="false" outlineLevel="0" collapsed="false">
      <c r="A13" s="1" t="n">
        <v>43</v>
      </c>
      <c r="B13" s="1" t="n">
        <v>16798</v>
      </c>
      <c r="C13" s="1" t="n">
        <v>143529</v>
      </c>
      <c r="D13" s="1" t="n">
        <v>28.93</v>
      </c>
      <c r="E13" s="1" t="n">
        <v>2</v>
      </c>
      <c r="F13" s="1" t="n">
        <v>31.339</v>
      </c>
      <c r="G13" s="1" t="n">
        <f aca="false">E13*60+F13</f>
        <v>151.339</v>
      </c>
      <c r="H13" s="2" t="n">
        <f aca="false">C13/B13</f>
        <v>8.54441004881534</v>
      </c>
      <c r="I13" s="2" t="n">
        <f aca="false">B13/G13</f>
        <v>110.995843767965</v>
      </c>
      <c r="J13" s="2" t="n">
        <f aca="false">C13/G13</f>
        <v>948.394002867734</v>
      </c>
      <c r="K13" s="2" t="n">
        <f aca="false">G13/D13</f>
        <v>5.2312132734186</v>
      </c>
      <c r="L13" s="2" t="n">
        <f aca="false">B13/D13</f>
        <v>580.642931213273</v>
      </c>
      <c r="M13" s="2" t="n">
        <f aca="false">C13/D13</f>
        <v>4961.25129623229</v>
      </c>
    </row>
    <row r="14" customFormat="false" ht="12.8" hidden="false" customHeight="false" outlineLevel="0" collapsed="false">
      <c r="A14" s="1" t="n">
        <v>44</v>
      </c>
      <c r="B14" s="1" t="n">
        <v>136</v>
      </c>
      <c r="C14" s="1" t="n">
        <v>193755</v>
      </c>
      <c r="D14" s="1" t="n">
        <v>21.25</v>
      </c>
      <c r="E14" s="1" t="n">
        <v>1</v>
      </c>
      <c r="F14" s="1" t="n">
        <v>41.168</v>
      </c>
      <c r="G14" s="1" t="n">
        <f aca="false">E14*60+F14</f>
        <v>101.168</v>
      </c>
      <c r="H14" s="2" t="n">
        <f aca="false">C14/B14</f>
        <v>1424.66911764706</v>
      </c>
      <c r="I14" s="2" t="n">
        <f aca="false">B14/G14</f>
        <v>1.3442985924403</v>
      </c>
      <c r="J14" s="2" t="n">
        <f aca="false">C14/G14</f>
        <v>1915.1806895461</v>
      </c>
      <c r="K14" s="2" t="n">
        <f aca="false">G14/D14</f>
        <v>4.76084705882353</v>
      </c>
      <c r="L14" s="2" t="n">
        <f aca="false">B14/D14</f>
        <v>6.4</v>
      </c>
      <c r="M14" s="2" t="n">
        <f aca="false">C14/D14</f>
        <v>9117.88235294118</v>
      </c>
    </row>
    <row r="15" customFormat="false" ht="12.8" hidden="false" customHeight="false" outlineLevel="0" collapsed="false">
      <c r="A15" s="1" t="n">
        <v>45</v>
      </c>
      <c r="B15" s="1" t="n">
        <v>191</v>
      </c>
      <c r="C15" s="1" t="n">
        <v>113852</v>
      </c>
      <c r="D15" s="1" t="n">
        <v>22.18</v>
      </c>
      <c r="E15" s="1" t="n">
        <v>1</v>
      </c>
      <c r="F15" s="1" t="n">
        <v>25.425</v>
      </c>
      <c r="G15" s="1" t="n">
        <f aca="false">E15*60+F15</f>
        <v>85.425</v>
      </c>
      <c r="H15" s="2" t="n">
        <f aca="false">C15/B15</f>
        <v>596.083769633508</v>
      </c>
      <c r="I15" s="2" t="n">
        <f aca="false">B15/G15</f>
        <v>2.23587942639742</v>
      </c>
      <c r="J15" s="2" t="n">
        <f aca="false">C15/G15</f>
        <v>1332.77143693298</v>
      </c>
      <c r="K15" s="2" t="n">
        <f aca="false">G15/D15</f>
        <v>3.8514427412083</v>
      </c>
      <c r="L15" s="2" t="n">
        <f aca="false">B15/D15</f>
        <v>8.61136158701533</v>
      </c>
      <c r="M15" s="2" t="n">
        <f aca="false">C15/D15</f>
        <v>5133.09287646528</v>
      </c>
    </row>
    <row r="16" customFormat="false" ht="12.8" hidden="false" customHeight="false" outlineLevel="0" collapsed="false">
      <c r="A16" s="1" t="n">
        <v>46</v>
      </c>
      <c r="B16" s="1" t="n">
        <v>1075</v>
      </c>
      <c r="C16" s="1" t="n">
        <v>98814</v>
      </c>
      <c r="D16" s="1" t="n">
        <v>31.52</v>
      </c>
      <c r="E16" s="1" t="n">
        <v>2</v>
      </c>
      <c r="F16" s="1" t="n">
        <v>28.254</v>
      </c>
      <c r="G16" s="1" t="n">
        <f aca="false">E16*60+F16</f>
        <v>148.254</v>
      </c>
      <c r="H16" s="2" t="n">
        <f aca="false">C16/B16</f>
        <v>91.92</v>
      </c>
      <c r="I16" s="2" t="n">
        <f aca="false">B16/G16</f>
        <v>7.25106911112011</v>
      </c>
      <c r="J16" s="2" t="n">
        <f aca="false">C16/G16</f>
        <v>666.51827269416</v>
      </c>
      <c r="K16" s="2" t="n">
        <f aca="false">G16/D16</f>
        <v>4.70348984771574</v>
      </c>
      <c r="L16" s="2" t="n">
        <f aca="false">B16/D16</f>
        <v>34.1053299492386</v>
      </c>
      <c r="M16" s="2" t="n">
        <f aca="false">C16/D16</f>
        <v>3134.96192893401</v>
      </c>
    </row>
    <row r="17" customFormat="false" ht="12.8" hidden="false" customHeight="false" outlineLevel="0" collapsed="false">
      <c r="A17" s="1" t="n">
        <v>47</v>
      </c>
      <c r="B17" s="1" t="n">
        <v>18425</v>
      </c>
      <c r="C17" s="1" t="n">
        <v>15037301</v>
      </c>
      <c r="D17" s="1" t="n">
        <v>237.41</v>
      </c>
      <c r="E17" s="1" t="n">
        <v>27</v>
      </c>
      <c r="F17" s="1" t="n">
        <v>37.299</v>
      </c>
      <c r="G17" s="1" t="n">
        <f aca="false">E17*60+F17</f>
        <v>1657.299</v>
      </c>
      <c r="H17" s="2" t="n">
        <f aca="false">C17/B17</f>
        <v>816.135739484396</v>
      </c>
      <c r="I17" s="2" t="n">
        <f aca="false">B17/G17</f>
        <v>11.1174869471351</v>
      </c>
      <c r="J17" s="2" t="n">
        <f aca="false">C17/G17</f>
        <v>9073.3784308082</v>
      </c>
      <c r="K17" s="2" t="n">
        <f aca="false">G17/D17</f>
        <v>6.98074638810497</v>
      </c>
      <c r="L17" s="2" t="n">
        <f aca="false">B17/D17</f>
        <v>77.6083568510172</v>
      </c>
      <c r="M17" s="2" t="n">
        <f aca="false">C17/D17</f>
        <v>63338.9537087739</v>
      </c>
    </row>
    <row r="18" customFormat="false" ht="12.8" hidden="false" customHeight="false" outlineLevel="0" collapsed="false">
      <c r="A18" s="1" t="n">
        <v>48</v>
      </c>
      <c r="B18" s="1" t="n">
        <v>14</v>
      </c>
      <c r="C18" s="1" t="n">
        <v>103437</v>
      </c>
      <c r="D18" s="1" t="n">
        <v>22.2</v>
      </c>
      <c r="E18" s="1" t="n">
        <v>1</v>
      </c>
      <c r="F18" s="1" t="n">
        <v>17.064</v>
      </c>
      <c r="G18" s="1" t="n">
        <f aca="false">E18*60+F18</f>
        <v>77.064</v>
      </c>
      <c r="H18" s="2" t="n">
        <f aca="false">C18/B18</f>
        <v>7388.35714285714</v>
      </c>
      <c r="I18" s="2" t="n">
        <f aca="false">B18/G18</f>
        <v>0.181667185715769</v>
      </c>
      <c r="J18" s="2" t="n">
        <f aca="false">C18/G18</f>
        <v>1342.22204920586</v>
      </c>
      <c r="K18" s="2" t="n">
        <f aca="false">G18/D18</f>
        <v>3.47135135135135</v>
      </c>
      <c r="L18" s="2" t="n">
        <f aca="false">B18/D18</f>
        <v>0.630630630630631</v>
      </c>
      <c r="M18" s="2" t="n">
        <f aca="false">C18/D18</f>
        <v>4659.32432432432</v>
      </c>
    </row>
    <row r="19" customFormat="false" ht="12.8" hidden="false" customHeight="false" outlineLevel="0" collapsed="false">
      <c r="A19" s="1" t="n">
        <v>49</v>
      </c>
      <c r="B19" s="1" t="n">
        <v>117</v>
      </c>
      <c r="C19" s="1" t="n">
        <v>193655</v>
      </c>
      <c r="D19" s="1" t="n">
        <v>30.42</v>
      </c>
      <c r="E19" s="1" t="n">
        <v>1</v>
      </c>
      <c r="F19" s="1" t="n">
        <v>46.94</v>
      </c>
      <c r="G19" s="1" t="n">
        <f aca="false">E19*60+F19</f>
        <v>106.94</v>
      </c>
      <c r="H19" s="2" t="n">
        <f aca="false">C19/B19</f>
        <v>1655.17094017094</v>
      </c>
      <c r="I19" s="2" t="n">
        <f aca="false">B19/G19</f>
        <v>1.09407144193005</v>
      </c>
      <c r="J19" s="2" t="n">
        <f aca="false">C19/G19</f>
        <v>1810.87525715354</v>
      </c>
      <c r="K19" s="2" t="n">
        <f aca="false">G19/D19</f>
        <v>3.51545036160421</v>
      </c>
      <c r="L19" s="2" t="n">
        <f aca="false">B19/D19</f>
        <v>3.84615384615385</v>
      </c>
      <c r="M19" s="2" t="n">
        <f aca="false">C19/D19</f>
        <v>6366.04207758054</v>
      </c>
    </row>
    <row r="20" customFormat="false" ht="12.8" hidden="false" customHeight="false" outlineLevel="0" collapsed="false">
      <c r="A20" s="1" t="n">
        <v>50</v>
      </c>
      <c r="B20" s="1" t="n">
        <v>28</v>
      </c>
      <c r="C20" s="1" t="n">
        <v>65607</v>
      </c>
      <c r="D20" s="1" t="n">
        <v>32.53</v>
      </c>
      <c r="E20" s="1" t="n">
        <v>2</v>
      </c>
      <c r="F20" s="1" t="n">
        <v>16.021</v>
      </c>
      <c r="G20" s="1" t="n">
        <f aca="false">E20*60+F20</f>
        <v>136.021</v>
      </c>
      <c r="H20" s="2" t="n">
        <f aca="false">C20/B20</f>
        <v>2343.10714285714</v>
      </c>
      <c r="I20" s="2" t="n">
        <f aca="false">B20/G20</f>
        <v>0.205850567191831</v>
      </c>
      <c r="J20" s="2" t="n">
        <f aca="false">C20/G20</f>
        <v>482.329934348373</v>
      </c>
      <c r="K20" s="2" t="n">
        <f aca="false">G20/D20</f>
        <v>4.18140178296957</v>
      </c>
      <c r="L20" s="2" t="n">
        <f aca="false">B20/D20</f>
        <v>0.860743928681217</v>
      </c>
      <c r="M20" s="2" t="n">
        <f aca="false">C20/D20</f>
        <v>2016.81524746388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2024-10-02T18:29:28Z</dcterms:created>
  <dc:creator/>
  <dc:description/>
  <dc:language>en-US</dc:language>
  <cp:lastModifiedBy/>
  <dcterms:modified xsi:type="dcterms:W3CDTF">2024-10-02T18:51:48Z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