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33600" windowHeight="20460" tabRatio="500" firstSheet="5" activeTab="8"/>
  </bookViews>
  <sheets>
    <sheet name="Load process" sheetId="1" r:id="rId1"/>
    <sheet name="Read-mostly Workload" sheetId="3" r:id="rId2"/>
    <sheet name="Balanced ReadWrite Mix" sheetId="4" r:id="rId3"/>
    <sheet name="Read-Modifiy-Write Workload" sheetId="5" r:id="rId4"/>
    <sheet name="Insert-mostly Workload" sheetId="7" r:id="rId5"/>
    <sheet name="AL Read-mostly Workload" sheetId="8" r:id="rId6"/>
    <sheet name="AL Balanced RW Mix Workload" sheetId="9" r:id="rId7"/>
    <sheet name="AL RMW Workload" sheetId="10" r:id="rId8"/>
    <sheet name="AL Insert-mostly Workload" sheetId="1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<sst xmlns="http://schemas.openxmlformats.org/spreadsheetml/2006/main" count="72" uniqueCount="14">
  <si>
    <t>Throughput by Workload</t>
  </si>
  <si>
    <t>Nodes</t>
  </si>
  <si>
    <t>Cassandra</t>
  </si>
  <si>
    <t>Couchbase</t>
  </si>
  <si>
    <t>MongoDB</t>
  </si>
  <si>
    <t>Crate</t>
  </si>
  <si>
    <t>Load process</t>
  </si>
  <si>
    <t>Read-mostly Workload</t>
  </si>
  <si>
    <t>Balanced Read/Write Mix</t>
  </si>
  <si>
    <t>HBase</t>
  </si>
  <si>
    <t>Read-Modify-Write Workload</t>
  </si>
  <si>
    <t>Insert-mostly Workload</t>
  </si>
  <si>
    <t>Average Latency by Workload</t>
  </si>
  <si>
    <t>Balanced Read/Write Mix 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</si>
</sst>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6">
    <xf numFmtId="0" fontId="0" fillId="0" borderId="0" xfId="0"/>
    <xf numFmtId="0" fontId="2" fillId="0" borderId="1" xfId="2"/>
    <xf numFmtId="43" fontId="0" fillId="0" borderId="0" xfId="1" applyFont="1"/>
    <xf numFmtId="0" fontId="3" fillId="0" borderId="2" xfId="3"/>
    <xf numFmtId="0" fontId="0" fillId="0" borderId="0" xfId="0" applyBorder="1"/>
    <xf numFmtId="43" fontId="1" fillId="0" borderId="0" xfId="1" applyBorder="1"/>
  </cellXfs>
  <cellStyles count="4">
    <cellStyle name="Dezimal" xfId="1" builtinId="3"/>
    <cellStyle name="Standard" xfId="0" builtinId="0"/>
    <cellStyle name="Überschrift 1" xfId="2" builtinId="16"/>
    <cellStyle name="Überschrift 2" xfId="3" builtinId="17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 process'!$B$5</c:f>
              <c:strCache>
                <c:ptCount val="1"/>
                <c:pt idx="0">
                  <c:v>Cassandra</c:v>
                </c:pt>
              </c:strCache>
            </c:strRef>
          </c:tx>
          <c:invertIfNegative val="0"/>
          <c:cat>
            <c:numRef>
              <c:f>'Load process'!$A$6:$A$11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'Load process'!$B$6:$B$11</c:f>
              <c:numCache>
                <c:formatCode>_-* #,##0.00_-;\-* #,##0.00_-;_-* "-"??_-;_-@_-</c:formatCode>
                <c:ptCount val="6"/>
                <c:pt idx="0">
                  <c:v>18683.43</c:v>
                </c:pt>
                <c:pt idx="1">
                  <c:v>31144.24</c:v>
                </c:pt>
                <c:pt idx="2">
                  <c:v>53067.62</c:v>
                </c:pt>
                <c:pt idx="3">
                  <c:v>86924.94</c:v>
                </c:pt>
                <c:pt idx="4">
                  <c:v>173001.2</c:v>
                </c:pt>
                <c:pt idx="5">
                  <c:v>326427.07</c:v>
                </c:pt>
              </c:numCache>
            </c:numRef>
          </c:val>
        </c:ser>
        <c:ser>
          <c:idx val="1"/>
          <c:order val="1"/>
          <c:tx>
            <c:strRef>
              <c:f>'Load process'!$C$5</c:f>
              <c:strCache>
                <c:ptCount val="1"/>
                <c:pt idx="0">
                  <c:v>Couchbase</c:v>
                </c:pt>
              </c:strCache>
            </c:strRef>
          </c:tx>
          <c:invertIfNegative val="0"/>
          <c:cat>
            <c:numRef>
              <c:f>'Load process'!$A$6:$A$11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'Load process'!$C$6:$C$11</c:f>
              <c:numCache>
                <c:formatCode>_-* #,##0.00_-;\-* #,##0.00_-;_-* "-"??_-;_-@_-</c:formatCode>
                <c:ptCount val="6"/>
                <c:pt idx="0">
                  <c:v>13761.12</c:v>
                </c:pt>
                <c:pt idx="1">
                  <c:v>26140.82</c:v>
                </c:pt>
                <c:pt idx="2">
                  <c:v>40063.34</c:v>
                </c:pt>
                <c:pt idx="3">
                  <c:v>76504.4</c:v>
                </c:pt>
                <c:pt idx="4">
                  <c:v>131887.99</c:v>
                </c:pt>
                <c:pt idx="5">
                  <c:v>192204.94</c:v>
                </c:pt>
              </c:numCache>
            </c:numRef>
          </c:val>
        </c:ser>
        <c:ser>
          <c:idx val="2"/>
          <c:order val="2"/>
          <c:tx>
            <c:strRef>
              <c:f>'Load process'!$D$5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numRef>
              <c:f>'Load process'!$A$6:$A$11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'Load process'!$D$6:$D$11</c:f>
              <c:numCache>
                <c:formatCode>_-* #,##0.00_-;\-* #,##0.00_-;_-* "-"??_-;_-@_-</c:formatCode>
                <c:ptCount val="6"/>
                <c:pt idx="0">
                  <c:v>15617.98</c:v>
                </c:pt>
                <c:pt idx="1">
                  <c:v>23373.93</c:v>
                </c:pt>
                <c:pt idx="2">
                  <c:v>38991.82</c:v>
                </c:pt>
                <c:pt idx="3">
                  <c:v>74405.64</c:v>
                </c:pt>
                <c:pt idx="4">
                  <c:v>143553.41</c:v>
                </c:pt>
                <c:pt idx="5">
                  <c:v>296857.36</c:v>
                </c:pt>
              </c:numCache>
            </c:numRef>
          </c:val>
        </c:ser>
        <c:ser>
          <c:idx val="3"/>
          <c:order val="3"/>
          <c:tx>
            <c:strRef>
              <c:f>'Load process'!$E$5</c:f>
              <c:strCache>
                <c:ptCount val="1"/>
                <c:pt idx="0">
                  <c:v>MongoDB</c:v>
                </c:pt>
              </c:strCache>
            </c:strRef>
          </c:tx>
          <c:invertIfNegative val="0"/>
          <c:cat>
            <c:numRef>
              <c:f>'Load process'!$A$6:$A$11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'Load process'!$E$6:$E$11</c:f>
              <c:numCache>
                <c:formatCode>_-* #,##0.00_-;\-* #,##0.00_-;_-* "-"??_-;_-@_-</c:formatCode>
                <c:ptCount val="6"/>
                <c:pt idx="0">
                  <c:v>8368.44</c:v>
                </c:pt>
                <c:pt idx="1">
                  <c:v>13462.51</c:v>
                </c:pt>
                <c:pt idx="2">
                  <c:v>18038.49</c:v>
                </c:pt>
                <c:pt idx="3">
                  <c:v>34305.3</c:v>
                </c:pt>
                <c:pt idx="4">
                  <c:v>73335.62</c:v>
                </c:pt>
                <c:pt idx="5">
                  <c:v>134968.87</c:v>
                </c:pt>
              </c:numCache>
            </c:numRef>
          </c:val>
        </c:ser>
        <c:ser>
          <c:idx val="4"/>
          <c:order val="4"/>
          <c:tx>
            <c:strRef>
              <c:f>'Load process'!$F$5</c:f>
              <c:strCache>
                <c:ptCount val="1"/>
                <c:pt idx="0">
                  <c:v>Crate</c:v>
                </c:pt>
              </c:strCache>
            </c:strRef>
          </c:tx>
          <c:invertIfNegative val="0"/>
          <c:cat>
            <c:numRef>
              <c:f>'Load process'!$A$6:$A$11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'Load process'!$F$6:$F$11</c:f>
              <c:numCache>
                <c:formatCode>_-* #,##0.00_-;\-* #,##0.00_-;_-* "-"??_-;_-@_-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340056"/>
        <c:axId val="-2086346408"/>
      </c:barChart>
      <c:catAx>
        <c:axId val="-208634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6346408"/>
        <c:crosses val="autoZero"/>
        <c:auto val="1"/>
        <c:lblAlgn val="ctr"/>
        <c:lblOffset val="100"/>
        <c:noMultiLvlLbl val="0"/>
      </c:catAx>
      <c:valAx>
        <c:axId val="-2086346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Operations/sec</a:t>
                </a:r>
              </a:p>
            </c:rich>
          </c:tx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-2086340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'Read-mostly Workload'!$B$5</c:f>
              <c:strCache>
                <c:ptCount val="1"/>
                <c:pt idx="0">
                  <c:v>Cassandra</c:v>
                </c:pt>
              </c:strCache>
            </c:strRef>
          </c:tx>
          <c:invertIfNegative val="0"/>
          <c:cat>
            <c:numRef>
              <c:f>'Read-mostly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'Read-mostly Workload'!$B$6:$B$11</c:f>
              <c:numCache>
                <c:formatCode>_-* #,##0.00_-;\-* #,##0.00_-;_-* "-"??_-;_-@_-</c:formatCode>
                <c:ptCount val="6"/>
                <c:pt idx="0">
                  <c:v>9768.76</c:v>
                </c:pt>
                <c:pt idx="1">
                  <c:v>20511.51</c:v>
                </c:pt>
                <c:pt idx="2">
                  <c:v>38235.67</c:v>
                </c:pt>
                <c:pt idx="3">
                  <c:v>76169.72</c:v>
                </c:pt>
                <c:pt idx="4">
                  <c:v>138141.79</c:v>
                </c:pt>
                <c:pt idx="5">
                  <c:v>227292.8</c:v>
                </c:pt>
              </c:numCache>
            </c:numRef>
          </c:val>
        </c:ser>
        <c:ser>
          <c:idx val="1"/>
          <c:order val="1"/>
          <c:tx>
            <c:strRef>
              <c:f>'Read-mostly Workload'!$C$5</c:f>
              <c:strCache>
                <c:ptCount val="1"/>
                <c:pt idx="0">
                  <c:v>Couchbase</c:v>
                </c:pt>
              </c:strCache>
            </c:strRef>
          </c:tx>
          <c:invertIfNegative val="0"/>
          <c:cat>
            <c:numRef>
              <c:f>'Read-mostly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'Read-mostly Workload'!$C$6:$C$11</c:f>
              <c:numCache>
                <c:formatCode>_-* #,##0.00_-;\-* #,##0.00_-;_-* "-"??_-;_-@_-</c:formatCode>
                <c:ptCount val="6"/>
                <c:pt idx="0">
                  <c:v>3950.9</c:v>
                </c:pt>
                <c:pt idx="1">
                  <c:v>8147.78</c:v>
                </c:pt>
                <c:pt idx="2">
                  <c:v>14503.08</c:v>
                </c:pt>
                <c:pt idx="3">
                  <c:v>20904.02</c:v>
                </c:pt>
                <c:pt idx="4">
                  <c:v>38084.77</c:v>
                </c:pt>
                <c:pt idx="5">
                  <c:v>65978.17</c:v>
                </c:pt>
              </c:numCache>
            </c:numRef>
          </c:val>
        </c:ser>
        <c:ser>
          <c:idx val="2"/>
          <c:order val="2"/>
          <c:tx>
            <c:strRef>
              <c:f>'Read-mostly Workload'!$D$5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numRef>
              <c:f>'Read-mostly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'Read-mostly Workload'!$D$6:$D$11</c:f>
              <c:numCache>
                <c:formatCode>_-* #,##0.00_-;\-* #,##0.00_-;_-* "-"??_-;_-@_-</c:formatCode>
                <c:ptCount val="6"/>
                <c:pt idx="0">
                  <c:v>428.12</c:v>
                </c:pt>
                <c:pt idx="1">
                  <c:v>1381.06</c:v>
                </c:pt>
                <c:pt idx="2">
                  <c:v>3955.03</c:v>
                </c:pt>
                <c:pt idx="3">
                  <c:v>6817.14</c:v>
                </c:pt>
                <c:pt idx="4">
                  <c:v>16542.11</c:v>
                </c:pt>
                <c:pt idx="5">
                  <c:v>20020.73</c:v>
                </c:pt>
              </c:numCache>
            </c:numRef>
          </c:val>
        </c:ser>
        <c:ser>
          <c:idx val="3"/>
          <c:order val="3"/>
          <c:tx>
            <c:strRef>
              <c:f>'Read-mostly Workload'!$E$5</c:f>
              <c:strCache>
                <c:ptCount val="1"/>
                <c:pt idx="0">
                  <c:v>MongoDB</c:v>
                </c:pt>
              </c:strCache>
            </c:strRef>
          </c:tx>
          <c:invertIfNegative val="0"/>
          <c:cat>
            <c:numRef>
              <c:f>'Read-mostly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'Read-mostly Workload'!$E$6:$E$11</c:f>
              <c:numCache>
                <c:formatCode>_-* #,##0.00_-;\-* #,##0.00_-;_-* "-"??_-;_-@_-</c:formatCode>
                <c:ptCount val="6"/>
                <c:pt idx="0">
                  <c:v>2149.08</c:v>
                </c:pt>
                <c:pt idx="1">
                  <c:v>2588.04</c:v>
                </c:pt>
                <c:pt idx="2">
                  <c:v>2752.4</c:v>
                </c:pt>
                <c:pt idx="3">
                  <c:v>2165.17</c:v>
                </c:pt>
                <c:pt idx="4">
                  <c:v>7782.36</c:v>
                </c:pt>
                <c:pt idx="5">
                  <c:v>6983.82</c:v>
                </c:pt>
              </c:numCache>
            </c:numRef>
          </c:val>
        </c:ser>
        <c:ser>
          <c:idx val="4"/>
          <c:order val="4"/>
          <c:tx>
            <c:strRef>
              <c:f>'Read-mostly Workload'!$F$5</c:f>
              <c:strCache>
                <c:ptCount val="1"/>
                <c:pt idx="0">
                  <c:v>Crate</c:v>
                </c:pt>
              </c:strCache>
            </c:strRef>
          </c:tx>
          <c:invertIfNegative val="0"/>
          <c:cat>
            <c:numRef>
              <c:f>'Read-mostly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'Read-mostly Workload'!$F$6:$F$11</c:f>
              <c:numCache>
                <c:formatCode>_-* #,##0.00_-;\-* #,##0.00_-;_-* "-"??_-;_-@_-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456584"/>
        <c:axId val="-2086462264"/>
      </c:barChart>
      <c:catAx>
        <c:axId val="-208645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6462264"/>
        <c:crosses val="autoZero"/>
        <c:auto val="1"/>
        <c:lblAlgn val="ctr"/>
        <c:lblOffset val="100"/>
        <c:noMultiLvlLbl val="0"/>
      </c:catAx>
      <c:valAx>
        <c:axId val="-2086462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Operations/sec</a:t>
                </a:r>
              </a:p>
            </c:rich>
          </c:tx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-2086456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'Balanced ReadWrite Mix'!$B$5</c:f>
              <c:strCache>
                <c:ptCount val="1"/>
                <c:pt idx="0">
                  <c:v>Cassandra</c:v>
                </c:pt>
              </c:strCache>
            </c:strRef>
          </c:tx>
          <c:invertIfNegative val="0"/>
          <c:cat>
            <c:numRef>
              <c:f>'Balanced ReadWrite Mix'!$A$6:$A$11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'Balanced ReadWrite Mix'!$B$6:$B$11</c:f>
              <c:numCache>
                <c:formatCode>_-* #,##0.00_-;\-* #,##0.00_-;_-* "-"??_-;_-@_-</c:formatCode>
                <c:ptCount val="6"/>
                <c:pt idx="0">
                  <c:v>13929.58</c:v>
                </c:pt>
                <c:pt idx="1">
                  <c:v>28078.26</c:v>
                </c:pt>
                <c:pt idx="2">
                  <c:v>51111.84</c:v>
                </c:pt>
                <c:pt idx="3">
                  <c:v>95005.27</c:v>
                </c:pt>
                <c:pt idx="4">
                  <c:v>172668.48</c:v>
                </c:pt>
                <c:pt idx="5">
                  <c:v>302181.72</c:v>
                </c:pt>
              </c:numCache>
            </c:numRef>
          </c:val>
        </c:ser>
        <c:ser>
          <c:idx val="1"/>
          <c:order val="1"/>
          <c:tx>
            <c:strRef>
              <c:f>'Balanced ReadWrite Mix'!$C$5</c:f>
              <c:strCache>
                <c:ptCount val="1"/>
                <c:pt idx="0">
                  <c:v>Couchbase</c:v>
                </c:pt>
              </c:strCache>
            </c:strRef>
          </c:tx>
          <c:invertIfNegative val="0"/>
          <c:cat>
            <c:numRef>
              <c:f>'Balanced ReadWrite Mix'!$A$6:$A$11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'Balanced ReadWrite Mix'!$C$6:$C$11</c:f>
              <c:numCache>
                <c:formatCode>_-* #,##0.00_-;\-* #,##0.00_-;_-* "-"??_-;_-@_-</c:formatCode>
                <c:ptCount val="6"/>
                <c:pt idx="0">
                  <c:v>1554.14</c:v>
                </c:pt>
                <c:pt idx="1">
                  <c:v>2985.28</c:v>
                </c:pt>
                <c:pt idx="2">
                  <c:v>3755.28</c:v>
                </c:pt>
                <c:pt idx="3">
                  <c:v>10138.8</c:v>
                </c:pt>
                <c:pt idx="4">
                  <c:v>11761.31</c:v>
                </c:pt>
                <c:pt idx="5">
                  <c:v>21375.02</c:v>
                </c:pt>
              </c:numCache>
            </c:numRef>
          </c:val>
        </c:ser>
        <c:ser>
          <c:idx val="2"/>
          <c:order val="2"/>
          <c:tx>
            <c:strRef>
              <c:f>'Balanced ReadWrite Mix'!$D$5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numRef>
              <c:f>'Balanced ReadWrite Mix'!$A$6:$A$11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'Balanced ReadWrite Mix'!$D$6:$D$11</c:f>
              <c:numCache>
                <c:formatCode>_-* #,##0.00_-;\-* #,##0.00_-;_-* "-"??_-;_-@_-</c:formatCode>
                <c:ptCount val="6"/>
                <c:pt idx="0">
                  <c:v>527.47</c:v>
                </c:pt>
                <c:pt idx="1">
                  <c:v>1503.09</c:v>
                </c:pt>
                <c:pt idx="2">
                  <c:v>4175.8</c:v>
                </c:pt>
                <c:pt idx="3">
                  <c:v>7725.94</c:v>
                </c:pt>
                <c:pt idx="4">
                  <c:v>16381.78</c:v>
                </c:pt>
                <c:pt idx="5">
                  <c:v>20177.71</c:v>
                </c:pt>
              </c:numCache>
            </c:numRef>
          </c:val>
        </c:ser>
        <c:ser>
          <c:idx val="3"/>
          <c:order val="3"/>
          <c:tx>
            <c:strRef>
              <c:f>'Balanced ReadWrite Mix'!$E$5</c:f>
              <c:strCache>
                <c:ptCount val="1"/>
                <c:pt idx="0">
                  <c:v>MongoDB</c:v>
                </c:pt>
              </c:strCache>
            </c:strRef>
          </c:tx>
          <c:invertIfNegative val="0"/>
          <c:cat>
            <c:numRef>
              <c:f>'Balanced ReadWrite Mix'!$A$6:$A$11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'Balanced ReadWrite Mix'!$E$6:$E$11</c:f>
              <c:numCache>
                <c:formatCode>_-* #,##0.00_-;\-* #,##0.00_-;_-* "-"??_-;_-@_-</c:formatCode>
                <c:ptCount val="6"/>
                <c:pt idx="0">
                  <c:v>1278.81</c:v>
                </c:pt>
                <c:pt idx="1">
                  <c:v>1441.32</c:v>
                </c:pt>
                <c:pt idx="2">
                  <c:v>1801.06</c:v>
                </c:pt>
                <c:pt idx="3">
                  <c:v>2195.92</c:v>
                </c:pt>
                <c:pt idx="4">
                  <c:v>1230.96</c:v>
                </c:pt>
                <c:pt idx="5">
                  <c:v>2335.14</c:v>
                </c:pt>
              </c:numCache>
            </c:numRef>
          </c:val>
        </c:ser>
        <c:ser>
          <c:idx val="4"/>
          <c:order val="4"/>
          <c:tx>
            <c:strRef>
              <c:f>'Balanced ReadWrite Mix'!$F$5</c:f>
              <c:strCache>
                <c:ptCount val="1"/>
                <c:pt idx="0">
                  <c:v>Crate</c:v>
                </c:pt>
              </c:strCache>
            </c:strRef>
          </c:tx>
          <c:invertIfNegative val="0"/>
          <c:cat>
            <c:numRef>
              <c:f>'Balanced ReadWrite Mix'!$A$6:$A$11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'Balanced ReadWrite Mix'!$F$6:$F$11</c:f>
              <c:numCache>
                <c:formatCode>_-* #,##0.00_-;\-* #,##0.00_-;_-* "-"??_-;_-@_-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522376"/>
        <c:axId val="-2086528056"/>
      </c:barChart>
      <c:catAx>
        <c:axId val="-208652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6528056"/>
        <c:crosses val="autoZero"/>
        <c:auto val="1"/>
        <c:lblAlgn val="ctr"/>
        <c:lblOffset val="100"/>
        <c:noMultiLvlLbl val="0"/>
      </c:catAx>
      <c:valAx>
        <c:axId val="-2086528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Operations/sec</a:t>
                </a:r>
              </a:p>
            </c:rich>
          </c:tx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-2086522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'Read-Modifiy-Write Workload'!$B$5</c:f>
              <c:strCache>
                <c:ptCount val="1"/>
                <c:pt idx="0">
                  <c:v>Cassandra</c:v>
                </c:pt>
              </c:strCache>
            </c:strRef>
          </c:tx>
          <c:invertIfNegative val="0"/>
          <c:cat>
            <c:numRef>
              <c:f>'Read-Modifiy-Write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'Read-Modifiy-Write Workload'!$B$6:$B$11</c:f>
              <c:numCache>
                <c:formatCode>_-* #,##0.00_-;\-* #,##0.00_-;_-* "-"??_-;_-@_-</c:formatCode>
                <c:ptCount val="6"/>
                <c:pt idx="0">
                  <c:v>8578.84</c:v>
                </c:pt>
                <c:pt idx="1">
                  <c:v>16990.69</c:v>
                </c:pt>
                <c:pt idx="2">
                  <c:v>32005.14</c:v>
                </c:pt>
                <c:pt idx="3">
                  <c:v>65822.21000000001</c:v>
                </c:pt>
                <c:pt idx="4">
                  <c:v>117375.48</c:v>
                </c:pt>
                <c:pt idx="5">
                  <c:v>201440.03</c:v>
                </c:pt>
              </c:numCache>
            </c:numRef>
          </c:val>
        </c:ser>
        <c:ser>
          <c:idx val="1"/>
          <c:order val="1"/>
          <c:tx>
            <c:strRef>
              <c:f>'Read-Modifiy-Write Workload'!$C$5</c:f>
              <c:strCache>
                <c:ptCount val="1"/>
                <c:pt idx="0">
                  <c:v>Couchbase</c:v>
                </c:pt>
              </c:strCache>
            </c:strRef>
          </c:tx>
          <c:invertIfNegative val="0"/>
          <c:cat>
            <c:numRef>
              <c:f>'Read-Modifiy-Write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'Read-Modifiy-Write Workload'!$C$6:$C$11</c:f>
              <c:numCache>
                <c:formatCode>_-* #,##0.00_-;\-* #,##0.00_-;_-* "-"??_-;_-@_-</c:formatCode>
                <c:ptCount val="6"/>
                <c:pt idx="0">
                  <c:v>1326.77</c:v>
                </c:pt>
                <c:pt idx="1">
                  <c:v>2928.64</c:v>
                </c:pt>
                <c:pt idx="2">
                  <c:v>5594.92</c:v>
                </c:pt>
                <c:pt idx="3">
                  <c:v>4576.17</c:v>
                </c:pt>
                <c:pt idx="4">
                  <c:v>11889.1</c:v>
                </c:pt>
                <c:pt idx="5">
                  <c:v>18692.6</c:v>
                </c:pt>
              </c:numCache>
            </c:numRef>
          </c:val>
        </c:ser>
        <c:ser>
          <c:idx val="2"/>
          <c:order val="2"/>
          <c:tx>
            <c:strRef>
              <c:f>'Read-Modifiy-Write Workload'!$D$5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numRef>
              <c:f>'Read-Modifiy-Write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'Read-Modifiy-Write Workload'!$D$6:$D$11</c:f>
              <c:numCache>
                <c:formatCode>_-* #,##0.00_-;\-* #,##0.00_-;_-* "-"??_-;_-@_-</c:formatCode>
                <c:ptCount val="6"/>
                <c:pt idx="0">
                  <c:v>324.8</c:v>
                </c:pt>
                <c:pt idx="1">
                  <c:v>961.01</c:v>
                </c:pt>
                <c:pt idx="2">
                  <c:v>2749.35</c:v>
                </c:pt>
                <c:pt idx="3">
                  <c:v>4582.67</c:v>
                </c:pt>
                <c:pt idx="4">
                  <c:v>10259.63</c:v>
                </c:pt>
                <c:pt idx="5">
                  <c:v>16739.51</c:v>
                </c:pt>
              </c:numCache>
            </c:numRef>
          </c:val>
        </c:ser>
        <c:ser>
          <c:idx val="3"/>
          <c:order val="3"/>
          <c:tx>
            <c:strRef>
              <c:f>'Read-Modifiy-Write Workload'!$E$5</c:f>
              <c:strCache>
                <c:ptCount val="1"/>
                <c:pt idx="0">
                  <c:v>MongoDB</c:v>
                </c:pt>
              </c:strCache>
            </c:strRef>
          </c:tx>
          <c:invertIfNegative val="0"/>
          <c:cat>
            <c:numRef>
              <c:f>'Read-Modifiy-Write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'Read-Modifiy-Write Workload'!$E$6:$E$11</c:f>
              <c:numCache>
                <c:formatCode>_-* #,##0.00_-;\-* #,##0.00_-;_-* "-"??_-;_-@_-</c:formatCode>
                <c:ptCount val="6"/>
                <c:pt idx="0">
                  <c:v>1261.94</c:v>
                </c:pt>
                <c:pt idx="1">
                  <c:v>1480.72</c:v>
                </c:pt>
                <c:pt idx="2">
                  <c:v>1754.3</c:v>
                </c:pt>
                <c:pt idx="3">
                  <c:v>2028.06</c:v>
                </c:pt>
                <c:pt idx="4">
                  <c:v>1114.13</c:v>
                </c:pt>
                <c:pt idx="5">
                  <c:v>2263.69</c:v>
                </c:pt>
              </c:numCache>
            </c:numRef>
          </c:val>
        </c:ser>
        <c:ser>
          <c:idx val="4"/>
          <c:order val="4"/>
          <c:tx>
            <c:strRef>
              <c:f>'Read-Modifiy-Write Workload'!$F$5</c:f>
              <c:strCache>
                <c:ptCount val="1"/>
                <c:pt idx="0">
                  <c:v>Crate</c:v>
                </c:pt>
              </c:strCache>
            </c:strRef>
          </c:tx>
          <c:invertIfNegative val="0"/>
          <c:cat>
            <c:numRef>
              <c:f>'Read-Modifiy-Write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'Read-Modifiy-Write Workload'!$F$6:$F$11</c:f>
              <c:numCache>
                <c:formatCode>_-* #,##0.00_-;\-* #,##0.00_-;_-* "-"??_-;_-@_-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590040"/>
        <c:axId val="-2086595704"/>
      </c:barChart>
      <c:catAx>
        <c:axId val="-208659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6595704"/>
        <c:crosses val="autoZero"/>
        <c:auto val="1"/>
        <c:lblAlgn val="ctr"/>
        <c:lblOffset val="100"/>
        <c:noMultiLvlLbl val="0"/>
      </c:catAx>
      <c:valAx>
        <c:axId val="-208659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Operations/sec</a:t>
                </a:r>
              </a:p>
            </c:rich>
          </c:tx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-2086590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'Insert-mostly Workload'!$B$5</c:f>
              <c:strCache>
                <c:ptCount val="1"/>
                <c:pt idx="0">
                  <c:v>Cassandra</c:v>
                </c:pt>
              </c:strCache>
            </c:strRef>
          </c:tx>
          <c:invertIfNegative val="0"/>
          <c:cat>
            <c:numRef>
              <c:f>'Insert-mostly Workload'!$A$6:$A$9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'Insert-mostly Workload'!$B$6:$B$9</c:f>
              <c:numCache>
                <c:formatCode>_-* #,##0.00_-;\-* #,##0.00_-;_-* "-"??_-;_-@_-</c:formatCode>
                <c:ptCount val="4"/>
                <c:pt idx="0">
                  <c:v>12879.19</c:v>
                </c:pt>
                <c:pt idx="1">
                  <c:v>23779.9</c:v>
                </c:pt>
                <c:pt idx="2">
                  <c:v>43945.0</c:v>
                </c:pt>
                <c:pt idx="3">
                  <c:v>85974.82</c:v>
                </c:pt>
              </c:numCache>
            </c:numRef>
          </c:val>
        </c:ser>
        <c:ser>
          <c:idx val="1"/>
          <c:order val="1"/>
          <c:tx>
            <c:strRef>
              <c:f>'Insert-mostly Workload'!$C$5</c:f>
              <c:strCache>
                <c:ptCount val="1"/>
                <c:pt idx="0">
                  <c:v>Couchbase</c:v>
                </c:pt>
              </c:strCache>
            </c:strRef>
          </c:tx>
          <c:invertIfNegative val="0"/>
          <c:cat>
            <c:numRef>
              <c:f>'Insert-mostly Workload'!$A$6:$A$9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'Insert-mostly Workload'!$C$6:$C$9</c:f>
              <c:numCache>
                <c:formatCode>_-* #,##0.00_-;\-* #,##0.00_-;_-* "-"??_-;_-@_-</c:formatCode>
                <c:ptCount val="4"/>
                <c:pt idx="0">
                  <c:v>1624.63</c:v>
                </c:pt>
                <c:pt idx="1">
                  <c:v>6241.02</c:v>
                </c:pt>
                <c:pt idx="2">
                  <c:v>25185.76</c:v>
                </c:pt>
                <c:pt idx="3">
                  <c:v>71307.78</c:v>
                </c:pt>
              </c:numCache>
            </c:numRef>
          </c:val>
        </c:ser>
        <c:ser>
          <c:idx val="2"/>
          <c:order val="2"/>
          <c:tx>
            <c:strRef>
              <c:f>'Insert-mostly Workload'!$D$5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numRef>
              <c:f>'Insert-mostly Workload'!$A$6:$A$9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'Insert-mostly Workload'!$D$6:$D$9</c:f>
              <c:numCache>
                <c:formatCode>_-* #,##0.00_-;\-* #,##0.00_-;_-* "-"??_-;_-@_-</c:formatCode>
                <c:ptCount val="4"/>
                <c:pt idx="0">
                  <c:v>4274.86</c:v>
                </c:pt>
                <c:pt idx="1">
                  <c:v>6417.96</c:v>
                </c:pt>
                <c:pt idx="2">
                  <c:v>8913.459999999999</c:v>
                </c:pt>
                <c:pt idx="3">
                  <c:v>9101.469999999999</c:v>
                </c:pt>
              </c:numCache>
            </c:numRef>
          </c:val>
        </c:ser>
        <c:ser>
          <c:idx val="3"/>
          <c:order val="3"/>
          <c:tx>
            <c:strRef>
              <c:f>'Insert-mostly Workload'!$E$5</c:f>
              <c:strCache>
                <c:ptCount val="1"/>
                <c:pt idx="0">
                  <c:v>MongoDB</c:v>
                </c:pt>
              </c:strCache>
            </c:strRef>
          </c:tx>
          <c:invertIfNegative val="0"/>
          <c:cat>
            <c:numRef>
              <c:f>'Insert-mostly Workload'!$A$6:$A$9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'Insert-mostly Workload'!$E$6:$E$9</c:f>
              <c:numCache>
                <c:formatCode>_-* #,##0.00_-;\-* #,##0.00_-;_-* "-"??_-;_-@_-</c:formatCode>
                <c:ptCount val="4"/>
                <c:pt idx="0">
                  <c:v>984.89</c:v>
                </c:pt>
                <c:pt idx="1">
                  <c:v>2446.06</c:v>
                </c:pt>
                <c:pt idx="2">
                  <c:v>4853.85</c:v>
                </c:pt>
                <c:pt idx="3">
                  <c:v>3641.98</c:v>
                </c:pt>
              </c:numCache>
            </c:numRef>
          </c:val>
        </c:ser>
        <c:ser>
          <c:idx val="4"/>
          <c:order val="4"/>
          <c:tx>
            <c:strRef>
              <c:f>'Insert-mostly Workload'!$F$5</c:f>
              <c:strCache>
                <c:ptCount val="1"/>
                <c:pt idx="0">
                  <c:v>Crate</c:v>
                </c:pt>
              </c:strCache>
            </c:strRef>
          </c:tx>
          <c:invertIfNegative val="0"/>
          <c:cat>
            <c:numRef>
              <c:f>'Insert-mostly Workload'!$A$6:$A$9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'Insert-mostly Workload'!$F$6:$F$9</c:f>
              <c:numCache>
                <c:formatCode>_-* #,##0.00_-;\-* #,##0.00_-;_-* "-"??_-;_-@_-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656408"/>
        <c:axId val="-2086662072"/>
      </c:barChart>
      <c:catAx>
        <c:axId val="-208665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662072"/>
        <c:crosses val="autoZero"/>
        <c:auto val="1"/>
        <c:lblAlgn val="ctr"/>
        <c:lblOffset val="100"/>
        <c:noMultiLvlLbl val="0"/>
      </c:catAx>
      <c:valAx>
        <c:axId val="-208666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Operations/sec</a:t>
                </a:r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-2086656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 Read-mostly Workload'!$B$5</c:f>
              <c:strCache>
                <c:ptCount val="1"/>
                <c:pt idx="0">
                  <c:v>Cassandra</c:v>
                </c:pt>
              </c:strCache>
            </c:strRef>
          </c:tx>
          <c:invertIfNegative val="0"/>
          <c:cat>
            <c:numRef>
              <c:f>'AL Read-mostly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'AL Read-mostly Workload'!$B$6:$B$11</c:f>
              <c:numCache>
                <c:formatCode>_-* #,##0.00_-;\-* #,##0.00_-;_-* "-"??_-;_-@_-</c:formatCode>
                <c:ptCount val="6"/>
                <c:pt idx="0">
                  <c:v>26312.23</c:v>
                </c:pt>
                <c:pt idx="1">
                  <c:v>25170.28</c:v>
                </c:pt>
                <c:pt idx="2">
                  <c:v>26816.47</c:v>
                </c:pt>
                <c:pt idx="3">
                  <c:v>26973.7</c:v>
                </c:pt>
                <c:pt idx="4">
                  <c:v>30918.79</c:v>
                </c:pt>
                <c:pt idx="5">
                  <c:v>36322.71</c:v>
                </c:pt>
              </c:numCache>
            </c:numRef>
          </c:val>
        </c:ser>
        <c:ser>
          <c:idx val="1"/>
          <c:order val="1"/>
          <c:tx>
            <c:strRef>
              <c:f>'AL Read-mostly Workload'!$C$5</c:f>
              <c:strCache>
                <c:ptCount val="1"/>
                <c:pt idx="0">
                  <c:v>Couchbase</c:v>
                </c:pt>
              </c:strCache>
            </c:strRef>
          </c:tx>
          <c:invertIfNegative val="0"/>
          <c:cat>
            <c:numRef>
              <c:f>'AL Read-mostly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'AL Read-mostly Workload'!$C$6:$C$11</c:f>
              <c:numCache>
                <c:formatCode>_-* #,##0.00_-;\-* #,##0.00_-;_-* "-"??_-;_-@_-</c:formatCode>
                <c:ptCount val="6"/>
                <c:pt idx="0">
                  <c:v>66166.99000000001</c:v>
                </c:pt>
                <c:pt idx="1">
                  <c:v>62683.11</c:v>
                </c:pt>
                <c:pt idx="2">
                  <c:v>82561.51</c:v>
                </c:pt>
                <c:pt idx="3">
                  <c:v>98514.5</c:v>
                </c:pt>
                <c:pt idx="4">
                  <c:v>109061.54</c:v>
                </c:pt>
                <c:pt idx="5">
                  <c:v>97200.37</c:v>
                </c:pt>
              </c:numCache>
            </c:numRef>
          </c:val>
        </c:ser>
        <c:ser>
          <c:idx val="2"/>
          <c:order val="2"/>
          <c:tx>
            <c:strRef>
              <c:f>'AL Read-mostly Workload'!$D$5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numRef>
              <c:f>'AL Read-mostly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'AL Read-mostly Workload'!$D$6:$D$11</c:f>
              <c:numCache>
                <c:formatCode>_-* #,##0.00_-;\-* #,##0.00_-;_-* "-"??_-;_-@_-</c:formatCode>
                <c:ptCount val="6"/>
                <c:pt idx="0">
                  <c:v>522835.62</c:v>
                </c:pt>
                <c:pt idx="1">
                  <c:v>645326.42</c:v>
                </c:pt>
                <c:pt idx="2">
                  <c:v>291440.74</c:v>
                </c:pt>
                <c:pt idx="3">
                  <c:v>350383.54</c:v>
                </c:pt>
                <c:pt idx="4">
                  <c:v>248318.31</c:v>
                </c:pt>
                <c:pt idx="5">
                  <c:v>689000.88</c:v>
                </c:pt>
              </c:numCache>
            </c:numRef>
          </c:val>
        </c:ser>
        <c:ser>
          <c:idx val="3"/>
          <c:order val="3"/>
          <c:tx>
            <c:strRef>
              <c:f>'AL Read-mostly Workload'!$E$5</c:f>
              <c:strCache>
                <c:ptCount val="1"/>
                <c:pt idx="0">
                  <c:v>MongoDB</c:v>
                </c:pt>
              </c:strCache>
            </c:strRef>
          </c:tx>
          <c:invertIfNegative val="0"/>
          <c:cat>
            <c:numRef>
              <c:f>'AL Read-mostly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'AL Read-mostly Workload'!$E$6:$E$11</c:f>
              <c:numCache>
                <c:formatCode>_-* #,##0.00_-;\-* #,##0.00_-;_-* "-"??_-;_-@_-</c:formatCode>
                <c:ptCount val="6"/>
                <c:pt idx="0">
                  <c:v>119139.25</c:v>
                </c:pt>
                <c:pt idx="1">
                  <c:v>197806.93</c:v>
                </c:pt>
                <c:pt idx="2">
                  <c:v>407118.75</c:v>
                </c:pt>
                <c:pt idx="3">
                  <c:v>1.12624408E6</c:v>
                </c:pt>
                <c:pt idx="4">
                  <c:v>835206.29</c:v>
                </c:pt>
                <c:pt idx="5">
                  <c:v>1.54087522E6</c:v>
                </c:pt>
              </c:numCache>
            </c:numRef>
          </c:val>
        </c:ser>
        <c:ser>
          <c:idx val="4"/>
          <c:order val="4"/>
          <c:tx>
            <c:strRef>
              <c:f>'AL Read-mostly Workload'!$F$5</c:f>
              <c:strCache>
                <c:ptCount val="1"/>
                <c:pt idx="0">
                  <c:v>Crate</c:v>
                </c:pt>
              </c:strCache>
            </c:strRef>
          </c:tx>
          <c:invertIfNegative val="0"/>
          <c:cat>
            <c:numRef>
              <c:f>'AL Read-mostly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'AL Read-mostly Workload'!$F$6:$F$11</c:f>
              <c:numCache>
                <c:formatCode>_-* #,##0.00_-;\-* #,##0.00_-;_-* "-"??_-;_-@_-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072904"/>
        <c:axId val="-2084067256"/>
      </c:barChart>
      <c:catAx>
        <c:axId val="-208407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067256"/>
        <c:crosses val="autoZero"/>
        <c:auto val="1"/>
        <c:lblAlgn val="ctr"/>
        <c:lblOffset val="100"/>
        <c:noMultiLvlLbl val="0"/>
      </c:catAx>
      <c:valAx>
        <c:axId val="-2084067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 Latency (us)</a:t>
                </a:r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-2084072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 Balanced RW Mix Workload'!$B$5</c:f>
              <c:strCache>
                <c:ptCount val="1"/>
                <c:pt idx="0">
                  <c:v>Cassandra</c:v>
                </c:pt>
              </c:strCache>
            </c:strRef>
          </c:tx>
          <c:invertIfNegative val="0"/>
          <c:cat>
            <c:numRef>
              <c:f>'AL Balanced RW Mix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'AL Balanced RW Mix Workload'!$B$6:$B$11</c:f>
              <c:numCache>
                <c:formatCode>_-* #,##0.00_-;\-* #,##0.00_-;_-* "-"??_-;_-@_-</c:formatCode>
                <c:ptCount val="6"/>
                <c:pt idx="0">
                  <c:v>18473.45</c:v>
                </c:pt>
                <c:pt idx="1">
                  <c:v>18271.39</c:v>
                </c:pt>
                <c:pt idx="2">
                  <c:v>19966.76</c:v>
                </c:pt>
                <c:pt idx="3">
                  <c:v>21525.42</c:v>
                </c:pt>
                <c:pt idx="4">
                  <c:v>23730.58</c:v>
                </c:pt>
                <c:pt idx="5">
                  <c:v>26842.97</c:v>
                </c:pt>
              </c:numCache>
            </c:numRef>
          </c:val>
        </c:ser>
        <c:ser>
          <c:idx val="1"/>
          <c:order val="1"/>
          <c:tx>
            <c:strRef>
              <c:f>'AL Balanced RW Mix Workload'!$C$5</c:f>
              <c:strCache>
                <c:ptCount val="1"/>
                <c:pt idx="0">
                  <c:v>Couchbase</c:v>
                </c:pt>
              </c:strCache>
            </c:strRef>
          </c:tx>
          <c:invertIfNegative val="0"/>
          <c:cat>
            <c:numRef>
              <c:f>'AL Balanced RW Mix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'AL Balanced RW Mix Workload'!$C$6:$C$11</c:f>
              <c:numCache>
                <c:formatCode>_-* #,##0.00_-;\-* #,##0.00_-;_-* "-"??_-;_-@_-</c:formatCode>
                <c:ptCount val="6"/>
                <c:pt idx="0">
                  <c:v>165084.83</c:v>
                </c:pt>
                <c:pt idx="1">
                  <c:v>178785.2</c:v>
                </c:pt>
                <c:pt idx="2">
                  <c:v>273068.34</c:v>
                </c:pt>
                <c:pt idx="3">
                  <c:v>212504.65</c:v>
                </c:pt>
                <c:pt idx="4">
                  <c:v>385804.73</c:v>
                </c:pt>
                <c:pt idx="5">
                  <c:v>282499.64</c:v>
                </c:pt>
              </c:numCache>
            </c:numRef>
          </c:val>
        </c:ser>
        <c:ser>
          <c:idx val="2"/>
          <c:order val="2"/>
          <c:tx>
            <c:strRef>
              <c:f>'AL Balanced RW Mix Workload'!$D$5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numRef>
              <c:f>'AL Balanced RW Mix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'AL Balanced RW Mix Workload'!$D$6:$D$11</c:f>
              <c:numCache>
                <c:formatCode>_-* #,##0.00_-;\-* #,##0.00_-;_-* "-"??_-;_-@_-</c:formatCode>
                <c:ptCount val="6"/>
                <c:pt idx="0">
                  <c:v>455937.93</c:v>
                </c:pt>
                <c:pt idx="1">
                  <c:v>658088.14</c:v>
                </c:pt>
                <c:pt idx="2">
                  <c:v>246699.88</c:v>
                </c:pt>
                <c:pt idx="3">
                  <c:v>268893.02</c:v>
                </c:pt>
                <c:pt idx="4">
                  <c:v>250156.02</c:v>
                </c:pt>
                <c:pt idx="5">
                  <c:v>393333.39</c:v>
                </c:pt>
              </c:numCache>
            </c:numRef>
          </c:val>
        </c:ser>
        <c:ser>
          <c:idx val="3"/>
          <c:order val="3"/>
          <c:tx>
            <c:strRef>
              <c:f>'AL Balanced RW Mix Workload'!$E$5</c:f>
              <c:strCache>
                <c:ptCount val="1"/>
                <c:pt idx="0">
                  <c:v>MongoDB</c:v>
                </c:pt>
              </c:strCache>
            </c:strRef>
          </c:tx>
          <c:invertIfNegative val="0"/>
          <c:cat>
            <c:numRef>
              <c:f>'AL Balanced RW Mix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'AL Balanced RW Mix Workload'!$E$6:$E$11</c:f>
              <c:numCache>
                <c:formatCode>_-* #,##0.00_-;\-* #,##0.00_-;_-* "-"??_-;_-@_-</c:formatCode>
                <c:ptCount val="6"/>
                <c:pt idx="0">
                  <c:v>200175.57</c:v>
                </c:pt>
                <c:pt idx="1">
                  <c:v>355291.28</c:v>
                </c:pt>
                <c:pt idx="2">
                  <c:v>575302.93</c:v>
                </c:pt>
                <c:pt idx="3">
                  <c:v>942975.54</c:v>
                </c:pt>
                <c:pt idx="4">
                  <c:v>2.31143445E6</c:v>
                </c:pt>
                <c:pt idx="5">
                  <c:v>3.57123175E6</c:v>
                </c:pt>
              </c:numCache>
            </c:numRef>
          </c:val>
        </c:ser>
        <c:ser>
          <c:idx val="4"/>
          <c:order val="4"/>
          <c:tx>
            <c:strRef>
              <c:f>'AL Balanced RW Mix Workload'!$F$5</c:f>
              <c:strCache>
                <c:ptCount val="1"/>
                <c:pt idx="0">
                  <c:v>Crate</c:v>
                </c:pt>
              </c:strCache>
            </c:strRef>
          </c:tx>
          <c:invertIfNegative val="0"/>
          <c:cat>
            <c:numRef>
              <c:f>'AL Balanced RW Mix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'AL Balanced RW Mix Workload'!$F$6:$F$11</c:f>
              <c:numCache>
                <c:formatCode>_-* #,##0.00_-;\-* #,##0.00_-;_-* "-"??_-;_-@_-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003816"/>
        <c:axId val="-2083998168"/>
      </c:barChart>
      <c:catAx>
        <c:axId val="-208400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3998168"/>
        <c:crosses val="autoZero"/>
        <c:auto val="1"/>
        <c:lblAlgn val="ctr"/>
        <c:lblOffset val="100"/>
        <c:noMultiLvlLbl val="0"/>
      </c:catAx>
      <c:valAx>
        <c:axId val="-2083998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effectLst/>
                  </a:rPr>
                  <a:t>Latency (us)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-2084003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 RMW Workload'!$B$5</c:f>
              <c:strCache>
                <c:ptCount val="1"/>
                <c:pt idx="0">
                  <c:v>Cassandra</c:v>
                </c:pt>
              </c:strCache>
            </c:strRef>
          </c:tx>
          <c:invertIfNegative val="0"/>
          <c:cat>
            <c:numRef>
              <c:f>'AL RMW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'AL RMW Workload'!$B$6:$B$11</c:f>
              <c:numCache>
                <c:formatCode>_-* #,##0.00_-;\-* #,##0.00_-;_-* "-"??_-;_-@_-</c:formatCode>
                <c:ptCount val="6"/>
                <c:pt idx="0">
                  <c:v>29895.26</c:v>
                </c:pt>
                <c:pt idx="1">
                  <c:v>30188.09</c:v>
                </c:pt>
                <c:pt idx="2">
                  <c:v>32042.08</c:v>
                </c:pt>
                <c:pt idx="3">
                  <c:v>31200.83</c:v>
                </c:pt>
                <c:pt idx="4">
                  <c:v>35194.75</c:v>
                </c:pt>
                <c:pt idx="5">
                  <c:v>40357.81</c:v>
                </c:pt>
              </c:numCache>
            </c:numRef>
          </c:val>
        </c:ser>
        <c:ser>
          <c:idx val="1"/>
          <c:order val="1"/>
          <c:tx>
            <c:strRef>
              <c:f>'AL RMW Workload'!$C$5</c:f>
              <c:strCache>
                <c:ptCount val="1"/>
                <c:pt idx="0">
                  <c:v>Couchbase</c:v>
                </c:pt>
              </c:strCache>
            </c:strRef>
          </c:tx>
          <c:invertIfNegative val="0"/>
          <c:cat>
            <c:numRef>
              <c:f>'AL RMW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'AL RMW Workload'!$C$6:$C$11</c:f>
              <c:numCache>
                <c:formatCode>_-* #,##0.00_-;\-* #,##0.00_-;_-* "-"??_-;_-@_-</c:formatCode>
                <c:ptCount val="6"/>
                <c:pt idx="0">
                  <c:v>229390.8</c:v>
                </c:pt>
                <c:pt idx="1">
                  <c:v>187251.15</c:v>
                </c:pt>
                <c:pt idx="2">
                  <c:v>201774.86</c:v>
                </c:pt>
                <c:pt idx="3">
                  <c:v>476732.96</c:v>
                </c:pt>
                <c:pt idx="4">
                  <c:v>366455.9</c:v>
                </c:pt>
                <c:pt idx="5">
                  <c:v>330497.8</c:v>
                </c:pt>
              </c:numCache>
            </c:numRef>
          </c:val>
        </c:ser>
        <c:ser>
          <c:idx val="2"/>
          <c:order val="2"/>
          <c:tx>
            <c:strRef>
              <c:f>'AL RMW Workload'!$D$5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numRef>
              <c:f>'AL RMW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'AL RMW Workload'!$D$6:$D$11</c:f>
              <c:numCache>
                <c:formatCode>_-* #,##0.00_-;\-* #,##0.00_-;_-* "-"??_-;_-@_-</c:formatCode>
                <c:ptCount val="6"/>
                <c:pt idx="0">
                  <c:v>738184.99</c:v>
                </c:pt>
                <c:pt idx="1">
                  <c:v>2.24438889E6</c:v>
                </c:pt>
                <c:pt idx="2">
                  <c:v>385169.04</c:v>
                </c:pt>
                <c:pt idx="3">
                  <c:v>467970.5</c:v>
                </c:pt>
                <c:pt idx="4">
                  <c:v>399242.59</c:v>
                </c:pt>
                <c:pt idx="5">
                  <c:v>491754.39</c:v>
                </c:pt>
              </c:numCache>
            </c:numRef>
          </c:val>
        </c:ser>
        <c:ser>
          <c:idx val="3"/>
          <c:order val="3"/>
          <c:tx>
            <c:strRef>
              <c:f>'AL RMW Workload'!$E$5</c:f>
              <c:strCache>
                <c:ptCount val="1"/>
                <c:pt idx="0">
                  <c:v>MongoDB</c:v>
                </c:pt>
              </c:strCache>
            </c:strRef>
          </c:tx>
          <c:invertIfNegative val="0"/>
          <c:cat>
            <c:numRef>
              <c:f>'AL RMW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'AL RMW Workload'!$E$6:$E$11</c:f>
              <c:numCache>
                <c:formatCode>_-* #,##0.00_-;\-* #,##0.00_-;_-* "-"??_-;_-@_-</c:formatCode>
                <c:ptCount val="6"/>
                <c:pt idx="0">
                  <c:v>202886.08</c:v>
                </c:pt>
                <c:pt idx="1">
                  <c:v>346955.42</c:v>
                </c:pt>
                <c:pt idx="2">
                  <c:v>591915.4</c:v>
                </c:pt>
                <c:pt idx="3">
                  <c:v>1.03213972E6</c:v>
                </c:pt>
                <c:pt idx="4">
                  <c:v>8.15055376E6</c:v>
                </c:pt>
                <c:pt idx="5">
                  <c:v>2.60608512E6</c:v>
                </c:pt>
              </c:numCache>
            </c:numRef>
          </c:val>
        </c:ser>
        <c:ser>
          <c:idx val="4"/>
          <c:order val="4"/>
          <c:tx>
            <c:strRef>
              <c:f>'AL RMW Workload'!$F$5</c:f>
              <c:strCache>
                <c:ptCount val="1"/>
                <c:pt idx="0">
                  <c:v>Crate</c:v>
                </c:pt>
              </c:strCache>
            </c:strRef>
          </c:tx>
          <c:invertIfNegative val="0"/>
          <c:cat>
            <c:numRef>
              <c:f>'AL RMW Workload'!$A$6:$A$11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'AL RMW Workload'!$F$6:$F$11</c:f>
              <c:numCache>
                <c:formatCode>_-* #,##0.00_-;\-* #,##0.00_-;_-* "-"??_-;_-@_-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937896"/>
        <c:axId val="-2083932248"/>
      </c:barChart>
      <c:catAx>
        <c:axId val="-208393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3932248"/>
        <c:crosses val="autoZero"/>
        <c:auto val="1"/>
        <c:lblAlgn val="ctr"/>
        <c:lblOffset val="100"/>
        <c:noMultiLvlLbl val="0"/>
      </c:catAx>
      <c:valAx>
        <c:axId val="-2083932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Latency</a:t>
                </a:r>
                <a:r>
                  <a:rPr lang="de-DE" baseline="0"/>
                  <a:t> (us)</a:t>
                </a:r>
                <a:endParaRPr lang="de-DE"/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-20839378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 Insert-mostly Workload'!$B$5</c:f>
              <c:strCache>
                <c:ptCount val="1"/>
                <c:pt idx="0">
                  <c:v>Cassandra</c:v>
                </c:pt>
              </c:strCache>
            </c:strRef>
          </c:tx>
          <c:invertIfNegative val="0"/>
          <c:cat>
            <c:numRef>
              <c:f>'AL Insert-mostly Workload'!$A$6:$A$9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'AL Insert-mostly Workload'!$B$6:$B$9</c:f>
              <c:numCache>
                <c:formatCode>_-* #,##0.00_-;\-* #,##0.00_-;_-* "-"??_-;_-@_-</c:formatCode>
                <c:ptCount val="4"/>
                <c:pt idx="0">
                  <c:v>19937.79</c:v>
                </c:pt>
                <c:pt idx="1">
                  <c:v>21557.27</c:v>
                </c:pt>
                <c:pt idx="2">
                  <c:v>23279.06</c:v>
                </c:pt>
                <c:pt idx="3">
                  <c:v>24443.49</c:v>
                </c:pt>
              </c:numCache>
            </c:numRef>
          </c:val>
        </c:ser>
        <c:ser>
          <c:idx val="1"/>
          <c:order val="1"/>
          <c:tx>
            <c:strRef>
              <c:f>'AL Insert-mostly Workload'!$C$5</c:f>
              <c:strCache>
                <c:ptCount val="1"/>
                <c:pt idx="0">
                  <c:v>Couchbase</c:v>
                </c:pt>
              </c:strCache>
            </c:strRef>
          </c:tx>
          <c:invertIfNegative val="0"/>
          <c:cat>
            <c:numRef>
              <c:f>'AL Insert-mostly Workload'!$A$6:$A$9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'AL Insert-mostly Workload'!$C$6:$C$9</c:f>
              <c:numCache>
                <c:formatCode>_-* #,##0.00_-;\-* #,##0.00_-;_-* "-"??_-;_-@_-</c:formatCode>
                <c:ptCount val="4"/>
                <c:pt idx="0">
                  <c:v>160622.42</c:v>
                </c:pt>
                <c:pt idx="1">
                  <c:v>89849.13</c:v>
                </c:pt>
                <c:pt idx="2">
                  <c:v>44634.37</c:v>
                </c:pt>
                <c:pt idx="3">
                  <c:v>64524.66</c:v>
                </c:pt>
              </c:numCache>
            </c:numRef>
          </c:val>
        </c:ser>
        <c:ser>
          <c:idx val="2"/>
          <c:order val="2"/>
          <c:tx>
            <c:strRef>
              <c:f>'AL Insert-mostly Workload'!$D$5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numRef>
              <c:f>'AL Insert-mostly Workload'!$A$6:$A$9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'AL Insert-mostly Workload'!$D$6:$D$9</c:f>
              <c:numCache>
                <c:formatCode>_-* #,##0.00_-;\-* #,##0.00_-;_-* "-"??_-;_-@_-</c:formatCode>
                <c:ptCount val="4"/>
                <c:pt idx="0">
                  <c:v>59772.32</c:v>
                </c:pt>
                <c:pt idx="1">
                  <c:v>84481.85</c:v>
                </c:pt>
                <c:pt idx="2">
                  <c:v>113526.94</c:v>
                </c:pt>
                <c:pt idx="3">
                  <c:v>229343.72</c:v>
                </c:pt>
              </c:numCache>
            </c:numRef>
          </c:val>
        </c:ser>
        <c:ser>
          <c:idx val="3"/>
          <c:order val="3"/>
          <c:tx>
            <c:strRef>
              <c:f>'AL Insert-mostly Workload'!$E$5</c:f>
              <c:strCache>
                <c:ptCount val="1"/>
                <c:pt idx="0">
                  <c:v>MongoDB</c:v>
                </c:pt>
              </c:strCache>
            </c:strRef>
          </c:tx>
          <c:invertIfNegative val="0"/>
          <c:cat>
            <c:numRef>
              <c:f>'AL Insert-mostly Workload'!$A$6:$A$9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'AL Insert-mostly Workload'!$E$6:$E$9</c:f>
              <c:numCache>
                <c:formatCode>_-* #,##0.00_-;\-* #,##0.00_-;_-* "-"??_-;_-@_-</c:formatCode>
                <c:ptCount val="4"/>
                <c:pt idx="0">
                  <c:v>260428.22</c:v>
                </c:pt>
                <c:pt idx="1">
                  <c:v>251837.52</c:v>
                </c:pt>
                <c:pt idx="2">
                  <c:v>1.65798478E6</c:v>
                </c:pt>
                <c:pt idx="3">
                  <c:v>531601.25</c:v>
                </c:pt>
              </c:numCache>
            </c:numRef>
          </c:val>
        </c:ser>
        <c:ser>
          <c:idx val="4"/>
          <c:order val="4"/>
          <c:tx>
            <c:strRef>
              <c:f>'AL Insert-mostly Workload'!$F$5</c:f>
              <c:strCache>
                <c:ptCount val="1"/>
                <c:pt idx="0">
                  <c:v>Crate</c:v>
                </c:pt>
              </c:strCache>
            </c:strRef>
          </c:tx>
          <c:invertIfNegative val="0"/>
          <c:cat>
            <c:numRef>
              <c:f>'AL Insert-mostly Workload'!$A$6:$A$9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'AL Insert-mostly Workload'!$F$6:$F$9</c:f>
              <c:numCache>
                <c:formatCode>_-* #,##0.00_-;\-* #,##0.00_-;_-* "-"??_-;_-@_-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870936"/>
        <c:axId val="-2083865288"/>
      </c:barChart>
      <c:catAx>
        <c:axId val="-208387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3865288"/>
        <c:crosses val="autoZero"/>
        <c:auto val="1"/>
        <c:lblAlgn val="ctr"/>
        <c:lblOffset val="100"/>
        <c:noMultiLvlLbl val="0"/>
      </c:catAx>
      <c:valAx>
        <c:axId val="-2083865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Latency (us)</a:t>
                </a:r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-2083870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152400</xdr:rowOff>
    </xdr:from>
    <xdr:to>
      <xdr:col>9</xdr:col>
      <xdr:colOff>469900</xdr:colOff>
      <xdr:row>36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152400</xdr:rowOff>
    </xdr:from>
    <xdr:to>
      <xdr:col>9</xdr:col>
      <xdr:colOff>469900</xdr:colOff>
      <xdr:row>36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152400</xdr:rowOff>
    </xdr:from>
    <xdr:to>
      <xdr:col>9</xdr:col>
      <xdr:colOff>469900</xdr:colOff>
      <xdr:row>36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152400</xdr:rowOff>
    </xdr:from>
    <xdr:to>
      <xdr:col>9</xdr:col>
      <xdr:colOff>469900</xdr:colOff>
      <xdr:row>36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152400</xdr:rowOff>
    </xdr:from>
    <xdr:to>
      <xdr:col>9</xdr:col>
      <xdr:colOff>469900</xdr:colOff>
      <xdr:row>36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152400</xdr:rowOff>
    </xdr:from>
    <xdr:to>
      <xdr:col>9</xdr:col>
      <xdr:colOff>469900</xdr:colOff>
      <xdr:row>36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152400</xdr:rowOff>
    </xdr:from>
    <xdr:to>
      <xdr:col>9</xdr:col>
      <xdr:colOff>469900</xdr:colOff>
      <xdr:row>36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152400</xdr:rowOff>
    </xdr:from>
    <xdr:to>
      <xdr:col>9</xdr:col>
      <xdr:colOff>469900</xdr:colOff>
      <xdr:row>36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152400</xdr:rowOff>
    </xdr:from>
    <xdr:to>
      <xdr:col>9</xdr:col>
      <xdr:colOff>469900</xdr:colOff>
      <xdr:row>36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5:F11" totalsRowShown="0" dataDxfId="53" dataCellStyle="Dezimal">
  <autoFilter ref="A5:F11"/>
  <tableColumns count="6">
    <tableColumn id="1" name="Nodes"/>
    <tableColumn id="2" name="Cassandra" dataDxfId="52" dataCellStyle="Dezimal"/>
    <tableColumn id="3" name="Couchbase" dataDxfId="51" dataCellStyle="Dezimal"/>
    <tableColumn id="4" name="HBase" dataDxfId="50" dataCellStyle="Dezimal"/>
    <tableColumn id="5" name="MongoDB" dataDxfId="49" dataCellStyle="Dezimal"/>
    <tableColumn id="6" name="Crate" dataDxfId="48" dataCellStyle="Dezimal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A5:F11" totalsRowShown="0" dataDxfId="47" dataCellStyle="Dezimal">
  <autoFilter ref="A5:F11"/>
  <tableColumns count="6">
    <tableColumn id="1" name="Nodes"/>
    <tableColumn id="2" name="Cassandra" dataDxfId="46" dataCellStyle="Dezimal"/>
    <tableColumn id="3" name="Couchbase" dataDxfId="45" dataCellStyle="Dezimal"/>
    <tableColumn id="4" name="HBase" dataDxfId="44" dataCellStyle="Dezimal"/>
    <tableColumn id="5" name="MongoDB" dataDxfId="43" dataCellStyle="Dezimal"/>
    <tableColumn id="6" name="Crate" dataDxfId="42" dataCellStyle="Dezimal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elle134" displayName="Tabelle134" ref="A5:F11" totalsRowShown="0" dataDxfId="41" dataCellStyle="Dezimal">
  <autoFilter ref="A5:F11"/>
  <tableColumns count="6">
    <tableColumn id="1" name="Nodes"/>
    <tableColumn id="2" name="Cassandra" dataDxfId="40" dataCellStyle="Dezimal"/>
    <tableColumn id="3" name="Couchbase" dataDxfId="39" dataCellStyle="Dezimal"/>
    <tableColumn id="4" name="HBase" dataDxfId="38" dataCellStyle="Dezimal"/>
    <tableColumn id="5" name="MongoDB" dataDxfId="37" dataCellStyle="Dezimal"/>
    <tableColumn id="6" name="Crate" dataDxfId="36" dataCellStyle="Dezimal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Tabelle1345" displayName="Tabelle1345" ref="A5:F11" totalsRowShown="0" dataDxfId="35" dataCellStyle="Dezimal">
  <autoFilter ref="A5:F11"/>
  <tableColumns count="6">
    <tableColumn id="1" name="Nodes"/>
    <tableColumn id="2" name="Cassandra" dataDxfId="34" dataCellStyle="Dezimal"/>
    <tableColumn id="3" name="Couchbase" dataDxfId="33" dataCellStyle="Dezimal"/>
    <tableColumn id="4" name="HBase" dataDxfId="32" dataCellStyle="Dezimal"/>
    <tableColumn id="5" name="MongoDB" dataDxfId="31" dataCellStyle="Dezimal"/>
    <tableColumn id="6" name="Crate" dataDxfId="30" dataCellStyle="Dezimal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6" name="Tabelle13457" displayName="Tabelle13457" ref="A5:F9" totalsRowShown="0" dataDxfId="29" dataCellStyle="Dezimal">
  <autoFilter ref="A5:F9"/>
  <tableColumns count="6">
    <tableColumn id="1" name="Nodes"/>
    <tableColumn id="2" name="Cassandra" dataDxfId="28" dataCellStyle="Dezimal"/>
    <tableColumn id="3" name="Couchbase" dataDxfId="27" dataCellStyle="Dezimal"/>
    <tableColumn id="4" name="HBase" dataDxfId="26" dataCellStyle="Dezimal"/>
    <tableColumn id="5" name="MongoDB" dataDxfId="25" dataCellStyle="Dezimal"/>
    <tableColumn id="6" name="Crate" dataDxfId="24" dataCellStyle="Dezimal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7" name="Tabelle134578" displayName="Tabelle134578" ref="A5:F11" totalsRowShown="0" dataDxfId="23" dataCellStyle="Dezimal">
  <autoFilter ref="A5:F11"/>
  <tableColumns count="6">
    <tableColumn id="1" name="Nodes"/>
    <tableColumn id="2" name="Cassandra" dataDxfId="22" dataCellStyle="Dezimal"/>
    <tableColumn id="3" name="Couchbase" dataDxfId="21" dataCellStyle="Dezimal"/>
    <tableColumn id="4" name="HBase" dataDxfId="20" dataCellStyle="Dezimal"/>
    <tableColumn id="5" name="MongoDB" dataDxfId="19" dataCellStyle="Dezimal"/>
    <tableColumn id="6" name="Crate" dataDxfId="18" dataCellStyle="Dezimal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8" name="Tabelle1345789" displayName="Tabelle1345789" ref="A5:F11" totalsRowShown="0" dataDxfId="17" dataCellStyle="Dezimal">
  <autoFilter ref="A5:F11"/>
  <tableColumns count="6">
    <tableColumn id="1" name="Nodes"/>
    <tableColumn id="2" name="Cassandra" dataDxfId="16" dataCellStyle="Dezimal"/>
    <tableColumn id="3" name="Couchbase" dataDxfId="15" dataCellStyle="Dezimal"/>
    <tableColumn id="4" name="HBase" dataDxfId="14" dataCellStyle="Dezimal"/>
    <tableColumn id="5" name="MongoDB" dataDxfId="13" dataCellStyle="Dezimal"/>
    <tableColumn id="6" name="Crate" dataDxfId="12" dataCellStyle="Dezimal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9" name="Tabelle134578910" displayName="Tabelle134578910" ref="A5:F11" totalsRowShown="0" dataDxfId="11" dataCellStyle="Dezimal">
  <autoFilter ref="A5:F11"/>
  <tableColumns count="6">
    <tableColumn id="1" name="Nodes"/>
    <tableColumn id="2" name="Cassandra" dataDxfId="10" dataCellStyle="Dezimal"/>
    <tableColumn id="3" name="Couchbase" dataDxfId="9" dataCellStyle="Dezimal"/>
    <tableColumn id="4" name="HBase" dataDxfId="8" dataCellStyle="Dezimal"/>
    <tableColumn id="5" name="MongoDB" dataDxfId="7" dataCellStyle="Dezimal"/>
    <tableColumn id="6" name="Crate" dataDxfId="6" dataCellStyle="Dezimal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10" name="Tabelle13457891011" displayName="Tabelle13457891011" ref="A5:F9" totalsRowShown="0" dataDxfId="5" dataCellStyle="Dezimal">
  <autoFilter ref="A5:F9"/>
  <tableColumns count="6">
    <tableColumn id="1" name="Nodes"/>
    <tableColumn id="2" name="Cassandra" dataDxfId="4" dataCellStyle="Dezimal"/>
    <tableColumn id="3" name="Couchbase" dataDxfId="3" dataCellStyle="Dezimal"/>
    <tableColumn id="4" name="HBase" dataDxfId="2" dataCellStyle="Dezimal"/>
    <tableColumn id="5" name="MongoDB" dataDxfId="1" dataCellStyle="Dezimal"/>
    <tableColumn id="6" name="Crate" dataDxfId="0" dataCellStyle="Dezim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P30" sqref="P30"/>
    </sheetView>
  </sheetViews>
  <sheetFormatPr baseColWidth="10" defaultRowHeight="15" x14ac:dyDescent="0"/>
  <cols>
    <col min="1" max="1" width="10.83203125" customWidth="1"/>
    <col min="2" max="2" width="12" customWidth="1"/>
    <col min="3" max="3" width="12.6640625" customWidth="1"/>
    <col min="4" max="4" width="11.5" bestFit="1" customWidth="1"/>
    <col min="5" max="5" width="11.83203125" customWidth="1"/>
  </cols>
  <sheetData>
    <row r="1" spans="1:6" ht="20" thickBot="1">
      <c r="A1" s="1" t="s">
        <v>0</v>
      </c>
      <c r="B1" s="1"/>
      <c r="C1" s="1"/>
    </row>
    <row r="2" spans="1:6" ht="16" thickTop="1"/>
    <row r="3" spans="1:6" ht="17" thickBot="1">
      <c r="A3" s="3" t="s">
        <v>6</v>
      </c>
      <c r="B3" s="3"/>
    </row>
    <row r="4" spans="1:6" ht="16" thickTop="1"/>
    <row r="5" spans="1:6">
      <c r="A5" t="s">
        <v>1</v>
      </c>
      <c r="B5" t="s">
        <v>2</v>
      </c>
      <c r="C5" t="s">
        <v>3</v>
      </c>
      <c r="D5" t="s">
        <v>9</v>
      </c>
      <c r="E5" t="s">
        <v>4</v>
      </c>
      <c r="F5" t="s">
        <v>5</v>
      </c>
    </row>
    <row r="6" spans="1:6">
      <c r="A6">
        <v>1</v>
      </c>
      <c r="B6" s="2">
        <v>18683.43</v>
      </c>
      <c r="C6" s="2">
        <v>13761.12</v>
      </c>
      <c r="D6" s="2">
        <v>15617.98</v>
      </c>
      <c r="E6" s="2">
        <v>8368.44</v>
      </c>
      <c r="F6" s="2"/>
    </row>
    <row r="7" spans="1:6">
      <c r="A7">
        <v>2</v>
      </c>
      <c r="B7" s="2">
        <v>31144.240000000002</v>
      </c>
      <c r="C7" s="2">
        <v>26140.82</v>
      </c>
      <c r="D7" s="2">
        <v>23373.93</v>
      </c>
      <c r="E7" s="2">
        <v>13462.51</v>
      </c>
      <c r="F7" s="2"/>
    </row>
    <row r="8" spans="1:6">
      <c r="A8">
        <v>4</v>
      </c>
      <c r="B8" s="2">
        <v>53067.62</v>
      </c>
      <c r="C8" s="2">
        <v>40063.339999999997</v>
      </c>
      <c r="D8" s="2">
        <v>38991.82</v>
      </c>
      <c r="E8" s="2">
        <v>18038.490000000002</v>
      </c>
      <c r="F8" s="2"/>
    </row>
    <row r="9" spans="1:6">
      <c r="A9">
        <v>8</v>
      </c>
      <c r="B9" s="2">
        <v>86924.94</v>
      </c>
      <c r="C9" s="2">
        <v>76504.399999999994</v>
      </c>
      <c r="D9" s="2">
        <v>74405.64</v>
      </c>
      <c r="E9" s="2">
        <v>34305.300000000003</v>
      </c>
      <c r="F9" s="2"/>
    </row>
    <row r="10" spans="1:6">
      <c r="A10">
        <v>16</v>
      </c>
      <c r="B10" s="2">
        <v>173001.2</v>
      </c>
      <c r="C10" s="2">
        <v>131887.99</v>
      </c>
      <c r="D10" s="2">
        <v>143553.41</v>
      </c>
      <c r="E10" s="2">
        <v>73335.62</v>
      </c>
      <c r="F10" s="2"/>
    </row>
    <row r="11" spans="1:6">
      <c r="A11">
        <v>32</v>
      </c>
      <c r="B11" s="2">
        <v>326427.07</v>
      </c>
      <c r="C11" s="2">
        <v>192204.94</v>
      </c>
      <c r="D11" s="2">
        <v>296857.36</v>
      </c>
      <c r="E11" s="2">
        <v>134968.87</v>
      </c>
      <c r="F11" s="2"/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K27" sqref="K27"/>
    </sheetView>
  </sheetViews>
  <sheetFormatPr baseColWidth="10" defaultRowHeight="15" x14ac:dyDescent="0"/>
  <cols>
    <col min="1" max="1" width="10.83203125" customWidth="1"/>
    <col min="2" max="2" width="12" customWidth="1"/>
    <col min="3" max="3" width="12.6640625" customWidth="1"/>
    <col min="4" max="4" width="11.5" bestFit="1" customWidth="1"/>
    <col min="5" max="5" width="11.83203125" customWidth="1"/>
  </cols>
  <sheetData>
    <row r="1" spans="1:6" ht="20" thickBot="1">
      <c r="A1" s="1" t="s">
        <v>0</v>
      </c>
      <c r="B1" s="1"/>
      <c r="C1" s="1"/>
    </row>
    <row r="2" spans="1:6" ht="16" thickTop="1"/>
    <row r="3" spans="1:6" ht="17" thickBot="1">
      <c r="A3" s="3" t="s">
        <v>7</v>
      </c>
      <c r="B3" s="3"/>
    </row>
    <row r="4" spans="1:6" ht="16" thickTop="1"/>
    <row r="5" spans="1:6">
      <c r="A5" t="s">
        <v>1</v>
      </c>
      <c r="B5" t="s">
        <v>2</v>
      </c>
      <c r="C5" t="s">
        <v>3</v>
      </c>
      <c r="D5" t="s">
        <v>9</v>
      </c>
      <c r="E5" t="s">
        <v>4</v>
      </c>
      <c r="F5" t="s">
        <v>5</v>
      </c>
    </row>
    <row r="6" spans="1:6">
      <c r="A6">
        <v>1</v>
      </c>
      <c r="B6" s="2">
        <v>9768.76</v>
      </c>
      <c r="C6" s="2">
        <v>3950.9</v>
      </c>
      <c r="D6" s="2">
        <v>428.12</v>
      </c>
      <c r="E6" s="2">
        <v>2149.08</v>
      </c>
      <c r="F6" s="2"/>
    </row>
    <row r="7" spans="1:6">
      <c r="A7">
        <v>2</v>
      </c>
      <c r="B7" s="2">
        <v>20511.509999999998</v>
      </c>
      <c r="C7" s="2">
        <v>8147.78</v>
      </c>
      <c r="D7" s="2">
        <v>1381.06</v>
      </c>
      <c r="E7" s="2">
        <v>2588.04</v>
      </c>
      <c r="F7" s="2"/>
    </row>
    <row r="8" spans="1:6">
      <c r="A8">
        <v>4</v>
      </c>
      <c r="B8" s="2">
        <v>38235.67</v>
      </c>
      <c r="C8" s="2">
        <v>14503.08</v>
      </c>
      <c r="D8" s="2">
        <v>3955.03</v>
      </c>
      <c r="E8" s="2">
        <v>2752.4</v>
      </c>
      <c r="F8" s="2"/>
    </row>
    <row r="9" spans="1:6">
      <c r="A9">
        <v>8</v>
      </c>
      <c r="B9" s="2">
        <v>76169.72</v>
      </c>
      <c r="C9" s="2">
        <v>20904.02</v>
      </c>
      <c r="D9" s="2">
        <v>6817.14</v>
      </c>
      <c r="E9" s="2">
        <v>2165.17</v>
      </c>
      <c r="F9" s="2"/>
    </row>
    <row r="10" spans="1:6">
      <c r="A10">
        <v>16</v>
      </c>
      <c r="B10" s="2">
        <v>138141.79</v>
      </c>
      <c r="C10" s="2">
        <v>38084.769999999997</v>
      </c>
      <c r="D10" s="2">
        <v>16542.11</v>
      </c>
      <c r="E10" s="2">
        <v>7782.36</v>
      </c>
      <c r="F10" s="2"/>
    </row>
    <row r="11" spans="1:6">
      <c r="A11">
        <v>32</v>
      </c>
      <c r="B11" s="2">
        <v>227292.79999999999</v>
      </c>
      <c r="C11" s="2">
        <v>65978.17</v>
      </c>
      <c r="D11" s="2">
        <v>20020.73</v>
      </c>
      <c r="E11" s="2">
        <v>6983.82</v>
      </c>
      <c r="F11" s="2"/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P32" sqref="P32"/>
    </sheetView>
  </sheetViews>
  <sheetFormatPr baseColWidth="10" defaultRowHeight="15" x14ac:dyDescent="0"/>
  <cols>
    <col min="1" max="1" width="10.83203125" customWidth="1"/>
    <col min="2" max="2" width="12" customWidth="1"/>
    <col min="3" max="3" width="12.6640625" customWidth="1"/>
    <col min="4" max="4" width="11.5" bestFit="1" customWidth="1"/>
    <col min="5" max="5" width="11.83203125" customWidth="1"/>
  </cols>
  <sheetData>
    <row r="1" spans="1:6" ht="20" thickBot="1">
      <c r="A1" s="1" t="s">
        <v>0</v>
      </c>
      <c r="B1" s="1"/>
      <c r="C1" s="1"/>
    </row>
    <row r="2" spans="1:6" ht="16" thickTop="1"/>
    <row r="3" spans="1:6" ht="17" thickBot="1">
      <c r="A3" s="3" t="s">
        <v>8</v>
      </c>
      <c r="B3" s="3"/>
      <c r="C3" s="3"/>
    </row>
    <row r="4" spans="1:6" ht="16" thickTop="1"/>
    <row r="5" spans="1:6">
      <c r="A5" t="s">
        <v>1</v>
      </c>
      <c r="B5" t="s">
        <v>2</v>
      </c>
      <c r="C5" t="s">
        <v>3</v>
      </c>
      <c r="D5" t="s">
        <v>9</v>
      </c>
      <c r="E5" t="s">
        <v>4</v>
      </c>
      <c r="F5" t="s">
        <v>5</v>
      </c>
    </row>
    <row r="6" spans="1:6">
      <c r="A6">
        <v>1</v>
      </c>
      <c r="B6" s="2">
        <v>13929.58</v>
      </c>
      <c r="C6" s="2">
        <v>1554.14</v>
      </c>
      <c r="D6" s="2">
        <v>527.47</v>
      </c>
      <c r="E6" s="2">
        <v>1278.81</v>
      </c>
      <c r="F6" s="2"/>
    </row>
    <row r="7" spans="1:6">
      <c r="A7">
        <v>2</v>
      </c>
      <c r="B7" s="2">
        <v>28078.26</v>
      </c>
      <c r="C7" s="2">
        <v>2985.28</v>
      </c>
      <c r="D7" s="2">
        <v>1503.09</v>
      </c>
      <c r="E7" s="2">
        <v>1441.32</v>
      </c>
      <c r="F7" s="2"/>
    </row>
    <row r="8" spans="1:6">
      <c r="A8">
        <v>4</v>
      </c>
      <c r="B8" s="2">
        <v>51111.839999999997</v>
      </c>
      <c r="C8" s="2">
        <v>3755.28</v>
      </c>
      <c r="D8" s="2">
        <v>4175.8</v>
      </c>
      <c r="E8" s="2">
        <v>1801.06</v>
      </c>
      <c r="F8" s="2"/>
    </row>
    <row r="9" spans="1:6">
      <c r="A9">
        <v>8</v>
      </c>
      <c r="B9" s="2">
        <v>95005.27</v>
      </c>
      <c r="C9" s="2">
        <v>10138.799999999999</v>
      </c>
      <c r="D9" s="2">
        <v>7725.94</v>
      </c>
      <c r="E9" s="2">
        <v>2195.92</v>
      </c>
      <c r="F9" s="2"/>
    </row>
    <row r="10" spans="1:6">
      <c r="A10">
        <v>16</v>
      </c>
      <c r="B10" s="2">
        <v>172668.48</v>
      </c>
      <c r="C10" s="2">
        <v>11761.31</v>
      </c>
      <c r="D10" s="2">
        <v>16381.78</v>
      </c>
      <c r="E10" s="2">
        <v>1230.96</v>
      </c>
      <c r="F10" s="2"/>
    </row>
    <row r="11" spans="1:6">
      <c r="A11">
        <v>32</v>
      </c>
      <c r="B11" s="2">
        <v>302181.71999999997</v>
      </c>
      <c r="C11" s="2">
        <v>21375.02</v>
      </c>
      <c r="D11" s="2">
        <v>20177.71</v>
      </c>
      <c r="E11" s="2">
        <v>2335.14</v>
      </c>
      <c r="F11" s="2"/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K31" sqref="K31"/>
    </sheetView>
  </sheetViews>
  <sheetFormatPr baseColWidth="10" defaultRowHeight="15" x14ac:dyDescent="0"/>
  <cols>
    <col min="1" max="1" width="10.83203125" customWidth="1"/>
    <col min="2" max="2" width="12" customWidth="1"/>
    <col min="3" max="3" width="12.6640625" customWidth="1"/>
    <col min="4" max="4" width="11.5" bestFit="1" customWidth="1"/>
    <col min="5" max="5" width="11.83203125" customWidth="1"/>
  </cols>
  <sheetData>
    <row r="1" spans="1:6" ht="20" thickBot="1">
      <c r="A1" s="1" t="s">
        <v>0</v>
      </c>
      <c r="B1" s="1"/>
      <c r="C1" s="1"/>
    </row>
    <row r="2" spans="1:6" ht="16" thickTop="1"/>
    <row r="3" spans="1:6" ht="17" thickBot="1">
      <c r="A3" s="3" t="s">
        <v>10</v>
      </c>
      <c r="B3" s="3"/>
      <c r="C3" s="3"/>
    </row>
    <row r="4" spans="1:6" ht="16" thickTop="1"/>
    <row r="5" spans="1:6">
      <c r="A5" t="s">
        <v>1</v>
      </c>
      <c r="B5" t="s">
        <v>2</v>
      </c>
      <c r="C5" t="s">
        <v>3</v>
      </c>
      <c r="D5" t="s">
        <v>9</v>
      </c>
      <c r="E5" t="s">
        <v>4</v>
      </c>
      <c r="F5" t="s">
        <v>5</v>
      </c>
    </row>
    <row r="6" spans="1:6">
      <c r="A6">
        <v>1</v>
      </c>
      <c r="B6" s="2">
        <v>8578.84</v>
      </c>
      <c r="C6" s="2">
        <v>1326.77</v>
      </c>
      <c r="D6" s="2">
        <v>324.8</v>
      </c>
      <c r="E6" s="2">
        <v>1261.94</v>
      </c>
      <c r="F6" s="2"/>
    </row>
    <row r="7" spans="1:6">
      <c r="A7">
        <v>2</v>
      </c>
      <c r="B7" s="2">
        <v>16990.689999999999</v>
      </c>
      <c r="C7" s="2">
        <v>2928.64</v>
      </c>
      <c r="D7" s="2">
        <v>961.01</v>
      </c>
      <c r="E7" s="2">
        <v>1480.72</v>
      </c>
      <c r="F7" s="2"/>
    </row>
    <row r="8" spans="1:6">
      <c r="A8">
        <v>4</v>
      </c>
      <c r="B8" s="2">
        <v>32005.14</v>
      </c>
      <c r="C8" s="2">
        <v>5594.92</v>
      </c>
      <c r="D8" s="2">
        <v>2749.35</v>
      </c>
      <c r="E8" s="2">
        <v>1754.3</v>
      </c>
      <c r="F8" s="2"/>
    </row>
    <row r="9" spans="1:6">
      <c r="A9">
        <v>8</v>
      </c>
      <c r="B9" s="2">
        <v>65822.210000000006</v>
      </c>
      <c r="C9" s="2">
        <v>4576.17</v>
      </c>
      <c r="D9" s="2">
        <v>4582.67</v>
      </c>
      <c r="E9" s="2">
        <v>2028.06</v>
      </c>
      <c r="F9" s="2"/>
    </row>
    <row r="10" spans="1:6">
      <c r="A10">
        <v>16</v>
      </c>
      <c r="B10" s="2">
        <v>117375.48</v>
      </c>
      <c r="C10" s="2">
        <v>11889.1</v>
      </c>
      <c r="D10" s="2">
        <v>10259.629999999999</v>
      </c>
      <c r="E10" s="2">
        <v>1114.1300000000001</v>
      </c>
      <c r="F10" s="2"/>
    </row>
    <row r="11" spans="1:6">
      <c r="A11">
        <v>32</v>
      </c>
      <c r="B11" s="2">
        <v>201440.03</v>
      </c>
      <c r="C11" s="2">
        <v>18692.599999999999</v>
      </c>
      <c r="D11" s="2">
        <v>16739.509999999998</v>
      </c>
      <c r="E11" s="2">
        <v>2263.69</v>
      </c>
      <c r="F11" s="2"/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11" sqref="I11"/>
    </sheetView>
  </sheetViews>
  <sheetFormatPr baseColWidth="10" defaultRowHeight="15" x14ac:dyDescent="0"/>
  <cols>
    <col min="1" max="1" width="10.83203125" customWidth="1"/>
    <col min="2" max="2" width="12" customWidth="1"/>
    <col min="3" max="3" width="12.6640625" customWidth="1"/>
    <col min="4" max="4" width="11.5" bestFit="1" customWidth="1"/>
    <col min="5" max="5" width="11.83203125" customWidth="1"/>
  </cols>
  <sheetData>
    <row r="1" spans="1:6" ht="20" thickBot="1">
      <c r="A1" s="1" t="s">
        <v>0</v>
      </c>
      <c r="B1" s="1"/>
      <c r="C1" s="1"/>
    </row>
    <row r="2" spans="1:6" ht="16" thickTop="1"/>
    <row r="3" spans="1:6" ht="17" thickBot="1">
      <c r="A3" s="3" t="s">
        <v>11</v>
      </c>
      <c r="B3" s="3"/>
      <c r="C3" s="3"/>
    </row>
    <row r="4" spans="1:6" ht="16" thickTop="1"/>
    <row r="5" spans="1:6">
      <c r="A5" t="s">
        <v>1</v>
      </c>
      <c r="B5" t="s">
        <v>2</v>
      </c>
      <c r="C5" t="s">
        <v>3</v>
      </c>
      <c r="D5" t="s">
        <v>9</v>
      </c>
      <c r="E5" t="s">
        <v>4</v>
      </c>
      <c r="F5" t="s">
        <v>5</v>
      </c>
    </row>
    <row r="6" spans="1:6">
      <c r="A6">
        <v>1</v>
      </c>
      <c r="B6" s="2">
        <v>12879.19</v>
      </c>
      <c r="C6" s="2">
        <v>1624.63</v>
      </c>
      <c r="D6" s="2">
        <v>4274.8599999999997</v>
      </c>
      <c r="E6" s="2">
        <v>984.89</v>
      </c>
      <c r="F6" s="2"/>
    </row>
    <row r="7" spans="1:6">
      <c r="A7">
        <v>2</v>
      </c>
      <c r="B7" s="2">
        <v>23779.9</v>
      </c>
      <c r="C7" s="2">
        <v>6241.02</v>
      </c>
      <c r="D7" s="2">
        <v>6417.96</v>
      </c>
      <c r="E7" s="2">
        <v>2446.06</v>
      </c>
      <c r="F7" s="2"/>
    </row>
    <row r="8" spans="1:6">
      <c r="A8">
        <v>4</v>
      </c>
      <c r="B8" s="2">
        <v>43945</v>
      </c>
      <c r="C8" s="2">
        <v>25185.759999999998</v>
      </c>
      <c r="D8" s="2">
        <v>8913.4599999999991</v>
      </c>
      <c r="E8" s="2">
        <v>4853.8500000000004</v>
      </c>
      <c r="F8" s="2"/>
    </row>
    <row r="9" spans="1:6">
      <c r="A9">
        <v>8</v>
      </c>
      <c r="B9" s="2">
        <v>85974.82</v>
      </c>
      <c r="C9" s="2">
        <v>71307.78</v>
      </c>
      <c r="D9" s="2">
        <v>9101.4699999999993</v>
      </c>
      <c r="E9" s="2">
        <v>3641.98</v>
      </c>
      <c r="F9" s="2"/>
    </row>
    <row r="10" spans="1:6">
      <c r="B10" s="2"/>
      <c r="C10" s="2"/>
      <c r="D10" s="2"/>
      <c r="E10" s="2"/>
      <c r="F10" s="2"/>
    </row>
    <row r="11" spans="1:6">
      <c r="B11" s="2"/>
      <c r="C11" s="2"/>
      <c r="D11" s="2"/>
      <c r="E11" s="2"/>
      <c r="F11" s="2"/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4" workbookViewId="0">
      <selection activeCell="B45" sqref="B45"/>
    </sheetView>
  </sheetViews>
  <sheetFormatPr baseColWidth="10" defaultRowHeight="15" x14ac:dyDescent="0"/>
  <cols>
    <col min="1" max="1" width="10.83203125" customWidth="1"/>
    <col min="2" max="2" width="12" customWidth="1"/>
    <col min="3" max="3" width="12.6640625" customWidth="1"/>
    <col min="4" max="4" width="14.1640625" bestFit="1" customWidth="1"/>
    <col min="5" max="5" width="13.5" customWidth="1"/>
  </cols>
  <sheetData>
    <row r="1" spans="1:6" ht="20" thickBot="1">
      <c r="A1" s="1" t="s">
        <v>12</v>
      </c>
      <c r="B1" s="1"/>
      <c r="C1" s="1"/>
    </row>
    <row r="2" spans="1:6" ht="16" thickTop="1"/>
    <row r="3" spans="1:6" ht="17" thickBot="1">
      <c r="A3" s="3" t="s">
        <v>7</v>
      </c>
      <c r="B3" s="3"/>
      <c r="C3" s="3"/>
    </row>
    <row r="4" spans="1:6" ht="16" thickTop="1"/>
    <row r="5" spans="1:6">
      <c r="A5" t="s">
        <v>1</v>
      </c>
      <c r="B5" t="s">
        <v>2</v>
      </c>
      <c r="C5" t="s">
        <v>3</v>
      </c>
      <c r="D5" t="s">
        <v>9</v>
      </c>
      <c r="E5" t="s">
        <v>4</v>
      </c>
      <c r="F5" t="s">
        <v>5</v>
      </c>
    </row>
    <row r="6" spans="1:6">
      <c r="A6">
        <v>1</v>
      </c>
      <c r="B6" s="2">
        <v>26312.23</v>
      </c>
      <c r="C6" s="2">
        <v>66166.990000000005</v>
      </c>
      <c r="D6" s="2">
        <v>522835.62</v>
      </c>
      <c r="E6" s="2">
        <v>119139.25</v>
      </c>
      <c r="F6" s="2"/>
    </row>
    <row r="7" spans="1:6">
      <c r="A7">
        <v>2</v>
      </c>
      <c r="B7" s="2">
        <v>25170.28</v>
      </c>
      <c r="C7" s="2">
        <v>62683.11</v>
      </c>
      <c r="D7" s="2">
        <v>645326.42000000004</v>
      </c>
      <c r="E7" s="2">
        <v>197806.93</v>
      </c>
      <c r="F7" s="2"/>
    </row>
    <row r="8" spans="1:6">
      <c r="A8">
        <v>4</v>
      </c>
      <c r="B8" s="2">
        <v>26816.47</v>
      </c>
      <c r="C8" s="2">
        <v>82561.509999999995</v>
      </c>
      <c r="D8" s="2">
        <v>291440.74</v>
      </c>
      <c r="E8" s="2">
        <v>407118.75</v>
      </c>
      <c r="F8" s="2"/>
    </row>
    <row r="9" spans="1:6">
      <c r="A9">
        <v>8</v>
      </c>
      <c r="B9" s="2">
        <v>26973.7</v>
      </c>
      <c r="C9" s="2">
        <v>98514.5</v>
      </c>
      <c r="D9" s="2">
        <v>350383.54</v>
      </c>
      <c r="E9" s="2">
        <v>1126244.08</v>
      </c>
      <c r="F9" s="2"/>
    </row>
    <row r="10" spans="1:6">
      <c r="A10" s="4">
        <v>16</v>
      </c>
      <c r="B10" s="5">
        <v>30918.79</v>
      </c>
      <c r="C10" s="5">
        <v>109061.54</v>
      </c>
      <c r="D10" s="5">
        <v>248318.31</v>
      </c>
      <c r="E10" s="5">
        <v>835206.29</v>
      </c>
      <c r="F10" s="5"/>
    </row>
    <row r="11" spans="1:6">
      <c r="A11" s="4">
        <v>32</v>
      </c>
      <c r="B11" s="5">
        <v>36322.71</v>
      </c>
      <c r="C11" s="5">
        <v>97200.37</v>
      </c>
      <c r="D11" s="5">
        <v>689000.88</v>
      </c>
      <c r="E11" s="5">
        <v>1540875.22</v>
      </c>
      <c r="F11" s="5"/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Q32" sqref="Q32"/>
    </sheetView>
  </sheetViews>
  <sheetFormatPr baseColWidth="10" defaultRowHeight="15" x14ac:dyDescent="0"/>
  <cols>
    <col min="1" max="1" width="10.83203125" customWidth="1"/>
    <col min="2" max="2" width="12" customWidth="1"/>
    <col min="3" max="3" width="12.6640625" customWidth="1"/>
    <col min="4" max="4" width="14.1640625" bestFit="1" customWidth="1"/>
    <col min="5" max="5" width="13.5" customWidth="1"/>
  </cols>
  <sheetData>
    <row r="1" spans="1:6" ht="20" thickBot="1">
      <c r="A1" s="1" t="s">
        <v>12</v>
      </c>
      <c r="B1" s="1"/>
      <c r="C1" s="1"/>
    </row>
    <row r="2" spans="1:6" ht="16" thickTop="1"/>
    <row r="3" spans="1:6" ht="17" thickBot="1">
      <c r="A3" s="3" t="s">
        <v>13</v>
      </c>
      <c r="B3" s="3"/>
      <c r="C3" s="3"/>
    </row>
    <row r="4" spans="1:6" ht="16" thickTop="1"/>
    <row r="5" spans="1:6">
      <c r="A5" t="s">
        <v>1</v>
      </c>
      <c r="B5" t="s">
        <v>2</v>
      </c>
      <c r="C5" t="s">
        <v>3</v>
      </c>
      <c r="D5" t="s">
        <v>9</v>
      </c>
      <c r="E5" t="s">
        <v>4</v>
      </c>
      <c r="F5" t="s">
        <v>5</v>
      </c>
    </row>
    <row r="6" spans="1:6">
      <c r="A6">
        <v>1</v>
      </c>
      <c r="B6" s="2">
        <v>18473.45</v>
      </c>
      <c r="C6" s="2">
        <v>165084.82999999999</v>
      </c>
      <c r="D6" s="2">
        <v>455937.93</v>
      </c>
      <c r="E6" s="2">
        <v>200175.57</v>
      </c>
      <c r="F6" s="2"/>
    </row>
    <row r="7" spans="1:6">
      <c r="A7">
        <v>2</v>
      </c>
      <c r="B7" s="2">
        <v>18271.39</v>
      </c>
      <c r="C7" s="2">
        <v>178785.2</v>
      </c>
      <c r="D7" s="2">
        <v>658088.14</v>
      </c>
      <c r="E7" s="2">
        <v>355291.28</v>
      </c>
      <c r="F7" s="2"/>
    </row>
    <row r="8" spans="1:6">
      <c r="A8">
        <v>4</v>
      </c>
      <c r="B8" s="2">
        <v>19966.759999999998</v>
      </c>
      <c r="C8" s="2">
        <v>273068.34000000003</v>
      </c>
      <c r="D8" s="2">
        <v>246699.88</v>
      </c>
      <c r="E8" s="2">
        <v>575302.93000000005</v>
      </c>
      <c r="F8" s="2"/>
    </row>
    <row r="9" spans="1:6">
      <c r="A9">
        <v>8</v>
      </c>
      <c r="B9" s="2">
        <v>21525.42</v>
      </c>
      <c r="C9" s="2">
        <v>212504.65</v>
      </c>
      <c r="D9" s="2">
        <v>268893.02</v>
      </c>
      <c r="E9" s="2">
        <v>942975.54</v>
      </c>
      <c r="F9" s="2"/>
    </row>
    <row r="10" spans="1:6">
      <c r="A10" s="4">
        <v>16</v>
      </c>
      <c r="B10" s="5">
        <v>23730.58</v>
      </c>
      <c r="C10" s="5">
        <v>385804.73</v>
      </c>
      <c r="D10" s="5">
        <v>250156.02</v>
      </c>
      <c r="E10" s="5">
        <v>2311434.4500000002</v>
      </c>
      <c r="F10" s="5"/>
    </row>
    <row r="11" spans="1:6">
      <c r="A11" s="4">
        <v>32</v>
      </c>
      <c r="B11" s="5">
        <v>26842.97</v>
      </c>
      <c r="C11" s="5">
        <v>282499.64</v>
      </c>
      <c r="D11" s="5">
        <v>393333.39</v>
      </c>
      <c r="E11" s="5">
        <v>3571231.75</v>
      </c>
      <c r="F11" s="5"/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L32" sqref="L32"/>
    </sheetView>
  </sheetViews>
  <sheetFormatPr baseColWidth="10" defaultRowHeight="15" x14ac:dyDescent="0"/>
  <cols>
    <col min="1" max="1" width="10.83203125" customWidth="1"/>
    <col min="2" max="2" width="12" customWidth="1"/>
    <col min="3" max="3" width="12.6640625" customWidth="1"/>
    <col min="4" max="4" width="14.1640625" bestFit="1" customWidth="1"/>
    <col min="5" max="5" width="13.5" customWidth="1"/>
  </cols>
  <sheetData>
    <row r="1" spans="1:6" ht="20" thickBot="1">
      <c r="A1" s="1" t="s">
        <v>12</v>
      </c>
      <c r="B1" s="1"/>
      <c r="C1" s="1"/>
    </row>
    <row r="2" spans="1:6" ht="16" thickTop="1"/>
    <row r="3" spans="1:6" ht="17" thickBot="1">
      <c r="A3" s="3" t="s">
        <v>10</v>
      </c>
      <c r="B3" s="3"/>
      <c r="C3" s="3"/>
    </row>
    <row r="4" spans="1:6" ht="16" thickTop="1"/>
    <row r="5" spans="1:6">
      <c r="A5" t="s">
        <v>1</v>
      </c>
      <c r="B5" t="s">
        <v>2</v>
      </c>
      <c r="C5" t="s">
        <v>3</v>
      </c>
      <c r="D5" t="s">
        <v>9</v>
      </c>
      <c r="E5" t="s">
        <v>4</v>
      </c>
      <c r="F5" t="s">
        <v>5</v>
      </c>
    </row>
    <row r="6" spans="1:6">
      <c r="A6">
        <v>1</v>
      </c>
      <c r="B6" s="2">
        <v>29895.26</v>
      </c>
      <c r="C6" s="2">
        <v>229390.8</v>
      </c>
      <c r="D6" s="2">
        <v>738184.99</v>
      </c>
      <c r="E6" s="2">
        <v>202886.08</v>
      </c>
      <c r="F6" s="2"/>
    </row>
    <row r="7" spans="1:6">
      <c r="A7">
        <v>2</v>
      </c>
      <c r="B7" s="2">
        <v>30188.09</v>
      </c>
      <c r="C7" s="2">
        <v>187251.15</v>
      </c>
      <c r="D7" s="2">
        <v>2244388.89</v>
      </c>
      <c r="E7" s="2">
        <v>346955.42</v>
      </c>
      <c r="F7" s="2"/>
    </row>
    <row r="8" spans="1:6">
      <c r="A8">
        <v>4</v>
      </c>
      <c r="B8" s="2">
        <v>32042.080000000002</v>
      </c>
      <c r="C8" s="2">
        <v>201774.86</v>
      </c>
      <c r="D8" s="2">
        <v>385169.04</v>
      </c>
      <c r="E8" s="2">
        <v>591915.4</v>
      </c>
      <c r="F8" s="2"/>
    </row>
    <row r="9" spans="1:6">
      <c r="A9">
        <v>8</v>
      </c>
      <c r="B9" s="2">
        <v>31200.83</v>
      </c>
      <c r="C9" s="2">
        <v>476732.96</v>
      </c>
      <c r="D9" s="2">
        <v>467970.5</v>
      </c>
      <c r="E9" s="2">
        <v>1032139.72</v>
      </c>
      <c r="F9" s="2"/>
    </row>
    <row r="10" spans="1:6">
      <c r="A10" s="4">
        <v>16</v>
      </c>
      <c r="B10" s="5">
        <v>35194.75</v>
      </c>
      <c r="C10" s="5">
        <v>366455.9</v>
      </c>
      <c r="D10" s="5">
        <v>399242.59</v>
      </c>
      <c r="E10" s="5">
        <v>8150553.7599999998</v>
      </c>
      <c r="F10" s="5"/>
    </row>
    <row r="11" spans="1:6">
      <c r="A11" s="4">
        <v>32</v>
      </c>
      <c r="B11" s="5">
        <v>40357.81</v>
      </c>
      <c r="C11" s="5">
        <v>330497.8</v>
      </c>
      <c r="D11" s="5">
        <v>491754.39</v>
      </c>
      <c r="E11" s="5">
        <v>2606085.1200000001</v>
      </c>
      <c r="F11" s="5"/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K41" sqref="K41"/>
    </sheetView>
  </sheetViews>
  <sheetFormatPr baseColWidth="10" defaultRowHeight="15" x14ac:dyDescent="0"/>
  <cols>
    <col min="1" max="1" width="10.83203125" customWidth="1"/>
    <col min="2" max="2" width="12" customWidth="1"/>
    <col min="3" max="3" width="12.6640625" customWidth="1"/>
    <col min="4" max="4" width="14.1640625" bestFit="1" customWidth="1"/>
    <col min="5" max="5" width="13.5" customWidth="1"/>
  </cols>
  <sheetData>
    <row r="1" spans="1:6" ht="20" thickBot="1">
      <c r="A1" s="1" t="s">
        <v>12</v>
      </c>
      <c r="B1" s="1"/>
      <c r="C1" s="1"/>
    </row>
    <row r="2" spans="1:6" ht="16" thickTop="1"/>
    <row r="3" spans="1:6" ht="17" thickBot="1">
      <c r="A3" s="3" t="s">
        <v>11</v>
      </c>
      <c r="B3" s="3"/>
      <c r="C3" s="3"/>
    </row>
    <row r="4" spans="1:6" ht="16" thickTop="1"/>
    <row r="5" spans="1:6">
      <c r="A5" t="s">
        <v>1</v>
      </c>
      <c r="B5" t="s">
        <v>2</v>
      </c>
      <c r="C5" t="s">
        <v>3</v>
      </c>
      <c r="D5" t="s">
        <v>9</v>
      </c>
      <c r="E5" t="s">
        <v>4</v>
      </c>
      <c r="F5" t="s">
        <v>5</v>
      </c>
    </row>
    <row r="6" spans="1:6">
      <c r="A6">
        <v>1</v>
      </c>
      <c r="B6" s="2">
        <v>19937.79</v>
      </c>
      <c r="C6" s="2">
        <v>160622.42000000001</v>
      </c>
      <c r="D6" s="2">
        <v>59772.32</v>
      </c>
      <c r="E6" s="2">
        <v>260428.22</v>
      </c>
      <c r="F6" s="2"/>
    </row>
    <row r="7" spans="1:6">
      <c r="A7">
        <v>2</v>
      </c>
      <c r="B7" s="2">
        <v>21557.27</v>
      </c>
      <c r="C7" s="2">
        <v>89849.13</v>
      </c>
      <c r="D7" s="2">
        <v>84481.85</v>
      </c>
      <c r="E7" s="2">
        <v>251837.52</v>
      </c>
      <c r="F7" s="2"/>
    </row>
    <row r="8" spans="1:6">
      <c r="A8">
        <v>4</v>
      </c>
      <c r="B8" s="2">
        <v>23279.06</v>
      </c>
      <c r="C8" s="2">
        <v>44634.37</v>
      </c>
      <c r="D8" s="2">
        <v>113526.94</v>
      </c>
      <c r="E8" s="2">
        <v>1657984.78</v>
      </c>
      <c r="F8" s="2"/>
    </row>
    <row r="9" spans="1:6">
      <c r="A9">
        <v>8</v>
      </c>
      <c r="B9" s="2">
        <v>24443.49</v>
      </c>
      <c r="C9" s="2">
        <v>64524.66</v>
      </c>
      <c r="D9" s="2">
        <v>229343.72</v>
      </c>
      <c r="E9" s="2">
        <v>531601.25</v>
      </c>
      <c r="F9" s="2"/>
    </row>
    <row r="10" spans="1:6">
      <c r="A10" s="4"/>
      <c r="B10" s="5"/>
      <c r="C10" s="5"/>
      <c r="D10" s="5"/>
      <c r="E10" s="5"/>
      <c r="F10" s="5"/>
    </row>
    <row r="11" spans="1:6">
      <c r="A11" s="4"/>
      <c r="B11" s="5"/>
      <c r="C11" s="5"/>
      <c r="D11" s="5"/>
      <c r="E11" s="5"/>
      <c r="F11" s="5"/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Load process</vt:lpstr>
      <vt:lpstr>Read-mostly Workload</vt:lpstr>
      <vt:lpstr>Balanced ReadWrite Mix</vt:lpstr>
      <vt:lpstr>Read-Modifiy-Write Workload</vt:lpstr>
      <vt:lpstr>Insert-mostly Workload</vt:lpstr>
      <vt:lpstr>AL Read-mostly Workload</vt:lpstr>
      <vt:lpstr>AL Balanced RW Mix Workload</vt:lpstr>
      <vt:lpstr>AL RMW Workload</vt:lpstr>
      <vt:lpstr>AL Insert-mostly Workload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Beer</dc:creator>
  <cp:lastModifiedBy>Michael Beer</cp:lastModifiedBy>
  <dcterms:created xsi:type="dcterms:W3CDTF">2015-08-04T06:23:37Z</dcterms:created>
  <dcterms:modified xsi:type="dcterms:W3CDTF">2015-08-04T07:25:30Z</dcterms:modified>
</cp:coreProperties>
</file>