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D:\Carlos\DigitalReef\GitHub\applet-code-entel-chile\doc\"/>
    </mc:Choice>
  </mc:AlternateContent>
  <xr:revisionPtr revIDLastSave="0" documentId="13_ncr:1_{A64EF8FD-F197-4F12-BAB9-34E5E2B447FA}" xr6:coauthVersionLast="47" xr6:coauthVersionMax="47" xr10:uidLastSave="{00000000-0000-0000-0000-000000000000}"/>
  <bookViews>
    <workbookView xWindow="-108" yWindow="-108" windowWidth="23256" windowHeight="12720" activeTab="1" xr2:uid="{00000000-000D-0000-FFFF-FFFF00000000}"/>
  </bookViews>
  <sheets>
    <sheet name="First Run COTA V2.9" sheetId="6" r:id="rId1"/>
    <sheet name="Applet Management COTA V2.9" sheetId="7" r:id="rId2"/>
    <sheet name="Installation Parameters"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T9V4o6zrHzQ/AphoV5X/3jNlyeg=="/>
    </ext>
  </extLst>
</workbook>
</file>

<file path=xl/calcChain.xml><?xml version="1.0" encoding="utf-8"?>
<calcChain xmlns="http://schemas.openxmlformats.org/spreadsheetml/2006/main">
  <c r="B23" i="7" l="1"/>
  <c r="B22" i="7"/>
  <c r="B21" i="7"/>
  <c r="B12" i="7"/>
  <c r="B13" i="7" s="1"/>
  <c r="B14" i="7" s="1"/>
  <c r="B15" i="7" s="1"/>
  <c r="B16" i="7" s="1"/>
  <c r="B17" i="7" s="1"/>
  <c r="B18" i="7" s="1"/>
  <c r="B19" i="7" s="1"/>
  <c r="B20" i="7" l="1"/>
  <c r="B24" i="7" l="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tc={11619A42-3897-464E-8700-90F6715C88B4}</author>
    <author>tc={F92A9B68-B9EF-451A-8E81-C547628F24C8}</author>
    <author>Dariel</author>
    <author>tc={97D8A9F2-BF47-4D4E-8EFA-E4C6BEE9B5BC}</author>
  </authors>
  <commentList>
    <comment ref="J30" authorId="0" shapeId="0" xr:uid="{11619A42-3897-464E-8700-90F6715C88B4}">
      <text>
        <t>[Threaded comment]
Your version of Excel allows you to read this threaded comment; however, any edits to it will get removed if the file is opened in a newer version of Excel. Learn more: https://go.microsoft.com/fwlink/?linkid=870924
Comment:
    Return fValidateTPDA comentado</t>
      </text>
    </comment>
    <comment ref="J35" authorId="1" shapeId="0" xr:uid="{F92A9B68-B9EF-451A-8E81-C547628F24C8}">
      <text>
        <t>[Threaded comment]
Your version of Excel allows you to read this threaded comment; however, any edits to it will get removed if the file is opened in a newer version of Excel. Learn more: https://go.microsoft.com/fwlink/?linkid=870924
Comment:
    Envié el FC 00 04, pero el applet respondió nuevamente con los status command executed for APK Notification en 00 00.
Esperé 3 minutos aprox, y el applet respondió, ahora si con el valor en 00 05</t>
      </text>
    </comment>
    <comment ref="J40" authorId="2" shapeId="0" xr:uid="{683453C0-937F-402E-9C60-99AFF6F09A58}">
      <text>
        <r>
          <rPr>
            <b/>
            <sz val="11"/>
            <color indexed="81"/>
            <rFont val="Tahoma"/>
            <charset val="1"/>
          </rPr>
          <t>Dariel:</t>
        </r>
        <r>
          <rPr>
            <sz val="11"/>
            <color indexed="81"/>
            <rFont val="Tahoma"/>
            <charset val="1"/>
          </rPr>
          <t xml:space="preserve">
Parametros configurados en 00 20 =&gt; 16 min</t>
        </r>
      </text>
    </comment>
    <comment ref="J41" authorId="3" shapeId="0" xr:uid="{97D8A9F2-BF47-4D4E-8EFA-E4C6BEE9B5BC}">
      <text>
        <t>[Threaded comment]
Your version of Excel allows you to read this threaded comment; however, any edits to it will get removed if the file is opened in a newer version of Excel. Learn more: https://go.microsoft.com/fwlink/?linkid=870924
Comment:
    5 minutos despues del ultimo SMS que envió el applet con el IMEI + Launch Browser supported + APK APDU Variable + STATUS COMMANDS EXECUTED FOR APK NOTIFICATION + COTA, sucedió lo sig:
-Se extrajo la SIM aprox 3 veces, sin desinstalar el applet, luego se insertó, consulté información con el comando FC, y los STATUS COMMANDS EXECUTED FOR APK NOTIFICATION, los devolvió en 00 01.</t>
      </text>
    </comment>
  </commentList>
</comments>
</file>

<file path=xl/sharedStrings.xml><?xml version="1.0" encoding="utf-8"?>
<sst xmlns="http://schemas.openxmlformats.org/spreadsheetml/2006/main" count="306" uniqueCount="237">
  <si>
    <t>General considerations:</t>
  </si>
  <si>
    <t>* Have mobile data connection or WiFi and posibility for SENDING SMS without any restrictions</t>
  </si>
  <si>
    <t>Results</t>
  </si>
  <si>
    <t>C</t>
  </si>
  <si>
    <t>OK</t>
  </si>
  <si>
    <t xml:space="preserve">TAR for SMSPP: </t>
  </si>
  <si>
    <t>435041 ("CPA")</t>
  </si>
  <si>
    <t>N</t>
  </si>
  <si>
    <t>Fail</t>
  </si>
  <si>
    <t>URL for Launch Browser by default:</t>
  </si>
  <si>
    <t>https://tiendaonline.movistar.com.pe/Renueva-app/</t>
  </si>
  <si>
    <t>P</t>
  </si>
  <si>
    <t>partially approved</t>
  </si>
  <si>
    <t>Display Text  (Pop Up) by default::</t>
  </si>
  <si>
    <t>Ultimos dias para renovar tu equipo a precios especiales! Te lo llevamos sin costo</t>
  </si>
  <si>
    <t>N/A</t>
  </si>
  <si>
    <t>Not applicable</t>
  </si>
  <si>
    <t>N°</t>
  </si>
  <si>
    <t>Steps to Follow</t>
  </si>
  <si>
    <t>Command(s)</t>
  </si>
  <si>
    <t>Expected Result</t>
  </si>
  <si>
    <t>PopUp when the time defined for the Timer in the installation of the applet is met.
Condition:
Timer from the beginning must be activated.
1. Enter the sim card to the phone while turned off
2. Turn on your phone
3. Wait for at least 4 Status Commands (2 min approx)
4. Confirm that an SMS is not sent to the shortcode with the IMEI of the terminal.
5. Wait for the time defined for the Timer, for example, 24 hrs. for production or 2 minutes for testing.
6. View the PopUp with the Welcome message.
7. Accept the message.
8. Visualize that the terminal browser is launched and the defined URL is accessed</t>
  </si>
  <si>
    <t>.</t>
  </si>
  <si>
    <t xml:space="preserve">- The server receives sms with the value "31": OK
- URL open in the terminal in the default browser.
</t>
  </si>
  <si>
    <r>
      <rPr>
        <b/>
        <sz val="11"/>
        <color theme="1"/>
        <rFont val="Arial"/>
        <family val="2"/>
      </rPr>
      <t>F0</t>
    </r>
    <r>
      <rPr>
        <sz val="11"/>
        <color theme="1"/>
        <rFont val="Arial"/>
        <family val="2"/>
      </rPr>
      <t xml:space="preserve"> =&gt; This test is for calling PopUp Message and verify the "OK" reception in the console</t>
    </r>
  </si>
  <si>
    <t>1. Switch on the Mobile connected to the Network.
2. The Server sends "F0" by SMPP.
3. Applet displayes predefined Pop Up.
4. It is pressed "OK" button.
5. Applet sends "31" to the Server by SMS.
6. Applet launches URL.</t>
  </si>
  <si>
    <t>Smpp data: "F0" with Originating Address.</t>
  </si>
  <si>
    <r>
      <t>The Server receives SMS with data "31".
URL open in the terminal browser by default.</t>
    </r>
    <r>
      <rPr>
        <sz val="11"/>
        <color rgb="FF1155CC"/>
        <rFont val="Arial"/>
        <family val="2"/>
      </rPr>
      <t xml:space="preserve">
</t>
    </r>
  </si>
  <si>
    <r>
      <rPr>
        <b/>
        <sz val="11"/>
        <color theme="1"/>
        <rFont val="Arial"/>
        <family val="2"/>
      </rPr>
      <t>F0</t>
    </r>
    <r>
      <rPr>
        <sz val="11"/>
        <color theme="1"/>
        <rFont val="Arial"/>
        <family val="2"/>
      </rPr>
      <t>=&gt; This test is for calling PopUp Message and verify the "Cancel" reception in the console</t>
    </r>
  </si>
  <si>
    <t>1. Switch on the Mobile connected to the Network.
2. The Server sends "F0" by SMPP.
3. Applet displayes predefined Pop Up.
4. It is pressed "Cancel" button.
5. Applet sends "30 [RES]" to the Serber by SMS.</t>
  </si>
  <si>
    <t xml:space="preserve">The Server receives SMS with data "30 [RES]".
Response. According to ETSI 102.223:
RES: 0x10 = Proactive UICC session terminated by the user;
It is not opened the URL in the Terminal.
</t>
  </si>
  <si>
    <r>
      <rPr>
        <b/>
        <sz val="11"/>
        <color theme="1"/>
        <rFont val="Arial"/>
        <family val="2"/>
      </rPr>
      <t xml:space="preserve">F0 </t>
    </r>
    <r>
      <rPr>
        <sz val="11"/>
        <color theme="1"/>
        <rFont val="Arial"/>
        <family val="2"/>
      </rPr>
      <t>=&gt; This test is for calling PopUp Message and verify the "Back" reception in the console</t>
    </r>
  </si>
  <si>
    <t>1. Switch on the Mobile connected to the Network.
2. The Server sends "F0" by SMPP.
3. Applet displayes predefined Pop Up.
4. It is pressed "Back" button in Android Native.
5. Applet sends "30 [RES]" to the Server by SMS.</t>
  </si>
  <si>
    <t xml:space="preserve">The Server receives SMS with data "30 [RES]".
Response. According to ETSI 102.223:
RES: 0x11 = Backward move in the proactive UICC session requested by the user;
It is not opened the URL in the Terminal.
</t>
  </si>
  <si>
    <r>
      <rPr>
        <b/>
        <sz val="11"/>
        <color theme="1"/>
        <rFont val="Arial"/>
        <family val="2"/>
      </rPr>
      <t>F0</t>
    </r>
    <r>
      <rPr>
        <sz val="11"/>
        <color theme="1"/>
        <rFont val="Arial"/>
        <family val="2"/>
      </rPr>
      <t xml:space="preserve"> =&gt; This test is for calling PopUp Message and verify the "No response" reception in the console</t>
    </r>
  </si>
  <si>
    <t>1. Switch on the Mobile connected to the Network.
2. The Server sends "F0" by SMPP.
3. Applet displayes predefined Pop Up.
4. Wait unti the PopUp expires. It is more or less 1 minute for timeout.
5. Applet sends "30 [RES]" to the Server by SMS.</t>
  </si>
  <si>
    <t xml:space="preserve">The Server receives SMS with data "30 [RES]".
Response. According to ETSI 102.223:
RES: 0x12 = No user interaction.
It is not opened the URL in the Terminal.
</t>
  </si>
  <si>
    <r>
      <rPr>
        <b/>
        <sz val="11"/>
        <color theme="1"/>
        <rFont val="Arial"/>
        <family val="2"/>
      </rPr>
      <t>F1</t>
    </r>
    <r>
      <rPr>
        <sz val="11"/>
        <color theme="1"/>
        <rFont val="Arial"/>
        <family val="2"/>
      </rPr>
      <t xml:space="preserve"> =&gt; This command is for updating the PopUp Message only, not calling PopUp.
The maximum message text is 160 characters.</t>
    </r>
  </si>
  <si>
    <t>Smpp data: "F1 81 B3 45 73 74 65 20 65 73 20 75 6E 20 74 65 78 74 6F 20 65 78 74 65 6E 73 6F 20 70 61 72 61 20 70 72 6F 62 61 72 20 73 75 20 6C 6F 6E 67 69 74 75 64 2E 20 45 6C 20 74 65 78 74 6F 20 64 65 20 68 6F 6C 61 20 6D 75 6E 64 6F 20 65 72 61 20 64 65 6D 61 73 69 61 64 6F 20 63 6F 72 74 6F 2E 20 41 67 72 65 67 61 6D 6F 73 20 75 6E 20 74 65 78 74 6F 20 6D 61 73 20 6C 61 72 67 6F 20 70 61 72 61 20 61 6D 70 6C 69 61 72 6C 6F 2E 20 45 73 74 65 20 74 65 78 74 6F 20 64 65 20 76 69 73 75 61 6C 69 7A 61 63 69 6F 6E 20 65 73 20 63 6F 72 72 65 63 74 6F 2E" with Originating Addess.
 tag: F1
 Length: 81 B3
 Text: "Este es un texto extenso para probar su longitud. El texto de hola mundo era demasiado corto. Agregamos un texto mas largo para ampliarlo. Este texto de visualizacion es correcto."
Smpp data: "F0"</t>
  </si>
  <si>
    <r>
      <rPr>
        <b/>
        <sz val="11"/>
        <color theme="1"/>
        <rFont val="Arial"/>
        <family val="2"/>
      </rPr>
      <t>F1F0</t>
    </r>
    <r>
      <rPr>
        <sz val="11"/>
        <color theme="1"/>
        <rFont val="Arial"/>
        <family val="2"/>
      </rPr>
      <t xml:space="preserve"> in 8 bits (DCS: 0x04) =&gt;This command is the conjunction of “F1-Update PopUp message” and “F0-Call PopUp”.
The response is the same as SMS sent with command “F0”.</t>
    </r>
  </si>
  <si>
    <t>1. Switch on the Mobile connected to the Network.
2. The Server sends "F1F0" &amp; “Este es un texto amplio de 160 caracteres. El texto Hello World era muy corto para hacer este tipo de pruebas. El cambio del texto fue exitoso.” by SMSPP.
3. Applet displayes Pop Up with new message.
4. It is pressed "OK" button in PopUp
5. Applet sends SMS "31" to the Server.</t>
  </si>
  <si>
    <t xml:space="preserve">Smpp data: "F1 F0 04 81 8F 45 73 74 65 20 65 73 20 75 6E 20 74 65 78 74 6F 20 61 6D 70 6C 69 6F 20 64 65 20 31 36 30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F1F0
 Length: 81 8F
 Text: "Este es un texto amplio de 160 caracteres. El texto Hello World era muy corto para hacer este tipo de pruebas. El cambio del texto fue exitoso."
</t>
  </si>
  <si>
    <t>The Server receives SMS with data "31".
The URL is opened in the browser of the terminal</t>
  </si>
  <si>
    <r>
      <rPr>
        <b/>
        <sz val="11"/>
        <color theme="1"/>
        <rFont val="Arial"/>
        <family val="2"/>
      </rPr>
      <t>F1F0</t>
    </r>
    <r>
      <rPr>
        <sz val="11"/>
        <color theme="1"/>
        <rFont val="Arial"/>
        <family val="2"/>
      </rPr>
      <t xml:space="preserve"> in UCS2 (DCS: 0x08) =&gt;This command is the conjunction of “F1-Update PopUp message” and “F0-Call PopUp”.
The response is the same as SMS sent with command “F0”.</t>
    </r>
  </si>
  <si>
    <t>1. Switch on the Mobile connected to the Network.
2. The Server sends "F1F0" &amp; “Bem-vindo à rede Operador. Você quer melhorar o sua experiência conosco?” by SMSPP.
3. Applet displayes Pop Up with new message.
4. It is pressed "Back" button in Android Native or "Cancel".
5. Applet sends SMS "30" to the Server.</t>
  </si>
  <si>
    <t xml:space="preserve">Smpp data: "F1 F0 08 81 90 00 42 00 65 00 6D 00 2D 00 76 00 69 00 6E 00 64 00 6F 00 20 00 E0 00 20 00 72 00 65 00 64 00 65 00 20 00 4F 00 70 00 65 00 72 00 61 00 64 00 6F 00 72 00 2E 00 20 00 56 00 6F 00 63 00 EA 00 20 00 71 00 75 00 65 00 72 00 20 00 6D 00 65 00 6C 00 68 00 6F 00 72 00 61 00 72 00 20 00 6F 00 20 00 73 00 75 00 61 00 20 00 65 00 78 00 70 00 65 00 72 00 69 00 EA 00 6E 00 63 00 69 00 61 00 20 00 63 00 6F 00 6E 00 6F 00 73 00 63 00 6F 00 3F" with Originating Address.
 tag: F1F0
 Length: 81 90
 Text: "Bem-vindo à rede Operador. Você quer melhorar o sua experiência conosco?"
</t>
  </si>
  <si>
    <r>
      <rPr>
        <b/>
        <sz val="11"/>
        <color theme="1"/>
        <rFont val="Arial"/>
        <family val="2"/>
      </rPr>
      <t>F1F0</t>
    </r>
    <r>
      <rPr>
        <sz val="11"/>
        <color theme="1"/>
        <rFont val="Arial"/>
        <family val="2"/>
      </rPr>
      <t xml:space="preserve"> without DCS =&gt;This command is the conjunction of “F1-Update PopUp message” and “F0-Call PopUp”.
The response is the same as SMS sent with command “F0”.</t>
    </r>
  </si>
  <si>
    <t>1. Switch on the Mobile connected to the Network.
2. The Server sends "F1F0" &amp; “Este es un texto amplio de 143 caracteres. El texto Hello World era muy corto para hacer este tipo de pruebas. El cambio del texto fue exitoso.” by SMSPP.
3. Applet displayes Pop Up with new message.
4. It is pressed "Back" button in Android Native or "Cancel".
5. Applet sends SMS "30" to the Server.</t>
  </si>
  <si>
    <t xml:space="preserve">Smpp data: "F1 F0 81 8F 45 73 74 65 20 65 73 20 75 6E 20 74 65 78 74 6F 20 61 6D 70 6C 69 6F 20 64 65 20 31 34 33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F1F0
 Length: 81 8F
 Text: "Este es un texto amplio de 143 caracteres. El texto Hello World era muy corto para hacer este tipo de pruebas. El cambio del texto fue exitoso."
</t>
  </si>
  <si>
    <r>
      <rPr>
        <b/>
        <sz val="11"/>
        <color theme="1"/>
        <rFont val="Arial"/>
        <family val="2"/>
      </rPr>
      <t>F2</t>
    </r>
    <r>
      <rPr>
        <sz val="11"/>
        <color theme="1"/>
        <rFont val="Arial"/>
        <family val="2"/>
      </rPr>
      <t xml:space="preserve"> =&gt; This command allows the update of default URL. 
It only updates the URL, nothing else.
If the URL length is bigger than 0x7F, it is also added 0x81 the same as it is done when it is being updated the welcome message for PopUp.</t>
    </r>
  </si>
  <si>
    <t>1. Switch on the Mobile connected to the Network.
2. The Server sends "F2" &amp; “https://www.google.com.ar/” by SMPP for updating Applet's URL.
3. The Server sends "F0" by SMPP.
4. Applet displayes Pop Up.
5. It is pressed "OK" button.
6. Applet sends SMS with "31" to the Server.</t>
  </si>
  <si>
    <t xml:space="preserve">Smpp data: "F2 A1 68 74 74 70 73 3A 2F 2F 77 77 77 2E 67 6F 6F 67 6C 65 2E 63 6F 6D 2E 61 72 2F" with Originating Address.
 tag: F2
 Length: 26
 Text: https://www.google.com.ar/
It should be checked that the new URL is being called taking into account that the command is enabled because of install for install.
</t>
  </si>
  <si>
    <t>The Server receives SMS with data "31".
URL opened in the Terminal browser.
It should be checked that the new URL is being called. 
The objetive is to check that the SMPP with URL update is available in the applet because of install for install byte enabled.</t>
  </si>
  <si>
    <r>
      <rPr>
        <b/>
        <sz val="11"/>
        <color theme="1"/>
        <rFont val="Arial"/>
        <family val="2"/>
      </rPr>
      <t>F2F0</t>
    </r>
    <r>
      <rPr>
        <sz val="11"/>
        <color theme="1"/>
        <rFont val="Arial"/>
        <family val="2"/>
      </rPr>
      <t xml:space="preserve"> =&gt; This command allows the update of default URL and launch PopUp. 
If the URL length is bigger than 0x7F, it is also added 0x81 the same as it is done when it is being updated the welcome message for PopUp.</t>
    </r>
  </si>
  <si>
    <t>1. Switch on the Mobile connected to the Network.
2. The Server sends "F2F0" &amp; https://www.washingtonpost.com/” by SMPP for updating Applet's URL.
3. Applet displayes Pop Up.
4. It is pressed "OK" button.
5. Applet sends SMS with "31" to the Server.</t>
  </si>
  <si>
    <t xml:space="preserve">Smpp data: "0xF2 F0 1F 68 74 74 70 73 3A 2F 2F 77 77 77 2E 77 61 73 68 69 6E 67 74 6F 6E 70 6F 73 74 2E 63 6F 6D 2F" with Originating Address.
 tag: F2F0
 Length: 1F
 Text: https://www.washingtonpost.com/
It should be checked that the new URL is being called taking into account that the command is enabled because of install for install.
</t>
  </si>
  <si>
    <r>
      <rPr>
        <b/>
        <sz val="11"/>
        <color theme="1"/>
        <rFont val="Arial"/>
        <family val="2"/>
      </rPr>
      <t>F4</t>
    </r>
    <r>
      <rPr>
        <sz val="11"/>
        <color theme="1"/>
        <rFont val="Arial"/>
        <family val="2"/>
      </rPr>
      <t xml:space="preserve"> =&gt; It is the same as “F2 – Update URL” but also it is called the URL directly without a PopUp.</t>
    </r>
  </si>
  <si>
    <t>1. Switch on the Mobile connected to the Network.
2. The Server sends "F4" &amp; "https://www.washingtonpost.com/” by SMPP for updating Applet's URL.
3. Applet sends SMS with "31" to the Server.</t>
  </si>
  <si>
    <r>
      <rPr>
        <b/>
        <sz val="11"/>
        <color theme="1"/>
        <rFont val="Arial"/>
        <family val="2"/>
      </rPr>
      <t>F5</t>
    </r>
    <r>
      <rPr>
        <sz val="11"/>
        <color theme="1"/>
        <rFont val="Arial"/>
        <family val="2"/>
      </rPr>
      <t xml:space="preserve"> in 8 bits (DCS: 0x04) =&gt; This command is similar to command: “F1 F0” but it is not called the URL.
It is updated the text message in the PopUp and call it, nothing else.
The response is the same as SMS sent with command “F0”. </t>
    </r>
  </si>
  <si>
    <t>1. Switch on the Mobile connected to the Network.
2. The Server sends "F5" &amp; “Este es un texto amplio de 160 caracteres. El texto Hello World era muy corto para hacer este tipo de pruebas. El cambio del texto fue exitoso.” by SMSPP.
3. Applet displayes Pop Up with new message.
4. It is pressed "OK" button in PopUp
5. Applet sends SMS "31" to the Server</t>
  </si>
  <si>
    <t>Smpp data: "F5 04 81 8F 45 73 74 65 20 65 73 20 75 6E 20 74 65 78 74 6F 20 61 6D 70 6C 69 6F 20 64 65 20 31 36 30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F5
 Length: 81 8F
 Text: "Este es un texto amplio de 160 caracteres. El texto Hello World era muy corto para hacer este tipo de pruebas. El cambio del texto fue exitoso."</t>
  </si>
  <si>
    <r>
      <rPr>
        <b/>
        <sz val="11"/>
        <color theme="1"/>
        <rFont val="Arial"/>
        <family val="2"/>
      </rPr>
      <t>F5</t>
    </r>
    <r>
      <rPr>
        <sz val="11"/>
        <color theme="1"/>
        <rFont val="Arial"/>
        <family val="2"/>
      </rPr>
      <t xml:space="preserve"> in UCS2 (DCS: 0x08) =&gt;This command is similar to command: “F1 F0” but it is not called the URL.
It is updated the text message in the PopUp and call it, nothing else.
The response is the same as SMS sent with command “F0”. </t>
    </r>
  </si>
  <si>
    <t>1. Switch on the Mobile connected to the Network.
2. The Server sends "F5" &amp; “Bem-vindo à rede Operador. Você quer melhorar o sua experiência conosco?” by SMSPP.
3. Applet displayes Pop Up with new message.
4. It is pressed "Back" button in Android Native or "Cancel".
5. Applet sends SMS "30" to the Server.</t>
  </si>
  <si>
    <t xml:space="preserve">Smpp data: "F5 08 81 90 00 42 00 65 00 6D 00 2D 00 76 00 69 00 6E 00 64 00 6F 00 20 00 E0 00 20 00 72 00 65 00 64 00 65 00 20 00 4F 00 70 00 65 00 72 00 61 00 64 00 6F 00 72 00 2E 00 20 00 56 00 6F 00 63 00 EA 00 20 00 71 00 75 00 65 00 72 00 20 00 6D 00 65 00 6C 00 68 00 6F 00 72 00 61 00 72 00 20 00 6F 00 20 00 73 00 75 00 61 00 20 00 65 00 78 00 70 00 65 00 72 00 69 00 EA 00 6E 00 63 00 69 00 61 00 20 00 63 00 6F 00 6E 00 6F 00 73 00 63 00 6F 00 3F" with Originating Address.
 tag: F5
 Length: 81 90
 Text: "Bem-vindo à rede Operador. Você quer melhorar o sua experiência conosco?"
</t>
  </si>
  <si>
    <r>
      <rPr>
        <b/>
        <sz val="11"/>
        <color theme="1"/>
        <rFont val="Arial"/>
        <family val="2"/>
      </rPr>
      <t>F5</t>
    </r>
    <r>
      <rPr>
        <sz val="11"/>
        <color theme="1"/>
        <rFont val="Arial"/>
        <family val="2"/>
      </rPr>
      <t xml:space="preserve"> Without DCS =&gt; This command is similar to command: “F1 F0” but it is not called the URL.
It is updated the text message in the PopUp and call it, nothing else.
The response is the same as SMS sent with command “F0”. </t>
    </r>
  </si>
  <si>
    <t>1. Switch on the Mobile connected to the Network.
2. The Server sends "F5" &amp; “Este es un texto amplio de 143 caracteres. El texto Hello World era muy corto para hacer este tipo de pruebas. El cambio del texto fue exitoso.” by SMSPP.
3. Applet displayes Pop Up with new message.
4. It is pressed "Back" button in Android Native or "Cancel".
5. Applet sends SMS "30" to the Server.</t>
  </si>
  <si>
    <t>Smpp data: "F5 81 8F 45 73 74 65 20 65 73 20 75 6E 20 74 65 78 74 6F 20 61 6D 70 6C 69 6F 20 64 65 20 31 34 33 20 63 61 72 61 63 74 65 72 65 73 2E 20 45 6C 20 74 65 78 74 6F 20 48 65 6C 6C 6F 20 57 6F 72 6C 64 20 65 72 61 20 6D 75 79 20 63 6F 72 74 6F 20 70 61 72 61 20 68 61 63 65 72 20 65 73 74 65 20 74 69 70 6F 20 64 65 20 70 72 75 65 62 61 73 2E 20 45 6C 20 63 61 6D 62 69 6F 20 64 65 6C 20 74 65 78 74 6F 20 66 75 65 20 65 78 69 74 6F 73 6F 2E" with Originating Address.
 tag: F5
 Length: 81 8F
 Text: "Este es un texto amplio de 143 caracteres. El texto Hello World era muy corto para hacer este tipo de pruebas. El cambio del texto fue exitoso."</t>
  </si>
  <si>
    <t xml:space="preserve">1. Switch on the Mobile connected to the Network.
2. The Server sends "F8" by SMSPP.
3. Mobile sends the IMEI 
</t>
  </si>
  <si>
    <t xml:space="preserve">Smpp data: "F8" with Originating Address.
 tag: F8
</t>
  </si>
  <si>
    <r>
      <rPr>
        <b/>
        <sz val="11"/>
        <color theme="1"/>
        <rFont val="Arial"/>
        <family val="2"/>
      </rPr>
      <t>F9 31</t>
    </r>
    <r>
      <rPr>
        <sz val="11"/>
        <color theme="1"/>
        <rFont val="Arial"/>
        <family val="2"/>
      </rPr>
      <t xml:space="preserve"> =&gt; This command enables the Timer with the default value defined in the install for install of the applet.</t>
    </r>
  </si>
  <si>
    <t>1. Switch on the Mobile connected to the Network.
2. The Server sends "F9 31".
3. It should be wait the amount of minutes defined in the install for install of the applet, for example: 00 20 00 (2 minutes)
4. It should be verified that the Pop Up is displayed after the time up.
6. It is being pressed "OK" button.
7. Applet sends SMS with "31" to the Server.
8. Applet launches URL.</t>
  </si>
  <si>
    <t xml:space="preserve">Smpp data: "F9 31" with Originating Address.
</t>
  </si>
  <si>
    <t xml:space="preserve">The Server receives SMS with data "31".
URL opened in the Terminal browser by default.
</t>
  </si>
  <si>
    <r>
      <rPr>
        <b/>
        <sz val="11"/>
        <color theme="1"/>
        <rFont val="Arial"/>
        <family val="2"/>
      </rPr>
      <t>F9 HH MM SS</t>
    </r>
    <r>
      <rPr>
        <sz val="11"/>
        <color theme="1"/>
        <rFont val="Arial"/>
        <family val="2"/>
      </rPr>
      <t xml:space="preserve"> =&gt; This command enables the Timer with a especific value</t>
    </r>
  </si>
  <si>
    <t>1. Switch on the Mobile connected to the Network.
2. The Server sends "F9 00 10 00".
3. It should be waited the amount of minutes defined in the SMPP: 00 10 00 (1 minute)
4. It should be displayed the Pop Up after time up.
6. It should be pressed "OK" button.
7. Applet sends SMS with "31" to the Server.
8. Applet launches URL.</t>
  </si>
  <si>
    <t xml:space="preserve">Smpp data: "F9 00 10 00" with Originating Address.
</t>
  </si>
  <si>
    <r>
      <rPr>
        <b/>
        <sz val="11"/>
        <color theme="1"/>
        <rFont val="Arial"/>
        <family val="2"/>
      </rPr>
      <t>F9 31</t>
    </r>
    <r>
      <rPr>
        <sz val="11"/>
        <color theme="1"/>
        <rFont val="Arial"/>
        <family val="2"/>
      </rPr>
      <t xml:space="preserve"> (validation test)</t>
    </r>
  </si>
  <si>
    <t xml:space="preserve">1. Switch on the Mobile connected to the Network.
2. The Server sends "F9 00 00 00".
3. Nothing happens in the Terminal for some time, for example, 3 minutes.
4. The Server sends "F9 31".
5. It should be waited for the amount of minutes set in the last Timer update. Last Timer update can be the one from install for install of the applet, for example: 00 20 00 (2 minutes) or the one updated by the last SMPP different than 00 00 00, last value is being taken into account.
6. It should be displayed Pop Up after time up.
7. It should be pressed "OK" button.
8. Applet sends SMS with "31" to the Server.
9. Applet launches URL.
</t>
  </si>
  <si>
    <t xml:space="preserve">Smpp data: "F9 00 00 00" with Originating Address.
Smpp data: "F9 31" with Originating Address.
</t>
  </si>
  <si>
    <r>
      <rPr>
        <b/>
        <sz val="11"/>
        <color theme="1"/>
        <rFont val="Arial"/>
        <family val="2"/>
      </rPr>
      <t>F0</t>
    </r>
    <r>
      <rPr>
        <sz val="11"/>
        <color theme="1"/>
        <rFont val="Arial"/>
        <family val="2"/>
      </rPr>
      <t xml:space="preserve"> (SHORTCODE TEST)</t>
    </r>
  </si>
  <si>
    <t>Nothing happens in the Terminal.</t>
  </si>
  <si>
    <r>
      <rPr>
        <b/>
        <sz val="11"/>
        <color theme="1"/>
        <rFont val="Arial"/>
        <family val="2"/>
      </rPr>
      <t>F0</t>
    </r>
    <r>
      <rPr>
        <sz val="11"/>
        <color theme="1"/>
        <rFont val="Arial"/>
        <family val="2"/>
      </rPr>
      <t xml:space="preserve"> (Retries)</t>
    </r>
  </si>
  <si>
    <t xml:space="preserve">The Server receives SMS with data "30 [RES]".
Response. According to ETSI 102.223:
RES: 0x12 = No response from user. 
It is not opened the URL in the Terminal.
The SMS is being sent twirce more, for the Display Text retries (2 retries)
The Server receives SMS with data "30 [RES]".
RES: 0x12 = No response from user;
</t>
  </si>
  <si>
    <r>
      <rPr>
        <b/>
        <sz val="11"/>
        <color theme="1"/>
        <rFont val="Arial"/>
        <family val="2"/>
      </rPr>
      <t xml:space="preserve">FA </t>
    </r>
    <r>
      <rPr>
        <sz val="11"/>
        <color theme="1"/>
        <rFont val="Arial"/>
        <family val="2"/>
      </rPr>
      <t>=&gt; This command allows the Console to send a message to the Android APK.</t>
    </r>
  </si>
  <si>
    <r>
      <rPr>
        <b/>
        <sz val="11"/>
        <color theme="1"/>
        <rFont val="Arial"/>
        <family val="2"/>
      </rPr>
      <t>FB</t>
    </r>
    <r>
      <rPr>
        <sz val="11"/>
        <color theme="1"/>
        <rFont val="Arial"/>
        <family val="2"/>
      </rPr>
      <t xml:space="preserve"> =&gt; This command requests IMEI + LaunchBrowser Supported +  COTA Applet Version</t>
    </r>
  </si>
  <si>
    <t>1. Switch on the Mobile
3. The server sends "FB" By SMPP.
4. Applet sends to the server the data: IMEI + COTA applet Version.</t>
  </si>
  <si>
    <r>
      <rPr>
        <b/>
        <sz val="11"/>
        <color theme="1"/>
        <rFont val="Arial"/>
        <family val="2"/>
      </rPr>
      <t>FC</t>
    </r>
    <r>
      <rPr>
        <sz val="11"/>
        <color theme="1"/>
        <rFont val="Arial"/>
        <family val="2"/>
      </rPr>
      <t xml:space="preserve"> =&gt; This command requests IMEI+LaunchBrowser Supported + APK APDU Variable + STATUS COMMANDS EXECUTED FOR APK NOTIFICATION + COTA applet Version</t>
    </r>
  </si>
  <si>
    <t>The applet receives data "FC" and sends to the server: IMEI+LaunchBrowser Supported + APK APDU Variable + STATUS COMMANDS EXECUTED FOR APK NOTIFICATION + COTA applet Version</t>
  </si>
  <si>
    <t>The applet receives data "FC 00 04" and change the value for status command executed for APK notification
Applet sends to the server the data with changes: IMEI+LaunchBrowser Supported + APK APDU Variable + STATUS COMMANDS EXECUTED FOR APK NOTIFICATION + COTA applet Version</t>
  </si>
  <si>
    <r>
      <rPr>
        <b/>
        <sz val="11"/>
        <color theme="1"/>
        <rFont val="Arial"/>
        <family val="2"/>
      </rPr>
      <t>FD [SHA-1]</t>
    </r>
    <r>
      <rPr>
        <sz val="11"/>
        <color theme="1"/>
        <rFont val="Arial"/>
        <family val="2"/>
      </rPr>
      <t xml:space="preserve"> =&gt; Update SHA-1</t>
    </r>
  </si>
  <si>
    <r>
      <rPr>
        <b/>
        <sz val="11"/>
        <color theme="1"/>
        <rFont val="Arial"/>
        <family val="2"/>
      </rPr>
      <t xml:space="preserve">FD [SHA-1] </t>
    </r>
    <r>
      <rPr>
        <sz val="11"/>
        <color theme="1"/>
        <rFont val="Arial"/>
        <family val="2"/>
      </rPr>
      <t>=&gt; Update SHA-1</t>
    </r>
  </si>
  <si>
    <r>
      <rPr>
        <b/>
        <sz val="11"/>
        <color theme="1"/>
        <rFont val="Arial"/>
        <family val="2"/>
      </rPr>
      <t>FD</t>
    </r>
    <r>
      <rPr>
        <sz val="11"/>
        <color theme="1"/>
        <rFont val="Arial"/>
        <family val="2"/>
      </rPr>
      <t xml:space="preserve"> =&gt; Request SHA-1</t>
    </r>
  </si>
  <si>
    <t xml:space="preserve">The applet receives data "FD" 
Applet sends to the server the SHA-1 Value.
</t>
  </si>
  <si>
    <t>Examples of installation parameters</t>
  </si>
  <si>
    <t>Colour</t>
  </si>
  <si>
    <t>Value</t>
  </si>
  <si>
    <t>Timer and amount of Status Command to send SMS with IMEI</t>
  </si>
  <si>
    <t>Production</t>
  </si>
  <si>
    <t>MCC (Testing)</t>
  </si>
  <si>
    <t>Testing</t>
  </si>
  <si>
    <t>MNC (Testing)</t>
  </si>
  <si>
    <t>Timer from the beginning, Pop-Up retries and F2/F4 Support</t>
  </si>
  <si>
    <t>Name</t>
  </si>
  <si>
    <t>Mandatory</t>
  </si>
  <si>
    <t>Bytes</t>
  </si>
  <si>
    <t>Value for production</t>
  </si>
  <si>
    <t>Value for Testing</t>
  </si>
  <si>
    <t>Details</t>
  </si>
  <si>
    <t>SMS Shortcode</t>
  </si>
  <si>
    <t>YES</t>
  </si>
  <si>
    <t>Variable</t>
  </si>
  <si>
    <t>Reserved shortcode</t>
  </si>
  <si>
    <t>Timer</t>
  </si>
  <si>
    <t>32 95 95</t>
  </si>
  <si>
    <t>00 20 00</t>
  </si>
  <si>
    <t>Timer defined for production:
23 hours 59 minutes 59 seconds
Timer: 235959
Nibble Swapped: 329595
Timer for testing, suggested:
000200 – 2 minutes
Nibble Swapped: 00 20 00</t>
  </si>
  <si>
    <t>SMS Retries</t>
  </si>
  <si>
    <t>00 00: Applet via OTA
0B 40: New SIMs</t>
  </si>
  <si>
    <t>Number of Status Commands for retry sending the SMS with the IMEI.
0 (zero) retries are defined for cases where the applet is sent via OTA.</t>
  </si>
  <si>
    <t>MCC</t>
  </si>
  <si>
    <t>[MCC Country]</t>
  </si>
  <si>
    <t xml:space="preserve">https://es.wikipedia.org/wiki/MCC/MNC:
Peru: 0x37 31 36 (716)
</t>
  </si>
  <si>
    <t>MNC</t>
  </si>
  <si>
    <t>[MNC Operator]</t>
  </si>
  <si>
    <t>https://es.wikipedia.org/wiki/MCC/MNC:
Telefónica Perú: 0x30 30 36  (006)</t>
  </si>
  <si>
    <t>31: Applet via OTA
30: New SIMs</t>
  </si>
  <si>
    <t>0x30, the timer is not activated from the start, only with the administrative command "f9"
If the timer is activated from the beginning, no SMS will be sent with the IMEI</t>
  </si>
  <si>
    <t xml:space="preserve">Display Text Retries
</t>
  </si>
  <si>
    <t>01</t>
  </si>
  <si>
    <t xml:space="preserve">MSISDN: 
Mobile Model: 
SIM Supplier: </t>
  </si>
  <si>
    <t>MSISDN: 
Mobile Model: 
SIM Supplier:</t>
  </si>
  <si>
    <t xml:space="preserve">PopUp reappears when the time defined for the Timer in the installation of the applet is met.
Condition:
Timer from the beginning must be activated.
Retries for PopUp is activated in the applet installation.
1. Enter the sim card to the phone while turned off
2. Turn on your phone
3. Wait for at least 4 Status Commands (2 min approx)
4. Confirm that an SMS is not sent to the shortcode with the IMEI of the terminal.
5. Wait for the time defined for the Timer, for example, 24 hrs. for production or 2 minutes for testing.
6. View the PopUp with the Welcome message.
7. Let it disappear. It may last one minute, depending on the Mobile. 
8. Wait for the time defined for the timer
9.View the PopUp again
10. Repeat step 7, 8 and 9 once again.The retries are totally 2.
</t>
  </si>
  <si>
    <t>- The server receives sms with the value "3012": NO ACTION
- Retries, 2, are showed for PopUp. This depends on the applet installation taking into account the retries for PopUp.</t>
  </si>
  <si>
    <t>05 81 06 99 F9</t>
  </si>
  <si>
    <t>Timer activation by default</t>
  </si>
  <si>
    <t>31</t>
  </si>
  <si>
    <t xml:space="preserve">0x31: There are 2 retries for the PopUp when the user does not respond.
0x30: There are no retries for the PopUp when the user does not respond.
</t>
  </si>
  <si>
    <t>SMS APK Notification</t>
  </si>
  <si>
    <t>Maximum amount of Status Commands for waiting each APK Notification to the applet.
If this maximum is reached, an SMS is being sent to the Server for notification.
Each Status Command is 30 seconds.
Value suggested for production:
0x4E C0 = 20.160 Status Commands =&gt; 7 days =&gt; 1 week.
Valor suggested for testing:
00 06 =&gt; 3 minutes.
Defining the value 00 00 means no notification.
The maximum value is 0x7F FF =&gt; 32.767 in decimal =&gt; 16.383 minutes =&gt; 273 hours =&gt; 11 days.</t>
  </si>
  <si>
    <t>4E C0</t>
  </si>
  <si>
    <t>00 06</t>
  </si>
  <si>
    <t>* Have SIM cards that have the COTA Applet installed, configured correctly taking into account the parameters of install for install.</t>
  </si>
  <si>
    <t>Console Message to the Applet</t>
  </si>
  <si>
    <t>Testing results:</t>
  </si>
  <si>
    <t>Result</t>
  </si>
  <si>
    <t>Testing Results:</t>
  </si>
  <si>
    <t>The Server receives SMS with data "31".
It is NOT opened the URL in the Terminal.</t>
  </si>
  <si>
    <t>The Server receives SMS with data "30 [RES]".
Response. According to ETSI 102.223:
RES: 0x11 = Backward move in the proactive UICC session requested by the user;
It is NOT opened the URL in the Terminal.</t>
  </si>
  <si>
    <r>
      <rPr>
        <b/>
        <sz val="11"/>
        <color theme="1"/>
        <rFont val="Arial"/>
        <family val="2"/>
      </rPr>
      <t>F8</t>
    </r>
    <r>
      <rPr>
        <sz val="11"/>
        <color theme="1"/>
        <rFont val="Arial"/>
        <family val="2"/>
      </rPr>
      <t xml:space="preserve"> =&gt; This command requests the IMEI of the terminal + whether it supports Launch Browser or not.</t>
    </r>
  </si>
  <si>
    <t>The Server receives SMS with data Mobile IMEI in hexadecimal. 
The 9th bytes is for Launch Browser:
0x31 = Supported
0x30 = Not Supported.</t>
  </si>
  <si>
    <t xml:space="preserve">Smpp data: "F0" with Originating Address 1234 or any value different than the one used for SMPP Connection (60999). </t>
  </si>
  <si>
    <t xml:space="preserve">1. Switch on the Mobile connected to the Network.
2. The Server sends "F0" but with Originating Address 1234 or any value different than the one used for SMPP Connection (60999). 
3. It should be verified that nothing happens in the Terminal, there is no Pop Up.
</t>
  </si>
  <si>
    <t xml:space="preserve">1. Switch on the Mobile connected to the Network. The applet should be installed without retries for PopUp Display Text.
2. The Server sends "F0" by SMSPP.
3. Applet displayes predefined Pop Up.
4. Do Nothing. The Pop Up cancels automatically after 1 minute depending on Mobile Time Our.
5. Applet sends "30 [RES]" to the Serber by SMS.
6. Depending on last Timer value, from install for install or SMSPP, it is activated the Timer.
7. When it is reached the Timer value, a Pop Up is showed again.
8. Do Nothing. The Pop Up cancels automatically after 1 minute depending on Mobile Time Out.
9. Applet sends "30 [RES]" to the Serber by SMS.
10. Depending on last Timer value, from install for install or SMSPP, it is activated the Timer.
11. When it is reached the Timer value, a Pop Up is showed again.
11. Do Nothing. The Pop Up cancels automatically after 1 minute depending on Mobile Time Out.
12. Applet sends "30 [RES]" to the Serber by SMS.
</t>
  </si>
  <si>
    <t>Smspp data: "F0" with Originating Address.</t>
  </si>
  <si>
    <t>1. Switch on the Mobile
2. Verify that the APK with IMOX SDK is installed.
3. The server sends "FA 39" By SMPP.
4. Applet receives the SMS and saves the value for the APK.
4. Verify that the APK receives the Message with data "39" from the applet when it is requested the saved value.</t>
  </si>
  <si>
    <t>Smspp data: "FA 39" with Originating Address.</t>
  </si>
  <si>
    <t>The applet receives data "FA 39" and saves it. Later on, the APK with IMOX SDK requests the saved value to the applet. It should be the same value sent with the SMPP: "39"</t>
  </si>
  <si>
    <t>Smspp data: "FB" with Originating Address.</t>
  </si>
  <si>
    <t xml:space="preserve">The applet receives data "FB" and sends to the server: IMEI + Launch Browser supported + COTA Version </t>
  </si>
  <si>
    <t>Smspp data: "FC" with Originating Address.</t>
  </si>
  <si>
    <t>Smspp data: "FC 00 04" with Originating Address.</t>
  </si>
  <si>
    <r>
      <rPr>
        <b/>
        <sz val="11"/>
        <color theme="1"/>
        <rFont val="Arial"/>
        <family val="2"/>
      </rPr>
      <t>FC 00 0</t>
    </r>
    <r>
      <rPr>
        <sz val="11"/>
        <color theme="1"/>
        <rFont val="Arial"/>
        <family val="2"/>
      </rPr>
      <t>4 =&gt; Change the value for status command executed for APK Notification.
This "00 04" means 2 minutes.</t>
    </r>
  </si>
  <si>
    <r>
      <rPr>
        <b/>
        <sz val="11"/>
        <color theme="1"/>
        <rFont val="Arial"/>
        <family val="2"/>
      </rPr>
      <t>FC 00</t>
    </r>
    <r>
      <rPr>
        <sz val="11"/>
        <color theme="1"/>
        <rFont val="Arial"/>
        <family val="2"/>
      </rPr>
      <t xml:space="preserve"> =&gt; Change the value for APK APDU VARIABLE</t>
    </r>
  </si>
  <si>
    <t>Smspp data: "FC 00" with Originating Address.</t>
  </si>
  <si>
    <t>The applet receives data "FC 00" and change the value for APK APDU Variable.
This value "00" means that the APK has never sent a APDU to the applet.
Applet sends to the server the data with changes: IMEI+LaunchBrowser Supported + APK APDU Variable + STATUS COMMANDS EXECUTED FOR APK NOTIFICATION + COTA applet Version</t>
  </si>
  <si>
    <t>Smspp data: "FD FF FF FF FF FF FF FF FF FF FF FF FF FF FF FF FF FF FF FF FF" with Originating Address.</t>
  </si>
  <si>
    <t>The applet receives data "FD + [sha-1]" and changes the sha-1 value internally
Applet sends to the server the new sha-1 registered.
APK verifies that CarrierPrivileges are not enabled</t>
  </si>
  <si>
    <t>Smspp data: "FD DA 5C 07 3B A0 77 FD 86 B7 CB 42 34 33 1D E5 FC C4 49 F4 60" with Originating Address.</t>
  </si>
  <si>
    <t>The applet receives data "FD + [sha-1]" and changes the sha-1 value internally
Applet sends to the server the new sha-1 registered.
APK verifies that CarrierPrivileges are enabled</t>
  </si>
  <si>
    <t>Smspp data: "FD" with Originating Address.</t>
  </si>
  <si>
    <t>1. Switch on the Mobile
2. Verify that the APK with IMOX SDK is not installed.
3. Depending on the value for status command executed for APK Notification, Wait the time defined in the install for install of the applet,  and verify that the server receive the SMS with IMEI + Launch Browser supported + APK APDU Variable + STATUS COMMANDS EXECUTED FOR APK NOTIFICATION + COTA applet Version
4. Repeat the above step 3 times.</t>
  </si>
  <si>
    <t>The server receives the SMS with data: IMEI+ Launch Browser supported + APK APDU Variable + Ststus commands excuted for apk notification + COTA applet Version.
This means that the Applet doesn't receive the message APDU from the APK.
With this information, we can assumed that the APK is not Installed or enabled in the mobile</t>
  </si>
  <si>
    <t>APK NOTIFICATION TEST.
APK is NOT installed.</t>
  </si>
  <si>
    <t>APK NOTIFICATION TEST.
APK is installed.</t>
  </si>
  <si>
    <t>The server doesn't receives the SMS with data: IMEI+ Launch Browser supported + APK APDU Variable + Ststus commands excuted for apk notification + COTA applet Version.
This means that the Applet receives the message from the APK.
With this information, we can assumed that the APK is Installed  in the mobile</t>
  </si>
  <si>
    <t>1. Switch on the Mobile connected to the Network.
2. The Server sends "F1" &amp; “Este es un texto extenso para probar su longitud. El texto de hola mundo era demasiado corto. Agregamos un texto más largo para ampliarlo. Este texto de visualizacion es correcto.” by SMSPP.
3. The Server sends "F0" by SMPP.
4. Applet displayes Pop Up with new message.
5. It is pressed "Back" button in Android Native or "Cancel".
6. Applet sends SMS "30" to the Server.</t>
  </si>
  <si>
    <t>1. Switch on the Mobile
2. Verify that the APK with IMOX SDK is installed.
3. Depending on the value for status command executed for APK Notification, Wait the time defined in the install for install of the applet,  and verify that the server does NOT receive the SMS with IMEI + Launch Browser supported + APK APDU Variable + STATUS COMMANDS EXECUTED FOR APK NOTIFICATION + COTA applet Version
4. Repeat the above step 3 times.</t>
  </si>
  <si>
    <t>Smspp data: "FE" with Originating Address.</t>
  </si>
  <si>
    <t>LOCI Notification</t>
  </si>
  <si>
    <t>00 00</t>
  </si>
  <si>
    <t>Maximum amount of Status Commands for waiting to send LOCI Notification to the applet.
If this maximum is reached, an SMS is being sent to the Server for notification.
Each Status Command is 30 seconds.
Value suggested for production:
0x00 00 = No notification.
Valor suggested for testing:
00 06 =&gt; 3 minutes.
Defining the value 00 00 means no notification.
The maximum value is 0x7F FF =&gt; 32.767 in decimal =&gt; 16.383 minutes =&gt; 273 hours =&gt; 11 days.</t>
  </si>
  <si>
    <t>TEST PROTOCOL: FIRST BOOT OF THE COTA APPLET</t>
  </si>
  <si>
    <t>TEST PROTOCOL: CONSOLE MESSAGES TO COTA APPLET</t>
  </si>
  <si>
    <t>Smspp data: "FE 00 02" with Originating Address.</t>
  </si>
  <si>
    <t>Smspp data: "FE 00 00" with Originating Address.</t>
  </si>
  <si>
    <t>LOCI Request for APK</t>
  </si>
  <si>
    <t>00 01</t>
  </si>
  <si>
    <t>Maximum amount of Status Commands for waiting to request LOCI for answering APK.
If this maximum is reached, the LOCI is requested to the Terminal.
Each Status Command is 30 seconds.
Value suggested for production:
0x00 00 = No LOCI request.
Valor suggested for testing:
00 01 =&gt; 30 seconds.
Defining the value 00 00 means no request.
The maximum value is 0x7F FF =&gt; 32.767 in decimal =&gt; 16.383 minutes =&gt; 273 hours =&gt; 11 days.</t>
  </si>
  <si>
    <t>TPDA SMPP Validation</t>
  </si>
  <si>
    <t>00</t>
  </si>
  <si>
    <t>E1</t>
  </si>
  <si>
    <t>Source TPDA SMPP validation.
E1: Not validated.
Any other value such as 0x00, yes it is validated.
By default it is validated.</t>
  </si>
  <si>
    <t>The applet sends to the server: LOCI + MAX Counters (LOCI and APK) + COTA applet Version</t>
  </si>
  <si>
    <r>
      <rPr>
        <b/>
        <sz val="11"/>
        <color theme="1"/>
        <rFont val="Arial"/>
        <family val="2"/>
      </rPr>
      <t>FE</t>
    </r>
    <r>
      <rPr>
        <sz val="11"/>
        <color theme="1"/>
        <rFont val="Arial"/>
        <family val="2"/>
      </rPr>
      <t xml:space="preserve"> =&gt; This command requests LOCI + MAX Counters + COTA applet Version</t>
    </r>
  </si>
  <si>
    <r>
      <rPr>
        <b/>
        <sz val="11"/>
        <color theme="1"/>
        <rFont val="Arial"/>
        <family val="2"/>
      </rPr>
      <t>FE</t>
    </r>
    <r>
      <rPr>
        <sz val="11"/>
        <color theme="1"/>
        <rFont val="Arial"/>
        <family val="2"/>
      </rPr>
      <t xml:space="preserve"> 00 02 =&gt; This command requests LOCI + MAX Counters + COTA applet Version.
It is also set the new value for Status Command Counter for reporting LOCI.</t>
    </r>
  </si>
  <si>
    <r>
      <rPr>
        <b/>
        <sz val="11"/>
        <color theme="1"/>
        <rFont val="Arial"/>
        <family val="2"/>
      </rPr>
      <t>FE</t>
    </r>
    <r>
      <rPr>
        <sz val="11"/>
        <color theme="1"/>
        <rFont val="Arial"/>
        <family val="2"/>
      </rPr>
      <t xml:space="preserve"> 00 00 =&gt; This command requests LOCI + MAX Counters + COTA applet Version.
It is also set the new value for Status Command Counter for reporting LOCI.</t>
    </r>
  </si>
  <si>
    <r>
      <rPr>
        <b/>
        <sz val="11"/>
        <color theme="1"/>
        <rFont val="Arial"/>
        <family val="2"/>
      </rPr>
      <t>E0</t>
    </r>
    <r>
      <rPr>
        <sz val="11"/>
        <color theme="1"/>
        <rFont val="Arial"/>
        <family val="2"/>
      </rPr>
      <t xml:space="preserve"> =&gt; This command requests LOCI + MAX Counters + COTA applet Version</t>
    </r>
  </si>
  <si>
    <t>Smspp data: "E0" with Originating Address.</t>
  </si>
  <si>
    <r>
      <rPr>
        <b/>
        <sz val="11"/>
        <color theme="1"/>
        <rFont val="Arial"/>
        <family val="2"/>
      </rPr>
      <t>E0</t>
    </r>
    <r>
      <rPr>
        <sz val="11"/>
        <color theme="1"/>
        <rFont val="Arial"/>
        <family val="2"/>
      </rPr>
      <t xml:space="preserve"> 00 02 =&gt; This command sets the Status Command to requests LOCI for APK.
It is also sent SMS with the same data as E0.</t>
    </r>
  </si>
  <si>
    <t>Smspp data: "E0 00 02" with Originating Address.</t>
  </si>
  <si>
    <r>
      <rPr>
        <b/>
        <sz val="11"/>
        <color theme="1"/>
        <rFont val="Arial"/>
        <family val="2"/>
      </rPr>
      <t>E0</t>
    </r>
    <r>
      <rPr>
        <sz val="11"/>
        <color theme="1"/>
        <rFont val="Arial"/>
        <family val="2"/>
      </rPr>
      <t xml:space="preserve"> 00 00 =&gt; This command sets the Status Command to requests LOCI for APK.
It is also sent SMS with the same data as E0.</t>
    </r>
  </si>
  <si>
    <t>Smspp data: "E0 00 00" with Originating Address.</t>
  </si>
  <si>
    <t>The applet sends to the server: LOCI + MAX Counters (LOCI and APK) + COTA applet Version. This only happens as response for the SMPP.</t>
  </si>
  <si>
    <r>
      <rPr>
        <b/>
        <sz val="11"/>
        <color theme="1"/>
        <rFont val="Arial"/>
        <family val="2"/>
      </rPr>
      <t>E1</t>
    </r>
    <r>
      <rPr>
        <sz val="11"/>
        <color theme="1"/>
        <rFont val="Arial"/>
        <family val="2"/>
      </rPr>
      <t xml:space="preserve"> =&gt; Disable SMPP TPDA Validation.</t>
    </r>
  </si>
  <si>
    <t>1. Switch on the Mobile
2. Server sends the command "E0 00 00".
3. Applet sends to the server the data with: LOCI + MAX Counters + COTA applet Version.
4. Verify that after 2 or more Status Command no LOCI is requested to the Termnal.</t>
  </si>
  <si>
    <t>1. Switch on the Mobile
2. Server sends the command "E0 00 02".
3. Applet sends to the server the data with: LOCI + MAX Counters + COTA applet Version.
4. Verify that after 2 or more Status Command the LOCI is requested to the Terminal, but no SMS is being sent..</t>
  </si>
  <si>
    <t>1. Switch on the Mobile
2. Server sends the command "E0".
3. Applet sends to the server the data with: LOCI + MAX Counters + COTA applet Version</t>
  </si>
  <si>
    <t>1. Switch on the Mobile
2. Server sends the command "FE 00 02".
3. Applet sends to the server the data with: LOCI + MAX Counters + COTA applet Version.
4. Verify that after 2 or more Status Command no meesage is being sent.</t>
  </si>
  <si>
    <t>1. Switch on the Mobile
2. Server sends the command "FC".
3. Applet sends to the seerver the data with: IMEI + IMEI+LaunchBrowser Supported + APK APDU Variable + STATUS COMMANDS EXECUTED FOR APK NOTIFICATION + COTA applet Version</t>
  </si>
  <si>
    <t>1. Switch on the Mobile
2. Server sends the command "FC 00 00".
3. Applet change the value for status command executed for APK notification.
4. Applet sends to the server the data with changes: IMEI + IMEI+LaunchBrowser Supported + APK APDU Variable + STATUS COMMANDS EXECUTED FOR APK NOTIFICATION + COTA applet Version</t>
  </si>
  <si>
    <t>1. Switch on the Mobile
2. Server sends the command "FC 00".
3. Applet change the value for APK APDU VARIABLE
4. Applet sends to the server the data with changes: IMEI + IMEI+LaunchBrowser Supported + APK APDU Variable + STATUS COMMANDS EXECUTED FOR APK NOTIFICATION + COTA applet Version</t>
  </si>
  <si>
    <t>1. Switch on the Mobile
2. Server sends the command "FD FF FF FF FF FF FF FF FF FF FF FF FF FF FF FF FF FF FF FF FF".
3. Applet change the SHA-1 Value
4. Applet sends the new SHA-1 registered to the server
5. Verify with the APK that the CarrierPrivileges are not enabled.</t>
  </si>
  <si>
    <t>1. Switch on the Mobile
2. Server sends the command "FD DA 5C 07 3B A0 77 FD 86 B7 CB 42 34 33 1D E5 FC C4 49 F4 60".
3. Applet change the SHA-1 Value
4. Applet sends the new SHA-1 registered to the server
5. Verify with the APK that the CarrierPrivileges are enabled.</t>
  </si>
  <si>
    <t>1. Switch on the Mobile
2. Server sends the command "FD".
3. Applet sends the SHA-1 Value.</t>
  </si>
  <si>
    <t>1. Switch on the Mobile
2. Server sends the command "FE".
3. Applet sends to the server the data with: LOCI + MAX Counters + COTA applet Version</t>
  </si>
  <si>
    <t>1. Switch on the Mobile
2. Server sends the command "FE 00 02".
3. Applet sends to the server the data with: LOCI + MAX Counters + COTA applet Version.
4. Verify that after 2 or more Status Command the same data is sent to the Server.</t>
  </si>
  <si>
    <t>1. Switch on the Mobile
2. Server sends the command "E1".
3. Applet sends to the server the data with: TPDA Not Validated + TPDA + COTA applet Version.
4. Verify that sending any other command such as "FB" for IMEI data with other TPDA as default, the SMS is sent.</t>
  </si>
  <si>
    <t>Smspp data: "E1" with Originating Address.
Smspp data "FB" with different Originating Address such as 60105.</t>
  </si>
  <si>
    <t>The applet sends to the server: TPDA Not validated + TPDA + COTA applet Version. This only happens as response for the SMPP with "E1".
The applet sends to the server: IMEI + COTA applet Version. This only happens as response for the SMPP with "FB" with different originating address.</t>
  </si>
  <si>
    <r>
      <rPr>
        <b/>
        <sz val="11"/>
        <color theme="1"/>
        <rFont val="Arial"/>
        <family val="2"/>
      </rPr>
      <t>E1</t>
    </r>
    <r>
      <rPr>
        <sz val="11"/>
        <color theme="1"/>
        <rFont val="Arial"/>
        <family val="2"/>
      </rPr>
      <t xml:space="preserve"> + new TPDA =&gt; Enable SMPP TPDA Validation with new value, for example: 60105.</t>
    </r>
  </si>
  <si>
    <t>1. Switch on the Mobile
2. Server sends the command "E1" + new TPDA.
3. Applet sends to the server the data with: TPDA Validated + TPDA + COTA applet Version.
4. Verify that sending any other command such as "FB" for IMEI data with other TPDA such as 60104, the SMPP is rejected.</t>
  </si>
  <si>
    <t>Smspp data: "E1 05 05 81 06 01 F4"  with Originating Address 60105.
Smspp data "FB" with different Originating Address such as 60104.</t>
  </si>
  <si>
    <t xml:space="preserve">The applet sends to the server: TPDA validated + TPDA + COTA applet Version. This only happens as response for the SMPP with "E1" + TPDA.
When the applet receives the command "FB" with different TPDA as expected, the SMPP is rejected. </t>
  </si>
  <si>
    <t>This byte defines whether the applet starts Timer when the IMEI has changed or not.
If it is changed the Mobile, new IMEI, it can be started the initial Timer so that the default PopUp is showed.
0x31 = Yes, changed IMEI starts Timer for PopUp.
Any other value does nothing, for example, 0x30.</t>
  </si>
  <si>
    <t>Change IMEI PopUpn</t>
  </si>
  <si>
    <r>
      <t xml:space="preserve">05 81 06 01 F4 </t>
    </r>
    <r>
      <rPr>
        <b/>
        <sz val="11"/>
        <color rgb="FFFF0000"/>
        <rFont val="Courier New"/>
        <family val="3"/>
      </rPr>
      <t>32 95 95 00 00</t>
    </r>
    <r>
      <rPr>
        <b/>
        <sz val="11"/>
        <color rgb="FF000000"/>
        <rFont val="Courier New"/>
        <family val="3"/>
      </rPr>
      <t xml:space="preserve"> </t>
    </r>
    <r>
      <rPr>
        <b/>
        <sz val="11"/>
        <color rgb="FF0070C0"/>
        <rFont val="Courier New"/>
        <family val="3"/>
      </rPr>
      <t>31 31 31</t>
    </r>
    <r>
      <rPr>
        <b/>
        <sz val="11"/>
        <color rgb="FF00B0F0"/>
        <rFont val="Courier New"/>
        <family val="3"/>
      </rPr>
      <t xml:space="preserve"> </t>
    </r>
    <r>
      <rPr>
        <b/>
        <sz val="11"/>
        <color rgb="FF00B050"/>
        <rFont val="Courier New"/>
        <family val="3"/>
      </rPr>
      <t>31 31 31</t>
    </r>
    <r>
      <rPr>
        <b/>
        <sz val="11"/>
        <color rgb="FF000000"/>
        <rFont val="Courier New"/>
        <family val="3"/>
      </rPr>
      <t xml:space="preserve"> </t>
    </r>
    <r>
      <rPr>
        <b/>
        <sz val="11"/>
        <color rgb="FFFFC000"/>
        <rFont val="Courier New"/>
        <family val="3"/>
      </rPr>
      <t>31 31 01</t>
    </r>
    <r>
      <rPr>
        <b/>
        <sz val="11"/>
        <color rgb="FF000000"/>
        <rFont val="Courier New"/>
        <family val="3"/>
      </rPr>
      <t xml:space="preserve"> 4E C0 00 00 00 00 00 31</t>
    </r>
  </si>
  <si>
    <r>
      <t xml:space="preserve">05 81 06 01 F4 </t>
    </r>
    <r>
      <rPr>
        <b/>
        <sz val="11"/>
        <color rgb="FFFF0000"/>
        <rFont val="Courier New"/>
        <family val="3"/>
      </rPr>
      <t>00 20 00 00 00</t>
    </r>
    <r>
      <rPr>
        <b/>
        <sz val="11"/>
        <color rgb="FF000000"/>
        <rFont val="Courier New"/>
        <family val="3"/>
      </rPr>
      <t xml:space="preserve"> </t>
    </r>
    <r>
      <rPr>
        <b/>
        <sz val="11"/>
        <color rgb="FF0070C0"/>
        <rFont val="Courier New"/>
        <family val="3"/>
      </rPr>
      <t>31 31 31</t>
    </r>
    <r>
      <rPr>
        <b/>
        <sz val="11"/>
        <color rgb="FF00B0F0"/>
        <rFont val="Courier New"/>
        <family val="3"/>
      </rPr>
      <t xml:space="preserve"> </t>
    </r>
    <r>
      <rPr>
        <b/>
        <sz val="11"/>
        <color rgb="FF00B050"/>
        <rFont val="Courier New"/>
        <family val="3"/>
      </rPr>
      <t>31 31 31</t>
    </r>
    <r>
      <rPr>
        <b/>
        <sz val="11"/>
        <color rgb="FFFFC000"/>
        <rFont val="Courier New"/>
        <family val="3"/>
      </rPr>
      <t xml:space="preserve"> 31 31 01</t>
    </r>
    <r>
      <rPr>
        <b/>
        <sz val="11"/>
        <color rgb="FF000000"/>
        <rFont val="Courier New"/>
        <family val="3"/>
      </rPr>
      <t xml:space="preserve"> 00 06 00 06 00 00 00 31</t>
    </r>
  </si>
  <si>
    <t xml:space="preserve">PopUp reappears when the IMSI has changed.
Condition:
Applet is installed with activating PopUp when IMEI has changed.
1. Enter the sim card to the phone while turned off
2. Turn on your phone
3. Wait for at least 4 Status Commands (2 min approx)
4. Confirm that an SMS is sent to the shortcode with the IMEI of the terminal or the PopUp depending on the configuration.
5. Switch off Mobile.
7. Enter the sim card in another phone, different as point 1.
8. Turn on your phone
9. Wait for at least 4 Status Commands (2 min approx)
8. Confirm that an SMS is sent to the shortcode with the new IMEI.
9. Wait for the time defined for the Timer, for example, 24 hrs. for production or 2 minutes for testing.
10. View the PopUp with the Welcome message.
</t>
  </si>
  <si>
    <t xml:space="preserve">- The server receives sms with the new IMEI value.
</t>
  </si>
  <si>
    <t xml:space="preserve">PopUp NOT reappears when the IMSI has changed.
Condition:
Applet is installed without activating PopUp when IMEI has changed.
1. Enter the sim card to the phone while turned off
2. Turn on your phone
3. Wait for at least 4 Status Commands (2 min approx)
4. Confirm that an SMS is sent to the shortcode with the IMEI of the terminal or the PopUp depending on the configuration.
5. Switch off Mobile.
7. Enter the sim card in another phone, different as point 1.
8. Turn on your phone
9. Wait for at least 4 Status Commands (2 min approx)
8. Confirm that an SMS is sent to the shortcode with the new IMEI.
9. Wait for the time defined for the Timer, for example, 24 hrs. for production or 2 minutes for testing.
10. Verify that no PopUp with the Welcome message is showed.
</t>
  </si>
  <si>
    <t>0x01: The F2/F4 commands to change URL are supported
Any other values: F2/F4 commands not supported for changing URL.
F4 command always works, but depending on this byte, the URL can be updated or not.</t>
  </si>
  <si>
    <t>Updated URL</t>
  </si>
  <si>
    <r>
      <rPr>
        <b/>
        <sz val="11"/>
        <color theme="1"/>
        <rFont val="Arial"/>
        <family val="2"/>
      </rPr>
      <t>F4</t>
    </r>
    <r>
      <rPr>
        <sz val="11"/>
        <color theme="1"/>
        <rFont val="Arial"/>
        <family val="2"/>
      </rPr>
      <t xml:space="preserve"> =&gt; Check that update URL is not possible, only call default URL..
The applet must be installed with the Update URL byte with 0x00, for example, anything different than 0x01.</t>
    </r>
  </si>
  <si>
    <t>1. Switch on the Mobile connected to the Network.
2. The Server sends "F4" &amp; "https://www.google.com.ar” by SMPP for updating Applet's URL.
3. Applet sends SMS with "31" to the Server.</t>
  </si>
  <si>
    <t xml:space="preserve">Smpp data: "F4 1F 68 74 74 70 73 3A 2F 2F 77 77 77 2E 77 61 73 68 69 6E 67 74 6F 6E 70 6F 73 74 2E 63 6F 6D 2F" with Originating Address.
 tag: F4
 Length: 1F
 Text: https://www.washingtonpost.com/
It should be checked that the new URL is being called taking into account that the command is enabled because of install for install.
It should be checked that the new URL is being called taking into account that the command is enabled because of install for install.
</t>
  </si>
  <si>
    <t xml:space="preserve">Smpp data: "F4 19 68 74 74 70 73 3A 2F 2F 77 77 77 2E 67 6F 6F 67 6C 65 2E 63 6F 6D 2E 61 72" with Originating Address.
 tag: F4
 Length: 19
 Text: https://www.google.com.ar/
It should be checked that the default/previous URL is being called, not the new one.
It should be checked that the new URL is being called taking into account that the command is enabled because of install for install.
</t>
  </si>
  <si>
    <t>The Server receives SMS with data "31".
URL opened in the Terminal browser.
It should be checked that the default/previous URL is being called. 
The objetive is to check that the SMPP with URL update is not available in the applet because of install for install byte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</si>
</sst>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sz val="10"/>
      <color theme="1"/>
      <name val="Arial"/>
      <family val="2"/>
    </font>
    <font>
      <sz val="9"/>
      <color rgb="FF000000"/>
      <name val="Roboto"/>
    </font>
    <font>
      <u/>
      <sz val="10"/>
      <color theme="10"/>
      <name val="Arial"/>
      <family val="2"/>
    </font>
    <font>
      <b/>
      <sz val="10"/>
      <color rgb="FFFFFFFF"/>
      <name val="Arial"/>
      <family val="2"/>
    </font>
    <font>
      <sz val="10"/>
      <color rgb="FF000000"/>
      <name val="Arial"/>
      <family val="2"/>
    </font>
    <font>
      <b/>
      <sz val="10"/>
      <color theme="0"/>
      <name val="Arial"/>
      <family val="2"/>
    </font>
    <font>
      <b/>
      <sz val="11"/>
      <color rgb="FF000000"/>
      <name val="Arial"/>
      <family val="2"/>
    </font>
    <font>
      <sz val="10"/>
      <color rgb="FF00B050"/>
      <name val="Arial"/>
      <family val="2"/>
    </font>
    <font>
      <sz val="10"/>
      <color theme="2"/>
      <name val="Arial"/>
      <family val="2"/>
    </font>
    <font>
      <b/>
      <sz val="10"/>
      <color theme="1"/>
      <name val="Arial"/>
      <family val="2"/>
    </font>
    <font>
      <b/>
      <sz val="14"/>
      <color theme="0"/>
      <name val="Arial"/>
      <family val="2"/>
    </font>
    <font>
      <b/>
      <sz val="10"/>
      <color rgb="FF000000"/>
      <name val="Arial"/>
      <family val="2"/>
    </font>
    <font>
      <b/>
      <sz val="12"/>
      <color rgb="FFFF0000"/>
      <name val="Arial"/>
      <family val="2"/>
    </font>
    <font>
      <b/>
      <sz val="14"/>
      <color theme="2"/>
      <name val="Arial"/>
      <family val="2"/>
    </font>
    <font>
      <sz val="11"/>
      <color theme="1"/>
      <name val="Arial"/>
      <family val="2"/>
    </font>
    <font>
      <sz val="11"/>
      <color rgb="FF1155CC"/>
      <name val="Arial"/>
      <family val="2"/>
    </font>
    <font>
      <b/>
      <sz val="11"/>
      <color theme="1"/>
      <name val="Arial"/>
      <family val="2"/>
    </font>
    <font>
      <sz val="11"/>
      <color theme="1"/>
      <name val="Roboto"/>
    </font>
    <font>
      <b/>
      <sz val="10"/>
      <name val="Arial"/>
      <family val="2"/>
    </font>
    <font>
      <sz val="10"/>
      <color theme="0"/>
      <name val="Arial"/>
      <family val="2"/>
    </font>
    <font>
      <sz val="11"/>
      <color indexed="81"/>
      <name val="Tahoma"/>
      <charset val="1"/>
    </font>
    <font>
      <b/>
      <sz val="11"/>
      <color indexed="81"/>
      <name val="Tahoma"/>
      <charset val="1"/>
    </font>
    <font>
      <b/>
      <sz val="11"/>
      <color rgb="FF000000"/>
      <name val="Courier New"/>
      <family val="3"/>
    </font>
    <font>
      <b/>
      <sz val="11"/>
      <color rgb="FFFF0000"/>
      <name val="Courier New"/>
      <family val="3"/>
    </font>
    <font>
      <b/>
      <sz val="11"/>
      <color rgb="FF0070C0"/>
      <name val="Courier New"/>
      <family val="3"/>
    </font>
    <font>
      <b/>
      <sz val="11"/>
      <color rgb="FF00B0F0"/>
      <name val="Courier New"/>
      <family val="3"/>
    </font>
    <font>
      <b/>
      <sz val="11"/>
      <color rgb="FF00B050"/>
      <name val="Courier New"/>
      <family val="3"/>
    </font>
    <font>
      <b/>
      <sz val="11"/>
      <color rgb="FFFFC000"/>
      <name val="Courier New"/>
      <family val="3"/>
    </font>
  </fonts>
  <fills count="16">
    <fill>
      <patternFill patternType="none"/>
    </fill>
    <fill>
      <patternFill patternType="gray125"/>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theme="7"/>
        <bgColor indexed="64"/>
      </patternFill>
    </fill>
    <fill>
      <patternFill patternType="solid">
        <fgColor theme="8" tint="-0.249977111117893"/>
        <bgColor indexed="64"/>
      </patternFill>
    </fill>
    <fill>
      <patternFill patternType="solid">
        <fgColor theme="8" tint="-0.249977111117893"/>
        <bgColor rgb="FF9CC2E5"/>
      </patternFill>
    </fill>
    <fill>
      <patternFill patternType="solid">
        <fgColor theme="0"/>
        <bgColor indexed="64"/>
      </patternFill>
    </fill>
    <fill>
      <patternFill patternType="solid">
        <fgColor theme="0"/>
        <bgColor rgb="FF9CC2E5"/>
      </patternFill>
    </fill>
    <fill>
      <patternFill patternType="solid">
        <fgColor theme="4" tint="-0.499984740745262"/>
        <bgColor indexed="64"/>
      </patternFill>
    </fill>
    <fill>
      <patternFill patternType="solid">
        <fgColor theme="0"/>
        <bgColor theme="4" tint="0.79998168889431442"/>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style="thin">
        <color rgb="FF000000"/>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xf>
    <xf numFmtId="0" fontId="0" fillId="0" borderId="1" xfId="0" applyBorder="1" applyAlignment="1">
      <alignment vertical="top" wrapText="1"/>
    </xf>
    <xf numFmtId="0" fontId="0" fillId="7" borderId="2" xfId="0" applyFill="1" applyBorder="1"/>
    <xf numFmtId="0" fontId="5" fillId="0" borderId="2" xfId="0" applyFont="1" applyBorder="1" applyAlignment="1">
      <alignment horizontal="left" vertical="center" wrapText="1"/>
    </xf>
    <xf numFmtId="0" fontId="0" fillId="8" borderId="2" xfId="0" applyFill="1" applyBorder="1"/>
    <xf numFmtId="0" fontId="5" fillId="0" borderId="2" xfId="0" applyFont="1" applyBorder="1" applyAlignment="1">
      <alignment horizontal="left" vertical="center"/>
    </xf>
    <xf numFmtId="0" fontId="8" fillId="6" borderId="2" xfId="0" applyFont="1" applyFill="1" applyBorder="1"/>
    <xf numFmtId="0" fontId="0" fillId="9" borderId="2" xfId="0" applyFill="1" applyBorder="1"/>
    <xf numFmtId="0" fontId="5" fillId="0" borderId="1" xfId="0" applyFont="1" applyBorder="1" applyAlignment="1">
      <alignment horizontal="center" vertical="top" wrapText="1"/>
    </xf>
    <xf numFmtId="49" fontId="0" fillId="0" borderId="1" xfId="0" applyNumberFormat="1" applyBorder="1" applyAlignment="1">
      <alignment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2" xfId="0" applyBorder="1"/>
    <xf numFmtId="0" fontId="0" fillId="0" borderId="0" xfId="0" applyAlignment="1">
      <alignment horizontal="left" vertical="center"/>
    </xf>
    <xf numFmtId="0" fontId="5" fillId="0" borderId="0" xfId="0" applyFont="1" applyAlignment="1">
      <alignment vertical="top" wrapText="1"/>
    </xf>
    <xf numFmtId="0" fontId="6" fillId="10" borderId="0" xfId="0" applyFont="1" applyFill="1" applyAlignment="1">
      <alignment horizontal="center"/>
    </xf>
    <xf numFmtId="0" fontId="6" fillId="10" borderId="0" xfId="0" applyFont="1" applyFill="1" applyAlignment="1">
      <alignment horizontal="left"/>
    </xf>
    <xf numFmtId="0" fontId="9" fillId="10" borderId="0" xfId="0" applyFont="1" applyFill="1" applyAlignment="1">
      <alignment horizontal="center" vertical="center"/>
    </xf>
    <xf numFmtId="0" fontId="1" fillId="0" borderId="2" xfId="0" applyFont="1" applyBorder="1" applyAlignment="1">
      <alignment horizontal="center" vertical="top" wrapText="1"/>
    </xf>
    <xf numFmtId="0" fontId="0" fillId="0" borderId="0" xfId="0" applyAlignment="1">
      <alignment horizontal="center" vertical="center"/>
    </xf>
    <xf numFmtId="0" fontId="10" fillId="3" borderId="6" xfId="0" applyFont="1" applyFill="1" applyBorder="1" applyAlignment="1">
      <alignment horizontal="center" vertical="center"/>
    </xf>
    <xf numFmtId="0" fontId="10" fillId="4" borderId="6" xfId="0" applyFont="1" applyFill="1" applyBorder="1" applyAlignment="1">
      <alignment horizontal="center" vertical="center"/>
    </xf>
    <xf numFmtId="0" fontId="10" fillId="5" borderId="7" xfId="0" applyFont="1" applyFill="1" applyBorder="1" applyAlignment="1">
      <alignment horizontal="center" vertical="center"/>
    </xf>
    <xf numFmtId="0" fontId="10" fillId="2" borderId="9" xfId="0" applyFont="1" applyFill="1" applyBorder="1" applyAlignment="1">
      <alignment horizontal="center" vertical="center"/>
    </xf>
    <xf numFmtId="0" fontId="1" fillId="0" borderId="0" xfId="0" applyFont="1" applyAlignment="1">
      <alignment horizontal="center" vertical="top" wrapText="1"/>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0" fillId="0" borderId="0" xfId="0" quotePrefix="1" applyAlignment="1">
      <alignment vertical="top" wrapText="1"/>
    </xf>
    <xf numFmtId="0" fontId="0" fillId="0" borderId="0" xfId="0" applyAlignment="1">
      <alignment vertical="top" wrapText="1"/>
    </xf>
    <xf numFmtId="0" fontId="6" fillId="10" borderId="10" xfId="0" applyFont="1" applyFill="1" applyBorder="1" applyAlignment="1">
      <alignment horizontal="center" wrapText="1"/>
    </xf>
    <xf numFmtId="0" fontId="2" fillId="0" borderId="2" xfId="0" applyFont="1" applyBorder="1" applyAlignment="1">
      <alignment horizontal="left" vertical="top" wrapText="1"/>
    </xf>
    <xf numFmtId="0" fontId="2" fillId="0" borderId="2" xfId="0" quotePrefix="1" applyFont="1" applyBorder="1" applyAlignment="1">
      <alignment horizontal="left" vertical="top" wrapText="1"/>
    </xf>
    <xf numFmtId="0" fontId="5" fillId="0" borderId="0" xfId="0" applyFont="1" applyAlignment="1" applyProtection="1">
      <alignment horizontal="left" vertical="center" wrapText="1"/>
      <protection locked="0"/>
    </xf>
    <xf numFmtId="0" fontId="0" fillId="0" borderId="0" xfId="0" applyProtection="1">
      <protection locked="0"/>
    </xf>
    <xf numFmtId="0" fontId="5" fillId="0" borderId="0" xfId="0" applyFont="1" applyAlignment="1" applyProtection="1">
      <alignment vertical="center"/>
      <protection locked="0"/>
    </xf>
    <xf numFmtId="0" fontId="5" fillId="0" borderId="0" xfId="0" applyFont="1" applyAlignment="1">
      <alignment horizontal="left" vertical="center"/>
    </xf>
    <xf numFmtId="0" fontId="5" fillId="0" borderId="0" xfId="0" applyFont="1" applyAlignment="1" applyProtection="1">
      <alignment vertical="center" wrapText="1"/>
      <protection locked="0"/>
    </xf>
    <xf numFmtId="0" fontId="6" fillId="10" borderId="5"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10" borderId="4" xfId="0" applyFont="1" applyFill="1" applyBorder="1" applyAlignment="1">
      <alignment horizontal="center" vertical="center"/>
    </xf>
    <xf numFmtId="0" fontId="0" fillId="0" borderId="0" xfId="0" applyAlignment="1">
      <alignment horizontal="left" vertical="center"/>
    </xf>
    <xf numFmtId="0" fontId="6" fillId="12" borderId="10" xfId="0" applyFont="1" applyFill="1" applyBorder="1" applyAlignment="1">
      <alignment horizontal="center" wrapText="1"/>
    </xf>
    <xf numFmtId="0" fontId="6" fillId="12" borderId="5" xfId="0" applyFont="1" applyFill="1" applyBorder="1" applyAlignment="1">
      <alignment horizontal="center" vertical="center" wrapText="1"/>
    </xf>
    <xf numFmtId="0" fontId="6" fillId="12" borderId="5" xfId="0" applyFont="1" applyFill="1" applyBorder="1" applyAlignment="1">
      <alignment horizontal="center" vertical="center"/>
    </xf>
    <xf numFmtId="0" fontId="6" fillId="12" borderId="4" xfId="0" applyFont="1" applyFill="1" applyBorder="1" applyAlignment="1">
      <alignment horizontal="center" vertical="center"/>
    </xf>
    <xf numFmtId="0" fontId="19" fillId="12" borderId="2" xfId="0" applyFont="1" applyFill="1" applyBorder="1" applyAlignment="1">
      <alignment horizontal="center" vertical="center" wrapText="1"/>
    </xf>
    <xf numFmtId="0" fontId="5" fillId="0" borderId="12" xfId="0" applyFont="1" applyBorder="1" applyAlignment="1">
      <alignment vertical="top" wrapText="1"/>
    </xf>
    <xf numFmtId="0" fontId="5" fillId="0" borderId="12" xfId="0" applyFont="1" applyBorder="1" applyAlignment="1">
      <alignment horizontal="center" vertical="top" wrapText="1"/>
    </xf>
    <xf numFmtId="0" fontId="5" fillId="0" borderId="0" xfId="0" applyFont="1" applyBorder="1" applyAlignment="1">
      <alignment vertical="top" wrapText="1"/>
    </xf>
    <xf numFmtId="0" fontId="15" fillId="12" borderId="2" xfId="0" applyFont="1" applyFill="1" applyBorder="1" applyAlignment="1">
      <alignment horizontal="left" vertical="top" wrapText="1"/>
    </xf>
    <xf numFmtId="0" fontId="6" fillId="11" borderId="3" xfId="0" applyFont="1" applyFill="1" applyBorder="1" applyAlignment="1">
      <alignment horizontal="left" vertical="top" wrapText="1"/>
    </xf>
    <xf numFmtId="0" fontId="6" fillId="11" borderId="0" xfId="0" applyFont="1" applyFill="1" applyBorder="1" applyAlignment="1">
      <alignment horizontal="left" vertical="top" wrapText="1"/>
    </xf>
    <xf numFmtId="0" fontId="15" fillId="12" borderId="2" xfId="0" applyFont="1" applyFill="1" applyBorder="1" applyAlignment="1">
      <alignment horizontal="center" vertical="top" wrapText="1"/>
    </xf>
    <xf numFmtId="0" fontId="18" fillId="12" borderId="2" xfId="0" applyFont="1" applyFill="1" applyBorder="1" applyAlignment="1">
      <alignment horizontal="left" vertical="top" wrapText="1"/>
    </xf>
    <xf numFmtId="0" fontId="15" fillId="15" borderId="2" xfId="0" applyFont="1" applyFill="1" applyBorder="1" applyAlignment="1">
      <alignment horizontal="center" vertical="top" wrapText="1"/>
    </xf>
    <xf numFmtId="0" fontId="15"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15" fillId="12" borderId="2" xfId="0" applyFont="1" applyFill="1" applyBorder="1" applyAlignment="1">
      <alignment vertical="top" wrapText="1"/>
    </xf>
    <xf numFmtId="0" fontId="15" fillId="15" borderId="2" xfId="0" applyFont="1" applyFill="1" applyBorder="1" applyAlignment="1">
      <alignment vertical="top" wrapText="1"/>
    </xf>
    <xf numFmtId="0" fontId="0" fillId="0" borderId="2" xfId="0" applyBorder="1" applyAlignment="1">
      <alignment horizontal="center" vertical="center"/>
    </xf>
    <xf numFmtId="0" fontId="0" fillId="0" borderId="0" xfId="0" applyBorder="1"/>
    <xf numFmtId="0" fontId="5" fillId="0" borderId="0" xfId="0" applyFont="1" applyBorder="1" applyAlignment="1" applyProtection="1">
      <alignment horizontal="left" vertical="center" wrapText="1"/>
      <protection locked="0"/>
    </xf>
    <xf numFmtId="0" fontId="5" fillId="0" borderId="0" xfId="0" applyFont="1" applyBorder="1" applyAlignment="1" applyProtection="1">
      <alignment vertical="center"/>
      <protection locked="0"/>
    </xf>
    <xf numFmtId="0" fontId="0" fillId="0" borderId="0" xfId="0" applyBorder="1" applyProtection="1">
      <protection locked="0"/>
    </xf>
    <xf numFmtId="0" fontId="5" fillId="0" borderId="0" xfId="0" applyFont="1" applyBorder="1" applyAlignment="1" applyProtection="1">
      <alignment vertical="center" wrapText="1"/>
      <protection locked="0"/>
    </xf>
    <xf numFmtId="0" fontId="0" fillId="0" borderId="5" xfId="0" applyBorder="1"/>
    <xf numFmtId="0" fontId="5" fillId="0" borderId="5" xfId="0" applyFont="1" applyBorder="1" applyAlignment="1" applyProtection="1">
      <alignment vertical="center" wrapText="1"/>
      <protection locked="0"/>
    </xf>
    <xf numFmtId="0" fontId="10" fillId="5" borderId="15" xfId="0" applyFont="1" applyFill="1" applyBorder="1" applyAlignment="1">
      <alignment horizontal="center" vertical="center"/>
    </xf>
    <xf numFmtId="0" fontId="0" fillId="0" borderId="3" xfId="0" applyBorder="1"/>
    <xf numFmtId="0" fontId="5" fillId="0" borderId="18" xfId="0" applyFont="1" applyBorder="1" applyAlignment="1">
      <alignment horizontal="left" vertical="center"/>
    </xf>
    <xf numFmtId="0" fontId="0" fillId="0" borderId="8" xfId="0" applyBorder="1"/>
    <xf numFmtId="0" fontId="5" fillId="0" borderId="4" xfId="0" applyFont="1" applyBorder="1" applyAlignment="1">
      <alignment horizontal="left" vertical="center"/>
    </xf>
    <xf numFmtId="0" fontId="12" fillId="0" borderId="2" xfId="0" applyFont="1" applyFill="1" applyBorder="1" applyAlignment="1">
      <alignment horizontal="center" vertical="center"/>
    </xf>
    <xf numFmtId="0" fontId="0" fillId="0" borderId="2" xfId="0" applyFill="1" applyBorder="1" applyAlignment="1">
      <alignment horizontal="center" vertical="center"/>
    </xf>
    <xf numFmtId="0" fontId="5" fillId="0" borderId="2" xfId="0" applyFont="1" applyFill="1" applyBorder="1" applyAlignment="1">
      <alignment horizontal="center" vertical="center"/>
    </xf>
    <xf numFmtId="0" fontId="5" fillId="0" borderId="2" xfId="0" applyFont="1" applyBorder="1" applyAlignment="1">
      <alignment vertical="top" wrapText="1"/>
    </xf>
    <xf numFmtId="0" fontId="5" fillId="0" borderId="2" xfId="0" applyFont="1" applyBorder="1" applyAlignment="1">
      <alignment horizontal="center" vertical="top" wrapText="1"/>
    </xf>
    <xf numFmtId="0" fontId="0" fillId="0" borderId="2" xfId="0" applyBorder="1" applyAlignment="1">
      <alignment horizontal="left" vertical="top" wrapText="1"/>
    </xf>
    <xf numFmtId="49" fontId="5" fillId="0" borderId="2" xfId="0" applyNumberFormat="1" applyFont="1" applyBorder="1" applyAlignment="1">
      <alignmen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49" fontId="5" fillId="0" borderId="12" xfId="0" applyNumberFormat="1" applyFont="1" applyBorder="1" applyAlignment="1">
      <alignment vertical="top" wrapText="1"/>
    </xf>
    <xf numFmtId="0" fontId="15" fillId="12" borderId="2" xfId="0" applyFont="1" applyFill="1" applyBorder="1" applyAlignment="1">
      <alignment vertical="top" wrapText="1"/>
    </xf>
    <xf numFmtId="0" fontId="11" fillId="10" borderId="0" xfId="0" applyFont="1" applyFill="1" applyAlignment="1">
      <alignment horizontal="center" vertical="center"/>
    </xf>
    <xf numFmtId="0" fontId="0" fillId="0" borderId="0" xfId="0" applyAlignment="1"/>
    <xf numFmtId="0" fontId="13" fillId="0" borderId="0" xfId="0" applyFont="1" applyAlignment="1" applyProtection="1">
      <alignment horizontal="left" vertical="center" wrapText="1"/>
      <protection locked="0"/>
    </xf>
    <xf numFmtId="0" fontId="13" fillId="0" borderId="5" xfId="0" applyFont="1" applyBorder="1" applyAlignment="1" applyProtection="1">
      <alignment horizontal="left" vertical="center" wrapText="1"/>
      <protection locked="0"/>
    </xf>
    <xf numFmtId="0" fontId="12" fillId="0" borderId="0" xfId="0" applyFont="1" applyAlignment="1" applyProtection="1">
      <alignment horizontal="center" vertical="center" wrapText="1"/>
      <protection locked="0"/>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12" fillId="0" borderId="5" xfId="0" applyFont="1" applyBorder="1" applyAlignment="1" applyProtection="1">
      <alignment horizontal="center" vertical="center" wrapText="1"/>
      <protection locked="0"/>
    </xf>
    <xf numFmtId="0" fontId="3" fillId="0" borderId="0" xfId="1" applyBorder="1" applyAlignment="1" applyProtection="1">
      <alignment horizontal="left" vertical="center"/>
      <protection locked="0"/>
    </xf>
    <xf numFmtId="0" fontId="1" fillId="0" borderId="0" xfId="0" applyFont="1" applyAlignment="1" applyProtection="1">
      <alignment horizontal="left" vertical="center" wrapText="1"/>
      <protection locked="0"/>
    </xf>
    <xf numFmtId="0" fontId="6" fillId="11" borderId="3" xfId="0" applyFont="1" applyFill="1" applyBorder="1" applyAlignment="1">
      <alignment horizontal="left" vertical="top" wrapText="1"/>
    </xf>
    <xf numFmtId="0" fontId="6" fillId="11" borderId="0"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xf>
    <xf numFmtId="0" fontId="5" fillId="0" borderId="0" xfId="0" applyFont="1" applyAlignment="1">
      <alignment horizontal="left" vertical="center"/>
    </xf>
    <xf numFmtId="0" fontId="4" fillId="0" borderId="2" xfId="0" applyFont="1" applyBorder="1" applyAlignment="1">
      <alignment horizontal="center" vertical="center"/>
    </xf>
    <xf numFmtId="0" fontId="6" fillId="0" borderId="0" xfId="0" applyFont="1" applyAlignment="1">
      <alignment horizontal="center" vertical="center"/>
    </xf>
    <xf numFmtId="0" fontId="19" fillId="13" borderId="2" xfId="0" applyFont="1" applyFill="1" applyBorder="1" applyAlignment="1">
      <alignment horizontal="center" vertical="top" wrapText="1"/>
    </xf>
    <xf numFmtId="0" fontId="0" fillId="0" borderId="2" xfId="0" applyBorder="1" applyAlignment="1">
      <alignment horizontal="center" vertical="top" wrapText="1"/>
    </xf>
    <xf numFmtId="0" fontId="18" fillId="12" borderId="11" xfId="0" applyFont="1"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1" fillId="10" borderId="10" xfId="0" applyFont="1" applyFill="1" applyBorder="1" applyAlignment="1">
      <alignment horizontal="center" vertical="center"/>
    </xf>
    <xf numFmtId="0" fontId="11" fillId="10" borderId="16" xfId="0" applyFont="1" applyFill="1" applyBorder="1" applyAlignment="1">
      <alignment horizontal="center" vertical="center"/>
    </xf>
    <xf numFmtId="0" fontId="11" fillId="10" borderId="17" xfId="0" applyFont="1" applyFill="1" applyBorder="1" applyAlignment="1">
      <alignment horizontal="center" vertical="center"/>
    </xf>
    <xf numFmtId="0" fontId="0" fillId="0" borderId="0" xfId="0" applyBorder="1" applyAlignment="1"/>
    <xf numFmtId="0" fontId="0" fillId="0" borderId="5" xfId="0" applyBorder="1" applyAlignment="1"/>
    <xf numFmtId="0" fontId="13" fillId="0" borderId="0" xfId="0" applyFont="1" applyBorder="1" applyAlignment="1" applyProtection="1">
      <alignment horizontal="left" vertical="center" wrapText="1"/>
      <protection locked="0"/>
    </xf>
    <xf numFmtId="0" fontId="12" fillId="0" borderId="0" xfId="0" applyFont="1" applyBorder="1" applyAlignment="1" applyProtection="1">
      <alignment horizontal="center" vertical="center" wrapText="1"/>
      <protection locked="0"/>
    </xf>
    <xf numFmtId="0" fontId="7" fillId="0" borderId="4" xfId="0" applyFont="1" applyBorder="1" applyAlignment="1">
      <alignment horizontal="center" vertical="center"/>
    </xf>
    <xf numFmtId="0" fontId="1" fillId="0" borderId="5" xfId="0" applyFont="1" applyBorder="1" applyAlignment="1" applyProtection="1">
      <alignment horizontal="left" vertical="center" wrapText="1"/>
      <protection locked="0"/>
    </xf>
    <xf numFmtId="0" fontId="0" fillId="12" borderId="13" xfId="0" applyFill="1" applyBorder="1" applyAlignment="1">
      <alignment horizontal="left" vertical="top" wrapText="1"/>
    </xf>
    <xf numFmtId="0" fontId="0" fillId="12" borderId="14" xfId="0" applyFill="1" applyBorder="1" applyAlignment="1">
      <alignment horizontal="left" vertical="top" wrapText="1"/>
    </xf>
    <xf numFmtId="0" fontId="18" fillId="15" borderId="11" xfId="0" applyFont="1" applyFill="1" applyBorder="1" applyAlignment="1">
      <alignment horizontal="left" vertical="top" wrapText="1"/>
    </xf>
    <xf numFmtId="0" fontId="19" fillId="13" borderId="0" xfId="0" applyFont="1" applyFill="1" applyBorder="1" applyAlignment="1">
      <alignment horizontal="center" vertical="top" wrapText="1"/>
    </xf>
    <xf numFmtId="0" fontId="0" fillId="0" borderId="0" xfId="0" applyBorder="1" applyAlignment="1">
      <alignment horizontal="center" vertical="top" wrapText="1"/>
    </xf>
    <xf numFmtId="0" fontId="15" fillId="12" borderId="2" xfId="0" applyFont="1" applyFill="1" applyBorder="1" applyAlignment="1">
      <alignment vertical="top" wrapText="1"/>
    </xf>
    <xf numFmtId="0" fontId="0" fillId="12" borderId="2" xfId="0" applyFill="1" applyBorder="1" applyAlignment="1">
      <alignment vertical="top" wrapText="1"/>
    </xf>
    <xf numFmtId="0" fontId="15" fillId="12" borderId="11" xfId="0" applyFont="1" applyFill="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5" fillId="15" borderId="11" xfId="0" applyFont="1" applyFill="1" applyBorder="1" applyAlignment="1">
      <alignment vertical="top" wrapText="1"/>
    </xf>
    <xf numFmtId="0" fontId="20" fillId="14" borderId="5" xfId="0" applyFont="1" applyFill="1" applyBorder="1" applyAlignment="1">
      <alignment horizontal="left" vertical="top" wrapText="1"/>
    </xf>
    <xf numFmtId="0" fontId="14" fillId="10" borderId="3" xfId="0" applyFont="1" applyFill="1" applyBorder="1" applyAlignment="1">
      <alignment horizontal="center" vertical="center" wrapText="1"/>
    </xf>
    <xf numFmtId="0" fontId="14" fillId="10" borderId="0" xfId="0" applyFont="1" applyFill="1" applyAlignment="1">
      <alignment horizontal="center" vertical="center" wrapText="1"/>
    </xf>
    <xf numFmtId="0" fontId="12" fillId="0" borderId="0" xfId="0" applyFont="1" applyAlignment="1">
      <alignment vertical="center" wrapText="1"/>
    </xf>
    <xf numFmtId="0" fontId="7" fillId="0" borderId="0" xfId="0" applyFont="1" applyAlignment="1">
      <alignment horizontal="left" vertical="top" wrapText="1"/>
    </xf>
    <xf numFmtId="0" fontId="23" fillId="0" borderId="0" xfId="0" applyFont="1" applyAlignment="1">
      <alignment horizontal="left" vertical="center" wrapText="1"/>
    </xf>
    <xf numFmtId="0" fontId="12" fillId="0" borderId="5" xfId="0" applyFont="1" applyBorder="1" applyAlignment="1">
      <alignment vertical="top" wrapText="1"/>
    </xf>
    <xf numFmtId="0" fontId="23" fillId="0" borderId="5" xfId="0" applyFont="1" applyBorder="1" applyAlignment="1">
      <alignment horizontal="left" vertical="top" wrapText="1"/>
    </xf>
  </cellXfs>
  <cellStyles count="2">
    <cellStyle name="Hyperlink" xfId="1" builtinId="8"/>
    <cellStyle name="Normal" xfId="0" builtinId="0"/>
  </cellStyles>
  <dxfs count="18">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theme="6" tint="0.39994506668294322"/>
        </patternFill>
      </fill>
    </dxf>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theme="6" tint="0.39994506668294322"/>
        </patternFill>
      </fill>
    </dxf>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theme="6" tint="0.39994506668294322"/>
        </patternFill>
      </fill>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theme="4"/>
        </patternFill>
      </fill>
      <alignment horizontal="center" vertical="bottom"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2"/>
        <name val="Arial"/>
        <scheme val="none"/>
      </font>
      <fill>
        <patternFill patternType="solid">
          <fgColor indexed="64"/>
          <bgColor theme="8"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2</xdr:row>
      <xdr:rowOff>112395</xdr:rowOff>
    </xdr:from>
    <xdr:to>
      <xdr:col>2</xdr:col>
      <xdr:colOff>1943100</xdr:colOff>
      <xdr:row>6</xdr:row>
      <xdr:rowOff>4437</xdr:rowOff>
    </xdr:to>
    <xdr:pic>
      <xdr:nvPicPr>
        <xdr:cNvPr id="2" name="Imagen 1">
          <a:extLst>
            <a:ext uri="{FF2B5EF4-FFF2-40B4-BE49-F238E27FC236}">
              <a16:creationId xmlns:a16="http://schemas.microsoft.com/office/drawing/2014/main" id="{7600B7AF-12C9-405E-AA4A-20873809EBB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567690" y="340995"/>
          <a:ext cx="1695450" cy="1202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2</xdr:row>
      <xdr:rowOff>112395</xdr:rowOff>
    </xdr:from>
    <xdr:to>
      <xdr:col>2</xdr:col>
      <xdr:colOff>2179320</xdr:colOff>
      <xdr:row>6</xdr:row>
      <xdr:rowOff>229702</xdr:rowOff>
    </xdr:to>
    <xdr:pic>
      <xdr:nvPicPr>
        <xdr:cNvPr id="2" name="Imagen 1">
          <a:extLst>
            <a:ext uri="{FF2B5EF4-FFF2-40B4-BE49-F238E27FC236}">
              <a16:creationId xmlns:a16="http://schemas.microsoft.com/office/drawing/2014/main" id="{AEB7EF4E-238A-4430-8E0B-6091DB3AFE1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659130" y="432435"/>
          <a:ext cx="1931670" cy="14355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428625</xdr:colOff>
      <xdr:row>2</xdr:row>
      <xdr:rowOff>57150</xdr:rowOff>
    </xdr:from>
    <xdr:to>
      <xdr:col>2</xdr:col>
      <xdr:colOff>800100</xdr:colOff>
      <xdr:row>5</xdr:row>
      <xdr:rowOff>281932</xdr:rowOff>
    </xdr:to>
    <xdr:pic>
      <xdr:nvPicPr>
        <xdr:cNvPr id="2" name="Imagen 1">
          <a:extLst>
            <a:ext uri="{FF2B5EF4-FFF2-40B4-BE49-F238E27FC236}">
              <a16:creationId xmlns:a16="http://schemas.microsoft.com/office/drawing/2014/main" id="{50CD1439-F404-4A9C-91BE-2DBDFAE8B1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62" t="6536" r="19117" b="15904"/>
        <a:stretch/>
      </xdr:blipFill>
      <xdr:spPr>
        <a:xfrm>
          <a:off x="600075" y="485775"/>
          <a:ext cx="1695450" cy="12026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riel Reyes" id="{CF7DB52E-2650-4861-95D4-5FC932A04AF8}" userId="S::dariel.reyes@digitalreef.com::defad929-8b07-4ec5-89b9-2bc76994ee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A3EEBA-D52F-4A67-AA62-05DF5E359C93}" name="Tabla2" displayName="Tabla2" ref="B8:G17" totalsRowShown="0" headerRowDxfId="17">
  <autoFilter ref="B8:G17" xr:uid="{72B5EDB9-8F39-4EF2-B1B5-C873EF1D4C7E}"/>
  <tableColumns count="6">
    <tableColumn id="6" xr3:uid="{65E26FAB-D283-432D-B060-FD097E858F85}" name="Name" dataDxfId="16"/>
    <tableColumn id="1" xr3:uid="{DE809C7A-B049-4787-A724-6ABC44557904}" name="Mandatory"/>
    <tableColumn id="2" xr3:uid="{4C04C3FA-C0E4-47C7-AFE8-325763056105}" name="Bytes"/>
    <tableColumn id="3" xr3:uid="{56F52752-C843-4313-AE66-6BA7D72D9535}" name="Value for production"/>
    <tableColumn id="4" xr3:uid="{9423E23F-F433-4686-AC47-3B34109D2B75}" name="Value for Testing"/>
    <tableColumn id="5" xr3:uid="{028DB9B3-BD51-4707-9FED-4F66B0FA9AA2}" name="Details" dataDxfId="15"/>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29E014-3753-4245-818B-9C731EC0F010}" name="Tabla4" displayName="Tabla4" ref="I2:J6" totalsRowShown="0" headerRowDxfId="14">
  <autoFilter ref="I2:J6" xr:uid="{59B69DA9-15D6-4C80-9BD4-370798D090BF}"/>
  <tableColumns count="2">
    <tableColumn id="1" xr3:uid="{FA426C54-1475-40F9-BB8F-8F1B25E213E7}" name="Colour" dataDxfId="13"/>
    <tableColumn id="2" xr3:uid="{D700A0B9-3C50-4204-9CF6-769615F25419}" name="Value" dataDxfId="1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30" dT="2022-04-21T16:09:25.40" personId="{CF7DB52E-2650-4861-95D4-5FC932A04AF8}" id="{11619A42-3897-464E-8700-90F6715C88B4}">
    <text>Return fValidateTPDA comentado</text>
  </threadedComment>
  <threadedComment ref="J35" dT="2022-04-21T01:56:16.47" personId="{CF7DB52E-2650-4861-95D4-5FC932A04AF8}" id="{F92A9B68-B9EF-451A-8E81-C547628F24C8}">
    <text>Envié el FC 00 04, pero el applet respondió nuevamente con los status command executed for APK Notification en 00 00.
Esperé 3 minutos aprox, y el applet respondió, ahora si con el valor en 00 05</text>
  </threadedComment>
  <threadedComment ref="J41" dT="2022-04-21T16:32:10.83" personId="{CF7DB52E-2650-4861-95D4-5FC932A04AF8}" id="{97D8A9F2-BF47-4D4E-8EFA-E4C6BEE9B5BC}">
    <text>5 minutos despues del ultimo SMS que envió el applet con el IMEI + Launch Browser supported + APK APDU Variable + STATUS COMMANDS EXECUTED FOR APK NOTIFICATION + COTA, sucedió lo sig:
-Se extrajo la SIM aprox 3 veces, sin desinstalar el applet, luego se insertó, consulté información con el comando FC, y los STATUS COMMANDS EXECUTED FOR APK NOTIFICATION, los devolvió en 00 01.</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iendaonline.movistar.com.pe/Renueva-ap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tiendaonline.movistar.com.pe/Renueva-ap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20A0-B57A-4BDE-9114-F55931E8E654}">
  <sheetPr>
    <outlinePr summaryBelow="0" summaryRight="0"/>
  </sheetPr>
  <dimension ref="B1:AC1001"/>
  <sheetViews>
    <sheetView showGridLines="0" topLeftCell="B13" zoomScale="90" zoomScaleNormal="90" workbookViewId="0">
      <selection activeCell="C13" sqref="C13"/>
    </sheetView>
  </sheetViews>
  <sheetFormatPr defaultColWidth="14.44140625" defaultRowHeight="15" customHeight="1"/>
  <cols>
    <col min="1" max="1" width="1.33203125" customWidth="1"/>
    <col min="2" max="2" width="4.6640625" customWidth="1"/>
    <col min="3" max="3" width="37" customWidth="1"/>
    <col min="4" max="4" width="36.6640625" customWidth="1"/>
    <col min="5" max="5" width="48.44140625" customWidth="1"/>
    <col min="6" max="6" width="6.88671875" customWidth="1"/>
    <col min="7" max="7" width="14.5546875" customWidth="1"/>
    <col min="8" max="8" width="11.33203125" customWidth="1"/>
    <col min="9" max="9" width="8" customWidth="1"/>
    <col min="10" max="14" width="23.88671875" customWidth="1"/>
    <col min="15" max="29" width="14.44140625" customWidth="1"/>
  </cols>
  <sheetData>
    <row r="1" spans="2:14" ht="7.2" customHeight="1"/>
    <row r="2" spans="2:14" ht="18" customHeight="1">
      <c r="B2" s="89" t="s">
        <v>181</v>
      </c>
      <c r="C2" s="89"/>
      <c r="D2" s="89"/>
      <c r="E2" s="89"/>
      <c r="F2" s="89"/>
      <c r="G2" s="89"/>
      <c r="H2" s="89"/>
      <c r="I2" s="89"/>
      <c r="J2" s="89"/>
    </row>
    <row r="3" spans="2:14" ht="25.2" customHeight="1">
      <c r="C3" s="90"/>
      <c r="D3" s="91" t="s">
        <v>0</v>
      </c>
      <c r="E3" s="93" t="s">
        <v>1</v>
      </c>
      <c r="F3" s="93"/>
      <c r="G3" s="93"/>
      <c r="I3" s="94" t="s">
        <v>2</v>
      </c>
      <c r="J3" s="95"/>
    </row>
    <row r="4" spans="2:14" ht="40.200000000000003" customHeight="1">
      <c r="C4" s="90"/>
      <c r="D4" s="92"/>
      <c r="E4" s="96" t="s">
        <v>141</v>
      </c>
      <c r="F4" s="96"/>
      <c r="G4" s="96"/>
      <c r="I4" s="29" t="s">
        <v>3</v>
      </c>
      <c r="J4" s="41" t="s">
        <v>4</v>
      </c>
    </row>
    <row r="5" spans="2:14" ht="19.5" customHeight="1">
      <c r="C5" s="90"/>
      <c r="D5" s="38" t="s">
        <v>5</v>
      </c>
      <c r="E5" s="40" t="s">
        <v>6</v>
      </c>
      <c r="F5" s="39"/>
      <c r="G5" s="39"/>
      <c r="I5" s="26" t="s">
        <v>7</v>
      </c>
      <c r="J5" s="41" t="s">
        <v>8</v>
      </c>
    </row>
    <row r="6" spans="2:14" ht="19.5" customHeight="1">
      <c r="C6" s="90"/>
      <c r="D6" s="42" t="s">
        <v>9</v>
      </c>
      <c r="E6" s="97" t="s">
        <v>10</v>
      </c>
      <c r="F6" s="97"/>
      <c r="G6" s="97"/>
      <c r="I6" s="27" t="s">
        <v>11</v>
      </c>
      <c r="J6" s="41" t="s">
        <v>12</v>
      </c>
    </row>
    <row r="7" spans="2:14" ht="23.4" customHeight="1">
      <c r="C7" s="90"/>
      <c r="D7" s="42" t="s">
        <v>13</v>
      </c>
      <c r="E7" s="98" t="s">
        <v>14</v>
      </c>
      <c r="F7" s="98"/>
      <c r="G7" s="98"/>
      <c r="I7" s="28" t="s">
        <v>15</v>
      </c>
      <c r="J7" s="41" t="s">
        <v>16</v>
      </c>
    </row>
    <row r="8" spans="2:14" ht="19.95" customHeight="1">
      <c r="E8" s="25"/>
    </row>
    <row r="9" spans="2:14" ht="16.5" customHeight="1">
      <c r="B9" s="35" t="s">
        <v>17</v>
      </c>
      <c r="C9" s="43" t="s">
        <v>18</v>
      </c>
      <c r="D9" s="44" t="s">
        <v>19</v>
      </c>
      <c r="E9" s="45" t="s">
        <v>20</v>
      </c>
      <c r="F9" s="99" t="s">
        <v>143</v>
      </c>
      <c r="G9" s="100"/>
      <c r="H9" s="100"/>
      <c r="I9" s="100"/>
      <c r="J9" s="101"/>
      <c r="K9" s="101"/>
      <c r="L9" s="101"/>
      <c r="M9" s="101"/>
      <c r="N9" s="101"/>
    </row>
    <row r="10" spans="2:14" ht="48" customHeight="1">
      <c r="B10" s="47"/>
      <c r="C10" s="48"/>
      <c r="D10" s="49"/>
      <c r="E10" s="50"/>
      <c r="F10" s="106" t="s">
        <v>129</v>
      </c>
      <c r="G10" s="107"/>
      <c r="H10" s="107"/>
      <c r="I10" s="107"/>
      <c r="J10" s="51" t="s">
        <v>130</v>
      </c>
      <c r="K10" s="51" t="s">
        <v>130</v>
      </c>
      <c r="L10" s="51" t="s">
        <v>130</v>
      </c>
      <c r="M10" s="51" t="s">
        <v>130</v>
      </c>
      <c r="N10" s="51" t="s">
        <v>130</v>
      </c>
    </row>
    <row r="11" spans="2:14" ht="264.75" customHeight="1">
      <c r="B11" s="24">
        <v>1</v>
      </c>
      <c r="C11" s="36" t="s">
        <v>21</v>
      </c>
      <c r="D11" s="36" t="s">
        <v>22</v>
      </c>
      <c r="E11" s="37" t="s">
        <v>23</v>
      </c>
      <c r="F11" s="104"/>
      <c r="G11" s="104"/>
      <c r="H11" s="104"/>
      <c r="I11" s="104"/>
      <c r="J11" s="18"/>
      <c r="K11" s="18"/>
      <c r="L11" s="18"/>
      <c r="M11" s="18"/>
      <c r="N11" s="18"/>
    </row>
    <row r="12" spans="2:14" ht="321.60000000000002" customHeight="1">
      <c r="B12" s="24">
        <v>2</v>
      </c>
      <c r="C12" s="36" t="s">
        <v>131</v>
      </c>
      <c r="D12" s="36"/>
      <c r="E12" s="37" t="s">
        <v>132</v>
      </c>
      <c r="F12" s="104"/>
      <c r="G12" s="104"/>
      <c r="H12" s="104"/>
      <c r="I12" s="104"/>
      <c r="J12" s="18"/>
      <c r="K12" s="18"/>
      <c r="L12" s="18"/>
      <c r="M12" s="18"/>
      <c r="N12" s="18"/>
    </row>
    <row r="13" spans="2:14" ht="333.6" customHeight="1">
      <c r="B13" s="24">
        <v>3</v>
      </c>
      <c r="C13" s="36" t="s">
        <v>227</v>
      </c>
      <c r="D13" s="36"/>
      <c r="E13" s="37" t="s">
        <v>228</v>
      </c>
      <c r="F13" s="104"/>
      <c r="G13" s="104"/>
      <c r="H13" s="104"/>
      <c r="I13" s="104"/>
      <c r="J13" s="18"/>
      <c r="K13" s="18"/>
      <c r="L13" s="18"/>
      <c r="M13" s="18"/>
      <c r="N13" s="18"/>
    </row>
    <row r="14" spans="2:14" ht="358.8" customHeight="1">
      <c r="B14" s="24">
        <v>4</v>
      </c>
      <c r="C14" s="36" t="s">
        <v>229</v>
      </c>
      <c r="D14" s="36"/>
      <c r="E14" s="37" t="s">
        <v>228</v>
      </c>
      <c r="F14" s="104"/>
      <c r="G14" s="104"/>
      <c r="H14" s="104"/>
      <c r="I14" s="104"/>
      <c r="J14" s="18"/>
      <c r="K14" s="18"/>
      <c r="L14" s="18"/>
      <c r="M14" s="18"/>
      <c r="N14" s="18"/>
    </row>
    <row r="15" spans="2:14" ht="114.6" customHeight="1">
      <c r="B15" s="30"/>
      <c r="C15" s="31"/>
      <c r="D15" s="31"/>
      <c r="E15" s="33"/>
      <c r="F15" s="105"/>
      <c r="G15" s="105"/>
      <c r="H15" s="105"/>
      <c r="I15" s="105"/>
    </row>
    <row r="16" spans="2:14" ht="138.6" customHeight="1">
      <c r="B16" s="30"/>
      <c r="C16" s="31"/>
      <c r="D16" s="31"/>
      <c r="E16" s="32"/>
      <c r="F16" s="102"/>
      <c r="G16" s="102"/>
      <c r="H16" s="102"/>
      <c r="I16" s="102"/>
    </row>
    <row r="17" spans="2:29" ht="138.6" customHeight="1">
      <c r="B17" s="30"/>
      <c r="C17" s="31"/>
      <c r="D17" s="31"/>
      <c r="E17" s="32"/>
      <c r="F17" s="103"/>
      <c r="G17" s="103"/>
      <c r="H17" s="103"/>
      <c r="I17" s="103"/>
    </row>
    <row r="18" spans="2:29" ht="91.2" customHeight="1">
      <c r="B18" s="30"/>
      <c r="C18" s="31"/>
      <c r="D18" s="34"/>
      <c r="E18" s="5"/>
      <c r="F18" s="103"/>
      <c r="G18" s="103"/>
      <c r="H18" s="103"/>
      <c r="I18" s="103"/>
      <c r="J18" s="19"/>
      <c r="K18" s="19"/>
      <c r="L18" s="19"/>
      <c r="M18" s="19"/>
      <c r="N18" s="19"/>
      <c r="O18" s="19"/>
      <c r="P18" s="19"/>
      <c r="Q18" s="19"/>
      <c r="R18" s="19"/>
      <c r="S18" s="19"/>
      <c r="T18" s="19"/>
      <c r="U18" s="19"/>
      <c r="V18" s="19"/>
      <c r="W18" s="19"/>
      <c r="X18" s="19"/>
      <c r="Y18" s="19"/>
      <c r="Z18" s="19"/>
      <c r="AA18" s="19"/>
      <c r="AB18" s="19"/>
      <c r="AC18" s="19"/>
    </row>
    <row r="19" spans="2:29" ht="97.95" customHeight="1">
      <c r="B19" s="30"/>
      <c r="C19" s="4"/>
      <c r="D19" s="34"/>
      <c r="E19" s="5"/>
      <c r="F19" s="90"/>
      <c r="G19" s="90"/>
      <c r="H19" s="90"/>
      <c r="I19" s="90"/>
    </row>
    <row r="20" spans="2:29" ht="174" customHeight="1">
      <c r="B20" s="3"/>
      <c r="C20" s="4"/>
      <c r="D20" s="5"/>
      <c r="E20" s="5"/>
    </row>
    <row r="21" spans="2:29" ht="85.5" customHeight="1">
      <c r="B21" s="3"/>
      <c r="C21" s="3"/>
    </row>
    <row r="22" spans="2:29" ht="15.75" customHeight="1">
      <c r="B22" s="3"/>
      <c r="C22" s="3"/>
    </row>
    <row r="23" spans="2:29" ht="15.75" customHeight="1">
      <c r="B23" s="3"/>
      <c r="C23" s="3"/>
    </row>
    <row r="24" spans="2:29" ht="15.75" customHeight="1">
      <c r="B24" s="3"/>
      <c r="C24" s="3"/>
    </row>
    <row r="25" spans="2:29" ht="15.75" customHeight="1">
      <c r="B25" s="3"/>
      <c r="C25" s="3"/>
    </row>
    <row r="26" spans="2:29" ht="15.75" customHeight="1">
      <c r="B26" s="3"/>
      <c r="C26" s="3"/>
    </row>
    <row r="27" spans="2:29" ht="15.75" customHeight="1">
      <c r="B27" s="3"/>
      <c r="C27" s="3"/>
    </row>
    <row r="28" spans="2:29" ht="15.75" customHeight="1">
      <c r="B28" s="3"/>
      <c r="C28" s="3"/>
    </row>
    <row r="29" spans="2:29" ht="15.75" customHeight="1">
      <c r="B29" s="3"/>
      <c r="C29" s="3"/>
    </row>
    <row r="30" spans="2:29" ht="15.75" customHeight="1">
      <c r="B30" s="3"/>
      <c r="C30" s="3"/>
    </row>
    <row r="31" spans="2:29" ht="15.75" customHeight="1">
      <c r="B31" s="3"/>
      <c r="C31" s="3"/>
    </row>
    <row r="32" spans="2:29" ht="15.7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row r="214" spans="2:3" ht="15.75" customHeight="1"/>
    <row r="215" spans="2:3" ht="15.75" customHeight="1"/>
    <row r="216" spans="2:3" ht="15.75" customHeight="1"/>
    <row r="217" spans="2:3" ht="15.75" customHeight="1"/>
    <row r="218" spans="2:3" ht="15.75" customHeight="1"/>
    <row r="219" spans="2:3" ht="15.75" customHeight="1"/>
    <row r="220" spans="2:3" ht="15.75" customHeight="1"/>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9">
    <mergeCell ref="F9:N9"/>
    <mergeCell ref="F16:I16"/>
    <mergeCell ref="F17:I17"/>
    <mergeCell ref="F18:I18"/>
    <mergeCell ref="F19:I19"/>
    <mergeCell ref="F11:I11"/>
    <mergeCell ref="F12:I12"/>
    <mergeCell ref="F13:I13"/>
    <mergeCell ref="F14:I14"/>
    <mergeCell ref="F15:I15"/>
    <mergeCell ref="F10:I10"/>
    <mergeCell ref="B2:J2"/>
    <mergeCell ref="C3:C7"/>
    <mergeCell ref="D3:D4"/>
    <mergeCell ref="E3:G3"/>
    <mergeCell ref="I3:J3"/>
    <mergeCell ref="E4:G4"/>
    <mergeCell ref="E6:G6"/>
    <mergeCell ref="E7:G7"/>
  </mergeCells>
  <conditionalFormatting sqref="F11:I12 F15:I19">
    <cfRule type="cellIs" dxfId="11" priority="9" operator="equal">
      <formula>$I$7</formula>
    </cfRule>
    <cfRule type="cellIs" dxfId="10" priority="10" operator="equal">
      <formula>$I$6</formula>
    </cfRule>
    <cfRule type="cellIs" dxfId="9" priority="11" operator="equal">
      <formula>$I$5</formula>
    </cfRule>
    <cfRule type="cellIs" dxfId="8" priority="12" operator="equal">
      <formula>$I$4</formula>
    </cfRule>
  </conditionalFormatting>
  <conditionalFormatting sqref="F13:I13">
    <cfRule type="cellIs" dxfId="7" priority="5" operator="equal">
      <formula>$I$7</formula>
    </cfRule>
    <cfRule type="cellIs" dxfId="6" priority="6" operator="equal">
      <formula>$I$6</formula>
    </cfRule>
    <cfRule type="cellIs" dxfId="5" priority="7" operator="equal">
      <formula>$I$5</formula>
    </cfRule>
    <cfRule type="cellIs" dxfId="4" priority="8" operator="equal">
      <formula>$I$4</formula>
    </cfRule>
  </conditionalFormatting>
  <conditionalFormatting sqref="F14:I14">
    <cfRule type="cellIs" dxfId="3" priority="1" operator="equal">
      <formula>$I$7</formula>
    </cfRule>
    <cfRule type="cellIs" dxfId="2" priority="2" operator="equal">
      <formula>$I$6</formula>
    </cfRule>
    <cfRule type="cellIs" dxfId="1" priority="3" operator="equal">
      <formula>$I$5</formula>
    </cfRule>
    <cfRule type="cellIs" dxfId="0" priority="4" operator="equal">
      <formula>$I$4</formula>
    </cfRule>
  </conditionalFormatting>
  <dataValidations count="1">
    <dataValidation type="list" allowBlank="1" showInputMessage="1" showErrorMessage="1" errorTitle="Resultados" error="Por favor, elija o dijite un dato correcto: C, N, P, N/A" sqref="F11:I19" xr:uid="{A1E8525A-D41A-48E4-805D-FC4F2BCAC667}">
      <formula1>$I$4:$I$7</formula1>
    </dataValidation>
  </dataValidations>
  <hyperlinks>
    <hyperlink ref="E6" r:id="rId1" xr:uid="{4D3A9D6F-E196-4D86-B08B-8484928BDADF}"/>
  </hyperlinks>
  <pageMargins left="0.7" right="0.7" top="0.75" bottom="0.75" header="0" footer="0"/>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7403-5959-4A10-952B-4C9D9DA2F55B}">
  <dimension ref="B1:AC1000"/>
  <sheetViews>
    <sheetView showGridLines="0" tabSelected="1" zoomScale="60" zoomScaleNormal="60" workbookViewId="0">
      <pane ySplit="10" topLeftCell="A21" activePane="bottomLeft" state="frozen"/>
      <selection pane="bottomLeft" activeCell="B21" sqref="B21"/>
    </sheetView>
  </sheetViews>
  <sheetFormatPr defaultColWidth="14.44140625" defaultRowHeight="15" customHeight="1"/>
  <cols>
    <col min="1" max="1" width="1.33203125" customWidth="1"/>
    <col min="2" max="2" width="4.6640625" customWidth="1"/>
    <col min="3" max="3" width="37" customWidth="1"/>
    <col min="4" max="4" width="36.6640625" customWidth="1"/>
    <col min="5" max="5" width="48.44140625" customWidth="1"/>
    <col min="6" max="6" width="6.88671875" customWidth="1"/>
    <col min="7" max="7" width="14.5546875" customWidth="1"/>
    <col min="8" max="8" width="11.33203125" customWidth="1"/>
    <col min="9" max="9" width="8" customWidth="1"/>
    <col min="10" max="14" width="23.88671875" customWidth="1"/>
  </cols>
  <sheetData>
    <row r="1" spans="2:29" ht="7.2" customHeight="1"/>
    <row r="2" spans="2:29" ht="18" customHeight="1">
      <c r="B2" s="111" t="s">
        <v>182</v>
      </c>
      <c r="C2" s="112"/>
      <c r="D2" s="112"/>
      <c r="E2" s="112"/>
      <c r="F2" s="112"/>
      <c r="G2" s="112"/>
      <c r="H2" s="112"/>
      <c r="I2" s="112"/>
      <c r="J2" s="113"/>
    </row>
    <row r="3" spans="2:29" ht="25.2" customHeight="1">
      <c r="B3" s="74"/>
      <c r="C3" s="114"/>
      <c r="D3" s="116" t="s">
        <v>0</v>
      </c>
      <c r="E3" s="117" t="s">
        <v>1</v>
      </c>
      <c r="F3" s="117"/>
      <c r="G3" s="117"/>
      <c r="H3" s="66"/>
      <c r="I3" s="94" t="s">
        <v>2</v>
      </c>
      <c r="J3" s="118"/>
    </row>
    <row r="4" spans="2:29" ht="40.200000000000003" customHeight="1">
      <c r="B4" s="74"/>
      <c r="C4" s="114"/>
      <c r="D4" s="92"/>
      <c r="E4" s="96" t="s">
        <v>141</v>
      </c>
      <c r="F4" s="96"/>
      <c r="G4" s="96"/>
      <c r="H4" s="66"/>
      <c r="I4" s="29" t="s">
        <v>3</v>
      </c>
      <c r="J4" s="75" t="s">
        <v>4</v>
      </c>
    </row>
    <row r="5" spans="2:29" ht="19.5" customHeight="1">
      <c r="B5" s="74"/>
      <c r="C5" s="114"/>
      <c r="D5" s="67" t="s">
        <v>5</v>
      </c>
      <c r="E5" s="68" t="s">
        <v>6</v>
      </c>
      <c r="F5" s="69"/>
      <c r="G5" s="69"/>
      <c r="H5" s="66"/>
      <c r="I5" s="26" t="s">
        <v>7</v>
      </c>
      <c r="J5" s="75" t="s">
        <v>8</v>
      </c>
    </row>
    <row r="6" spans="2:29" ht="19.5" customHeight="1">
      <c r="B6" s="74"/>
      <c r="C6" s="114"/>
      <c r="D6" s="70" t="s">
        <v>9</v>
      </c>
      <c r="E6" s="97" t="s">
        <v>10</v>
      </c>
      <c r="F6" s="97"/>
      <c r="G6" s="97"/>
      <c r="H6" s="66"/>
      <c r="I6" s="27" t="s">
        <v>11</v>
      </c>
      <c r="J6" s="75" t="s">
        <v>12</v>
      </c>
    </row>
    <row r="7" spans="2:29" ht="23.4" customHeight="1">
      <c r="B7" s="76"/>
      <c r="C7" s="115"/>
      <c r="D7" s="72" t="s">
        <v>13</v>
      </c>
      <c r="E7" s="119" t="s">
        <v>14</v>
      </c>
      <c r="F7" s="119"/>
      <c r="G7" s="119"/>
      <c r="H7" s="71"/>
      <c r="I7" s="73" t="s">
        <v>15</v>
      </c>
      <c r="J7" s="77" t="s">
        <v>16</v>
      </c>
    </row>
    <row r="8" spans="2:29" ht="19.95" customHeight="1">
      <c r="E8" s="25"/>
    </row>
    <row r="9" spans="2:29" ht="16.5" customHeight="1">
      <c r="B9" s="35" t="s">
        <v>17</v>
      </c>
      <c r="C9" s="43" t="s">
        <v>18</v>
      </c>
      <c r="D9" s="44" t="s">
        <v>19</v>
      </c>
      <c r="E9" s="45" t="s">
        <v>142</v>
      </c>
      <c r="F9" s="56" t="s">
        <v>144</v>
      </c>
      <c r="G9" s="57"/>
      <c r="H9" s="57"/>
      <c r="I9" s="57"/>
      <c r="J9" s="131" t="s">
        <v>145</v>
      </c>
      <c r="K9" s="131"/>
      <c r="L9" s="131"/>
      <c r="M9" s="131"/>
      <c r="N9" s="131"/>
    </row>
    <row r="10" spans="2:29" ht="51" customHeight="1">
      <c r="B10" s="47"/>
      <c r="C10" s="48"/>
      <c r="D10" s="49"/>
      <c r="E10" s="49"/>
      <c r="F10" s="123"/>
      <c r="G10" s="124"/>
      <c r="H10" s="124"/>
      <c r="I10" s="124"/>
      <c r="J10" s="51" t="s">
        <v>129</v>
      </c>
      <c r="K10" s="51" t="s">
        <v>130</v>
      </c>
      <c r="L10" s="51" t="s">
        <v>130</v>
      </c>
      <c r="M10" s="51" t="s">
        <v>130</v>
      </c>
      <c r="N10" s="51" t="s">
        <v>130</v>
      </c>
    </row>
    <row r="11" spans="2:29" ht="264.75" customHeight="1">
      <c r="B11" s="58">
        <v>1</v>
      </c>
      <c r="C11" s="55" t="s">
        <v>24</v>
      </c>
      <c r="D11" s="59" t="s">
        <v>25</v>
      </c>
      <c r="E11" s="59" t="s">
        <v>26</v>
      </c>
      <c r="F11" s="125" t="s">
        <v>27</v>
      </c>
      <c r="G11" s="126"/>
      <c r="H11" s="126"/>
      <c r="I11" s="126"/>
      <c r="J11" s="78"/>
      <c r="K11" s="65"/>
      <c r="L11" s="65"/>
      <c r="M11" s="65"/>
      <c r="N11" s="65"/>
    </row>
    <row r="12" spans="2:29" ht="321.60000000000002" customHeight="1">
      <c r="B12" s="60">
        <f t="shared" ref="B12:B41" si="0">B11+1</f>
        <v>2</v>
      </c>
      <c r="C12" s="61" t="s">
        <v>28</v>
      </c>
      <c r="D12" s="62" t="s">
        <v>29</v>
      </c>
      <c r="E12" s="62" t="s">
        <v>26</v>
      </c>
      <c r="F12" s="122" t="s">
        <v>30</v>
      </c>
      <c r="G12" s="120"/>
      <c r="H12" s="120"/>
      <c r="I12" s="121"/>
      <c r="J12" s="78"/>
      <c r="K12" s="65"/>
      <c r="L12" s="65"/>
      <c r="M12" s="65"/>
      <c r="N12" s="65"/>
    </row>
    <row r="13" spans="2:29" ht="141.75" customHeight="1">
      <c r="B13" s="58">
        <f t="shared" si="0"/>
        <v>3</v>
      </c>
      <c r="C13" s="55" t="s">
        <v>31</v>
      </c>
      <c r="D13" s="59" t="s">
        <v>32</v>
      </c>
      <c r="E13" s="59" t="s">
        <v>26</v>
      </c>
      <c r="F13" s="108" t="s">
        <v>33</v>
      </c>
      <c r="G13" s="120"/>
      <c r="H13" s="120"/>
      <c r="I13" s="121"/>
      <c r="J13" s="78"/>
      <c r="K13" s="65"/>
      <c r="L13" s="65"/>
      <c r="M13" s="65"/>
      <c r="N13" s="65"/>
      <c r="O13" s="1"/>
      <c r="P13" s="1"/>
      <c r="Q13" s="1"/>
      <c r="R13" s="1"/>
      <c r="S13" s="1"/>
      <c r="T13" s="1"/>
      <c r="U13" s="1"/>
      <c r="V13" s="1"/>
      <c r="W13" s="1"/>
      <c r="X13" s="1"/>
      <c r="Y13" s="1"/>
      <c r="Z13" s="1"/>
      <c r="AA13" s="1"/>
      <c r="AB13" s="1"/>
      <c r="AC13" s="1"/>
    </row>
    <row r="14" spans="2:29" ht="141.75" customHeight="1">
      <c r="B14" s="60">
        <f t="shared" si="0"/>
        <v>4</v>
      </c>
      <c r="C14" s="61" t="s">
        <v>34</v>
      </c>
      <c r="D14" s="62" t="s">
        <v>35</v>
      </c>
      <c r="E14" s="62" t="s">
        <v>26</v>
      </c>
      <c r="F14" s="122" t="s">
        <v>36</v>
      </c>
      <c r="G14" s="120"/>
      <c r="H14" s="120"/>
      <c r="I14" s="121"/>
      <c r="J14" s="78"/>
      <c r="K14" s="65"/>
      <c r="L14" s="65"/>
      <c r="M14" s="65"/>
      <c r="N14" s="65"/>
      <c r="O14" s="2"/>
      <c r="P14" s="2"/>
      <c r="Q14" s="2"/>
      <c r="R14" s="2"/>
      <c r="S14" s="2"/>
      <c r="T14" s="2"/>
      <c r="U14" s="2"/>
      <c r="V14" s="2"/>
      <c r="W14" s="2"/>
      <c r="X14" s="2"/>
      <c r="Y14" s="2"/>
      <c r="Z14" s="2"/>
      <c r="AA14" s="2"/>
      <c r="AB14" s="2"/>
      <c r="AC14" s="2"/>
    </row>
    <row r="15" spans="2:29" ht="261.60000000000002" customHeight="1">
      <c r="B15" s="58">
        <f t="shared" si="0"/>
        <v>5</v>
      </c>
      <c r="C15" s="55" t="s">
        <v>37</v>
      </c>
      <c r="D15" s="59" t="s">
        <v>175</v>
      </c>
      <c r="E15" s="59" t="s">
        <v>38</v>
      </c>
      <c r="F15" s="108" t="s">
        <v>33</v>
      </c>
      <c r="G15" s="120"/>
      <c r="H15" s="120"/>
      <c r="I15" s="121"/>
      <c r="J15" s="78"/>
      <c r="K15" s="65"/>
      <c r="L15" s="65"/>
      <c r="M15" s="65"/>
      <c r="N15" s="65"/>
    </row>
    <row r="16" spans="2:29" ht="220.95" customHeight="1">
      <c r="B16" s="60">
        <f t="shared" si="0"/>
        <v>6</v>
      </c>
      <c r="C16" s="61" t="s">
        <v>39</v>
      </c>
      <c r="D16" s="62" t="s">
        <v>40</v>
      </c>
      <c r="E16" s="62" t="s">
        <v>41</v>
      </c>
      <c r="F16" s="122" t="s">
        <v>42</v>
      </c>
      <c r="G16" s="120"/>
      <c r="H16" s="120"/>
      <c r="I16" s="121"/>
      <c r="J16" s="78"/>
      <c r="K16" s="65"/>
      <c r="L16" s="65"/>
      <c r="M16" s="65"/>
      <c r="N16" s="65"/>
    </row>
    <row r="17" spans="2:29" ht="222" customHeight="1">
      <c r="B17" s="60">
        <f t="shared" si="0"/>
        <v>7</v>
      </c>
      <c r="C17" s="61" t="s">
        <v>46</v>
      </c>
      <c r="D17" s="62" t="s">
        <v>47</v>
      </c>
      <c r="E17" s="62" t="s">
        <v>48</v>
      </c>
      <c r="F17" s="122" t="s">
        <v>33</v>
      </c>
      <c r="G17" s="120"/>
      <c r="H17" s="120"/>
      <c r="I17" s="121"/>
      <c r="J17" s="78"/>
      <c r="K17" s="65"/>
      <c r="L17" s="65"/>
      <c r="M17" s="65"/>
      <c r="N17" s="65"/>
      <c r="O17" s="46"/>
      <c r="P17" s="46"/>
      <c r="Q17" s="46"/>
      <c r="R17" s="46"/>
      <c r="S17" s="46"/>
      <c r="T17" s="46"/>
      <c r="U17" s="46"/>
      <c r="V17" s="46"/>
      <c r="W17" s="46"/>
      <c r="X17" s="46"/>
      <c r="Y17" s="46"/>
      <c r="Z17" s="46"/>
      <c r="AA17" s="46"/>
      <c r="AB17" s="46"/>
      <c r="AC17" s="46"/>
    </row>
    <row r="18" spans="2:29" ht="213" customHeight="1">
      <c r="B18" s="60">
        <f t="shared" si="0"/>
        <v>8</v>
      </c>
      <c r="C18" s="55" t="s">
        <v>43</v>
      </c>
      <c r="D18" s="59" t="s">
        <v>44</v>
      </c>
      <c r="E18" s="59" t="s">
        <v>45</v>
      </c>
      <c r="F18" s="108" t="s">
        <v>33</v>
      </c>
      <c r="G18" s="120"/>
      <c r="H18" s="120"/>
      <c r="I18" s="121"/>
      <c r="J18" s="79"/>
      <c r="K18" s="65"/>
      <c r="L18" s="65"/>
      <c r="M18" s="65"/>
      <c r="N18" s="65"/>
    </row>
    <row r="19" spans="2:29" ht="166.2" customHeight="1">
      <c r="B19" s="60">
        <f t="shared" si="0"/>
        <v>9</v>
      </c>
      <c r="C19" s="55" t="s">
        <v>49</v>
      </c>
      <c r="D19" s="59" t="s">
        <v>50</v>
      </c>
      <c r="E19" s="63" t="s">
        <v>51</v>
      </c>
      <c r="F19" s="127" t="s">
        <v>52</v>
      </c>
      <c r="G19" s="128"/>
      <c r="H19" s="128"/>
      <c r="I19" s="129"/>
      <c r="J19" s="79"/>
      <c r="K19" s="65"/>
      <c r="L19" s="65"/>
      <c r="M19" s="65"/>
      <c r="N19" s="65"/>
    </row>
    <row r="20" spans="2:29" ht="174" customHeight="1">
      <c r="B20" s="60">
        <f t="shared" si="0"/>
        <v>10</v>
      </c>
      <c r="C20" s="61" t="s">
        <v>53</v>
      </c>
      <c r="D20" s="62" t="s">
        <v>54</v>
      </c>
      <c r="E20" s="64" t="s">
        <v>55</v>
      </c>
      <c r="F20" s="130" t="s">
        <v>52</v>
      </c>
      <c r="G20" s="128"/>
      <c r="H20" s="128"/>
      <c r="I20" s="129"/>
      <c r="J20" s="79"/>
      <c r="K20" s="65"/>
      <c r="L20" s="65"/>
      <c r="M20" s="65"/>
      <c r="N20" s="65"/>
    </row>
    <row r="21" spans="2:29" ht="173.4" customHeight="1">
      <c r="B21" s="60">
        <f t="shared" si="0"/>
        <v>11</v>
      </c>
      <c r="C21" s="55" t="s">
        <v>56</v>
      </c>
      <c r="D21" s="59" t="s">
        <v>57</v>
      </c>
      <c r="E21" s="63" t="s">
        <v>234</v>
      </c>
      <c r="F21" s="127" t="s">
        <v>52</v>
      </c>
      <c r="G21" s="128"/>
      <c r="H21" s="128"/>
      <c r="I21" s="129"/>
      <c r="J21" s="79"/>
      <c r="K21" s="65"/>
      <c r="L21" s="65"/>
      <c r="M21" s="65"/>
      <c r="N21" s="65"/>
    </row>
    <row r="22" spans="2:29" ht="173.4" customHeight="1">
      <c r="B22" s="60">
        <f t="shared" si="0"/>
        <v>12</v>
      </c>
      <c r="C22" s="55" t="s">
        <v>232</v>
      </c>
      <c r="D22" s="59" t="s">
        <v>233</v>
      </c>
      <c r="E22" s="88" t="s">
        <v>235</v>
      </c>
      <c r="F22" s="127" t="s">
        <v>236</v>
      </c>
      <c r="G22" s="128"/>
      <c r="H22" s="128"/>
      <c r="I22" s="129"/>
      <c r="J22" s="79"/>
      <c r="K22" s="65"/>
      <c r="L22" s="65"/>
      <c r="M22" s="65"/>
      <c r="N22" s="65"/>
    </row>
    <row r="23" spans="2:29" ht="233.4" customHeight="1">
      <c r="B23" s="60">
        <f t="shared" si="0"/>
        <v>13</v>
      </c>
      <c r="C23" s="55" t="s">
        <v>61</v>
      </c>
      <c r="D23" s="55" t="s">
        <v>62</v>
      </c>
      <c r="E23" s="63" t="s">
        <v>63</v>
      </c>
      <c r="F23" s="127" t="s">
        <v>147</v>
      </c>
      <c r="G23" s="128"/>
      <c r="H23" s="128"/>
      <c r="I23" s="129"/>
      <c r="J23" s="79"/>
      <c r="K23" s="65"/>
      <c r="L23" s="65"/>
      <c r="M23" s="65"/>
      <c r="N23" s="65"/>
    </row>
    <row r="24" spans="2:29" ht="224.25" customHeight="1">
      <c r="B24" s="58">
        <f t="shared" si="0"/>
        <v>14</v>
      </c>
      <c r="C24" s="61" t="s">
        <v>58</v>
      </c>
      <c r="D24" s="61" t="s">
        <v>59</v>
      </c>
      <c r="E24" s="64" t="s">
        <v>60</v>
      </c>
      <c r="F24" s="130" t="s">
        <v>146</v>
      </c>
      <c r="G24" s="128"/>
      <c r="H24" s="128"/>
      <c r="I24" s="129"/>
      <c r="J24" s="79"/>
      <c r="K24" s="65"/>
      <c r="L24" s="65"/>
      <c r="M24" s="65"/>
      <c r="N24" s="65"/>
    </row>
    <row r="25" spans="2:29" ht="225" customHeight="1">
      <c r="B25" s="58">
        <f t="shared" si="0"/>
        <v>15</v>
      </c>
      <c r="C25" s="61" t="s">
        <v>64</v>
      </c>
      <c r="D25" s="61" t="s">
        <v>65</v>
      </c>
      <c r="E25" s="64" t="s">
        <v>66</v>
      </c>
      <c r="F25" s="130" t="s">
        <v>147</v>
      </c>
      <c r="G25" s="128"/>
      <c r="H25" s="128"/>
      <c r="I25" s="129"/>
      <c r="J25" s="79"/>
      <c r="K25" s="65"/>
      <c r="L25" s="65"/>
      <c r="M25" s="65"/>
      <c r="N25" s="65"/>
    </row>
    <row r="26" spans="2:29" ht="80.400000000000006" customHeight="1">
      <c r="B26" s="58">
        <f t="shared" si="0"/>
        <v>16</v>
      </c>
      <c r="C26" s="55" t="s">
        <v>148</v>
      </c>
      <c r="D26" s="55" t="s">
        <v>67</v>
      </c>
      <c r="E26" s="63" t="s">
        <v>68</v>
      </c>
      <c r="F26" s="127" t="s">
        <v>149</v>
      </c>
      <c r="G26" s="128"/>
      <c r="H26" s="128"/>
      <c r="I26" s="129"/>
      <c r="J26" s="79"/>
      <c r="K26" s="65"/>
      <c r="L26" s="65"/>
      <c r="M26" s="65"/>
      <c r="N26" s="65"/>
    </row>
    <row r="27" spans="2:29" ht="199.95" customHeight="1">
      <c r="B27" s="58">
        <f t="shared" si="0"/>
        <v>17</v>
      </c>
      <c r="C27" s="61" t="s">
        <v>69</v>
      </c>
      <c r="D27" s="62" t="s">
        <v>70</v>
      </c>
      <c r="E27" s="64" t="s">
        <v>71</v>
      </c>
      <c r="F27" s="130" t="s">
        <v>72</v>
      </c>
      <c r="G27" s="128"/>
      <c r="H27" s="128"/>
      <c r="I27" s="129"/>
      <c r="J27" s="79"/>
      <c r="K27" s="65"/>
      <c r="L27" s="65"/>
      <c r="M27" s="65"/>
      <c r="N27" s="65"/>
    </row>
    <row r="28" spans="2:29" ht="184.95" customHeight="1">
      <c r="B28" s="58">
        <f t="shared" si="0"/>
        <v>18</v>
      </c>
      <c r="C28" s="55" t="s">
        <v>73</v>
      </c>
      <c r="D28" s="59" t="s">
        <v>74</v>
      </c>
      <c r="E28" s="63" t="s">
        <v>75</v>
      </c>
      <c r="F28" s="127" t="s">
        <v>72</v>
      </c>
      <c r="G28" s="128"/>
      <c r="H28" s="128"/>
      <c r="I28" s="129"/>
      <c r="J28" s="79"/>
      <c r="K28" s="65"/>
      <c r="L28" s="65"/>
      <c r="M28" s="65"/>
      <c r="N28" s="65"/>
    </row>
    <row r="29" spans="2:29" ht="289.95" customHeight="1">
      <c r="B29" s="58">
        <f t="shared" si="0"/>
        <v>19</v>
      </c>
      <c r="C29" s="61" t="s">
        <v>76</v>
      </c>
      <c r="D29" s="62" t="s">
        <v>77</v>
      </c>
      <c r="E29" s="64" t="s">
        <v>78</v>
      </c>
      <c r="F29" s="130" t="s">
        <v>72</v>
      </c>
      <c r="G29" s="128"/>
      <c r="H29" s="128"/>
      <c r="I29" s="129"/>
      <c r="J29" s="79"/>
      <c r="K29" s="65"/>
      <c r="L29" s="65"/>
      <c r="M29" s="65"/>
      <c r="N29" s="65"/>
    </row>
    <row r="30" spans="2:29" ht="148.19999999999999" customHeight="1">
      <c r="B30" s="58">
        <f t="shared" si="0"/>
        <v>20</v>
      </c>
      <c r="C30" s="55" t="s">
        <v>79</v>
      </c>
      <c r="D30" s="59" t="s">
        <v>151</v>
      </c>
      <c r="E30" s="63" t="s">
        <v>150</v>
      </c>
      <c r="F30" s="127" t="s">
        <v>80</v>
      </c>
      <c r="G30" s="128"/>
      <c r="H30" s="128"/>
      <c r="I30" s="129"/>
      <c r="J30" s="79"/>
      <c r="K30" s="65"/>
      <c r="L30" s="65"/>
      <c r="M30" s="65"/>
      <c r="N30" s="65"/>
    </row>
    <row r="31" spans="2:29" ht="409.2" customHeight="1">
      <c r="B31" s="58">
        <f t="shared" si="0"/>
        <v>21</v>
      </c>
      <c r="C31" s="61" t="s">
        <v>81</v>
      </c>
      <c r="D31" s="62" t="s">
        <v>152</v>
      </c>
      <c r="E31" s="62" t="s">
        <v>153</v>
      </c>
      <c r="F31" s="122" t="s">
        <v>82</v>
      </c>
      <c r="G31" s="109"/>
      <c r="H31" s="109"/>
      <c r="I31" s="110"/>
      <c r="J31" s="79"/>
      <c r="K31" s="65"/>
      <c r="L31" s="65"/>
      <c r="M31" s="65"/>
      <c r="N31" s="65"/>
    </row>
    <row r="32" spans="2:29" ht="171.75" customHeight="1">
      <c r="B32" s="58">
        <f t="shared" si="0"/>
        <v>22</v>
      </c>
      <c r="C32" s="55" t="s">
        <v>83</v>
      </c>
      <c r="D32" s="55" t="s">
        <v>154</v>
      </c>
      <c r="E32" s="59" t="s">
        <v>155</v>
      </c>
      <c r="F32" s="108" t="s">
        <v>156</v>
      </c>
      <c r="G32" s="109"/>
      <c r="H32" s="109"/>
      <c r="I32" s="110"/>
      <c r="J32" s="80"/>
      <c r="K32" s="65"/>
      <c r="L32" s="65"/>
      <c r="M32" s="65"/>
      <c r="N32" s="65"/>
    </row>
    <row r="33" spans="2:14" ht="83.4" customHeight="1">
      <c r="B33" s="58">
        <f t="shared" si="0"/>
        <v>23</v>
      </c>
      <c r="C33" s="61" t="s">
        <v>84</v>
      </c>
      <c r="D33" s="61" t="s">
        <v>85</v>
      </c>
      <c r="E33" s="62" t="s">
        <v>157</v>
      </c>
      <c r="F33" s="122" t="s">
        <v>158</v>
      </c>
      <c r="G33" s="109"/>
      <c r="H33" s="109"/>
      <c r="I33" s="110"/>
      <c r="J33" s="80"/>
      <c r="K33" s="65"/>
      <c r="L33" s="65"/>
      <c r="M33" s="65"/>
      <c r="N33" s="65"/>
    </row>
    <row r="34" spans="2:14" ht="118.95" customHeight="1">
      <c r="B34" s="58">
        <f t="shared" si="0"/>
        <v>24</v>
      </c>
      <c r="C34" s="55" t="s">
        <v>86</v>
      </c>
      <c r="D34" s="55" t="s">
        <v>208</v>
      </c>
      <c r="E34" s="59" t="s">
        <v>159</v>
      </c>
      <c r="F34" s="108" t="s">
        <v>87</v>
      </c>
      <c r="G34" s="109"/>
      <c r="H34" s="109"/>
      <c r="I34" s="110"/>
      <c r="J34" s="80"/>
      <c r="K34" s="65"/>
      <c r="L34" s="65"/>
      <c r="M34" s="65"/>
      <c r="N34" s="65"/>
    </row>
    <row r="35" spans="2:14" ht="166.95" customHeight="1">
      <c r="B35" s="58">
        <f t="shared" si="0"/>
        <v>25</v>
      </c>
      <c r="C35" s="61" t="s">
        <v>161</v>
      </c>
      <c r="D35" s="61" t="s">
        <v>209</v>
      </c>
      <c r="E35" s="62" t="s">
        <v>160</v>
      </c>
      <c r="F35" s="122" t="s">
        <v>88</v>
      </c>
      <c r="G35" s="109"/>
      <c r="H35" s="109"/>
      <c r="I35" s="110"/>
      <c r="J35" s="80"/>
      <c r="K35" s="65"/>
      <c r="L35" s="65"/>
      <c r="M35" s="65"/>
      <c r="N35" s="65"/>
    </row>
    <row r="36" spans="2:14" ht="161.4" customHeight="1">
      <c r="B36" s="58">
        <f t="shared" si="0"/>
        <v>26</v>
      </c>
      <c r="C36" s="55" t="s">
        <v>162</v>
      </c>
      <c r="D36" s="55" t="s">
        <v>210</v>
      </c>
      <c r="E36" s="59" t="s">
        <v>163</v>
      </c>
      <c r="F36" s="108" t="s">
        <v>164</v>
      </c>
      <c r="G36" s="109"/>
      <c r="H36" s="109"/>
      <c r="I36" s="110"/>
      <c r="J36" s="80"/>
      <c r="K36" s="65"/>
      <c r="L36" s="65"/>
      <c r="M36" s="65"/>
      <c r="N36" s="65"/>
    </row>
    <row r="37" spans="2:14" ht="154.19999999999999" customHeight="1">
      <c r="B37" s="58">
        <f t="shared" si="0"/>
        <v>27</v>
      </c>
      <c r="C37" s="61" t="s">
        <v>89</v>
      </c>
      <c r="D37" s="61" t="s">
        <v>211</v>
      </c>
      <c r="E37" s="62" t="s">
        <v>165</v>
      </c>
      <c r="F37" s="122" t="s">
        <v>166</v>
      </c>
      <c r="G37" s="109"/>
      <c r="H37" s="109"/>
      <c r="I37" s="110"/>
      <c r="J37" s="80"/>
      <c r="K37" s="65"/>
      <c r="L37" s="65"/>
      <c r="M37" s="65"/>
      <c r="N37" s="65"/>
    </row>
    <row r="38" spans="2:14" ht="153.6" customHeight="1">
      <c r="B38" s="58">
        <f t="shared" si="0"/>
        <v>28</v>
      </c>
      <c r="C38" s="55" t="s">
        <v>90</v>
      </c>
      <c r="D38" s="55" t="s">
        <v>212</v>
      </c>
      <c r="E38" s="59" t="s">
        <v>167</v>
      </c>
      <c r="F38" s="108" t="s">
        <v>168</v>
      </c>
      <c r="G38" s="109"/>
      <c r="H38" s="109"/>
      <c r="I38" s="110"/>
      <c r="J38" s="80"/>
      <c r="K38" s="65"/>
      <c r="L38" s="65"/>
      <c r="M38" s="65"/>
      <c r="N38" s="65"/>
    </row>
    <row r="39" spans="2:14" ht="67.2" customHeight="1">
      <c r="B39" s="58">
        <f t="shared" si="0"/>
        <v>29</v>
      </c>
      <c r="C39" s="61" t="s">
        <v>91</v>
      </c>
      <c r="D39" s="61" t="s">
        <v>213</v>
      </c>
      <c r="E39" s="62" t="s">
        <v>169</v>
      </c>
      <c r="F39" s="122" t="s">
        <v>92</v>
      </c>
      <c r="G39" s="109"/>
      <c r="H39" s="109"/>
      <c r="I39" s="110"/>
      <c r="J39" s="80"/>
      <c r="K39" s="65"/>
      <c r="L39" s="65"/>
      <c r="M39" s="65"/>
      <c r="N39" s="65"/>
    </row>
    <row r="40" spans="2:14" ht="194.4" customHeight="1">
      <c r="B40" s="58">
        <f t="shared" si="0"/>
        <v>30</v>
      </c>
      <c r="C40" s="55" t="s">
        <v>172</v>
      </c>
      <c r="D40" s="55" t="s">
        <v>170</v>
      </c>
      <c r="E40" s="59"/>
      <c r="F40" s="108" t="s">
        <v>171</v>
      </c>
      <c r="G40" s="109"/>
      <c r="H40" s="109"/>
      <c r="I40" s="110"/>
      <c r="J40" s="80"/>
      <c r="K40" s="65"/>
      <c r="L40" s="65"/>
      <c r="M40" s="65"/>
      <c r="N40" s="65"/>
    </row>
    <row r="41" spans="2:14" ht="198" customHeight="1">
      <c r="B41" s="58">
        <f t="shared" si="0"/>
        <v>31</v>
      </c>
      <c r="C41" s="55" t="s">
        <v>173</v>
      </c>
      <c r="D41" s="55" t="s">
        <v>176</v>
      </c>
      <c r="E41" s="64"/>
      <c r="F41" s="122" t="s">
        <v>174</v>
      </c>
      <c r="G41" s="109"/>
      <c r="H41" s="109"/>
      <c r="I41" s="110"/>
      <c r="J41" s="80"/>
      <c r="K41" s="65"/>
      <c r="L41" s="65"/>
      <c r="M41" s="65"/>
      <c r="N41" s="65"/>
    </row>
    <row r="42" spans="2:14" ht="118.95" customHeight="1">
      <c r="B42" s="58">
        <f t="shared" ref="B42:B47" si="1">B41+1</f>
        <v>32</v>
      </c>
      <c r="C42" s="55" t="s">
        <v>193</v>
      </c>
      <c r="D42" s="55" t="s">
        <v>214</v>
      </c>
      <c r="E42" s="59" t="s">
        <v>177</v>
      </c>
      <c r="F42" s="108" t="s">
        <v>192</v>
      </c>
      <c r="G42" s="109"/>
      <c r="H42" s="109"/>
      <c r="I42" s="110"/>
      <c r="J42" s="80"/>
      <c r="K42" s="65"/>
      <c r="L42" s="65"/>
      <c r="M42" s="65"/>
      <c r="N42" s="65"/>
    </row>
    <row r="43" spans="2:14" ht="120" customHeight="1">
      <c r="B43" s="58">
        <f t="shared" si="1"/>
        <v>33</v>
      </c>
      <c r="C43" s="55" t="s">
        <v>194</v>
      </c>
      <c r="D43" s="55" t="s">
        <v>215</v>
      </c>
      <c r="E43" s="59" t="s">
        <v>183</v>
      </c>
      <c r="F43" s="108" t="s">
        <v>192</v>
      </c>
      <c r="G43" s="109"/>
      <c r="H43" s="109"/>
      <c r="I43" s="110"/>
      <c r="J43" s="65"/>
      <c r="K43" s="65"/>
      <c r="L43" s="65"/>
      <c r="M43" s="65"/>
      <c r="N43" s="65"/>
    </row>
    <row r="44" spans="2:14" ht="120" customHeight="1">
      <c r="B44" s="58">
        <f t="shared" si="1"/>
        <v>34</v>
      </c>
      <c r="C44" s="55" t="s">
        <v>195</v>
      </c>
      <c r="D44" s="55" t="s">
        <v>207</v>
      </c>
      <c r="E44" s="59" t="s">
        <v>184</v>
      </c>
      <c r="F44" s="108" t="s">
        <v>192</v>
      </c>
      <c r="G44" s="109"/>
      <c r="H44" s="109"/>
      <c r="I44" s="110"/>
      <c r="J44" s="65"/>
      <c r="K44" s="65"/>
      <c r="L44" s="65"/>
      <c r="M44" s="65"/>
      <c r="N44" s="65"/>
    </row>
    <row r="45" spans="2:14" ht="96.6" customHeight="1">
      <c r="B45" s="58">
        <f t="shared" si="1"/>
        <v>35</v>
      </c>
      <c r="C45" s="55" t="s">
        <v>196</v>
      </c>
      <c r="D45" s="55" t="s">
        <v>206</v>
      </c>
      <c r="E45" s="59" t="s">
        <v>197</v>
      </c>
      <c r="F45" s="108" t="s">
        <v>202</v>
      </c>
      <c r="G45" s="109"/>
      <c r="H45" s="109"/>
      <c r="I45" s="110"/>
      <c r="J45" s="80"/>
      <c r="K45" s="65"/>
      <c r="L45" s="65"/>
      <c r="M45" s="65"/>
      <c r="N45" s="65"/>
    </row>
    <row r="46" spans="2:14" ht="153.6" customHeight="1">
      <c r="B46" s="58">
        <f t="shared" si="1"/>
        <v>36</v>
      </c>
      <c r="C46" s="55" t="s">
        <v>198</v>
      </c>
      <c r="D46" s="55" t="s">
        <v>205</v>
      </c>
      <c r="E46" s="59" t="s">
        <v>199</v>
      </c>
      <c r="F46" s="108" t="s">
        <v>202</v>
      </c>
      <c r="G46" s="109"/>
      <c r="H46" s="109"/>
      <c r="I46" s="110"/>
      <c r="J46" s="65"/>
      <c r="K46" s="65"/>
      <c r="L46" s="65"/>
      <c r="M46" s="65"/>
      <c r="N46" s="65"/>
    </row>
    <row r="47" spans="2:14" ht="142.19999999999999" customHeight="1">
      <c r="B47" s="58">
        <f t="shared" si="1"/>
        <v>37</v>
      </c>
      <c r="C47" s="55" t="s">
        <v>200</v>
      </c>
      <c r="D47" s="55" t="s">
        <v>204</v>
      </c>
      <c r="E47" s="59" t="s">
        <v>201</v>
      </c>
      <c r="F47" s="108" t="s">
        <v>202</v>
      </c>
      <c r="G47" s="109"/>
      <c r="H47" s="109"/>
      <c r="I47" s="110"/>
      <c r="J47" s="65"/>
      <c r="K47" s="65"/>
      <c r="L47" s="65"/>
      <c r="M47" s="65"/>
      <c r="N47" s="65"/>
    </row>
    <row r="48" spans="2:14" ht="142.19999999999999" customHeight="1">
      <c r="B48" s="58">
        <v>38</v>
      </c>
      <c r="C48" s="55" t="s">
        <v>203</v>
      </c>
      <c r="D48" s="55" t="s">
        <v>216</v>
      </c>
      <c r="E48" s="59" t="s">
        <v>217</v>
      </c>
      <c r="F48" s="108" t="s">
        <v>218</v>
      </c>
      <c r="G48" s="109"/>
      <c r="H48" s="109"/>
      <c r="I48" s="110"/>
      <c r="J48" s="65"/>
      <c r="K48" s="65"/>
      <c r="L48" s="65"/>
      <c r="M48" s="65"/>
      <c r="N48" s="65"/>
    </row>
    <row r="49" spans="2:14" ht="142.19999999999999" customHeight="1">
      <c r="B49" s="58">
        <v>39</v>
      </c>
      <c r="C49" s="55" t="s">
        <v>219</v>
      </c>
      <c r="D49" s="55" t="s">
        <v>220</v>
      </c>
      <c r="E49" s="59" t="s">
        <v>221</v>
      </c>
      <c r="F49" s="108" t="s">
        <v>222</v>
      </c>
      <c r="G49" s="109"/>
      <c r="H49" s="109"/>
      <c r="I49" s="110"/>
      <c r="J49" s="65"/>
      <c r="K49" s="65"/>
      <c r="L49" s="65"/>
      <c r="M49" s="65"/>
      <c r="N49" s="65"/>
    </row>
    <row r="50" spans="2:14" ht="15.75" customHeight="1">
      <c r="B50" s="3"/>
      <c r="C50" s="3"/>
    </row>
    <row r="51" spans="2:14" ht="15.75" customHeight="1">
      <c r="B51" s="3"/>
      <c r="C51" s="3"/>
    </row>
    <row r="52" spans="2:14" ht="15.75" customHeight="1">
      <c r="B52" s="3"/>
      <c r="C52" s="3"/>
    </row>
    <row r="53" spans="2:14" ht="15.75" customHeight="1">
      <c r="B53" s="3"/>
      <c r="C53" s="3"/>
    </row>
    <row r="54" spans="2:14" ht="15.75" customHeight="1">
      <c r="B54" s="3"/>
      <c r="C54" s="3"/>
    </row>
    <row r="55" spans="2:14" ht="15.75" customHeight="1">
      <c r="B55" s="3"/>
      <c r="C55" s="3"/>
    </row>
    <row r="56" spans="2:14" ht="15.75" customHeight="1">
      <c r="B56" s="3"/>
      <c r="C56" s="3"/>
    </row>
    <row r="57" spans="2:14" ht="15.75" customHeight="1">
      <c r="B57" s="3"/>
      <c r="C57" s="3"/>
    </row>
    <row r="58" spans="2:14" ht="15.75" customHeight="1">
      <c r="B58" s="3"/>
      <c r="C58" s="3"/>
    </row>
    <row r="59" spans="2:14" ht="15.75" customHeight="1">
      <c r="B59" s="3"/>
      <c r="C59" s="3"/>
    </row>
    <row r="60" spans="2:14" ht="15.75" customHeight="1">
      <c r="B60" s="3"/>
      <c r="C60" s="3"/>
    </row>
    <row r="61" spans="2:14" ht="15.75" customHeight="1">
      <c r="B61" s="3"/>
      <c r="C61" s="3"/>
    </row>
    <row r="62" spans="2:14" ht="15.75" customHeight="1">
      <c r="B62" s="3"/>
      <c r="C62" s="3"/>
    </row>
    <row r="63" spans="2:14" ht="15.75" customHeight="1">
      <c r="B63" s="3"/>
      <c r="C63" s="3"/>
    </row>
    <row r="64" spans="2:14"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row r="213" spans="2:3" ht="15.75" customHeight="1"/>
    <row r="214" spans="2:3" ht="15.75" customHeight="1"/>
    <row r="215" spans="2:3" ht="15.75" customHeight="1"/>
    <row r="216" spans="2:3" ht="15.75" customHeight="1"/>
    <row r="217" spans="2:3" ht="15.75" customHeight="1"/>
    <row r="218" spans="2:3" ht="15.75" customHeight="1"/>
    <row r="219" spans="2:3" ht="15.75" customHeight="1"/>
    <row r="220" spans="2:3" ht="15.75" customHeight="1"/>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F40:I40"/>
    <mergeCell ref="F41:I41"/>
    <mergeCell ref="J9:N9"/>
    <mergeCell ref="F19:I19"/>
    <mergeCell ref="F20:I20"/>
    <mergeCell ref="F34:I34"/>
    <mergeCell ref="F35:I35"/>
    <mergeCell ref="F36:I36"/>
    <mergeCell ref="F37:I37"/>
    <mergeCell ref="F38:I38"/>
    <mergeCell ref="F39:I39"/>
    <mergeCell ref="F28:I28"/>
    <mergeCell ref="F29:I29"/>
    <mergeCell ref="F30:I30"/>
    <mergeCell ref="F31:I31"/>
    <mergeCell ref="F32:I32"/>
    <mergeCell ref="F11:I11"/>
    <mergeCell ref="F12:I12"/>
    <mergeCell ref="F13:I13"/>
    <mergeCell ref="F14:I14"/>
    <mergeCell ref="F33:I33"/>
    <mergeCell ref="F21:I21"/>
    <mergeCell ref="F24:I24"/>
    <mergeCell ref="F23:I23"/>
    <mergeCell ref="F25:I25"/>
    <mergeCell ref="F26:I26"/>
    <mergeCell ref="F27:I27"/>
    <mergeCell ref="F22:I22"/>
    <mergeCell ref="F42:I42"/>
    <mergeCell ref="F43:I43"/>
    <mergeCell ref="F44:I44"/>
    <mergeCell ref="B2:J2"/>
    <mergeCell ref="C3:C7"/>
    <mergeCell ref="D3:D4"/>
    <mergeCell ref="E3:G3"/>
    <mergeCell ref="I3:J3"/>
    <mergeCell ref="E4:G4"/>
    <mergeCell ref="E6:G6"/>
    <mergeCell ref="E7:G7"/>
    <mergeCell ref="F15:I15"/>
    <mergeCell ref="F16:I16"/>
    <mergeCell ref="F18:I18"/>
    <mergeCell ref="F17:I17"/>
    <mergeCell ref="F10:I10"/>
    <mergeCell ref="F45:I45"/>
    <mergeCell ref="F46:I46"/>
    <mergeCell ref="F47:I47"/>
    <mergeCell ref="F48:I48"/>
    <mergeCell ref="F49:I49"/>
  </mergeCells>
  <hyperlinks>
    <hyperlink ref="E6" r:id="rId1" xr:uid="{948272F2-7A9F-4C57-8187-5FA6950F10D5}"/>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1E9C-FB31-4E5E-B5D1-1424CE76D6E4}">
  <dimension ref="A1:J21"/>
  <sheetViews>
    <sheetView showGridLines="0" zoomScale="80" zoomScaleNormal="80" workbookViewId="0">
      <pane xSplit="10" ySplit="8" topLeftCell="K15" activePane="bottomRight" state="frozen"/>
      <selection pane="topRight" activeCell="J1" sqref="J1"/>
      <selection pane="bottomLeft" activeCell="A8" sqref="A8"/>
      <selection pane="bottomRight" activeCell="B16" sqref="B16"/>
    </sheetView>
  </sheetViews>
  <sheetFormatPr defaultColWidth="11.44140625" defaultRowHeight="13.2"/>
  <cols>
    <col min="1" max="1" width="3.44140625" style="5" customWidth="1"/>
    <col min="2" max="2" width="19.33203125" customWidth="1"/>
    <col min="3" max="3" width="19" customWidth="1"/>
    <col min="4" max="4" width="12" customWidth="1"/>
    <col min="5" max="5" width="25.44140625" customWidth="1"/>
    <col min="6" max="6" width="26.5546875" customWidth="1"/>
    <col min="7" max="7" width="82.21875" customWidth="1"/>
    <col min="8" max="8" width="3.109375" customWidth="1"/>
    <col min="9" max="9" width="10.33203125" customWidth="1"/>
    <col min="10" max="10" width="41.44140625" customWidth="1"/>
  </cols>
  <sheetData>
    <row r="1" spans="1:10" ht="6.6" customHeight="1"/>
    <row r="2" spans="1:10" ht="27" customHeight="1">
      <c r="B2" s="132" t="s">
        <v>93</v>
      </c>
      <c r="C2" s="133"/>
      <c r="D2" s="133"/>
      <c r="E2" s="133"/>
      <c r="F2" s="133"/>
      <c r="G2" s="133"/>
      <c r="I2" s="22" t="s">
        <v>94</v>
      </c>
      <c r="J2" s="21" t="s">
        <v>95</v>
      </c>
    </row>
    <row r="3" spans="1:10" ht="27.6" customHeight="1">
      <c r="B3" s="90"/>
      <c r="C3" s="90"/>
      <c r="I3" s="7"/>
      <c r="J3" s="8" t="s">
        <v>96</v>
      </c>
    </row>
    <row r="4" spans="1:10" ht="25.5" customHeight="1">
      <c r="B4" s="90"/>
      <c r="C4" s="90"/>
      <c r="D4" s="137" t="s">
        <v>97</v>
      </c>
      <c r="E4" s="137"/>
      <c r="F4" s="138" t="s">
        <v>225</v>
      </c>
      <c r="G4" s="138"/>
      <c r="I4" s="9"/>
      <c r="J4" s="10" t="s">
        <v>98</v>
      </c>
    </row>
    <row r="5" spans="1:10" ht="24" customHeight="1">
      <c r="B5" s="90"/>
      <c r="C5" s="90"/>
      <c r="D5" s="134" t="s">
        <v>99</v>
      </c>
      <c r="E5" s="134"/>
      <c r="F5" s="136" t="s">
        <v>226</v>
      </c>
      <c r="G5" s="136"/>
      <c r="I5" s="11"/>
      <c r="J5" s="10" t="s">
        <v>100</v>
      </c>
    </row>
    <row r="6" spans="1:10" ht="25.2" customHeight="1">
      <c r="B6" s="90"/>
      <c r="C6" s="90"/>
      <c r="D6" s="135"/>
      <c r="E6" s="135"/>
      <c r="F6" s="135"/>
      <c r="G6" s="135"/>
      <c r="I6" s="12"/>
      <c r="J6" s="8" t="s">
        <v>101</v>
      </c>
    </row>
    <row r="7" spans="1:10" ht="7.2" customHeight="1"/>
    <row r="8" spans="1:10" ht="15.75" customHeight="1">
      <c r="B8" s="23" t="s">
        <v>102</v>
      </c>
      <c r="C8" s="23" t="s">
        <v>103</v>
      </c>
      <c r="D8" s="23" t="s">
        <v>104</v>
      </c>
      <c r="E8" s="23" t="s">
        <v>105</v>
      </c>
      <c r="F8" s="23" t="s">
        <v>106</v>
      </c>
      <c r="G8" s="23" t="s">
        <v>107</v>
      </c>
    </row>
    <row r="9" spans="1:10" ht="38.25" customHeight="1">
      <c r="A9" s="5">
        <v>1</v>
      </c>
      <c r="B9" s="6" t="s">
        <v>108</v>
      </c>
      <c r="C9" s="13" t="s">
        <v>109</v>
      </c>
      <c r="D9" s="6" t="s">
        <v>110</v>
      </c>
      <c r="E9" s="17" t="s">
        <v>133</v>
      </c>
      <c r="F9" s="17" t="s">
        <v>133</v>
      </c>
      <c r="G9" s="15" t="s">
        <v>111</v>
      </c>
    </row>
    <row r="10" spans="1:10" ht="123" customHeight="1">
      <c r="A10" s="5">
        <v>2</v>
      </c>
      <c r="B10" s="6" t="s">
        <v>112</v>
      </c>
      <c r="C10" s="13" t="s">
        <v>109</v>
      </c>
      <c r="D10" s="16">
        <v>3</v>
      </c>
      <c r="E10" s="14" t="s">
        <v>113</v>
      </c>
      <c r="F10" s="14" t="s">
        <v>114</v>
      </c>
      <c r="G10" s="15" t="s">
        <v>115</v>
      </c>
    </row>
    <row r="11" spans="1:10" ht="72.75" customHeight="1">
      <c r="A11" s="5">
        <v>3</v>
      </c>
      <c r="B11" s="6" t="s">
        <v>116</v>
      </c>
      <c r="C11" s="13" t="s">
        <v>109</v>
      </c>
      <c r="D11" s="16">
        <v>2</v>
      </c>
      <c r="E11" s="17" t="s">
        <v>117</v>
      </c>
      <c r="F11" s="17" t="s">
        <v>117</v>
      </c>
      <c r="G11" s="15" t="s">
        <v>118</v>
      </c>
    </row>
    <row r="12" spans="1:10" ht="90.75" customHeight="1">
      <c r="A12" s="5">
        <v>4</v>
      </c>
      <c r="B12" s="6" t="s">
        <v>119</v>
      </c>
      <c r="C12" s="13" t="s">
        <v>109</v>
      </c>
      <c r="D12" s="16">
        <v>3</v>
      </c>
      <c r="E12" s="14" t="s">
        <v>120</v>
      </c>
      <c r="F12" s="14" t="s">
        <v>120</v>
      </c>
      <c r="G12" s="20" t="s">
        <v>121</v>
      </c>
    </row>
    <row r="13" spans="1:10" ht="88.5" customHeight="1">
      <c r="A13" s="5">
        <v>5</v>
      </c>
      <c r="B13" s="6" t="s">
        <v>122</v>
      </c>
      <c r="C13" s="13" t="s">
        <v>109</v>
      </c>
      <c r="D13" s="16">
        <v>3</v>
      </c>
      <c r="E13" s="14" t="s">
        <v>123</v>
      </c>
      <c r="F13" s="14" t="s">
        <v>123</v>
      </c>
      <c r="G13" s="34" t="s">
        <v>124</v>
      </c>
    </row>
    <row r="14" spans="1:10" ht="71.25" customHeight="1">
      <c r="A14" s="5">
        <v>6</v>
      </c>
      <c r="B14" s="15" t="s">
        <v>134</v>
      </c>
      <c r="C14" s="13" t="s">
        <v>109</v>
      </c>
      <c r="D14" s="16">
        <v>1</v>
      </c>
      <c r="E14" s="17" t="s">
        <v>125</v>
      </c>
      <c r="F14" s="17" t="s">
        <v>125</v>
      </c>
      <c r="G14" s="15" t="s">
        <v>126</v>
      </c>
    </row>
    <row r="15" spans="1:10" ht="69.599999999999994" customHeight="1">
      <c r="A15" s="5">
        <v>7</v>
      </c>
      <c r="B15" s="6" t="s">
        <v>127</v>
      </c>
      <c r="C15" s="13" t="s">
        <v>109</v>
      </c>
      <c r="D15" s="16">
        <v>1</v>
      </c>
      <c r="E15" s="87" t="s">
        <v>135</v>
      </c>
      <c r="F15" s="87" t="s">
        <v>135</v>
      </c>
      <c r="G15" s="15" t="s">
        <v>136</v>
      </c>
    </row>
    <row r="16" spans="1:10" ht="54.6" customHeight="1">
      <c r="A16" s="5">
        <v>8</v>
      </c>
      <c r="B16" s="15" t="s">
        <v>231</v>
      </c>
      <c r="C16" s="13" t="s">
        <v>109</v>
      </c>
      <c r="D16" s="85">
        <v>1</v>
      </c>
      <c r="E16" s="84" t="s">
        <v>128</v>
      </c>
      <c r="F16" s="84" t="s">
        <v>128</v>
      </c>
      <c r="G16" s="20" t="s">
        <v>230</v>
      </c>
    </row>
    <row r="17" spans="1:7" ht="228" customHeight="1">
      <c r="A17" s="5">
        <v>9</v>
      </c>
      <c r="B17" s="52" t="s">
        <v>137</v>
      </c>
      <c r="C17" s="53" t="s">
        <v>109</v>
      </c>
      <c r="D17" s="86">
        <v>2</v>
      </c>
      <c r="E17" s="84" t="s">
        <v>139</v>
      </c>
      <c r="F17" s="84" t="s">
        <v>140</v>
      </c>
      <c r="G17" s="54" t="s">
        <v>138</v>
      </c>
    </row>
    <row r="18" spans="1:7" ht="228" customHeight="1">
      <c r="A18" s="5">
        <v>10</v>
      </c>
      <c r="B18" s="81" t="s">
        <v>178</v>
      </c>
      <c r="C18" s="82" t="s">
        <v>109</v>
      </c>
      <c r="D18" s="83">
        <v>2</v>
      </c>
      <c r="E18" s="84" t="s">
        <v>179</v>
      </c>
      <c r="F18" s="84" t="s">
        <v>140</v>
      </c>
      <c r="G18" s="81" t="s">
        <v>180</v>
      </c>
    </row>
    <row r="19" spans="1:7" ht="228" customHeight="1">
      <c r="A19" s="5">
        <v>11</v>
      </c>
      <c r="B19" s="81" t="s">
        <v>185</v>
      </c>
      <c r="C19" s="82" t="s">
        <v>109</v>
      </c>
      <c r="D19" s="83">
        <v>2</v>
      </c>
      <c r="E19" s="84" t="s">
        <v>179</v>
      </c>
      <c r="F19" s="84" t="s">
        <v>186</v>
      </c>
      <c r="G19" s="81" t="s">
        <v>187</v>
      </c>
    </row>
    <row r="20" spans="1:7" ht="52.8">
      <c r="A20" s="5">
        <v>12</v>
      </c>
      <c r="B20" s="81" t="s">
        <v>188</v>
      </c>
      <c r="C20" s="82" t="s">
        <v>109</v>
      </c>
      <c r="D20" s="83">
        <v>1</v>
      </c>
      <c r="E20" s="84" t="s">
        <v>189</v>
      </c>
      <c r="F20" s="84" t="s">
        <v>190</v>
      </c>
      <c r="G20" s="81" t="s">
        <v>191</v>
      </c>
    </row>
    <row r="21" spans="1:7" ht="66">
      <c r="A21" s="5">
        <v>13</v>
      </c>
      <c r="B21" s="81" t="s">
        <v>224</v>
      </c>
      <c r="C21" s="82" t="s">
        <v>109</v>
      </c>
      <c r="D21" s="83">
        <v>1</v>
      </c>
      <c r="E21" s="84" t="s">
        <v>135</v>
      </c>
      <c r="F21" s="84" t="s">
        <v>135</v>
      </c>
      <c r="G21" s="81" t="s">
        <v>223</v>
      </c>
    </row>
  </sheetData>
  <mergeCells count="8">
    <mergeCell ref="B2:G2"/>
    <mergeCell ref="D5:E5"/>
    <mergeCell ref="D6:E6"/>
    <mergeCell ref="F5:G5"/>
    <mergeCell ref="F6:G6"/>
    <mergeCell ref="B3:C6"/>
    <mergeCell ref="D4:E4"/>
    <mergeCell ref="F4:G4"/>
  </mergeCells>
  <pageMargins left="0.7" right="0.7" top="0.75" bottom="0.75" header="0.3" footer="0.3"/>
  <pageSetup orientation="portrait" r:id="rId1"/>
  <ignoredErrors>
    <ignoredError sqref="E16:F16" numberStoredAsText="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8170A32209B242BA77E1EE062B5544" ma:contentTypeVersion="4" ma:contentTypeDescription="Create a new document." ma:contentTypeScope="" ma:versionID="30e70e41eefab6f06b9c1e2369d15869">
  <xsd:schema xmlns:xsd="http://www.w3.org/2001/XMLSchema" xmlns:xs="http://www.w3.org/2001/XMLSchema" xmlns:p="http://schemas.microsoft.com/office/2006/metadata/properties" xmlns:ns2="66b702fe-54fa-4018-b4be-84184b2b8c45" targetNamespace="http://schemas.microsoft.com/office/2006/metadata/properties" ma:root="true" ma:fieldsID="35b094496a129d8a524c6db65bf7c8a2" ns2:_="">
    <xsd:import namespace="66b702fe-54fa-4018-b4be-84184b2b8c4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702fe-54fa-4018-b4be-84184b2b8c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40C8DA9-313F-49A1-97EA-1D09F49E1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702fe-54fa-4018-b4be-84184b2b8c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48D44D-686C-47FC-A7FA-5BB769E17497}">
  <ds:schemaRefs>
    <ds:schemaRef ds:uri="http://schemas.microsoft.com/sharepoint/v3/contenttype/forms"/>
  </ds:schemaRefs>
</ds:datastoreItem>
</file>

<file path=customXml/itemProps3.xml><?xml version="1.0" encoding="utf-8"?>
<ds:datastoreItem xmlns:ds="http://schemas.openxmlformats.org/officeDocument/2006/customXml" ds:itemID="{C8F65301-3EAF-489A-AF84-31E370CB029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Run COTA V2.9</vt:lpstr>
      <vt:lpstr>Applet Management COTA V2.9</vt:lpstr>
      <vt:lpstr>Installation 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Dariel Reyes</dc:creator>
  <cp:keywords/>
  <dc:description/>
  <cp:lastModifiedBy>Carlos</cp:lastModifiedBy>
  <cp:revision/>
  <dcterms:created xsi:type="dcterms:W3CDTF">2021-09-07T16:38:07Z</dcterms:created>
  <dcterms:modified xsi:type="dcterms:W3CDTF">2022-05-25T12:23:50Z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0x010100788170A32209B242BA77E1EE062B5544</vt:lpwstr>
  </property>
</Properties>
</file>