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L5" i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K3"/>
  <c r="K5"/>
  <c r="K4"/>
  <c r="J28"/>
  <c r="J27"/>
  <c r="J26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4"/>
  <c r="K27" l="1"/>
  <c r="K25"/>
  <c r="K23"/>
  <c r="K21"/>
  <c r="K19"/>
  <c r="K17"/>
  <c r="K15"/>
  <c r="K13"/>
  <c r="K11"/>
  <c r="K9"/>
  <c r="K7"/>
  <c r="K28"/>
  <c r="K26"/>
  <c r="K24"/>
  <c r="K22"/>
  <c r="K20"/>
  <c r="K18"/>
  <c r="K16"/>
  <c r="K14"/>
  <c r="K12"/>
  <c r="K10"/>
  <c r="K8"/>
  <c r="K6"/>
</calcChain>
</file>

<file path=xl/sharedStrings.xml><?xml version="1.0" encoding="utf-8"?>
<sst xmlns="http://schemas.openxmlformats.org/spreadsheetml/2006/main" count="235" uniqueCount="193">
  <si>
    <t>595102</t>
  </si>
  <si>
    <t>17362</t>
  </si>
  <si>
    <t>DATA</t>
  </si>
  <si>
    <t>REINICIO</t>
  </si>
  <si>
    <t>REDUCOES</t>
  </si>
  <si>
    <t>CANC</t>
  </si>
  <si>
    <t>COD PRI</t>
  </si>
  <si>
    <t>COD ULT</t>
  </si>
  <si>
    <t>VB</t>
  </si>
  <si>
    <t>DESC</t>
  </si>
  <si>
    <t>VL</t>
  </si>
  <si>
    <t>577740</t>
  </si>
  <si>
    <t>4</t>
  </si>
  <si>
    <t>147</t>
  </si>
  <si>
    <t>19700</t>
  </si>
  <si>
    <t>19741</t>
  </si>
  <si>
    <t>569899</t>
  </si>
  <si>
    <t>45893</t>
  </si>
  <si>
    <t>524006</t>
  </si>
  <si>
    <t>19744</t>
  </si>
  <si>
    <t>19789</t>
  </si>
  <si>
    <t>869000</t>
  </si>
  <si>
    <t>15349</t>
  </si>
  <si>
    <t>148</t>
  </si>
  <si>
    <t>149</t>
  </si>
  <si>
    <t>150</t>
  </si>
  <si>
    <t>151</t>
  </si>
  <si>
    <t>153</t>
  </si>
  <si>
    <t>154</t>
  </si>
  <si>
    <t>156</t>
  </si>
  <si>
    <t>157</t>
  </si>
  <si>
    <t>158</t>
  </si>
  <si>
    <t>19792</t>
  </si>
  <si>
    <t>19837</t>
  </si>
  <si>
    <t>621134</t>
  </si>
  <si>
    <t>3940</t>
  </si>
  <si>
    <t>26335</t>
  </si>
  <si>
    <t>19840</t>
  </si>
  <si>
    <t>19887</t>
  </si>
  <si>
    <t>864493</t>
  </si>
  <si>
    <t>5170</t>
  </si>
  <si>
    <t>23239</t>
  </si>
  <si>
    <t>19890</t>
  </si>
  <si>
    <t>19950</t>
  </si>
  <si>
    <t>1084516</t>
  </si>
  <si>
    <t>51385</t>
  </si>
  <si>
    <t>19953</t>
  </si>
  <si>
    <t>20006</t>
  </si>
  <si>
    <t>894174</t>
  </si>
  <si>
    <t>50871</t>
  </si>
  <si>
    <t>20009</t>
  </si>
  <si>
    <t>20039</t>
  </si>
  <si>
    <t>521435</t>
  </si>
  <si>
    <t>42634</t>
  </si>
  <si>
    <t>20042</t>
  </si>
  <si>
    <t>20118</t>
  </si>
  <si>
    <t>1528538</t>
  </si>
  <si>
    <t>102880</t>
  </si>
  <si>
    <t>59695</t>
  </si>
  <si>
    <t>20121</t>
  </si>
  <si>
    <t>20169</t>
  </si>
  <si>
    <t>711848</t>
  </si>
  <si>
    <t>68640</t>
  </si>
  <si>
    <t>30875</t>
  </si>
  <si>
    <t>20172</t>
  </si>
  <si>
    <t>20240</t>
  </si>
  <si>
    <t>1077582</t>
  </si>
  <si>
    <t>64936</t>
  </si>
  <si>
    <t>20296</t>
  </si>
  <si>
    <t>20246</t>
  </si>
  <si>
    <t>687229</t>
  </si>
  <si>
    <t>36087</t>
  </si>
  <si>
    <t>20299</t>
  </si>
  <si>
    <t>20353</t>
  </si>
  <si>
    <t>931404</t>
  </si>
  <si>
    <t>65023</t>
  </si>
  <si>
    <t>20359</t>
  </si>
  <si>
    <t>20413</t>
  </si>
  <si>
    <t>692663</t>
  </si>
  <si>
    <t>13790</t>
  </si>
  <si>
    <t>57172</t>
  </si>
  <si>
    <t>20418</t>
  </si>
  <si>
    <t>20494</t>
  </si>
  <si>
    <t>1195058</t>
  </si>
  <si>
    <t>62379</t>
  </si>
  <si>
    <t>20499</t>
  </si>
  <si>
    <t>20567</t>
  </si>
  <si>
    <t>1196886</t>
  </si>
  <si>
    <t>53434</t>
  </si>
  <si>
    <t>20570</t>
  </si>
  <si>
    <t>20635</t>
  </si>
  <si>
    <t>1010728</t>
  </si>
  <si>
    <t>55183</t>
  </si>
  <si>
    <t>20638</t>
  </si>
  <si>
    <t>20724</t>
  </si>
  <si>
    <t>1368821</t>
  </si>
  <si>
    <t>62060</t>
  </si>
  <si>
    <t>20727</t>
  </si>
  <si>
    <t>20825</t>
  </si>
  <si>
    <t>1541134</t>
  </si>
  <si>
    <t>95479</t>
  </si>
  <si>
    <t>20828</t>
  </si>
  <si>
    <t>20946</t>
  </si>
  <si>
    <t>1747350</t>
  </si>
  <si>
    <t>10270</t>
  </si>
  <si>
    <t>75711</t>
  </si>
  <si>
    <t>20949</t>
  </si>
  <si>
    <t>21035</t>
  </si>
  <si>
    <t>1315270</t>
  </si>
  <si>
    <t>67512</t>
  </si>
  <si>
    <t>21038</t>
  </si>
  <si>
    <t>21074</t>
  </si>
  <si>
    <t>502765</t>
  </si>
  <si>
    <t>47894</t>
  </si>
  <si>
    <t>31300</t>
  </si>
  <si>
    <t>21077</t>
  </si>
  <si>
    <t>21115</t>
  </si>
  <si>
    <t>611329</t>
  </si>
  <si>
    <t>52199</t>
  </si>
  <si>
    <t>21118</t>
  </si>
  <si>
    <t>21158</t>
  </si>
  <si>
    <t>751032</t>
  </si>
  <si>
    <t>48554</t>
  </si>
  <si>
    <t>21161</t>
  </si>
  <si>
    <t>21203</t>
  </si>
  <si>
    <t>493898</t>
  </si>
  <si>
    <t>47173</t>
  </si>
  <si>
    <t>21207</t>
  </si>
  <si>
    <t>21254</t>
  </si>
  <si>
    <t>646574</t>
  </si>
  <si>
    <t>61590</t>
  </si>
  <si>
    <t>21257</t>
  </si>
  <si>
    <t>21289</t>
  </si>
  <si>
    <t>584200</t>
  </si>
  <si>
    <t>11940</t>
  </si>
  <si>
    <t>25608</t>
  </si>
  <si>
    <t>001461</t>
  </si>
  <si>
    <t>001487</t>
  </si>
  <si>
    <t>001486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</si>
  <si>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</si>
  <si>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</si>
  <si>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</si>
  <si>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</si>
  <si>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</si>
  <si>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</si>
  <si>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</si>
  <si>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</si>
  <si>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</si>
  <si>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001485</t>
  </si>
  <si>
    <t>001484</t>
  </si>
  <si>
    <t>001483</t>
  </si>
  <si>
    <t>001482</t>
  </si>
  <si>
    <t>001481</t>
  </si>
  <si>
    <t>001480</t>
  </si>
  <si>
    <t>001479</t>
  </si>
  <si>
    <t>001478</t>
  </si>
  <si>
    <t>001477</t>
  </si>
  <si>
    <t>001476</t>
  </si>
  <si>
    <t>001475</t>
  </si>
  <si>
    <t>001474</t>
  </si>
  <si>
    <t>001473</t>
  </si>
  <si>
    <t>001472</t>
  </si>
  <si>
    <t>001471</t>
  </si>
  <si>
    <t>GTF</t>
  </si>
  <si>
    <t>GTI</t>
  </si>
  <si>
    <t>19657</t>
  </si>
  <si>
    <t>20111201</t>
  </si>
  <si>
    <t>20111202</t>
  </si>
  <si>
    <t>20111203</t>
  </si>
  <si>
    <t>20111205</t>
  </si>
  <si>
    <t>20111206</t>
  </si>
  <si>
    <t>20111207</t>
  </si>
  <si>
    <t>20111208</t>
  </si>
  <si>
    <t>20111209</t>
  </si>
  <si>
    <t>20111210</t>
  </si>
  <si>
    <t>20111212</t>
  </si>
  <si>
    <t>20111213</t>
  </si>
  <si>
    <t>20111214</t>
  </si>
  <si>
    <t>20111215</t>
  </si>
  <si>
    <t>20111216</t>
  </si>
  <si>
    <t>20111217</t>
  </si>
  <si>
    <t>20111219</t>
  </si>
  <si>
    <t>20111220</t>
  </si>
  <si>
    <t>20111221</t>
  </si>
  <si>
    <t>20111222</t>
  </si>
  <si>
    <t>20111223</t>
  </si>
  <si>
    <t>20111224</t>
  </si>
  <si>
    <t>20111226</t>
  </si>
  <si>
    <t>20111227</t>
  </si>
  <si>
    <t>20111228</t>
  </si>
  <si>
    <t>20111229</t>
  </si>
  <si>
    <t>20111230</t>
  </si>
  <si>
    <t>20111231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</si>
</sst>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1" applyNumberFormat="1" applyFont="1"/>
    <xf numFmtId="0" fontId="0" fillId="0" borderId="0" xfId="0" applyNumberFormat="1"/>
    <xf numFmtId="49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3" workbookViewId="0">
      <selection activeCell="D28" sqref="D28"/>
    </sheetView>
  </sheetViews>
  <sheetFormatPr defaultRowHeight="15"/>
  <cols>
    <col min="1" max="1" width="13.28515625" style="1" bestFit="1" customWidth="1"/>
    <col min="2" max="2" width="9.140625" style="3"/>
    <col min="3" max="3" width="10.28515625" style="3" bestFit="1" customWidth="1"/>
    <col min="4" max="10" width="9.140625" style="3"/>
    <col min="11" max="11" width="15.28515625" customWidth="1"/>
    <col min="12" max="12" width="12.7109375" style="2" customWidth="1"/>
    <col min="13" max="16384" width="9.140625" style="3"/>
  </cols>
  <sheetData>
    <row r="1" spans="1:12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5</v>
      </c>
      <c r="I1" s="3" t="s">
        <v>9</v>
      </c>
      <c r="J1" s="3" t="s">
        <v>10</v>
      </c>
      <c r="K1" s="3" t="s">
        <v>164</v>
      </c>
      <c r="L1" s="2" t="s">
        <v>163</v>
      </c>
    </row>
    <row r="2" spans="1:12">
      <c r="A2" s="1" t="s">
        <v>166</v>
      </c>
      <c r="B2" s="3">
        <v>4</v>
      </c>
      <c r="C2" s="3" t="s">
        <v>136</v>
      </c>
      <c r="D2" s="3">
        <v>147</v>
      </c>
      <c r="E2" s="3" t="s">
        <v>165</v>
      </c>
      <c r="F2" s="3">
        <v>19697</v>
      </c>
      <c r="G2" s="3" t="s">
        <v>0</v>
      </c>
      <c r="I2" s="3" t="s">
        <v>1</v>
      </c>
      <c r="J2" s="3" t="s">
        <v>11</v>
      </c>
      <c r="K2" s="3">
        <v>695235879</v>
      </c>
      <c r="L2" s="1">
        <v>695830981</v>
      </c>
    </row>
    <row r="3" spans="1:12">
      <c r="A3" s="1" t="s">
        <v>167</v>
      </c>
      <c r="B3" s="3" t="s">
        <v>12</v>
      </c>
      <c r="C3" s="3" t="s">
        <v>139</v>
      </c>
      <c r="D3" s="3" t="s">
        <v>13</v>
      </c>
      <c r="E3" s="3" t="s">
        <v>14</v>
      </c>
      <c r="F3" s="3" t="s">
        <v>15</v>
      </c>
      <c r="G3" s="3" t="s">
        <v>16</v>
      </c>
      <c r="I3" s="3" t="s">
        <v>17</v>
      </c>
      <c r="J3" s="3" t="s">
        <v>18</v>
      </c>
      <c r="K3" s="1">
        <f>L2</f>
        <v>695830981</v>
      </c>
      <c r="L3" s="3">
        <v>696400880</v>
      </c>
    </row>
    <row r="4" spans="1:12">
      <c r="A4" s="1" t="s">
        <v>168</v>
      </c>
      <c r="B4" s="3" t="s">
        <v>12</v>
      </c>
      <c r="C4" s="3" t="s">
        <v>140</v>
      </c>
      <c r="D4" s="3" t="s">
        <v>13</v>
      </c>
      <c r="E4" s="3" t="s">
        <v>19</v>
      </c>
      <c r="F4" s="3" t="s">
        <v>20</v>
      </c>
      <c r="G4" s="3" t="s">
        <v>21</v>
      </c>
      <c r="I4" s="3" t="s">
        <v>22</v>
      </c>
      <c r="J4" s="3">
        <f t="shared" ref="J4:J28" si="0">G4-H4-I4</f>
        <v>853651</v>
      </c>
      <c r="K4" s="3">
        <f>L3</f>
        <v>696400880</v>
      </c>
      <c r="L4" s="3">
        <v>697269880</v>
      </c>
    </row>
    <row r="5" spans="1:12">
      <c r="A5" s="1" t="s">
        <v>169</v>
      </c>
      <c r="B5" s="3" t="s">
        <v>12</v>
      </c>
      <c r="C5" s="3" t="s">
        <v>141</v>
      </c>
      <c r="D5" s="3" t="s">
        <v>23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>
        <f t="shared" si="0"/>
        <v>590859</v>
      </c>
      <c r="K5" s="3">
        <f>L4</f>
        <v>697269880</v>
      </c>
      <c r="L5" s="3">
        <f t="shared" ref="L5:L28" si="1">L4+G5</f>
        <v>697891014</v>
      </c>
    </row>
    <row r="6" spans="1:12">
      <c r="A6" s="1" t="s">
        <v>170</v>
      </c>
      <c r="B6" s="3" t="s">
        <v>12</v>
      </c>
      <c r="C6" s="3" t="s">
        <v>142</v>
      </c>
      <c r="D6" s="3" t="s">
        <v>24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>
        <f t="shared" si="0"/>
        <v>836084</v>
      </c>
      <c r="K6" s="1">
        <f t="shared" ref="K6:K28" si="2">L5</f>
        <v>697891014</v>
      </c>
      <c r="L6" s="3">
        <f t="shared" si="1"/>
        <v>698755507</v>
      </c>
    </row>
    <row r="7" spans="1:12">
      <c r="A7" s="1" t="s">
        <v>171</v>
      </c>
      <c r="B7" s="3" t="s">
        <v>12</v>
      </c>
      <c r="C7" s="3" t="s">
        <v>143</v>
      </c>
      <c r="D7" s="3" t="s">
        <v>25</v>
      </c>
      <c r="E7" s="3" t="s">
        <v>42</v>
      </c>
      <c r="F7" s="3" t="s">
        <v>43</v>
      </c>
      <c r="G7" s="3" t="s">
        <v>44</v>
      </c>
      <c r="I7" s="3" t="s">
        <v>45</v>
      </c>
      <c r="J7" s="3">
        <f t="shared" si="0"/>
        <v>1033131</v>
      </c>
      <c r="K7" s="3">
        <f t="shared" si="2"/>
        <v>698755507</v>
      </c>
      <c r="L7" s="3">
        <f t="shared" si="1"/>
        <v>699840023</v>
      </c>
    </row>
    <row r="8" spans="1:12">
      <c r="A8" s="1" t="s">
        <v>172</v>
      </c>
      <c r="B8" s="3" t="s">
        <v>12</v>
      </c>
      <c r="C8" s="3" t="s">
        <v>144</v>
      </c>
      <c r="D8" s="3" t="s">
        <v>25</v>
      </c>
      <c r="E8" s="3" t="s">
        <v>46</v>
      </c>
      <c r="F8" s="3" t="s">
        <v>47</v>
      </c>
      <c r="G8" s="3" t="s">
        <v>48</v>
      </c>
      <c r="I8" s="3" t="s">
        <v>49</v>
      </c>
      <c r="J8" s="3">
        <f t="shared" si="0"/>
        <v>843303</v>
      </c>
      <c r="K8" s="3">
        <f t="shared" si="2"/>
        <v>699840023</v>
      </c>
      <c r="L8" s="3">
        <f t="shared" si="1"/>
        <v>700734197</v>
      </c>
    </row>
    <row r="9" spans="1:12">
      <c r="A9" s="1" t="s">
        <v>173</v>
      </c>
      <c r="B9" s="3" t="s">
        <v>12</v>
      </c>
      <c r="C9" s="3" t="s">
        <v>145</v>
      </c>
      <c r="D9" s="3" t="s">
        <v>25</v>
      </c>
      <c r="E9" s="3" t="s">
        <v>50</v>
      </c>
      <c r="F9" s="3" t="s">
        <v>51</v>
      </c>
      <c r="G9" s="3" t="s">
        <v>52</v>
      </c>
      <c r="I9" s="3" t="s">
        <v>53</v>
      </c>
      <c r="J9" s="3">
        <f t="shared" si="0"/>
        <v>478801</v>
      </c>
      <c r="K9" s="1">
        <f t="shared" si="2"/>
        <v>700734197</v>
      </c>
      <c r="L9" s="3">
        <f t="shared" si="1"/>
        <v>701255632</v>
      </c>
    </row>
    <row r="10" spans="1:12">
      <c r="A10" s="1" t="s">
        <v>174</v>
      </c>
      <c r="B10" s="3" t="s">
        <v>12</v>
      </c>
      <c r="C10" s="3" t="s">
        <v>146</v>
      </c>
      <c r="D10" s="3" t="s">
        <v>26</v>
      </c>
      <c r="E10" s="3" t="s">
        <v>54</v>
      </c>
      <c r="F10" s="3" t="s">
        <v>55</v>
      </c>
      <c r="G10" s="3" t="s">
        <v>56</v>
      </c>
      <c r="H10" s="3" t="s">
        <v>57</v>
      </c>
      <c r="I10" s="3" t="s">
        <v>58</v>
      </c>
      <c r="J10" s="3">
        <f t="shared" si="0"/>
        <v>1365963</v>
      </c>
      <c r="K10" s="3">
        <f t="shared" si="2"/>
        <v>701255632</v>
      </c>
      <c r="L10" s="3">
        <f t="shared" si="1"/>
        <v>702784170</v>
      </c>
    </row>
    <row r="11" spans="1:12">
      <c r="A11" s="1" t="s">
        <v>175</v>
      </c>
      <c r="B11" s="3" t="s">
        <v>12</v>
      </c>
      <c r="C11" s="3" t="s">
        <v>147</v>
      </c>
      <c r="D11" s="3" t="s">
        <v>27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>
        <f t="shared" si="0"/>
        <v>612333</v>
      </c>
      <c r="K11" s="3">
        <f t="shared" si="2"/>
        <v>702784170</v>
      </c>
      <c r="L11" s="3">
        <f t="shared" si="1"/>
        <v>703496018</v>
      </c>
    </row>
    <row r="12" spans="1:12">
      <c r="A12" s="1" t="s">
        <v>176</v>
      </c>
      <c r="B12" s="3" t="s">
        <v>12</v>
      </c>
      <c r="C12" s="3" t="s">
        <v>162</v>
      </c>
      <c r="D12" s="3" t="s">
        <v>27</v>
      </c>
      <c r="E12" s="3" t="s">
        <v>64</v>
      </c>
      <c r="F12" s="3" t="s">
        <v>65</v>
      </c>
      <c r="G12" s="3" t="s">
        <v>66</v>
      </c>
      <c r="I12" s="3" t="s">
        <v>67</v>
      </c>
      <c r="J12" s="3">
        <f t="shared" si="0"/>
        <v>1012646</v>
      </c>
      <c r="K12" s="1">
        <f t="shared" si="2"/>
        <v>703496018</v>
      </c>
      <c r="L12" s="3">
        <f t="shared" si="1"/>
        <v>704573600</v>
      </c>
    </row>
    <row r="13" spans="1:12">
      <c r="A13" s="1" t="s">
        <v>177</v>
      </c>
      <c r="B13" s="3" t="s">
        <v>12</v>
      </c>
      <c r="C13" s="3" t="s">
        <v>161</v>
      </c>
      <c r="D13" s="3" t="s">
        <v>27</v>
      </c>
      <c r="E13" s="3" t="s">
        <v>69</v>
      </c>
      <c r="F13" s="3" t="s">
        <v>68</v>
      </c>
      <c r="G13" s="3" t="s">
        <v>70</v>
      </c>
      <c r="I13" s="3" t="s">
        <v>71</v>
      </c>
      <c r="J13" s="3">
        <f t="shared" si="0"/>
        <v>651142</v>
      </c>
      <c r="K13" s="3">
        <f t="shared" si="2"/>
        <v>704573600</v>
      </c>
      <c r="L13" s="3">
        <f t="shared" si="1"/>
        <v>705260829</v>
      </c>
    </row>
    <row r="14" spans="1:12">
      <c r="A14" s="1" t="s">
        <v>178</v>
      </c>
      <c r="B14" s="3" t="s">
        <v>12</v>
      </c>
      <c r="C14" s="3" t="s">
        <v>160</v>
      </c>
      <c r="D14" s="3" t="s">
        <v>27</v>
      </c>
      <c r="E14" s="3" t="s">
        <v>72</v>
      </c>
      <c r="F14" s="3" t="s">
        <v>73</v>
      </c>
      <c r="G14" s="3" t="s">
        <v>74</v>
      </c>
      <c r="I14" s="3" t="s">
        <v>75</v>
      </c>
      <c r="J14" s="3">
        <f t="shared" si="0"/>
        <v>866381</v>
      </c>
      <c r="K14" s="3">
        <f t="shared" si="2"/>
        <v>705260829</v>
      </c>
      <c r="L14" s="3">
        <f t="shared" si="1"/>
        <v>706192233</v>
      </c>
    </row>
    <row r="15" spans="1:12">
      <c r="A15" s="1" t="s">
        <v>179</v>
      </c>
      <c r="B15" s="3" t="s">
        <v>12</v>
      </c>
      <c r="C15" s="3" t="s">
        <v>159</v>
      </c>
      <c r="D15" s="3" t="s">
        <v>28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80</v>
      </c>
      <c r="J15" s="3">
        <f t="shared" si="0"/>
        <v>621701</v>
      </c>
      <c r="K15" s="1">
        <f t="shared" si="2"/>
        <v>706192233</v>
      </c>
      <c r="L15" s="3">
        <f t="shared" si="1"/>
        <v>706884896</v>
      </c>
    </row>
    <row r="16" spans="1:12">
      <c r="A16" s="1" t="s">
        <v>180</v>
      </c>
      <c r="B16" s="3" t="s">
        <v>12</v>
      </c>
      <c r="C16" s="3" t="s">
        <v>158</v>
      </c>
      <c r="D16" s="3" t="s">
        <v>28</v>
      </c>
      <c r="E16" s="3" t="s">
        <v>81</v>
      </c>
      <c r="F16" s="3" t="s">
        <v>82</v>
      </c>
      <c r="G16" s="3" t="s">
        <v>83</v>
      </c>
      <c r="I16" s="3" t="s">
        <v>84</v>
      </c>
      <c r="J16" s="3">
        <f t="shared" si="0"/>
        <v>1132679</v>
      </c>
      <c r="K16" s="3">
        <f t="shared" si="2"/>
        <v>706884896</v>
      </c>
      <c r="L16" s="3">
        <f t="shared" si="1"/>
        <v>708079954</v>
      </c>
    </row>
    <row r="17" spans="1:12">
      <c r="A17" s="1" t="s">
        <v>181</v>
      </c>
      <c r="B17" s="3" t="s">
        <v>12</v>
      </c>
      <c r="C17" s="3" t="s">
        <v>157</v>
      </c>
      <c r="D17" s="3" t="s">
        <v>28</v>
      </c>
      <c r="E17" s="3" t="s">
        <v>85</v>
      </c>
      <c r="F17" s="3" t="s">
        <v>86</v>
      </c>
      <c r="G17" s="3" t="s">
        <v>87</v>
      </c>
      <c r="I17" s="3" t="s">
        <v>88</v>
      </c>
      <c r="J17" s="3">
        <f t="shared" si="0"/>
        <v>1143452</v>
      </c>
      <c r="K17" s="3">
        <f t="shared" si="2"/>
        <v>708079954</v>
      </c>
      <c r="L17" s="3">
        <f t="shared" si="1"/>
        <v>709276840</v>
      </c>
    </row>
    <row r="18" spans="1:12">
      <c r="A18" s="1" t="s">
        <v>182</v>
      </c>
      <c r="B18" s="3" t="s">
        <v>12</v>
      </c>
      <c r="C18" s="3" t="s">
        <v>156</v>
      </c>
      <c r="D18" s="3" t="s">
        <v>28</v>
      </c>
      <c r="E18" s="3" t="s">
        <v>89</v>
      </c>
      <c r="F18" s="3" t="s">
        <v>90</v>
      </c>
      <c r="G18" s="3" t="s">
        <v>91</v>
      </c>
      <c r="I18" s="3" t="s">
        <v>92</v>
      </c>
      <c r="J18" s="3">
        <f t="shared" si="0"/>
        <v>955545</v>
      </c>
      <c r="K18" s="1">
        <f t="shared" si="2"/>
        <v>709276840</v>
      </c>
      <c r="L18" s="3">
        <f t="shared" si="1"/>
        <v>710287568</v>
      </c>
    </row>
    <row r="19" spans="1:12">
      <c r="A19" s="1" t="s">
        <v>183</v>
      </c>
      <c r="B19" s="3" t="s">
        <v>12</v>
      </c>
      <c r="C19" s="3" t="s">
        <v>155</v>
      </c>
      <c r="D19" s="3" t="s">
        <v>28</v>
      </c>
      <c r="E19" s="3" t="s">
        <v>93</v>
      </c>
      <c r="F19" s="3" t="s">
        <v>94</v>
      </c>
      <c r="G19" s="3" t="s">
        <v>95</v>
      </c>
      <c r="I19" s="3" t="s">
        <v>96</v>
      </c>
      <c r="J19" s="3">
        <f t="shared" si="0"/>
        <v>1306761</v>
      </c>
      <c r="K19" s="3">
        <f t="shared" si="2"/>
        <v>710287568</v>
      </c>
      <c r="L19" s="3">
        <f t="shared" si="1"/>
        <v>711656389</v>
      </c>
    </row>
    <row r="20" spans="1:12">
      <c r="A20" s="1" t="s">
        <v>184</v>
      </c>
      <c r="B20" s="3" t="s">
        <v>12</v>
      </c>
      <c r="C20" s="3" t="s">
        <v>154</v>
      </c>
      <c r="D20" s="3" t="s">
        <v>28</v>
      </c>
      <c r="E20" s="3" t="s">
        <v>97</v>
      </c>
      <c r="F20" s="3" t="s">
        <v>98</v>
      </c>
      <c r="G20" s="3" t="s">
        <v>99</v>
      </c>
      <c r="I20" s="3" t="s">
        <v>100</v>
      </c>
      <c r="J20" s="3">
        <f t="shared" si="0"/>
        <v>1445655</v>
      </c>
      <c r="K20" s="3">
        <f t="shared" si="2"/>
        <v>711656389</v>
      </c>
      <c r="L20" s="3">
        <f t="shared" si="1"/>
        <v>713197523</v>
      </c>
    </row>
    <row r="21" spans="1:12">
      <c r="A21" s="1" t="s">
        <v>185</v>
      </c>
      <c r="B21" s="3" t="s">
        <v>12</v>
      </c>
      <c r="C21" s="3" t="s">
        <v>153</v>
      </c>
      <c r="D21" s="3" t="s">
        <v>29</v>
      </c>
      <c r="E21" s="3" t="s">
        <v>101</v>
      </c>
      <c r="F21" s="3" t="s">
        <v>102</v>
      </c>
      <c r="G21" s="3" t="s">
        <v>103</v>
      </c>
      <c r="H21" s="3" t="s">
        <v>104</v>
      </c>
      <c r="I21" s="3" t="s">
        <v>105</v>
      </c>
      <c r="J21" s="3">
        <f t="shared" si="0"/>
        <v>1661369</v>
      </c>
      <c r="K21" s="1">
        <f t="shared" si="2"/>
        <v>713197523</v>
      </c>
      <c r="L21" s="3">
        <f t="shared" si="1"/>
        <v>714944873</v>
      </c>
    </row>
    <row r="22" spans="1:12">
      <c r="A22" s="1" t="s">
        <v>186</v>
      </c>
      <c r="B22" s="3" t="s">
        <v>12</v>
      </c>
      <c r="C22" s="3" t="s">
        <v>152</v>
      </c>
      <c r="D22" s="3" t="s">
        <v>29</v>
      </c>
      <c r="E22" s="3" t="s">
        <v>106</v>
      </c>
      <c r="F22" s="3" t="s">
        <v>107</v>
      </c>
      <c r="G22" s="3" t="s">
        <v>108</v>
      </c>
      <c r="I22" s="3" t="s">
        <v>109</v>
      </c>
      <c r="J22" s="3">
        <f t="shared" si="0"/>
        <v>1247758</v>
      </c>
      <c r="K22" s="3">
        <f t="shared" si="2"/>
        <v>714944873</v>
      </c>
      <c r="L22" s="3">
        <f t="shared" si="1"/>
        <v>716260143</v>
      </c>
    </row>
    <row r="23" spans="1:12">
      <c r="A23" s="1" t="s">
        <v>187</v>
      </c>
      <c r="B23" s="3" t="s">
        <v>12</v>
      </c>
      <c r="C23" s="3" t="s">
        <v>151</v>
      </c>
      <c r="D23" s="3" t="s">
        <v>30</v>
      </c>
      <c r="E23" s="3" t="s">
        <v>110</v>
      </c>
      <c r="F23" s="3" t="s">
        <v>111</v>
      </c>
      <c r="G23" s="3" t="s">
        <v>112</v>
      </c>
      <c r="H23" s="3" t="s">
        <v>114</v>
      </c>
      <c r="I23" s="3" t="s">
        <v>113</v>
      </c>
      <c r="J23" s="3">
        <f t="shared" si="0"/>
        <v>423571</v>
      </c>
      <c r="K23" s="3">
        <f t="shared" si="2"/>
        <v>716260143</v>
      </c>
      <c r="L23" s="3">
        <f t="shared" si="1"/>
        <v>716762908</v>
      </c>
    </row>
    <row r="24" spans="1:12">
      <c r="A24" s="1" t="s">
        <v>188</v>
      </c>
      <c r="B24" s="3" t="s">
        <v>12</v>
      </c>
      <c r="C24" s="3" t="s">
        <v>150</v>
      </c>
      <c r="D24" s="3" t="s">
        <v>30</v>
      </c>
      <c r="E24" s="3" t="s">
        <v>115</v>
      </c>
      <c r="F24" s="3" t="s">
        <v>116</v>
      </c>
      <c r="G24" s="3" t="s">
        <v>117</v>
      </c>
      <c r="I24" s="3" t="s">
        <v>118</v>
      </c>
      <c r="J24" s="3">
        <f t="shared" si="0"/>
        <v>559130</v>
      </c>
      <c r="K24" s="1">
        <f t="shared" si="2"/>
        <v>716762908</v>
      </c>
      <c r="L24" s="3">
        <f t="shared" si="1"/>
        <v>717374237</v>
      </c>
    </row>
    <row r="25" spans="1:12">
      <c r="A25" s="1" t="s">
        <v>189</v>
      </c>
      <c r="B25" s="3" t="s">
        <v>12</v>
      </c>
      <c r="C25" s="3" t="s">
        <v>149</v>
      </c>
      <c r="D25" s="3" t="s">
        <v>30</v>
      </c>
      <c r="E25" s="3" t="s">
        <v>119</v>
      </c>
      <c r="F25" s="3" t="s">
        <v>120</v>
      </c>
      <c r="G25" s="3" t="s">
        <v>121</v>
      </c>
      <c r="I25" s="3" t="s">
        <v>122</v>
      </c>
      <c r="J25" s="3">
        <f t="shared" si="0"/>
        <v>702478</v>
      </c>
      <c r="K25" s="3">
        <f t="shared" si="2"/>
        <v>717374237</v>
      </c>
      <c r="L25" s="3">
        <f t="shared" si="1"/>
        <v>718125269</v>
      </c>
    </row>
    <row r="26" spans="1:12">
      <c r="A26" s="1" t="s">
        <v>190</v>
      </c>
      <c r="B26" s="3" t="s">
        <v>12</v>
      </c>
      <c r="C26" s="3" t="s">
        <v>148</v>
      </c>
      <c r="D26" s="3" t="s">
        <v>30</v>
      </c>
      <c r="E26" s="3" t="s">
        <v>123</v>
      </c>
      <c r="F26" s="3" t="s">
        <v>124</v>
      </c>
      <c r="G26" s="3" t="s">
        <v>125</v>
      </c>
      <c r="I26" s="3" t="s">
        <v>126</v>
      </c>
      <c r="J26" s="3">
        <f t="shared" si="0"/>
        <v>446725</v>
      </c>
      <c r="K26" s="3">
        <f t="shared" si="2"/>
        <v>718125269</v>
      </c>
      <c r="L26" s="3">
        <f t="shared" si="1"/>
        <v>718619167</v>
      </c>
    </row>
    <row r="27" spans="1:12">
      <c r="A27" s="1" t="s">
        <v>191</v>
      </c>
      <c r="B27" s="3" t="s">
        <v>12</v>
      </c>
      <c r="C27" s="3" t="s">
        <v>138</v>
      </c>
      <c r="D27" s="3" t="s">
        <v>30</v>
      </c>
      <c r="E27" s="3" t="s">
        <v>127</v>
      </c>
      <c r="F27" s="3" t="s">
        <v>128</v>
      </c>
      <c r="G27" s="3" t="s">
        <v>129</v>
      </c>
      <c r="I27" s="3" t="s">
        <v>130</v>
      </c>
      <c r="J27" s="3">
        <f t="shared" si="0"/>
        <v>584984</v>
      </c>
      <c r="K27" s="1">
        <f t="shared" si="2"/>
        <v>718619167</v>
      </c>
      <c r="L27" s="3">
        <f t="shared" si="1"/>
        <v>719265741</v>
      </c>
    </row>
    <row r="28" spans="1:12">
      <c r="A28" s="1" t="s">
        <v>192</v>
      </c>
      <c r="B28" s="3" t="s">
        <v>12</v>
      </c>
      <c r="C28" s="3" t="s">
        <v>137</v>
      </c>
      <c r="D28" s="3" t="s">
        <v>31</v>
      </c>
      <c r="E28" s="3" t="s">
        <v>131</v>
      </c>
      <c r="F28" s="3" t="s">
        <v>132</v>
      </c>
      <c r="G28" s="3" t="s">
        <v>133</v>
      </c>
      <c r="H28" s="3" t="s">
        <v>134</v>
      </c>
      <c r="I28" s="3" t="s">
        <v>135</v>
      </c>
      <c r="J28" s="3">
        <f t="shared" si="0"/>
        <v>546652</v>
      </c>
      <c r="K28" s="3">
        <f t="shared" si="2"/>
        <v>719265741</v>
      </c>
      <c r="L28" s="3">
        <f t="shared" si="1"/>
        <v>719849941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crazoid-pc</dc:creator>
  <cp:lastModifiedBy>crazoid-pc</cp:lastModifiedBy>
  <dcterms:created xsi:type="dcterms:W3CDTF">2012-01-03T12:44:20Z</dcterms:created>
  <dcterms:modified xsi:type="dcterms:W3CDTF">2012-01-04T00:33:33Z</dcterms:modified>
</cp:coreProperties>
</file>