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907E9EB-4FB2-4802-852B-8BF296D9E0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Sheet1!$A$2:$D$133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3" i="1"/>
  <c r="C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D3" i="1" s="1"/>
  <c r="C4" i="1"/>
  <c r="D129" i="1" l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17" i="1"/>
  <c r="D9" i="1"/>
  <c r="D133" i="1"/>
  <c r="D119" i="1"/>
  <c r="D95" i="1"/>
  <c r="D79" i="1"/>
  <c r="D63" i="1"/>
  <c r="D39" i="1"/>
  <c r="D23" i="1"/>
  <c r="D15" i="1"/>
  <c r="D126" i="1"/>
  <c r="D102" i="1"/>
  <c r="D86" i="1"/>
  <c r="D70" i="1"/>
  <c r="D54" i="1"/>
  <c r="D38" i="1"/>
  <c r="D22" i="1"/>
  <c r="D6" i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127" i="1"/>
  <c r="D111" i="1"/>
  <c r="D103" i="1"/>
  <c r="D87" i="1"/>
  <c r="D71" i="1"/>
  <c r="D55" i="1"/>
  <c r="D47" i="1"/>
  <c r="D31" i="1"/>
  <c r="D7" i="1"/>
  <c r="D118" i="1"/>
  <c r="D110" i="1"/>
  <c r="D94" i="1"/>
  <c r="D78" i="1"/>
  <c r="D62" i="1"/>
  <c r="D46" i="1"/>
  <c r="D30" i="1"/>
  <c r="D14" i="1"/>
  <c r="D125" i="1"/>
  <c r="D117" i="1"/>
  <c r="D109" i="1"/>
  <c r="D101" i="1"/>
  <c r="D93" i="1"/>
  <c r="D85" i="1"/>
  <c r="D77" i="1"/>
  <c r="D69" i="1"/>
  <c r="D61" i="1"/>
  <c r="D53" i="1"/>
  <c r="D45" i="1"/>
  <c r="D37" i="1"/>
  <c r="D29" i="1"/>
  <c r="D21" i="1"/>
  <c r="D13" i="1"/>
  <c r="D5" i="1"/>
  <c r="D123" i="1"/>
  <c r="D107" i="1"/>
  <c r="D91" i="1"/>
  <c r="D75" i="1"/>
  <c r="D59" i="1"/>
  <c r="D43" i="1"/>
  <c r="D27" i="1"/>
  <c r="D11" i="1"/>
  <c r="D122" i="1"/>
  <c r="D114" i="1"/>
  <c r="D98" i="1"/>
  <c r="D82" i="1"/>
  <c r="D66" i="1"/>
  <c r="D50" i="1"/>
  <c r="D34" i="1"/>
  <c r="D18" i="1"/>
  <c r="D132" i="1"/>
  <c r="D124" i="1"/>
  <c r="D116" i="1"/>
  <c r="D108" i="1"/>
  <c r="D100" i="1"/>
  <c r="D92" i="1"/>
  <c r="D84" i="1"/>
  <c r="D76" i="1"/>
  <c r="D68" i="1"/>
  <c r="D60" i="1"/>
  <c r="D52" i="1"/>
  <c r="D44" i="1"/>
  <c r="D36" i="1"/>
  <c r="D28" i="1"/>
  <c r="D20" i="1"/>
  <c r="D12" i="1"/>
  <c r="D4" i="1"/>
  <c r="D131" i="1"/>
  <c r="D115" i="1"/>
  <c r="D99" i="1"/>
  <c r="D83" i="1"/>
  <c r="D67" i="1"/>
  <c r="D51" i="1"/>
  <c r="D35" i="1"/>
  <c r="D19" i="1"/>
  <c r="D130" i="1"/>
  <c r="D106" i="1"/>
  <c r="D90" i="1"/>
  <c r="D74" i="1"/>
  <c r="D58" i="1"/>
  <c r="D42" i="1"/>
  <c r="D26" i="1"/>
  <c r="D10" i="1"/>
</calcChain>
</file>

<file path=xl/sharedStrings.xml><?xml version="1.0" encoding="utf-8"?>
<sst xmlns="http://schemas.openxmlformats.org/spreadsheetml/2006/main" count="398" uniqueCount="147">
  <si>
    <t>分值/分</t>
    <phoneticPr fontId="1" type="noConversion"/>
  </si>
  <si>
    <t>人数/人</t>
    <phoneticPr fontId="1" type="noConversion"/>
  </si>
  <si>
    <t>分点以上/人</t>
    <phoneticPr fontId="1" type="noConversion"/>
  </si>
  <si>
    <t>普通类（物理）数学</t>
    <phoneticPr fontId="1" type="noConversion"/>
  </si>
  <si>
    <t>普通类（历史）数学</t>
    <phoneticPr fontId="1" type="noConversion"/>
  </si>
  <si>
    <t>百分比</t>
    <phoneticPr fontId="1" type="noConversion"/>
  </si>
  <si>
    <t>百分比</t>
    <phoneticPr fontId="1" type="noConversion"/>
  </si>
  <si>
    <t>145以上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</si>
  <si>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</si>
  <si>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</si>
  <si>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</si>
  <si>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</si>
  <si>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</si>
  <si>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</si>
  <si>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</si>
  <si>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</si>
  <si>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</si>
  <si>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</si>
  <si>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</si>
  <si>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</si>
  <si>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</si>
  <si>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</si>
  <si>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</si>
  <si>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</si>
  <si>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</si>
  <si>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</si>
  <si>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</si>
  <si>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</si>
  <si>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</si>
  <si>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</si>
  <si>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</si>
  <si>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</si>
  <si>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</si>
  <si>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</si>
  <si>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</si>
  <si>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</si>
  <si>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</si>
  <si>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</si>
  <si>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</si>
  <si>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</si>
  <si>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</si>
  <si>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</si>
  <si>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</si>
  <si>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</si>
  <si>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</si>
  <si>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</si>
  <si>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</si>
  <si>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</si>
  <si>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</si>
  <si>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</si>
  <si>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</si>
  <si>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</si>
  <si>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</si>
  <si>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</si>
  <si>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</si>
  <si>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</si>
  <si>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</si>
  <si>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</si>
  <si>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</si>
  <si>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</si>
  <si>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</si>
  <si>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</si>
  <si>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</si>
  <si>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</si>
  <si>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</si>
  <si>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</si>
  <si>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</si>
  <si>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</si>
  <si>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</si>
  <si>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</si>
  <si>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</si>
  <si>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</si>
  <si>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</si>
  <si>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</si>
  <si>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</si>
  <si>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</si>
  <si>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</si>
  <si>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</si>
  <si>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</si>
  <si>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</si>
  <si>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</si>
  <si>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</si>
  <si>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</si>
  <si>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</si>
  <si>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</si>
  <si>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</si>
  <si>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</si>
  <si>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</si>
  <si>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</si>
  <si>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</si>
  <si>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</si>
  <si>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</si>
  <si>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</si>
  <si>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</si>
  <si>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</si>
  <si>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</si>
  <si>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</si>
  <si>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</si>
  <si>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</si>
  <si>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</si>
  <si>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</si>
  <si>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</si>
  <si>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</si>
  <si>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</si>
  <si>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</si>
  <si>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</si>
  <si>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</si>
  <si>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</si>
  <si>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</si>
  <si>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</si>
  <si>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</si>
  <si>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</si>
  <si>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</si>
  <si>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</si>
  <si>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</si>
  <si>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</si>
  <si>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</si>
  <si>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</si>
  <si>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</si>
  <si>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</si>
  <si>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</si>
  <si>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</si>
  <si>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</si>
  <si>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</si>
  <si>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</si>
  <si>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</si>
  <si>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</si>
  <si>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</si>
  <si>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</si>
  <si>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</si>
  <si>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</si>
  <si>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</si>
  <si>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</si>
  <si>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</si>
  <si>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</si>
  <si>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</si>
  <si>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</si>
  <si>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</si>
  <si>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</si>
  <si>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</si>
  <si>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</si>
  <si>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</si>
  <si>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10以下</t>
  </si>
  <si>
    <t>&lt;15</t>
    <phoneticPr fontId="1" type="noConversion"/>
  </si>
  <si>
    <t>&gt;145</t>
    <phoneticPr fontId="1" type="noConversion"/>
  </si>
  <si>
    <t>&gt;130</t>
    <phoneticPr fontId="1" type="noConversion"/>
  </si>
  <si>
    <t>&lt;10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</si>
</sst>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531167979002625"/>
          <c:y val="0.18039370078740158"/>
          <c:w val="0.87122462817147861"/>
          <c:h val="0.616396908719743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Sheet1!$A$4:$A$138</c:f>
              <c:strCache>
                <c:ptCount val="13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54</c:v>
                </c:pt>
                <c:pt idx="39">
                  <c:v>55</c:v>
                </c:pt>
                <c:pt idx="40">
                  <c:v>56</c:v>
                </c:pt>
                <c:pt idx="41">
                  <c:v>57</c:v>
                </c:pt>
                <c:pt idx="42">
                  <c:v>58</c:v>
                </c:pt>
                <c:pt idx="43">
                  <c:v>59</c:v>
                </c:pt>
                <c:pt idx="44">
                  <c:v>60</c:v>
                </c:pt>
                <c:pt idx="45">
                  <c:v>61</c:v>
                </c:pt>
                <c:pt idx="46">
                  <c:v>62</c:v>
                </c:pt>
                <c:pt idx="47">
                  <c:v>63</c:v>
                </c:pt>
                <c:pt idx="48">
                  <c:v>64</c:v>
                </c:pt>
                <c:pt idx="49">
                  <c:v>65</c:v>
                </c:pt>
                <c:pt idx="50">
                  <c:v>66</c:v>
                </c:pt>
                <c:pt idx="51">
                  <c:v>67</c:v>
                </c:pt>
                <c:pt idx="52">
                  <c:v>68</c:v>
                </c:pt>
                <c:pt idx="53">
                  <c:v>69</c:v>
                </c:pt>
                <c:pt idx="54">
                  <c:v>70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74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78</c:v>
                </c:pt>
                <c:pt idx="63">
                  <c:v>79</c:v>
                </c:pt>
                <c:pt idx="64">
                  <c:v>80</c:v>
                </c:pt>
                <c:pt idx="65">
                  <c:v>81</c:v>
                </c:pt>
                <c:pt idx="66">
                  <c:v>82</c:v>
                </c:pt>
                <c:pt idx="67">
                  <c:v>83</c:v>
                </c:pt>
                <c:pt idx="68">
                  <c:v>84</c:v>
                </c:pt>
                <c:pt idx="69">
                  <c:v>85</c:v>
                </c:pt>
                <c:pt idx="70">
                  <c:v>86</c:v>
                </c:pt>
                <c:pt idx="71">
                  <c:v>87</c:v>
                </c:pt>
                <c:pt idx="72">
                  <c:v>88</c:v>
                </c:pt>
                <c:pt idx="73">
                  <c:v>89</c:v>
                </c:pt>
                <c:pt idx="74">
                  <c:v>90</c:v>
                </c:pt>
                <c:pt idx="75">
                  <c:v>91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97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103</c:v>
                </c:pt>
                <c:pt idx="88">
                  <c:v>104</c:v>
                </c:pt>
                <c:pt idx="89">
                  <c:v>105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112</c:v>
                </c:pt>
                <c:pt idx="97">
                  <c:v>113</c:v>
                </c:pt>
                <c:pt idx="98">
                  <c:v>114</c:v>
                </c:pt>
                <c:pt idx="99">
                  <c:v>115</c:v>
                </c:pt>
                <c:pt idx="100">
                  <c:v>116</c:v>
                </c:pt>
                <c:pt idx="101">
                  <c:v>117</c:v>
                </c:pt>
                <c:pt idx="102">
                  <c:v>118</c:v>
                </c:pt>
                <c:pt idx="103">
                  <c:v>119</c:v>
                </c:pt>
                <c:pt idx="104">
                  <c:v>120</c:v>
                </c:pt>
                <c:pt idx="105">
                  <c:v>121</c:v>
                </c:pt>
                <c:pt idx="106">
                  <c:v>122</c:v>
                </c:pt>
                <c:pt idx="107">
                  <c:v>123</c:v>
                </c:pt>
                <c:pt idx="108">
                  <c:v>124</c:v>
                </c:pt>
                <c:pt idx="109">
                  <c:v>125</c:v>
                </c:pt>
                <c:pt idx="110">
                  <c:v>126</c:v>
                </c:pt>
                <c:pt idx="111">
                  <c:v>127</c:v>
                </c:pt>
                <c:pt idx="112">
                  <c:v>128</c:v>
                </c:pt>
                <c:pt idx="113">
                  <c:v>129</c:v>
                </c:pt>
                <c:pt idx="114">
                  <c:v>130</c:v>
                </c:pt>
                <c:pt idx="115">
                  <c:v>131</c:v>
                </c:pt>
                <c:pt idx="116">
                  <c:v>132</c:v>
                </c:pt>
                <c:pt idx="117">
                  <c:v>133</c:v>
                </c:pt>
                <c:pt idx="118">
                  <c:v>134</c:v>
                </c:pt>
                <c:pt idx="119">
                  <c:v>135</c:v>
                </c:pt>
                <c:pt idx="120">
                  <c:v>136</c:v>
                </c:pt>
                <c:pt idx="121">
                  <c:v>137</c:v>
                </c:pt>
                <c:pt idx="122">
                  <c:v>138</c:v>
                </c:pt>
                <c:pt idx="123">
                  <c:v>139</c:v>
                </c:pt>
                <c:pt idx="124">
                  <c:v>140</c:v>
                </c:pt>
                <c:pt idx="125">
                  <c:v>141</c:v>
                </c:pt>
                <c:pt idx="126">
                  <c:v>142</c:v>
                </c:pt>
                <c:pt idx="127">
                  <c:v>143</c:v>
                </c:pt>
                <c:pt idx="128">
                  <c:v>144</c:v>
                </c:pt>
                <c:pt idx="129">
                  <c:v>&gt;145</c:v>
                </c:pt>
              </c:strCache>
            </c:strRef>
          </c:cat>
          <c:val>
            <c:numRef>
              <c:f>Sheet1!$D$4:$D$138</c:f>
              <c:numCache>
                <c:formatCode>General</c:formatCode>
                <c:ptCount val="135"/>
                <c:pt idx="0">
                  <c:v>0.22628992628992628</c:v>
                </c:pt>
                <c:pt idx="1">
                  <c:v>0.2479115479115479</c:v>
                </c:pt>
                <c:pt idx="2">
                  <c:v>0.21105651105651105</c:v>
                </c:pt>
                <c:pt idx="3">
                  <c:v>0.31375921375921378</c:v>
                </c:pt>
                <c:pt idx="4">
                  <c:v>0.2307125307125307</c:v>
                </c:pt>
                <c:pt idx="5">
                  <c:v>0.32727272727272727</c:v>
                </c:pt>
                <c:pt idx="6">
                  <c:v>0.32874692874692873</c:v>
                </c:pt>
                <c:pt idx="7">
                  <c:v>0.31277641277641277</c:v>
                </c:pt>
                <c:pt idx="8">
                  <c:v>0.38058968058968057</c:v>
                </c:pt>
                <c:pt idx="9">
                  <c:v>0.34103194103194101</c:v>
                </c:pt>
                <c:pt idx="10">
                  <c:v>0.37567567567567567</c:v>
                </c:pt>
                <c:pt idx="11">
                  <c:v>0.36781326781326779</c:v>
                </c:pt>
                <c:pt idx="12">
                  <c:v>0.37444717444717446</c:v>
                </c:pt>
                <c:pt idx="13">
                  <c:v>0.40859950859950861</c:v>
                </c:pt>
                <c:pt idx="14">
                  <c:v>0.38599508599508597</c:v>
                </c:pt>
                <c:pt idx="15">
                  <c:v>0.40884520884520886</c:v>
                </c:pt>
                <c:pt idx="16">
                  <c:v>0.41081081081081083</c:v>
                </c:pt>
                <c:pt idx="17">
                  <c:v>0.42555282555282553</c:v>
                </c:pt>
                <c:pt idx="18">
                  <c:v>0.44717444717444715</c:v>
                </c:pt>
                <c:pt idx="19">
                  <c:v>0.42825552825552826</c:v>
                </c:pt>
                <c:pt idx="20">
                  <c:v>0.48501228501228499</c:v>
                </c:pt>
                <c:pt idx="21">
                  <c:v>0.47444717444717444</c:v>
                </c:pt>
                <c:pt idx="22">
                  <c:v>0.46216216216216216</c:v>
                </c:pt>
                <c:pt idx="23">
                  <c:v>0.49140049140049141</c:v>
                </c:pt>
                <c:pt idx="24">
                  <c:v>0.49484029484029485</c:v>
                </c:pt>
                <c:pt idx="25">
                  <c:v>0.50417690417690419</c:v>
                </c:pt>
                <c:pt idx="26">
                  <c:v>0.48329238329238328</c:v>
                </c:pt>
                <c:pt idx="27">
                  <c:v>0.52358722358722354</c:v>
                </c:pt>
                <c:pt idx="28">
                  <c:v>0.53292383292383294</c:v>
                </c:pt>
                <c:pt idx="29">
                  <c:v>0.5491400491400491</c:v>
                </c:pt>
                <c:pt idx="30">
                  <c:v>0.55208845208845214</c:v>
                </c:pt>
                <c:pt idx="31">
                  <c:v>0.58525798525798522</c:v>
                </c:pt>
                <c:pt idx="32">
                  <c:v>0.58476658476658472</c:v>
                </c:pt>
                <c:pt idx="33">
                  <c:v>0.59852579852579857</c:v>
                </c:pt>
                <c:pt idx="34">
                  <c:v>0.6262899262899263</c:v>
                </c:pt>
                <c:pt idx="35">
                  <c:v>0.63439803439803444</c:v>
                </c:pt>
                <c:pt idx="36">
                  <c:v>0.65233415233415237</c:v>
                </c:pt>
                <c:pt idx="37">
                  <c:v>0.69705159705159703</c:v>
                </c:pt>
                <c:pt idx="38">
                  <c:v>0.68083538083538087</c:v>
                </c:pt>
                <c:pt idx="39">
                  <c:v>0.70737100737100733</c:v>
                </c:pt>
                <c:pt idx="40">
                  <c:v>0.72113022113022118</c:v>
                </c:pt>
                <c:pt idx="41">
                  <c:v>0.76855036855036851</c:v>
                </c:pt>
                <c:pt idx="42">
                  <c:v>0.73562653562653557</c:v>
                </c:pt>
                <c:pt idx="43">
                  <c:v>0.79385749385749382</c:v>
                </c:pt>
                <c:pt idx="44">
                  <c:v>0.82899262899262904</c:v>
                </c:pt>
                <c:pt idx="45">
                  <c:v>0.82702702702702702</c:v>
                </c:pt>
                <c:pt idx="46">
                  <c:v>0.8928746928746929</c:v>
                </c:pt>
                <c:pt idx="47">
                  <c:v>0.89828009828009825</c:v>
                </c:pt>
                <c:pt idx="48">
                  <c:v>0.92014742014742013</c:v>
                </c:pt>
                <c:pt idx="49">
                  <c:v>0.93906633906633907</c:v>
                </c:pt>
                <c:pt idx="50">
                  <c:v>0.99975429975429975</c:v>
                </c:pt>
                <c:pt idx="51">
                  <c:v>1.0159705159705159</c:v>
                </c:pt>
                <c:pt idx="52">
                  <c:v>1.0321867321867322</c:v>
                </c:pt>
                <c:pt idx="53">
                  <c:v>1.0471744471744471</c:v>
                </c:pt>
                <c:pt idx="54">
                  <c:v>1.0796068796068796</c:v>
                </c:pt>
                <c:pt idx="55">
                  <c:v>1.1660933660933661</c:v>
                </c:pt>
                <c:pt idx="56">
                  <c:v>1.1643734643734645</c:v>
                </c:pt>
                <c:pt idx="57">
                  <c:v>1.1850122850122851</c:v>
                </c:pt>
                <c:pt idx="58">
                  <c:v>1.2496314496314496</c:v>
                </c:pt>
                <c:pt idx="59">
                  <c:v>1.2616707616707616</c:v>
                </c:pt>
                <c:pt idx="60">
                  <c:v>1.2904176904176905</c:v>
                </c:pt>
                <c:pt idx="61">
                  <c:v>1.3002457002457002</c:v>
                </c:pt>
                <c:pt idx="62">
                  <c:v>1.3041769041769042</c:v>
                </c:pt>
                <c:pt idx="63">
                  <c:v>1.3538083538083538</c:v>
                </c:pt>
                <c:pt idx="64">
                  <c:v>1.3793611793611793</c:v>
                </c:pt>
                <c:pt idx="65">
                  <c:v>1.3371007371007371</c:v>
                </c:pt>
                <c:pt idx="66">
                  <c:v>1.441031941031941</c:v>
                </c:pt>
                <c:pt idx="67">
                  <c:v>1.3614250614250614</c:v>
                </c:pt>
                <c:pt idx="68">
                  <c:v>1.364127764127764</c:v>
                </c:pt>
                <c:pt idx="69">
                  <c:v>1.3837837837837839</c:v>
                </c:pt>
                <c:pt idx="70">
                  <c:v>1.3717444717444718</c:v>
                </c:pt>
                <c:pt idx="71">
                  <c:v>1.3884520884520886</c:v>
                </c:pt>
                <c:pt idx="72">
                  <c:v>1.3857493857493857</c:v>
                </c:pt>
                <c:pt idx="73">
                  <c:v>1.3714987714987714</c:v>
                </c:pt>
                <c:pt idx="74">
                  <c:v>1.3754299754299755</c:v>
                </c:pt>
                <c:pt idx="75">
                  <c:v>1.3164619164619165</c:v>
                </c:pt>
                <c:pt idx="76">
                  <c:v>1.2975429975429975</c:v>
                </c:pt>
                <c:pt idx="77">
                  <c:v>1.2643734643734643</c:v>
                </c:pt>
                <c:pt idx="78">
                  <c:v>1.2113022113022114</c:v>
                </c:pt>
                <c:pt idx="79">
                  <c:v>1.2348894348894348</c:v>
                </c:pt>
                <c:pt idx="80">
                  <c:v>1.1592137592137592</c:v>
                </c:pt>
                <c:pt idx="81">
                  <c:v>1.1211302211302212</c:v>
                </c:pt>
                <c:pt idx="82">
                  <c:v>1.0707616707616707</c:v>
                </c:pt>
                <c:pt idx="83">
                  <c:v>1.0528255528255528</c:v>
                </c:pt>
                <c:pt idx="84">
                  <c:v>1.0051597051597052</c:v>
                </c:pt>
                <c:pt idx="85">
                  <c:v>0.95749385749385751</c:v>
                </c:pt>
                <c:pt idx="86">
                  <c:v>0.90024570024570028</c:v>
                </c:pt>
                <c:pt idx="87">
                  <c:v>0.83194103194103197</c:v>
                </c:pt>
                <c:pt idx="88">
                  <c:v>0.78624078624078619</c:v>
                </c:pt>
                <c:pt idx="89">
                  <c:v>0.77199017199017195</c:v>
                </c:pt>
                <c:pt idx="90">
                  <c:v>0.71941031941031941</c:v>
                </c:pt>
                <c:pt idx="91">
                  <c:v>0.68918918918918914</c:v>
                </c:pt>
                <c:pt idx="92">
                  <c:v>0.62457002457002453</c:v>
                </c:pt>
                <c:pt idx="93">
                  <c:v>0.60024570024570023</c:v>
                </c:pt>
                <c:pt idx="94">
                  <c:v>0.51941031941031945</c:v>
                </c:pt>
                <c:pt idx="95">
                  <c:v>0.49213759213759212</c:v>
                </c:pt>
                <c:pt idx="96">
                  <c:v>0.45552825552825554</c:v>
                </c:pt>
                <c:pt idx="97">
                  <c:v>0.42579852579852578</c:v>
                </c:pt>
                <c:pt idx="98">
                  <c:v>0.38009828009828012</c:v>
                </c:pt>
                <c:pt idx="99">
                  <c:v>0.34889434889434889</c:v>
                </c:pt>
                <c:pt idx="100">
                  <c:v>0.30515970515970514</c:v>
                </c:pt>
                <c:pt idx="101">
                  <c:v>0.28132678132678135</c:v>
                </c:pt>
                <c:pt idx="102">
                  <c:v>0.257002457002457</c:v>
                </c:pt>
                <c:pt idx="103">
                  <c:v>0.22948402948402949</c:v>
                </c:pt>
                <c:pt idx="104">
                  <c:v>0.19557739557739559</c:v>
                </c:pt>
                <c:pt idx="105">
                  <c:v>0.17592137592137591</c:v>
                </c:pt>
                <c:pt idx="106">
                  <c:v>0.15847665847665848</c:v>
                </c:pt>
                <c:pt idx="107">
                  <c:v>0.13439803439803441</c:v>
                </c:pt>
                <c:pt idx="108">
                  <c:v>0.13071253071253072</c:v>
                </c:pt>
                <c:pt idx="109">
                  <c:v>0.10442260442260443</c:v>
                </c:pt>
                <c:pt idx="110">
                  <c:v>9.4103194103194107E-2</c:v>
                </c:pt>
                <c:pt idx="111">
                  <c:v>8.4520884520884521E-2</c:v>
                </c:pt>
                <c:pt idx="112">
                  <c:v>7.4447174447174441E-2</c:v>
                </c:pt>
                <c:pt idx="113">
                  <c:v>5.7248157248157246E-2</c:v>
                </c:pt>
                <c:pt idx="114">
                  <c:v>5.0859950859950862E-2</c:v>
                </c:pt>
                <c:pt idx="115">
                  <c:v>4.2997542997542999E-2</c:v>
                </c:pt>
                <c:pt idx="116">
                  <c:v>3.8820638820638818E-2</c:v>
                </c:pt>
                <c:pt idx="117">
                  <c:v>3.5135135135135137E-2</c:v>
                </c:pt>
                <c:pt idx="118">
                  <c:v>2.7518427518427518E-2</c:v>
                </c:pt>
                <c:pt idx="119">
                  <c:v>2.4324324324324326E-2</c:v>
                </c:pt>
                <c:pt idx="120">
                  <c:v>2.2604422604422605E-2</c:v>
                </c:pt>
                <c:pt idx="121">
                  <c:v>1.547911547911548E-2</c:v>
                </c:pt>
                <c:pt idx="122">
                  <c:v>9.8280098280098278E-3</c:v>
                </c:pt>
                <c:pt idx="123">
                  <c:v>1.3513513513513514E-2</c:v>
                </c:pt>
                <c:pt idx="124">
                  <c:v>6.8796068796068794E-3</c:v>
                </c:pt>
                <c:pt idx="125">
                  <c:v>6.1425061425061421E-3</c:v>
                </c:pt>
                <c:pt idx="126">
                  <c:v>4.6683046683046684E-3</c:v>
                </c:pt>
                <c:pt idx="127">
                  <c:v>3.9312039312039311E-3</c:v>
                </c:pt>
                <c:pt idx="128">
                  <c:v>2.9484029484029483E-3</c:v>
                </c:pt>
                <c:pt idx="129">
                  <c:v>5.8968058968058967E-3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8-437B-8CA3-189169EC3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885599"/>
        <c:axId val="677557711"/>
      </c:lineChart>
      <c:catAx>
        <c:axId val="45988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7557711"/>
        <c:crosses val="autoZero"/>
        <c:auto val="1"/>
        <c:lblAlgn val="ctr"/>
        <c:lblOffset val="100"/>
        <c:noMultiLvlLbl val="0"/>
      </c:catAx>
      <c:valAx>
        <c:axId val="67755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988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Sheet1!$F$5:$F$123</c:f>
              <c:strCache>
                <c:ptCount val="11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&gt;130</c:v>
                </c:pt>
              </c:strCache>
            </c:strRef>
          </c:cat>
          <c:val>
            <c:numRef>
              <c:f>Sheet1!$I$5:$I$123</c:f>
              <c:numCache>
                <c:formatCode>General</c:formatCode>
                <c:ptCount val="119"/>
                <c:pt idx="0">
                  <c:v>8.0430348803946852E-3</c:v>
                </c:pt>
                <c:pt idx="1">
                  <c:v>5.8325934236580388E-3</c:v>
                </c:pt>
                <c:pt idx="2">
                  <c:v>1.0647269268919707E-2</c:v>
                </c:pt>
                <c:pt idx="3">
                  <c:v>8.971791794989914E-3</c:v>
                </c:pt>
                <c:pt idx="4">
                  <c:v>1.1594601321806841E-2</c:v>
                </c:pt>
                <c:pt idx="5">
                  <c:v>1.305089216389216E-2</c:v>
                </c:pt>
                <c:pt idx="6">
                  <c:v>1.114136794748437E-2</c:v>
                </c:pt>
                <c:pt idx="7">
                  <c:v>1.5874313184261656E-2</c:v>
                </c:pt>
                <c:pt idx="8">
                  <c:v>1.2831705532047686E-2</c:v>
                </c:pt>
                <c:pt idx="9">
                  <c:v>1.6394417056434987E-2</c:v>
                </c:pt>
                <c:pt idx="10">
                  <c:v>1.5978333958696321E-2</c:v>
                </c:pt>
                <c:pt idx="11">
                  <c:v>1.5083012293026521E-2</c:v>
                </c:pt>
                <c:pt idx="12">
                  <c:v>1.7772692317694305E-2</c:v>
                </c:pt>
                <c:pt idx="13">
                  <c:v>1.5057007099417855E-2</c:v>
                </c:pt>
                <c:pt idx="14">
                  <c:v>1.8170200277141065E-2</c:v>
                </c:pt>
                <c:pt idx="15">
                  <c:v>1.7200578058303644E-2</c:v>
                </c:pt>
                <c:pt idx="16">
                  <c:v>1.6710194407397364E-2</c:v>
                </c:pt>
                <c:pt idx="17">
                  <c:v>1.739004446888107E-2</c:v>
                </c:pt>
                <c:pt idx="18">
                  <c:v>1.5900318377870322E-2</c:v>
                </c:pt>
                <c:pt idx="19">
                  <c:v>1.7323173971030215E-2</c:v>
                </c:pt>
                <c:pt idx="20">
                  <c:v>1.6769634849931457E-2</c:v>
                </c:pt>
                <c:pt idx="21">
                  <c:v>1.5725712077926422E-2</c:v>
                </c:pt>
                <c:pt idx="22">
                  <c:v>1.5892888322553561E-2</c:v>
                </c:pt>
                <c:pt idx="23">
                  <c:v>1.5369069422721851E-2</c:v>
                </c:pt>
                <c:pt idx="24">
                  <c:v>1.5168457929169283E-2</c:v>
                </c:pt>
                <c:pt idx="25">
                  <c:v>1.5328204118479662E-2</c:v>
                </c:pt>
                <c:pt idx="26">
                  <c:v>1.5149882790877377E-2</c:v>
                </c:pt>
                <c:pt idx="27">
                  <c:v>1.4291711401791387E-2</c:v>
                </c:pt>
                <c:pt idx="28">
                  <c:v>1.4209980793307006E-2</c:v>
                </c:pt>
                <c:pt idx="29">
                  <c:v>1.4291711401791387E-2</c:v>
                </c:pt>
                <c:pt idx="30">
                  <c:v>1.3381529625488062E-2</c:v>
                </c:pt>
                <c:pt idx="31">
                  <c:v>1.3281223878711777E-2</c:v>
                </c:pt>
                <c:pt idx="32">
                  <c:v>1.3600716257332536E-2</c:v>
                </c:pt>
                <c:pt idx="33">
                  <c:v>1.304717713623378E-2</c:v>
                </c:pt>
                <c:pt idx="34">
                  <c:v>1.32960839893453E-2</c:v>
                </c:pt>
                <c:pt idx="35">
                  <c:v>1.2831705532047686E-2</c:v>
                </c:pt>
                <c:pt idx="36">
                  <c:v>1.2560508512985879E-2</c:v>
                </c:pt>
                <c:pt idx="37">
                  <c:v>1.1947528949353027E-2</c:v>
                </c:pt>
                <c:pt idx="38">
                  <c:v>1.199582430891198E-2</c:v>
                </c:pt>
                <c:pt idx="39">
                  <c:v>1.1906663645110838E-2</c:v>
                </c:pt>
                <c:pt idx="40">
                  <c:v>1.1854653257893505E-2</c:v>
                </c:pt>
                <c:pt idx="41">
                  <c:v>1.1516585740980842E-2</c:v>
                </c:pt>
                <c:pt idx="42">
                  <c:v>1.1553736017564651E-2</c:v>
                </c:pt>
                <c:pt idx="43">
                  <c:v>1.166890187497446E-2</c:v>
                </c:pt>
                <c:pt idx="44">
                  <c:v>1.0873885956080943E-2</c:v>
                </c:pt>
                <c:pt idx="45">
                  <c:v>1.1130222864509227E-2</c:v>
                </c:pt>
                <c:pt idx="46">
                  <c:v>1.0747575015695992E-2</c:v>
                </c:pt>
                <c:pt idx="47">
                  <c:v>1.085902584544742E-2</c:v>
                </c:pt>
                <c:pt idx="48">
                  <c:v>1.0992766841149132E-2</c:v>
                </c:pt>
                <c:pt idx="49">
                  <c:v>1.0758720098671135E-2</c:v>
                </c:pt>
                <c:pt idx="50">
                  <c:v>1.0907321205006371E-2</c:v>
                </c:pt>
                <c:pt idx="51">
                  <c:v>1.0179175783963712E-2</c:v>
                </c:pt>
                <c:pt idx="52">
                  <c:v>1.0688134573161897E-2</c:v>
                </c:pt>
                <c:pt idx="53">
                  <c:v>1.0546963522143422E-2</c:v>
                </c:pt>
                <c:pt idx="54">
                  <c:v>1.013459545206314E-2</c:v>
                </c:pt>
                <c:pt idx="55">
                  <c:v>1.0684419545503516E-2</c:v>
                </c:pt>
                <c:pt idx="56">
                  <c:v>1.0220041088205902E-2</c:v>
                </c:pt>
                <c:pt idx="57">
                  <c:v>9.6887921330574313E-3</c:v>
                </c:pt>
                <c:pt idx="58">
                  <c:v>9.9042637372435231E-3</c:v>
                </c:pt>
                <c:pt idx="59">
                  <c:v>9.9451290414857146E-3</c:v>
                </c:pt>
                <c:pt idx="60">
                  <c:v>9.7593776585666678E-3</c:v>
                </c:pt>
                <c:pt idx="61">
                  <c:v>9.5661962203308602E-3</c:v>
                </c:pt>
                <c:pt idx="62">
                  <c:v>9.5439060543805743E-3</c:v>
                </c:pt>
                <c:pt idx="63">
                  <c:v>9.2281287034181973E-3</c:v>
                </c:pt>
                <c:pt idx="64">
                  <c:v>9.1538281502505786E-3</c:v>
                </c:pt>
                <c:pt idx="65">
                  <c:v>8.8417658269465821E-3</c:v>
                </c:pt>
                <c:pt idx="66">
                  <c:v>8.8157606333379157E-3</c:v>
                </c:pt>
                <c:pt idx="67">
                  <c:v>7.9241539953264946E-3</c:v>
                </c:pt>
                <c:pt idx="68">
                  <c:v>8.2064960973634443E-3</c:v>
                </c:pt>
                <c:pt idx="69">
                  <c:v>7.9241539953264946E-3</c:v>
                </c:pt>
                <c:pt idx="70">
                  <c:v>7.2554490168179305E-3</c:v>
                </c:pt>
                <c:pt idx="71">
                  <c:v>7.0808427168740275E-3</c:v>
                </c:pt>
                <c:pt idx="72">
                  <c:v>6.5793139829926038E-3</c:v>
                </c:pt>
                <c:pt idx="73">
                  <c:v>6.3638423788065102E-3</c:v>
                </c:pt>
                <c:pt idx="74">
                  <c:v>6.415852766023843E-3</c:v>
                </c:pt>
                <c:pt idx="75">
                  <c:v>6.185521051204226E-3</c:v>
                </c:pt>
                <c:pt idx="76">
                  <c:v>6.0703551937944175E-3</c:v>
                </c:pt>
                <c:pt idx="77">
                  <c:v>5.4239403812361385E-3</c:v>
                </c:pt>
                <c:pt idx="78">
                  <c:v>5.2901993855344253E-3</c:v>
                </c:pt>
                <c:pt idx="79">
                  <c:v>4.7515203750691922E-3</c:v>
                </c:pt>
                <c:pt idx="80">
                  <c:v>4.6363545176593838E-3</c:v>
                </c:pt>
                <c:pt idx="81">
                  <c:v>4.2499916411877685E-3</c:v>
                </c:pt>
                <c:pt idx="82">
                  <c:v>4.0010847880762469E-3</c:v>
                </c:pt>
                <c:pt idx="83">
                  <c:v>3.8561987093993916E-3</c:v>
                </c:pt>
                <c:pt idx="84">
                  <c:v>3.3175196989341585E-3</c:v>
                </c:pt>
                <c:pt idx="85">
                  <c:v>3.1503434543070172E-3</c:v>
                </c:pt>
                <c:pt idx="86">
                  <c:v>2.845711186319782E-3</c:v>
                </c:pt>
                <c:pt idx="87">
                  <c:v>2.6413846651088318E-3</c:v>
                </c:pt>
                <c:pt idx="88">
                  <c:v>2.2847420099042638E-3</c:v>
                </c:pt>
                <c:pt idx="89">
                  <c:v>2.1695761524944553E-3</c:v>
                </c:pt>
                <c:pt idx="90">
                  <c:v>1.9095242164077911E-3</c:v>
                </c:pt>
                <c:pt idx="91">
                  <c:v>1.9058091887494103E-3</c:v>
                </c:pt>
                <c:pt idx="92">
                  <c:v>1.5417364782280803E-3</c:v>
                </c:pt>
                <c:pt idx="93">
                  <c:v>1.5008711739858903E-3</c:v>
                </c:pt>
                <c:pt idx="94">
                  <c:v>1.2816845421414163E-3</c:v>
                </c:pt>
                <c:pt idx="95">
                  <c:v>1.1442285187813223E-3</c:v>
                </c:pt>
                <c:pt idx="96">
                  <c:v>8.7674652737789632E-4</c:v>
                </c:pt>
                <c:pt idx="97">
                  <c:v>8.9532166566980089E-4</c:v>
                </c:pt>
                <c:pt idx="98">
                  <c:v>6.5755989553342221E-4</c:v>
                </c:pt>
                <c:pt idx="99">
                  <c:v>5.9068939768256573E-4</c:v>
                </c:pt>
                <c:pt idx="100">
                  <c:v>6.0554950831608946E-4</c:v>
                </c:pt>
                <c:pt idx="101">
                  <c:v>4.9781370622304288E-4</c:v>
                </c:pt>
                <c:pt idx="102">
                  <c:v>3.4549757222942525E-4</c:v>
                </c:pt>
                <c:pt idx="103">
                  <c:v>3.2320740627913972E-4</c:v>
                </c:pt>
                <c:pt idx="104">
                  <c:v>2.9720221267047335E-4</c:v>
                </c:pt>
                <c:pt idx="105">
                  <c:v>2.5633690842828325E-4</c:v>
                </c:pt>
                <c:pt idx="106">
                  <c:v>2.2290165950285501E-4</c:v>
                </c:pt>
                <c:pt idx="107">
                  <c:v>1.7089127228552217E-4</c:v>
                </c:pt>
                <c:pt idx="108">
                  <c:v>1.3374099570171301E-4</c:v>
                </c:pt>
                <c:pt idx="109">
                  <c:v>1.3374099570171301E-4</c:v>
                </c:pt>
                <c:pt idx="110">
                  <c:v>1.114508297514275E-4</c:v>
                </c:pt>
                <c:pt idx="111">
                  <c:v>6.3155470192475586E-5</c:v>
                </c:pt>
                <c:pt idx="112">
                  <c:v>9.6590719117903837E-5</c:v>
                </c:pt>
                <c:pt idx="113">
                  <c:v>1.4860110633523667E-5</c:v>
                </c:pt>
                <c:pt idx="114">
                  <c:v>4.0865304242190085E-5</c:v>
                </c:pt>
                <c:pt idx="115">
                  <c:v>2.6005193608666418E-5</c:v>
                </c:pt>
                <c:pt idx="116">
                  <c:v>1.4860110633523667E-5</c:v>
                </c:pt>
                <c:pt idx="117">
                  <c:v>2.9720221267047335E-5</c:v>
                </c:pt>
                <c:pt idx="118">
                  <c:v>5.2010387217332835E-5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1-46B1-A944-A28457954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172207"/>
        <c:axId val="786673055"/>
      </c:lineChart>
      <c:catAx>
        <c:axId val="56717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6673055"/>
        <c:crosses val="autoZero"/>
        <c:auto val="1"/>
        <c:lblAlgn val="ctr"/>
        <c:lblOffset val="100"/>
        <c:noMultiLvlLbl val="0"/>
      </c:catAx>
      <c:valAx>
        <c:axId val="78667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17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80314960629922"/>
          <c:y val="6.709499854184893E-2"/>
          <c:w val="0.85219685039370074"/>
          <c:h val="0.7122069116360455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Sheet1!$F$5:$F$123</c:f>
              <c:strCache>
                <c:ptCount val="11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  <c:pt idx="28">
                  <c:v>40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48</c:v>
                </c:pt>
                <c:pt idx="37">
                  <c:v>49</c:v>
                </c:pt>
                <c:pt idx="38">
                  <c:v>50</c:v>
                </c:pt>
                <c:pt idx="39">
                  <c:v>51</c:v>
                </c:pt>
                <c:pt idx="40">
                  <c:v>52</c:v>
                </c:pt>
                <c:pt idx="41">
                  <c:v>53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57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62</c:v>
                </c:pt>
                <c:pt idx="51">
                  <c:v>63</c:v>
                </c:pt>
                <c:pt idx="52">
                  <c:v>64</c:v>
                </c:pt>
                <c:pt idx="53">
                  <c:v>65</c:v>
                </c:pt>
                <c:pt idx="54">
                  <c:v>66</c:v>
                </c:pt>
                <c:pt idx="55">
                  <c:v>67</c:v>
                </c:pt>
                <c:pt idx="56">
                  <c:v>68</c:v>
                </c:pt>
                <c:pt idx="57">
                  <c:v>69</c:v>
                </c:pt>
                <c:pt idx="58">
                  <c:v>70</c:v>
                </c:pt>
                <c:pt idx="59">
                  <c:v>71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82</c:v>
                </c:pt>
                <c:pt idx="71">
                  <c:v>83</c:v>
                </c:pt>
                <c:pt idx="72">
                  <c:v>84</c:v>
                </c:pt>
                <c:pt idx="73">
                  <c:v>85</c:v>
                </c:pt>
                <c:pt idx="74">
                  <c:v>86</c:v>
                </c:pt>
                <c:pt idx="75">
                  <c:v>87</c:v>
                </c:pt>
                <c:pt idx="76">
                  <c:v>88</c:v>
                </c:pt>
                <c:pt idx="77">
                  <c:v>89</c:v>
                </c:pt>
                <c:pt idx="78">
                  <c:v>90</c:v>
                </c:pt>
                <c:pt idx="79">
                  <c:v>91</c:v>
                </c:pt>
                <c:pt idx="80">
                  <c:v>92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99</c:v>
                </c:pt>
                <c:pt idx="88">
                  <c:v>100</c:v>
                </c:pt>
                <c:pt idx="89">
                  <c:v>101</c:v>
                </c:pt>
                <c:pt idx="90">
                  <c:v>102</c:v>
                </c:pt>
                <c:pt idx="91">
                  <c:v>103</c:v>
                </c:pt>
                <c:pt idx="92">
                  <c:v>104</c:v>
                </c:pt>
                <c:pt idx="93">
                  <c:v>105</c:v>
                </c:pt>
                <c:pt idx="94">
                  <c:v>106</c:v>
                </c:pt>
                <c:pt idx="95">
                  <c:v>107</c:v>
                </c:pt>
                <c:pt idx="96">
                  <c:v>108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117</c:v>
                </c:pt>
                <c:pt idx="106">
                  <c:v>118</c:v>
                </c:pt>
                <c:pt idx="107">
                  <c:v>119</c:v>
                </c:pt>
                <c:pt idx="108">
                  <c:v>120</c:v>
                </c:pt>
                <c:pt idx="109">
                  <c:v>121</c:v>
                </c:pt>
                <c:pt idx="110">
                  <c:v>122</c:v>
                </c:pt>
                <c:pt idx="111">
                  <c:v>123</c:v>
                </c:pt>
                <c:pt idx="112">
                  <c:v>124</c:v>
                </c:pt>
                <c:pt idx="113">
                  <c:v>125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&gt;130</c:v>
                </c:pt>
              </c:strCache>
            </c:strRef>
          </c:cat>
          <c:val>
            <c:numRef>
              <c:f>Sheet1!$G$5:$G$123</c:f>
              <c:numCache>
                <c:formatCode>General</c:formatCode>
                <c:ptCount val="119"/>
                <c:pt idx="0">
                  <c:v>2165</c:v>
                </c:pt>
                <c:pt idx="1">
                  <c:v>1570</c:v>
                </c:pt>
                <c:pt idx="2">
                  <c:v>2866</c:v>
                </c:pt>
                <c:pt idx="3">
                  <c:v>2415</c:v>
                </c:pt>
                <c:pt idx="4">
                  <c:v>3121</c:v>
                </c:pt>
                <c:pt idx="5">
                  <c:v>3513</c:v>
                </c:pt>
                <c:pt idx="6">
                  <c:v>2999</c:v>
                </c:pt>
                <c:pt idx="7">
                  <c:v>4273</c:v>
                </c:pt>
                <c:pt idx="8">
                  <c:v>3454</c:v>
                </c:pt>
                <c:pt idx="9">
                  <c:v>4413</c:v>
                </c:pt>
                <c:pt idx="10">
                  <c:v>4301</c:v>
                </c:pt>
                <c:pt idx="11">
                  <c:v>4060</c:v>
                </c:pt>
                <c:pt idx="12">
                  <c:v>4784</c:v>
                </c:pt>
                <c:pt idx="13">
                  <c:v>4053</c:v>
                </c:pt>
                <c:pt idx="14">
                  <c:v>4891</c:v>
                </c:pt>
                <c:pt idx="15">
                  <c:v>4630</c:v>
                </c:pt>
                <c:pt idx="16">
                  <c:v>4498</c:v>
                </c:pt>
                <c:pt idx="17">
                  <c:v>4681</c:v>
                </c:pt>
                <c:pt idx="18">
                  <c:v>4280</c:v>
                </c:pt>
                <c:pt idx="19">
                  <c:v>4663</c:v>
                </c:pt>
                <c:pt idx="20">
                  <c:v>4514</c:v>
                </c:pt>
                <c:pt idx="21">
                  <c:v>4233</c:v>
                </c:pt>
                <c:pt idx="22">
                  <c:v>4278</c:v>
                </c:pt>
                <c:pt idx="23">
                  <c:v>4137</c:v>
                </c:pt>
                <c:pt idx="24">
                  <c:v>4083</c:v>
                </c:pt>
                <c:pt idx="25">
                  <c:v>4126</c:v>
                </c:pt>
                <c:pt idx="26">
                  <c:v>4078</c:v>
                </c:pt>
                <c:pt idx="27">
                  <c:v>3847</c:v>
                </c:pt>
                <c:pt idx="28">
                  <c:v>3825</c:v>
                </c:pt>
                <c:pt idx="29">
                  <c:v>3847</c:v>
                </c:pt>
                <c:pt idx="30">
                  <c:v>3602</c:v>
                </c:pt>
                <c:pt idx="31">
                  <c:v>3575</c:v>
                </c:pt>
                <c:pt idx="32">
                  <c:v>3661</c:v>
                </c:pt>
                <c:pt idx="33">
                  <c:v>3512</c:v>
                </c:pt>
                <c:pt idx="34">
                  <c:v>3579</c:v>
                </c:pt>
                <c:pt idx="35">
                  <c:v>3454</c:v>
                </c:pt>
                <c:pt idx="36">
                  <c:v>3381</c:v>
                </c:pt>
                <c:pt idx="37">
                  <c:v>3216</c:v>
                </c:pt>
                <c:pt idx="38">
                  <c:v>3229</c:v>
                </c:pt>
                <c:pt idx="39">
                  <c:v>3205</c:v>
                </c:pt>
                <c:pt idx="40">
                  <c:v>3191</c:v>
                </c:pt>
                <c:pt idx="41">
                  <c:v>3100</c:v>
                </c:pt>
                <c:pt idx="42">
                  <c:v>3110</c:v>
                </c:pt>
                <c:pt idx="43">
                  <c:v>3141</c:v>
                </c:pt>
                <c:pt idx="44">
                  <c:v>2927</c:v>
                </c:pt>
                <c:pt idx="45">
                  <c:v>2996</c:v>
                </c:pt>
                <c:pt idx="46">
                  <c:v>2893</c:v>
                </c:pt>
                <c:pt idx="47">
                  <c:v>2923</c:v>
                </c:pt>
                <c:pt idx="48">
                  <c:v>2959</c:v>
                </c:pt>
                <c:pt idx="49">
                  <c:v>2896</c:v>
                </c:pt>
                <c:pt idx="50">
                  <c:v>2936</c:v>
                </c:pt>
                <c:pt idx="51">
                  <c:v>2740</c:v>
                </c:pt>
                <c:pt idx="52">
                  <c:v>2877</c:v>
                </c:pt>
                <c:pt idx="53">
                  <c:v>2839</c:v>
                </c:pt>
                <c:pt idx="54">
                  <c:v>2728</c:v>
                </c:pt>
                <c:pt idx="55">
                  <c:v>2876</c:v>
                </c:pt>
                <c:pt idx="56">
                  <c:v>2751</c:v>
                </c:pt>
                <c:pt idx="57">
                  <c:v>2608</c:v>
                </c:pt>
                <c:pt idx="58">
                  <c:v>2666</c:v>
                </c:pt>
                <c:pt idx="59">
                  <c:v>2677</c:v>
                </c:pt>
                <c:pt idx="60">
                  <c:v>2627</c:v>
                </c:pt>
                <c:pt idx="61">
                  <c:v>2575</c:v>
                </c:pt>
                <c:pt idx="62">
                  <c:v>2569</c:v>
                </c:pt>
                <c:pt idx="63">
                  <c:v>2484</c:v>
                </c:pt>
                <c:pt idx="64">
                  <c:v>2464</c:v>
                </c:pt>
                <c:pt idx="65">
                  <c:v>2380</c:v>
                </c:pt>
                <c:pt idx="66">
                  <c:v>2373</c:v>
                </c:pt>
                <c:pt idx="67">
                  <c:v>2133</c:v>
                </c:pt>
                <c:pt idx="68">
                  <c:v>2209</c:v>
                </c:pt>
                <c:pt idx="69">
                  <c:v>2133</c:v>
                </c:pt>
                <c:pt idx="70">
                  <c:v>1953</c:v>
                </c:pt>
                <c:pt idx="71">
                  <c:v>1906</c:v>
                </c:pt>
                <c:pt idx="72">
                  <c:v>1771</c:v>
                </c:pt>
                <c:pt idx="73">
                  <c:v>1713</c:v>
                </c:pt>
                <c:pt idx="74">
                  <c:v>1727</c:v>
                </c:pt>
                <c:pt idx="75">
                  <c:v>1665</c:v>
                </c:pt>
                <c:pt idx="76">
                  <c:v>1634</c:v>
                </c:pt>
                <c:pt idx="77">
                  <c:v>1460</c:v>
                </c:pt>
                <c:pt idx="78">
                  <c:v>1424</c:v>
                </c:pt>
                <c:pt idx="79">
                  <c:v>1279</c:v>
                </c:pt>
                <c:pt idx="80">
                  <c:v>1248</c:v>
                </c:pt>
                <c:pt idx="81">
                  <c:v>1144</c:v>
                </c:pt>
                <c:pt idx="82">
                  <c:v>1077</c:v>
                </c:pt>
                <c:pt idx="83">
                  <c:v>1038</c:v>
                </c:pt>
                <c:pt idx="84">
                  <c:v>893</c:v>
                </c:pt>
                <c:pt idx="85">
                  <c:v>848</c:v>
                </c:pt>
                <c:pt idx="86">
                  <c:v>766</c:v>
                </c:pt>
                <c:pt idx="87">
                  <c:v>711</c:v>
                </c:pt>
                <c:pt idx="88">
                  <c:v>615</c:v>
                </c:pt>
                <c:pt idx="89">
                  <c:v>584</c:v>
                </c:pt>
                <c:pt idx="90">
                  <c:v>514</c:v>
                </c:pt>
                <c:pt idx="91">
                  <c:v>513</c:v>
                </c:pt>
                <c:pt idx="92">
                  <c:v>415</c:v>
                </c:pt>
                <c:pt idx="93">
                  <c:v>404</c:v>
                </c:pt>
                <c:pt idx="94">
                  <c:v>345</c:v>
                </c:pt>
                <c:pt idx="95">
                  <c:v>308</c:v>
                </c:pt>
                <c:pt idx="96">
                  <c:v>236</c:v>
                </c:pt>
                <c:pt idx="97">
                  <c:v>241</c:v>
                </c:pt>
                <c:pt idx="98">
                  <c:v>177</c:v>
                </c:pt>
                <c:pt idx="99">
                  <c:v>159</c:v>
                </c:pt>
                <c:pt idx="100">
                  <c:v>163</c:v>
                </c:pt>
                <c:pt idx="101">
                  <c:v>134</c:v>
                </c:pt>
                <c:pt idx="102">
                  <c:v>93</c:v>
                </c:pt>
                <c:pt idx="103">
                  <c:v>87</c:v>
                </c:pt>
                <c:pt idx="104">
                  <c:v>80</c:v>
                </c:pt>
                <c:pt idx="105">
                  <c:v>69</c:v>
                </c:pt>
                <c:pt idx="106">
                  <c:v>60</c:v>
                </c:pt>
                <c:pt idx="107">
                  <c:v>46</c:v>
                </c:pt>
                <c:pt idx="108">
                  <c:v>36</c:v>
                </c:pt>
                <c:pt idx="109">
                  <c:v>36</c:v>
                </c:pt>
                <c:pt idx="110">
                  <c:v>30</c:v>
                </c:pt>
                <c:pt idx="111">
                  <c:v>17</c:v>
                </c:pt>
                <c:pt idx="112">
                  <c:v>26</c:v>
                </c:pt>
                <c:pt idx="113">
                  <c:v>4</c:v>
                </c:pt>
                <c:pt idx="114">
                  <c:v>11</c:v>
                </c:pt>
                <c:pt idx="115">
                  <c:v>7</c:v>
                </c:pt>
                <c:pt idx="116">
                  <c:v>4</c:v>
                </c:pt>
                <c:pt idx="117">
                  <c:v>8</c:v>
                </c:pt>
                <c:pt idx="11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25-466D-995D-F38B51910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743504"/>
        <c:axId val="1399127200"/>
      </c:lineChart>
      <c:catAx>
        <c:axId val="139874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127200"/>
        <c:crosses val="autoZero"/>
        <c:auto val="1"/>
        <c:lblAlgn val="ctr"/>
        <c:lblOffset val="100"/>
        <c:noMultiLvlLbl val="0"/>
      </c:catAx>
      <c:valAx>
        <c:axId val="139912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74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Sheet1!$A$4:$A$138</c:f>
              <c:strCache>
                <c:ptCount val="13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54</c:v>
                </c:pt>
                <c:pt idx="39">
                  <c:v>55</c:v>
                </c:pt>
                <c:pt idx="40">
                  <c:v>56</c:v>
                </c:pt>
                <c:pt idx="41">
                  <c:v>57</c:v>
                </c:pt>
                <c:pt idx="42">
                  <c:v>58</c:v>
                </c:pt>
                <c:pt idx="43">
                  <c:v>59</c:v>
                </c:pt>
                <c:pt idx="44">
                  <c:v>60</c:v>
                </c:pt>
                <c:pt idx="45">
                  <c:v>61</c:v>
                </c:pt>
                <c:pt idx="46">
                  <c:v>62</c:v>
                </c:pt>
                <c:pt idx="47">
                  <c:v>63</c:v>
                </c:pt>
                <c:pt idx="48">
                  <c:v>64</c:v>
                </c:pt>
                <c:pt idx="49">
                  <c:v>65</c:v>
                </c:pt>
                <c:pt idx="50">
                  <c:v>66</c:v>
                </c:pt>
                <c:pt idx="51">
                  <c:v>67</c:v>
                </c:pt>
                <c:pt idx="52">
                  <c:v>68</c:v>
                </c:pt>
                <c:pt idx="53">
                  <c:v>69</c:v>
                </c:pt>
                <c:pt idx="54">
                  <c:v>70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74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78</c:v>
                </c:pt>
                <c:pt idx="63">
                  <c:v>79</c:v>
                </c:pt>
                <c:pt idx="64">
                  <c:v>80</c:v>
                </c:pt>
                <c:pt idx="65">
                  <c:v>81</c:v>
                </c:pt>
                <c:pt idx="66">
                  <c:v>82</c:v>
                </c:pt>
                <c:pt idx="67">
                  <c:v>83</c:v>
                </c:pt>
                <c:pt idx="68">
                  <c:v>84</c:v>
                </c:pt>
                <c:pt idx="69">
                  <c:v>85</c:v>
                </c:pt>
                <c:pt idx="70">
                  <c:v>86</c:v>
                </c:pt>
                <c:pt idx="71">
                  <c:v>87</c:v>
                </c:pt>
                <c:pt idx="72">
                  <c:v>88</c:v>
                </c:pt>
                <c:pt idx="73">
                  <c:v>89</c:v>
                </c:pt>
                <c:pt idx="74">
                  <c:v>90</c:v>
                </c:pt>
                <c:pt idx="75">
                  <c:v>91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97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103</c:v>
                </c:pt>
                <c:pt idx="88">
                  <c:v>104</c:v>
                </c:pt>
                <c:pt idx="89">
                  <c:v>105</c:v>
                </c:pt>
                <c:pt idx="90">
                  <c:v>106</c:v>
                </c:pt>
                <c:pt idx="91">
                  <c:v>107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112</c:v>
                </c:pt>
                <c:pt idx="97">
                  <c:v>113</c:v>
                </c:pt>
                <c:pt idx="98">
                  <c:v>114</c:v>
                </c:pt>
                <c:pt idx="99">
                  <c:v>115</c:v>
                </c:pt>
                <c:pt idx="100">
                  <c:v>116</c:v>
                </c:pt>
                <c:pt idx="101">
                  <c:v>117</c:v>
                </c:pt>
                <c:pt idx="102">
                  <c:v>118</c:v>
                </c:pt>
                <c:pt idx="103">
                  <c:v>119</c:v>
                </c:pt>
                <c:pt idx="104">
                  <c:v>120</c:v>
                </c:pt>
                <c:pt idx="105">
                  <c:v>121</c:v>
                </c:pt>
                <c:pt idx="106">
                  <c:v>122</c:v>
                </c:pt>
                <c:pt idx="107">
                  <c:v>123</c:v>
                </c:pt>
                <c:pt idx="108">
                  <c:v>124</c:v>
                </c:pt>
                <c:pt idx="109">
                  <c:v>125</c:v>
                </c:pt>
                <c:pt idx="110">
                  <c:v>126</c:v>
                </c:pt>
                <c:pt idx="111">
                  <c:v>127</c:v>
                </c:pt>
                <c:pt idx="112">
                  <c:v>128</c:v>
                </c:pt>
                <c:pt idx="113">
                  <c:v>129</c:v>
                </c:pt>
                <c:pt idx="114">
                  <c:v>130</c:v>
                </c:pt>
                <c:pt idx="115">
                  <c:v>131</c:v>
                </c:pt>
                <c:pt idx="116">
                  <c:v>132</c:v>
                </c:pt>
                <c:pt idx="117">
                  <c:v>133</c:v>
                </c:pt>
                <c:pt idx="118">
                  <c:v>134</c:v>
                </c:pt>
                <c:pt idx="119">
                  <c:v>135</c:v>
                </c:pt>
                <c:pt idx="120">
                  <c:v>136</c:v>
                </c:pt>
                <c:pt idx="121">
                  <c:v>137</c:v>
                </c:pt>
                <c:pt idx="122">
                  <c:v>138</c:v>
                </c:pt>
                <c:pt idx="123">
                  <c:v>139</c:v>
                </c:pt>
                <c:pt idx="124">
                  <c:v>140</c:v>
                </c:pt>
                <c:pt idx="125">
                  <c:v>141</c:v>
                </c:pt>
                <c:pt idx="126">
                  <c:v>142</c:v>
                </c:pt>
                <c:pt idx="127">
                  <c:v>143</c:v>
                </c:pt>
                <c:pt idx="128">
                  <c:v>144</c:v>
                </c:pt>
                <c:pt idx="129">
                  <c:v>&gt;145</c:v>
                </c:pt>
              </c:strCache>
            </c:strRef>
          </c:cat>
          <c:val>
            <c:numRef>
              <c:f>Sheet1!$B$4:$B$138</c:f>
              <c:numCache>
                <c:formatCode>General</c:formatCode>
                <c:ptCount val="135"/>
                <c:pt idx="0">
                  <c:v>921</c:v>
                </c:pt>
                <c:pt idx="1">
                  <c:v>1009</c:v>
                </c:pt>
                <c:pt idx="2">
                  <c:v>859</c:v>
                </c:pt>
                <c:pt idx="3">
                  <c:v>1277</c:v>
                </c:pt>
                <c:pt idx="4">
                  <c:v>939</c:v>
                </c:pt>
                <c:pt idx="5">
                  <c:v>1332</c:v>
                </c:pt>
                <c:pt idx="6">
                  <c:v>1338</c:v>
                </c:pt>
                <c:pt idx="7">
                  <c:v>1273</c:v>
                </c:pt>
                <c:pt idx="8">
                  <c:v>1549</c:v>
                </c:pt>
                <c:pt idx="9">
                  <c:v>1388</c:v>
                </c:pt>
                <c:pt idx="10">
                  <c:v>1529</c:v>
                </c:pt>
                <c:pt idx="11">
                  <c:v>1497</c:v>
                </c:pt>
                <c:pt idx="12">
                  <c:v>1524</c:v>
                </c:pt>
                <c:pt idx="13">
                  <c:v>1663</c:v>
                </c:pt>
                <c:pt idx="14">
                  <c:v>1571</c:v>
                </c:pt>
                <c:pt idx="15">
                  <c:v>1664</c:v>
                </c:pt>
                <c:pt idx="16">
                  <c:v>1672</c:v>
                </c:pt>
                <c:pt idx="17">
                  <c:v>1732</c:v>
                </c:pt>
                <c:pt idx="18">
                  <c:v>1820</c:v>
                </c:pt>
                <c:pt idx="19">
                  <c:v>1743</c:v>
                </c:pt>
                <c:pt idx="20">
                  <c:v>1974</c:v>
                </c:pt>
                <c:pt idx="21">
                  <c:v>1931</c:v>
                </c:pt>
                <c:pt idx="22">
                  <c:v>1881</c:v>
                </c:pt>
                <c:pt idx="23">
                  <c:v>2000</c:v>
                </c:pt>
                <c:pt idx="24">
                  <c:v>2014</c:v>
                </c:pt>
                <c:pt idx="25">
                  <c:v>2052</c:v>
                </c:pt>
                <c:pt idx="26">
                  <c:v>1967</c:v>
                </c:pt>
                <c:pt idx="27">
                  <c:v>2131</c:v>
                </c:pt>
                <c:pt idx="28">
                  <c:v>2169</c:v>
                </c:pt>
                <c:pt idx="29">
                  <c:v>2235</c:v>
                </c:pt>
                <c:pt idx="30">
                  <c:v>2247</c:v>
                </c:pt>
                <c:pt idx="31">
                  <c:v>2382</c:v>
                </c:pt>
                <c:pt idx="32">
                  <c:v>2380</c:v>
                </c:pt>
                <c:pt idx="33">
                  <c:v>2436</c:v>
                </c:pt>
                <c:pt idx="34">
                  <c:v>2549</c:v>
                </c:pt>
                <c:pt idx="35">
                  <c:v>2582</c:v>
                </c:pt>
                <c:pt idx="36">
                  <c:v>2655</c:v>
                </c:pt>
                <c:pt idx="37">
                  <c:v>2837</c:v>
                </c:pt>
                <c:pt idx="38">
                  <c:v>2771</c:v>
                </c:pt>
                <c:pt idx="39">
                  <c:v>2879</c:v>
                </c:pt>
                <c:pt idx="40">
                  <c:v>2935</c:v>
                </c:pt>
                <c:pt idx="41">
                  <c:v>3128</c:v>
                </c:pt>
                <c:pt idx="42">
                  <c:v>2994</c:v>
                </c:pt>
                <c:pt idx="43">
                  <c:v>3231</c:v>
                </c:pt>
                <c:pt idx="44">
                  <c:v>3374</c:v>
                </c:pt>
                <c:pt idx="45">
                  <c:v>3366</c:v>
                </c:pt>
                <c:pt idx="46">
                  <c:v>3634</c:v>
                </c:pt>
                <c:pt idx="47">
                  <c:v>3656</c:v>
                </c:pt>
                <c:pt idx="48">
                  <c:v>3745</c:v>
                </c:pt>
                <c:pt idx="49">
                  <c:v>3822</c:v>
                </c:pt>
                <c:pt idx="50">
                  <c:v>4069</c:v>
                </c:pt>
                <c:pt idx="51">
                  <c:v>4135</c:v>
                </c:pt>
                <c:pt idx="52">
                  <c:v>4201</c:v>
                </c:pt>
                <c:pt idx="53">
                  <c:v>4262</c:v>
                </c:pt>
                <c:pt idx="54">
                  <c:v>4394</c:v>
                </c:pt>
                <c:pt idx="55">
                  <c:v>4746</c:v>
                </c:pt>
                <c:pt idx="56">
                  <c:v>4739</c:v>
                </c:pt>
                <c:pt idx="57">
                  <c:v>4823</c:v>
                </c:pt>
                <c:pt idx="58">
                  <c:v>5086</c:v>
                </c:pt>
                <c:pt idx="59">
                  <c:v>5135</c:v>
                </c:pt>
                <c:pt idx="60">
                  <c:v>5252</c:v>
                </c:pt>
                <c:pt idx="61">
                  <c:v>5292</c:v>
                </c:pt>
                <c:pt idx="62">
                  <c:v>5308</c:v>
                </c:pt>
                <c:pt idx="63">
                  <c:v>5510</c:v>
                </c:pt>
                <c:pt idx="64">
                  <c:v>5614</c:v>
                </c:pt>
                <c:pt idx="65">
                  <c:v>5442</c:v>
                </c:pt>
                <c:pt idx="66">
                  <c:v>5865</c:v>
                </c:pt>
                <c:pt idx="67">
                  <c:v>5541</c:v>
                </c:pt>
                <c:pt idx="68">
                  <c:v>5552</c:v>
                </c:pt>
                <c:pt idx="69">
                  <c:v>5632</c:v>
                </c:pt>
                <c:pt idx="70">
                  <c:v>5583</c:v>
                </c:pt>
                <c:pt idx="71">
                  <c:v>5651</c:v>
                </c:pt>
                <c:pt idx="72">
                  <c:v>5640</c:v>
                </c:pt>
                <c:pt idx="73">
                  <c:v>5582</c:v>
                </c:pt>
                <c:pt idx="74">
                  <c:v>5598</c:v>
                </c:pt>
                <c:pt idx="75">
                  <c:v>5358</c:v>
                </c:pt>
                <c:pt idx="76">
                  <c:v>5281</c:v>
                </c:pt>
                <c:pt idx="77">
                  <c:v>5146</c:v>
                </c:pt>
                <c:pt idx="78">
                  <c:v>4930</c:v>
                </c:pt>
                <c:pt idx="79">
                  <c:v>5026</c:v>
                </c:pt>
                <c:pt idx="80">
                  <c:v>4718</c:v>
                </c:pt>
                <c:pt idx="81">
                  <c:v>4563</c:v>
                </c:pt>
                <c:pt idx="82">
                  <c:v>4358</c:v>
                </c:pt>
                <c:pt idx="83">
                  <c:v>4285</c:v>
                </c:pt>
                <c:pt idx="84">
                  <c:v>4091</c:v>
                </c:pt>
                <c:pt idx="85">
                  <c:v>3897</c:v>
                </c:pt>
                <c:pt idx="86">
                  <c:v>3664</c:v>
                </c:pt>
                <c:pt idx="87">
                  <c:v>3386</c:v>
                </c:pt>
                <c:pt idx="88">
                  <c:v>3200</c:v>
                </c:pt>
                <c:pt idx="89">
                  <c:v>3142</c:v>
                </c:pt>
                <c:pt idx="90">
                  <c:v>2928</c:v>
                </c:pt>
                <c:pt idx="91">
                  <c:v>2805</c:v>
                </c:pt>
                <c:pt idx="92">
                  <c:v>2542</c:v>
                </c:pt>
                <c:pt idx="93">
                  <c:v>2443</c:v>
                </c:pt>
                <c:pt idx="94">
                  <c:v>2114</c:v>
                </c:pt>
                <c:pt idx="95">
                  <c:v>2003</c:v>
                </c:pt>
                <c:pt idx="96">
                  <c:v>1854</c:v>
                </c:pt>
                <c:pt idx="97">
                  <c:v>1733</c:v>
                </c:pt>
                <c:pt idx="98">
                  <c:v>1547</c:v>
                </c:pt>
                <c:pt idx="99">
                  <c:v>1420</c:v>
                </c:pt>
                <c:pt idx="100">
                  <c:v>1242</c:v>
                </c:pt>
                <c:pt idx="101">
                  <c:v>1145</c:v>
                </c:pt>
                <c:pt idx="102">
                  <c:v>1046</c:v>
                </c:pt>
                <c:pt idx="103">
                  <c:v>934</c:v>
                </c:pt>
                <c:pt idx="104">
                  <c:v>796</c:v>
                </c:pt>
                <c:pt idx="105">
                  <c:v>716</c:v>
                </c:pt>
                <c:pt idx="106">
                  <c:v>645</c:v>
                </c:pt>
                <c:pt idx="107">
                  <c:v>547</c:v>
                </c:pt>
                <c:pt idx="108">
                  <c:v>532</c:v>
                </c:pt>
                <c:pt idx="109">
                  <c:v>425</c:v>
                </c:pt>
                <c:pt idx="110">
                  <c:v>383</c:v>
                </c:pt>
                <c:pt idx="111">
                  <c:v>344</c:v>
                </c:pt>
                <c:pt idx="112">
                  <c:v>303</c:v>
                </c:pt>
                <c:pt idx="113">
                  <c:v>233</c:v>
                </c:pt>
                <c:pt idx="114">
                  <c:v>207</c:v>
                </c:pt>
                <c:pt idx="115">
                  <c:v>175</c:v>
                </c:pt>
                <c:pt idx="116">
                  <c:v>158</c:v>
                </c:pt>
                <c:pt idx="117">
                  <c:v>143</c:v>
                </c:pt>
                <c:pt idx="118">
                  <c:v>112</c:v>
                </c:pt>
                <c:pt idx="119">
                  <c:v>99</c:v>
                </c:pt>
                <c:pt idx="120">
                  <c:v>92</c:v>
                </c:pt>
                <c:pt idx="121">
                  <c:v>63</c:v>
                </c:pt>
                <c:pt idx="122">
                  <c:v>40</c:v>
                </c:pt>
                <c:pt idx="123">
                  <c:v>55</c:v>
                </c:pt>
                <c:pt idx="124">
                  <c:v>28</c:v>
                </c:pt>
                <c:pt idx="125">
                  <c:v>25</c:v>
                </c:pt>
                <c:pt idx="126">
                  <c:v>19</c:v>
                </c:pt>
                <c:pt idx="127">
                  <c:v>16</c:v>
                </c:pt>
                <c:pt idx="128">
                  <c:v>12</c:v>
                </c:pt>
                <c:pt idx="12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E-4CA4-A18C-2B618A904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148448"/>
        <c:axId val="1330354544"/>
      </c:lineChart>
      <c:catAx>
        <c:axId val="140614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0354544"/>
        <c:crosses val="autoZero"/>
        <c:auto val="1"/>
        <c:lblAlgn val="ctr"/>
        <c:lblOffset val="100"/>
        <c:noMultiLvlLbl val="0"/>
      </c:catAx>
      <c:valAx>
        <c:axId val="13303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14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785812</xdr:colOff>
      <xdr:row>45</xdr:row>
      <xdr:rowOff>14287</xdr:rowOff>
    </xdr:from>
    <xdr:to>
      <xdr:col>15</xdr:col>
      <xdr:colOff>452437</xdr:colOff>
      <xdr:row>60</xdr:row>
      <xdr:rowOff>42862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3C98296-6C86-445B-8865-EA54E943D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681037</xdr:colOff>
      <xdr:row>29</xdr:row>
      <xdr:rowOff>128587</xdr:rowOff>
    </xdr:from>
    <xdr:to>
      <xdr:col>15</xdr:col>
      <xdr:colOff>347662</xdr:colOff>
      <xdr:row>44</xdr:row>
      <xdr:rowOff>157162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9D461A3-9C5E-48AE-8BAF-C8D4A1F0E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900112</xdr:colOff>
      <xdr:row>1</xdr:row>
      <xdr:rowOff>42862</xdr:rowOff>
    </xdr:from>
    <xdr:to>
      <xdr:col>15</xdr:col>
      <xdr:colOff>566737</xdr:colOff>
      <xdr:row>16</xdr:row>
      <xdr:rowOff>71437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948508F-226B-424C-A17C-B3DB844BD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852487</xdr:colOff>
      <xdr:row>14</xdr:row>
      <xdr:rowOff>128587</xdr:rowOff>
    </xdr:from>
    <xdr:to>
      <xdr:col>15</xdr:col>
      <xdr:colOff>519112</xdr:colOff>
      <xdr:row>29</xdr:row>
      <xdr:rowOff>157162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B1CF4D3-A1B6-4169-962C-AF4AF55FB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121" zoomScaleNormal="100" workbookViewId="0">
      <selection activeCell="F3" sqref="F3"/>
    </sheetView>
  </sheetViews>
  <sheetFormatPr defaultRowHeight="14.25" x14ac:dyDescent="0.2"/>
  <cols>
    <col min="2" max="2" width="9.5" bestFit="1" customWidth="1"/>
    <col min="3" max="4" width="23.75" customWidth="1"/>
    <col min="5" max="5" width="19.25" customWidth="1"/>
    <col min="7" max="7" width="8.875" customWidth="1"/>
    <col min="8" max="9" width="15.125" customWidth="1"/>
    <col min="10" max="10" width="19.375" customWidth="1"/>
  </cols>
  <sheetData>
    <row r="1" spans="1:13" x14ac:dyDescent="0.2">
      <c r="A1" s="7" t="s">
        <v>3</v>
      </c>
      <c r="B1" s="7"/>
      <c r="C1" s="7"/>
      <c r="D1" s="7"/>
      <c r="E1" s="2"/>
      <c r="F1" s="2" t="s">
        <v>4</v>
      </c>
      <c r="G1" s="2"/>
      <c r="H1" s="2"/>
      <c r="I1" s="2"/>
      <c r="J1" s="2"/>
    </row>
    <row r="2" spans="1:13" x14ac:dyDescent="0.2">
      <c r="A2" s="1" t="s">
        <v>0</v>
      </c>
      <c r="B2" s="1" t="s">
        <v>1</v>
      </c>
      <c r="C2" s="1" t="s">
        <v>2</v>
      </c>
      <c r="D2" s="1" t="s">
        <v>5</v>
      </c>
      <c r="F2" s="4" t="s">
        <v>0</v>
      </c>
      <c r="G2" s="1" t="s">
        <v>1</v>
      </c>
      <c r="H2" s="4" t="s">
        <v>2</v>
      </c>
      <c r="I2" s="1" t="s">
        <v>6</v>
      </c>
      <c r="L2">
        <v>3108</v>
      </c>
      <c r="M2">
        <v>65247</v>
      </c>
    </row>
    <row r="3" spans="1:13" x14ac:dyDescent="0.2">
      <c r="A3" s="4" t="s">
        <v>143</v>
      </c>
      <c r="B3" s="3">
        <v>4070</v>
      </c>
      <c r="C3" s="3">
        <f>SUM($B$3:B3)</f>
        <v>4070</v>
      </c>
      <c r="D3" s="3">
        <f>B3/$C$133</f>
        <v>1.2042417715076989E-2</v>
      </c>
      <c r="E3" s="5" t="s">
        <v>7</v>
      </c>
      <c r="F3" s="6" t="s">
        <v>146</v>
      </c>
      <c r="G3" s="1">
        <v>5108</v>
      </c>
      <c r="H3">
        <f>SUM($G$3:G3)</f>
        <v>5108</v>
      </c>
      <c r="I3" s="1">
        <f>G3/$H$123</f>
        <v>1.8976361279009722E-2</v>
      </c>
      <c r="J3" s="2"/>
      <c r="L3">
        <v>12775</v>
      </c>
      <c r="M3">
        <v>55194</v>
      </c>
    </row>
    <row r="4" spans="1:13" x14ac:dyDescent="0.2">
      <c r="A4" s="5" t="s">
        <v>136</v>
      </c>
      <c r="B4" s="1">
        <v>921</v>
      </c>
      <c r="C4" s="1">
        <f>SUM($B$3:B4)</f>
        <v>4991</v>
      </c>
      <c r="D4" s="1">
        <f t="shared" ref="D4:D35" si="0">B4/$C$3</f>
        <v>0.22628992628992628</v>
      </c>
      <c r="E4" s="5" t="s">
        <v>8</v>
      </c>
      <c r="F4" s="5" t="s">
        <v>141</v>
      </c>
      <c r="G4" s="4">
        <v>1583</v>
      </c>
      <c r="H4">
        <f>SUM($G$3:G4)</f>
        <v>6691</v>
      </c>
      <c r="I4" s="4">
        <f t="shared" ref="I4:I67" si="1">G4/$H$123</f>
        <v>5.8808887832169912E-3</v>
      </c>
      <c r="J4" s="2"/>
      <c r="L4">
        <v>31160</v>
      </c>
      <c r="M4">
        <v>49052</v>
      </c>
    </row>
    <row r="5" spans="1:13" x14ac:dyDescent="0.2">
      <c r="A5" s="5" t="s">
        <v>135</v>
      </c>
      <c r="B5" s="1">
        <v>1009</v>
      </c>
      <c r="C5" s="4">
        <f>SUM($B$3:B5)</f>
        <v>6000</v>
      </c>
      <c r="D5" s="1">
        <f t="shared" si="0"/>
        <v>0.2479115479115479</v>
      </c>
      <c r="E5" s="5" t="s">
        <v>9</v>
      </c>
      <c r="F5" s="5" t="s">
        <v>140</v>
      </c>
      <c r="G5" s="4">
        <v>2165</v>
      </c>
      <c r="H5">
        <f>SUM($G$3:G5)</f>
        <v>8856</v>
      </c>
      <c r="I5" s="4">
        <f t="shared" si="1"/>
        <v>8.0430348803946852E-3</v>
      </c>
      <c r="J5" s="2"/>
      <c r="L5">
        <v>52270</v>
      </c>
      <c r="M5">
        <v>44351</v>
      </c>
    </row>
    <row r="6" spans="1:13" x14ac:dyDescent="0.2">
      <c r="A6" s="5" t="s">
        <v>134</v>
      </c>
      <c r="B6" s="1">
        <v>859</v>
      </c>
      <c r="C6" s="4">
        <f>SUM($B$3:B6)</f>
        <v>6859</v>
      </c>
      <c r="D6" s="1">
        <f t="shared" si="0"/>
        <v>0.21105651105651105</v>
      </c>
      <c r="E6" s="5" t="s">
        <v>10</v>
      </c>
      <c r="F6" s="5" t="s">
        <v>139</v>
      </c>
      <c r="G6" s="4">
        <v>1570</v>
      </c>
      <c r="H6">
        <f>SUM($G$3:G6)</f>
        <v>10426</v>
      </c>
      <c r="I6" s="4">
        <f t="shared" si="1"/>
        <v>5.8325934236580388E-3</v>
      </c>
      <c r="J6" s="2"/>
      <c r="L6">
        <v>66983</v>
      </c>
      <c r="M6">
        <v>44290</v>
      </c>
    </row>
    <row r="7" spans="1:13" x14ac:dyDescent="0.2">
      <c r="A7" s="5" t="s">
        <v>133</v>
      </c>
      <c r="B7" s="1">
        <v>1277</v>
      </c>
      <c r="C7" s="4">
        <f>SUM($B$3:B7)</f>
        <v>8136</v>
      </c>
      <c r="D7" s="1">
        <f t="shared" si="0"/>
        <v>0.31375921375921378</v>
      </c>
      <c r="E7" s="5" t="s">
        <v>11</v>
      </c>
      <c r="F7" s="5" t="s">
        <v>138</v>
      </c>
      <c r="G7" s="4">
        <v>2866</v>
      </c>
      <c r="H7">
        <f>SUM($G$3:G7)</f>
        <v>13292</v>
      </c>
      <c r="I7" s="4">
        <f t="shared" si="1"/>
        <v>1.0647269268919707E-2</v>
      </c>
      <c r="J7" s="2"/>
      <c r="L7">
        <v>75433</v>
      </c>
      <c r="M7">
        <v>48337</v>
      </c>
    </row>
    <row r="8" spans="1:13" x14ac:dyDescent="0.2">
      <c r="A8" s="5" t="s">
        <v>132</v>
      </c>
      <c r="B8" s="1">
        <v>939</v>
      </c>
      <c r="C8" s="4">
        <f>SUM($B$3:B8)</f>
        <v>9075</v>
      </c>
      <c r="D8" s="1">
        <f t="shared" si="0"/>
        <v>0.2307125307125307</v>
      </c>
      <c r="E8" s="5" t="s">
        <v>12</v>
      </c>
      <c r="F8" s="5" t="s">
        <v>137</v>
      </c>
      <c r="G8" s="4">
        <v>2415</v>
      </c>
      <c r="H8">
        <f>SUM($G$3:G8)</f>
        <v>15707</v>
      </c>
      <c r="I8" s="4">
        <f t="shared" si="1"/>
        <v>8.971791794989914E-3</v>
      </c>
      <c r="J8" s="2"/>
      <c r="L8">
        <v>82579</v>
      </c>
      <c r="M8">
        <v>55897</v>
      </c>
    </row>
    <row r="9" spans="1:13" x14ac:dyDescent="0.2">
      <c r="A9" s="5" t="s">
        <v>131</v>
      </c>
      <c r="B9" s="1">
        <v>1332</v>
      </c>
      <c r="C9" s="4">
        <f>SUM($B$3:B9)</f>
        <v>10407</v>
      </c>
      <c r="D9" s="1">
        <f t="shared" si="0"/>
        <v>0.32727272727272727</v>
      </c>
      <c r="E9" s="5" t="s">
        <v>13</v>
      </c>
      <c r="F9" s="5" t="s">
        <v>136</v>
      </c>
      <c r="G9" s="4">
        <v>3121</v>
      </c>
      <c r="H9">
        <f>SUM($G$3:G9)</f>
        <v>18828</v>
      </c>
      <c r="I9" s="4">
        <f t="shared" si="1"/>
        <v>1.1594601321806841E-2</v>
      </c>
      <c r="J9" s="2"/>
      <c r="L9">
        <v>90664</v>
      </c>
      <c r="M9">
        <v>60229</v>
      </c>
    </row>
    <row r="10" spans="1:13" x14ac:dyDescent="0.2">
      <c r="A10" s="5" t="s">
        <v>130</v>
      </c>
      <c r="B10" s="1">
        <v>1338</v>
      </c>
      <c r="C10" s="4">
        <f>SUM($B$3:B10)</f>
        <v>11745</v>
      </c>
      <c r="D10" s="1">
        <f t="shared" si="0"/>
        <v>0.32874692874692873</v>
      </c>
      <c r="E10" s="5" t="s">
        <v>14</v>
      </c>
      <c r="F10" s="5" t="s">
        <v>135</v>
      </c>
      <c r="G10" s="4">
        <v>3513</v>
      </c>
      <c r="H10">
        <f>SUM($G$3:G10)</f>
        <v>22341</v>
      </c>
      <c r="I10" s="4">
        <f t="shared" si="1"/>
        <v>1.305089216389216E-2</v>
      </c>
      <c r="J10" s="2"/>
      <c r="L10">
        <v>93127</v>
      </c>
      <c r="M10">
        <v>56290</v>
      </c>
    </row>
    <row r="11" spans="1:13" x14ac:dyDescent="0.2">
      <c r="A11" s="5" t="s">
        <v>129</v>
      </c>
      <c r="B11" s="1">
        <v>1273</v>
      </c>
      <c r="C11" s="4">
        <f>SUM($B$3:B11)</f>
        <v>13018</v>
      </c>
      <c r="D11" s="1">
        <f t="shared" si="0"/>
        <v>0.31277641277641277</v>
      </c>
      <c r="E11" s="5" t="s">
        <v>15</v>
      </c>
      <c r="F11" s="5" t="s">
        <v>134</v>
      </c>
      <c r="G11" s="4">
        <v>2999</v>
      </c>
      <c r="H11">
        <f>SUM($G$3:G11)</f>
        <v>25340</v>
      </c>
      <c r="I11" s="4">
        <f t="shared" si="1"/>
        <v>1.114136794748437E-2</v>
      </c>
      <c r="J11" s="2"/>
      <c r="L11">
        <v>75260</v>
      </c>
      <c r="M11">
        <v>46408</v>
      </c>
    </row>
    <row r="12" spans="1:13" x14ac:dyDescent="0.2">
      <c r="A12" s="5" t="s">
        <v>128</v>
      </c>
      <c r="B12" s="1">
        <v>1549</v>
      </c>
      <c r="C12" s="4">
        <f>SUM($B$3:B12)</f>
        <v>14567</v>
      </c>
      <c r="D12" s="1">
        <f t="shared" si="0"/>
        <v>0.38058968058968057</v>
      </c>
      <c r="E12" s="5" t="s">
        <v>16</v>
      </c>
      <c r="F12" s="5" t="s">
        <v>133</v>
      </c>
      <c r="G12" s="4">
        <v>4273</v>
      </c>
      <c r="H12">
        <f>SUM($G$3:G12)</f>
        <v>29613</v>
      </c>
      <c r="I12" s="4">
        <f t="shared" si="1"/>
        <v>1.5874313184261656E-2</v>
      </c>
      <c r="J12" s="2"/>
      <c r="L12">
        <v>21976</v>
      </c>
      <c r="M12">
        <v>34437</v>
      </c>
    </row>
    <row r="13" spans="1:13" x14ac:dyDescent="0.2">
      <c r="A13" s="5" t="s">
        <v>127</v>
      </c>
      <c r="B13" s="1">
        <v>1388</v>
      </c>
      <c r="C13" s="4">
        <f>SUM($B$3:B13)</f>
        <v>15955</v>
      </c>
      <c r="D13" s="1">
        <f t="shared" si="0"/>
        <v>0.34103194103194101</v>
      </c>
      <c r="E13" s="5" t="s">
        <v>17</v>
      </c>
      <c r="F13" s="5" t="s">
        <v>132</v>
      </c>
      <c r="G13" s="4">
        <v>3454</v>
      </c>
      <c r="H13">
        <f>SUM($G$3:G13)</f>
        <v>33067</v>
      </c>
      <c r="I13" s="4">
        <f t="shared" si="1"/>
        <v>1.2831705532047686E-2</v>
      </c>
      <c r="J13" s="2"/>
      <c r="L13">
        <v>1814</v>
      </c>
      <c r="M13">
        <v>23293</v>
      </c>
    </row>
    <row r="14" spans="1:13" x14ac:dyDescent="0.2">
      <c r="A14" s="5" t="s">
        <v>126</v>
      </c>
      <c r="B14" s="1">
        <v>1529</v>
      </c>
      <c r="C14" s="4">
        <f>SUM($B$3:B14)</f>
        <v>17484</v>
      </c>
      <c r="D14" s="1">
        <f t="shared" si="0"/>
        <v>0.37567567567567567</v>
      </c>
      <c r="E14" s="5" t="s">
        <v>18</v>
      </c>
      <c r="F14" s="5" t="s">
        <v>131</v>
      </c>
      <c r="G14" s="4">
        <v>4413</v>
      </c>
      <c r="H14">
        <f>SUM($G$3:G14)</f>
        <v>37480</v>
      </c>
      <c r="I14" s="4">
        <f t="shared" si="1"/>
        <v>1.6394417056434987E-2</v>
      </c>
      <c r="J14" s="2"/>
      <c r="M14">
        <v>13645</v>
      </c>
    </row>
    <row r="15" spans="1:13" x14ac:dyDescent="0.2">
      <c r="A15" s="5" t="s">
        <v>125</v>
      </c>
      <c r="B15" s="1">
        <v>1497</v>
      </c>
      <c r="C15" s="4">
        <f>SUM($B$3:B15)</f>
        <v>18981</v>
      </c>
      <c r="D15" s="1">
        <f t="shared" si="0"/>
        <v>0.36781326781326779</v>
      </c>
      <c r="E15" s="5" t="s">
        <v>19</v>
      </c>
      <c r="F15" s="5" t="s">
        <v>130</v>
      </c>
      <c r="G15" s="4">
        <v>4301</v>
      </c>
      <c r="H15">
        <f>SUM($G$3:G15)</f>
        <v>41781</v>
      </c>
      <c r="I15" s="4">
        <f t="shared" si="1"/>
        <v>1.5978333958696321E-2</v>
      </c>
      <c r="J15" s="2"/>
      <c r="M15">
        <v>6542</v>
      </c>
    </row>
    <row r="16" spans="1:13" x14ac:dyDescent="0.2">
      <c r="A16" s="5" t="s">
        <v>124</v>
      </c>
      <c r="B16" s="1">
        <v>1524</v>
      </c>
      <c r="C16" s="4">
        <f>SUM($B$3:B16)</f>
        <v>20505</v>
      </c>
      <c r="D16" s="1">
        <f t="shared" si="0"/>
        <v>0.37444717444717446</v>
      </c>
      <c r="E16" s="5" t="s">
        <v>20</v>
      </c>
      <c r="F16" s="5" t="s">
        <v>129</v>
      </c>
      <c r="G16" s="4">
        <v>4060</v>
      </c>
      <c r="H16">
        <f>SUM($G$3:G16)</f>
        <v>45841</v>
      </c>
      <c r="I16" s="4">
        <f t="shared" si="1"/>
        <v>1.5083012293026521E-2</v>
      </c>
      <c r="J16" s="2"/>
      <c r="M16">
        <v>2633</v>
      </c>
    </row>
    <row r="17" spans="1:13" x14ac:dyDescent="0.2">
      <c r="A17" s="5" t="s">
        <v>123</v>
      </c>
      <c r="B17" s="1">
        <v>1663</v>
      </c>
      <c r="C17" s="4">
        <f>SUM($B$3:B17)</f>
        <v>22168</v>
      </c>
      <c r="D17" s="1">
        <f t="shared" si="0"/>
        <v>0.40859950859950861</v>
      </c>
      <c r="E17" s="5" t="s">
        <v>21</v>
      </c>
      <c r="F17" s="5" t="s">
        <v>128</v>
      </c>
      <c r="G17" s="4">
        <v>4784</v>
      </c>
      <c r="H17">
        <f>SUM($G$3:G17)</f>
        <v>50625</v>
      </c>
      <c r="I17" s="4">
        <f t="shared" si="1"/>
        <v>1.7772692317694305E-2</v>
      </c>
      <c r="J17" s="2"/>
      <c r="M17">
        <v>965</v>
      </c>
    </row>
    <row r="18" spans="1:13" x14ac:dyDescent="0.2">
      <c r="A18" s="5" t="s">
        <v>122</v>
      </c>
      <c r="B18" s="1">
        <v>1571</v>
      </c>
      <c r="C18" s="4">
        <f>SUM($B$3:B18)</f>
        <v>23739</v>
      </c>
      <c r="D18" s="1">
        <f t="shared" si="0"/>
        <v>0.38599508599508597</v>
      </c>
      <c r="E18" s="5" t="s">
        <v>22</v>
      </c>
      <c r="F18" s="5" t="s">
        <v>127</v>
      </c>
      <c r="G18" s="4">
        <v>4053</v>
      </c>
      <c r="H18">
        <f>SUM($G$3:G18)</f>
        <v>54678</v>
      </c>
      <c r="I18" s="4">
        <f t="shared" si="1"/>
        <v>1.5057007099417855E-2</v>
      </c>
      <c r="J18" s="2"/>
      <c r="M18">
        <v>284</v>
      </c>
    </row>
    <row r="19" spans="1:13" x14ac:dyDescent="0.2">
      <c r="A19" s="5" t="s">
        <v>121</v>
      </c>
      <c r="B19" s="1">
        <v>1664</v>
      </c>
      <c r="C19" s="4">
        <f>SUM($B$3:B19)</f>
        <v>25403</v>
      </c>
      <c r="D19" s="1">
        <f t="shared" si="0"/>
        <v>0.40884520884520886</v>
      </c>
      <c r="E19" s="5" t="s">
        <v>23</v>
      </c>
      <c r="F19" s="5" t="s">
        <v>126</v>
      </c>
      <c r="G19" s="3">
        <v>4891</v>
      </c>
      <c r="H19">
        <f>SUM($G$3:G19)</f>
        <v>59569</v>
      </c>
      <c r="I19" s="4">
        <f t="shared" si="1"/>
        <v>1.8170200277141065E-2</v>
      </c>
      <c r="J19" s="2"/>
      <c r="M19">
        <v>55</v>
      </c>
    </row>
    <row r="20" spans="1:13" x14ac:dyDescent="0.2">
      <c r="A20" s="5" t="s">
        <v>120</v>
      </c>
      <c r="B20" s="1">
        <v>1672</v>
      </c>
      <c r="C20" s="4">
        <f>SUM($B$3:B20)</f>
        <v>27075</v>
      </c>
      <c r="D20" s="1">
        <f t="shared" si="0"/>
        <v>0.41081081081081083</v>
      </c>
      <c r="E20" s="5" t="s">
        <v>24</v>
      </c>
      <c r="F20" s="5" t="s">
        <v>125</v>
      </c>
      <c r="G20" s="1">
        <v>4630</v>
      </c>
      <c r="H20">
        <f>SUM($G$3:G20)</f>
        <v>64199</v>
      </c>
      <c r="I20" s="4">
        <f t="shared" si="1"/>
        <v>1.7200578058303644E-2</v>
      </c>
      <c r="J20" s="2"/>
    </row>
    <row r="21" spans="1:13" x14ac:dyDescent="0.2">
      <c r="A21" s="5" t="s">
        <v>119</v>
      </c>
      <c r="B21" s="1">
        <v>1732</v>
      </c>
      <c r="C21" s="4">
        <f>SUM($B$3:B21)</f>
        <v>28807</v>
      </c>
      <c r="D21" s="1">
        <f t="shared" si="0"/>
        <v>0.42555282555282553</v>
      </c>
      <c r="E21" s="5" t="s">
        <v>25</v>
      </c>
      <c r="F21" s="5" t="s">
        <v>124</v>
      </c>
      <c r="G21" s="1">
        <v>4498</v>
      </c>
      <c r="H21">
        <f>SUM($G$3:G21)</f>
        <v>68697</v>
      </c>
      <c r="I21" s="4">
        <f t="shared" si="1"/>
        <v>1.6710194407397364E-2</v>
      </c>
      <c r="J21" s="2"/>
    </row>
    <row r="22" spans="1:13" x14ac:dyDescent="0.2">
      <c r="A22" s="5" t="s">
        <v>118</v>
      </c>
      <c r="B22" s="1">
        <v>1820</v>
      </c>
      <c r="C22" s="4">
        <f>SUM($B$3:B22)</f>
        <v>30627</v>
      </c>
      <c r="D22" s="1">
        <f t="shared" si="0"/>
        <v>0.44717444717444715</v>
      </c>
      <c r="E22" s="5" t="s">
        <v>26</v>
      </c>
      <c r="F22" s="5" t="s">
        <v>123</v>
      </c>
      <c r="G22" s="1">
        <v>4681</v>
      </c>
      <c r="H22">
        <f>SUM($G$3:G22)</f>
        <v>73378</v>
      </c>
      <c r="I22" s="4">
        <f t="shared" si="1"/>
        <v>1.739004446888107E-2</v>
      </c>
      <c r="J22" s="2"/>
    </row>
    <row r="23" spans="1:13" x14ac:dyDescent="0.2">
      <c r="A23" s="5" t="s">
        <v>117</v>
      </c>
      <c r="B23" s="1">
        <v>1743</v>
      </c>
      <c r="C23" s="4">
        <f>SUM($B$3:B23)</f>
        <v>32370</v>
      </c>
      <c r="D23" s="1">
        <f t="shared" si="0"/>
        <v>0.42825552825552826</v>
      </c>
      <c r="E23" s="5" t="s">
        <v>27</v>
      </c>
      <c r="F23" s="5" t="s">
        <v>122</v>
      </c>
      <c r="G23" s="1">
        <v>4280</v>
      </c>
      <c r="H23">
        <f>SUM($G$3:G23)</f>
        <v>77658</v>
      </c>
      <c r="I23" s="4">
        <f t="shared" si="1"/>
        <v>1.5900318377870322E-2</v>
      </c>
      <c r="J23" s="2"/>
    </row>
    <row r="24" spans="1:13" x14ac:dyDescent="0.2">
      <c r="A24" s="5" t="s">
        <v>116</v>
      </c>
      <c r="B24" s="1">
        <v>1974</v>
      </c>
      <c r="C24" s="4">
        <f>SUM($B$3:B24)</f>
        <v>34344</v>
      </c>
      <c r="D24" s="1">
        <f t="shared" si="0"/>
        <v>0.48501228501228499</v>
      </c>
      <c r="E24" s="5" t="s">
        <v>28</v>
      </c>
      <c r="F24" s="5" t="s">
        <v>121</v>
      </c>
      <c r="G24" s="1">
        <v>4663</v>
      </c>
      <c r="H24">
        <f>SUM($G$3:G24)</f>
        <v>82321</v>
      </c>
      <c r="I24" s="4">
        <f t="shared" si="1"/>
        <v>1.7323173971030215E-2</v>
      </c>
      <c r="J24" s="2"/>
    </row>
    <row r="25" spans="1:13" x14ac:dyDescent="0.2">
      <c r="A25" s="5" t="s">
        <v>115</v>
      </c>
      <c r="B25" s="1">
        <v>1931</v>
      </c>
      <c r="C25" s="4">
        <f>SUM($B$3:B25)</f>
        <v>36275</v>
      </c>
      <c r="D25" s="1">
        <f t="shared" si="0"/>
        <v>0.47444717444717444</v>
      </c>
      <c r="E25" s="5" t="s">
        <v>29</v>
      </c>
      <c r="F25" s="5" t="s">
        <v>120</v>
      </c>
      <c r="G25" s="1">
        <v>4514</v>
      </c>
      <c r="H25">
        <f>SUM($G$3:G25)</f>
        <v>86835</v>
      </c>
      <c r="I25" s="4">
        <f t="shared" si="1"/>
        <v>1.6769634849931457E-2</v>
      </c>
      <c r="J25" s="2"/>
    </row>
    <row r="26" spans="1:13" x14ac:dyDescent="0.2">
      <c r="A26" s="5" t="s">
        <v>114</v>
      </c>
      <c r="B26" s="1">
        <v>1881</v>
      </c>
      <c r="C26" s="4">
        <f>SUM($B$3:B26)</f>
        <v>38156</v>
      </c>
      <c r="D26" s="1">
        <f t="shared" si="0"/>
        <v>0.46216216216216216</v>
      </c>
      <c r="E26" s="5" t="s">
        <v>30</v>
      </c>
      <c r="F26" s="5" t="s">
        <v>119</v>
      </c>
      <c r="G26" s="1">
        <v>4233</v>
      </c>
      <c r="H26">
        <f>SUM($G$3:G26)</f>
        <v>91068</v>
      </c>
      <c r="I26" s="4">
        <f t="shared" si="1"/>
        <v>1.5725712077926422E-2</v>
      </c>
      <c r="J26" s="2"/>
    </row>
    <row r="27" spans="1:13" x14ac:dyDescent="0.2">
      <c r="A27" s="5" t="s">
        <v>113</v>
      </c>
      <c r="B27" s="1">
        <v>2000</v>
      </c>
      <c r="C27" s="4">
        <f>SUM($B$3:B27)</f>
        <v>40156</v>
      </c>
      <c r="D27" s="1">
        <f t="shared" si="0"/>
        <v>0.49140049140049141</v>
      </c>
      <c r="E27" s="5" t="s">
        <v>31</v>
      </c>
      <c r="F27" s="5" t="s">
        <v>118</v>
      </c>
      <c r="G27" s="1">
        <v>4278</v>
      </c>
      <c r="H27">
        <f>SUM($G$3:G27)</f>
        <v>95346</v>
      </c>
      <c r="I27" s="4">
        <f t="shared" si="1"/>
        <v>1.5892888322553561E-2</v>
      </c>
      <c r="J27" s="2"/>
    </row>
    <row r="28" spans="1:13" x14ac:dyDescent="0.2">
      <c r="A28" s="5" t="s">
        <v>112</v>
      </c>
      <c r="B28" s="1">
        <v>2014</v>
      </c>
      <c r="C28" s="4">
        <f>SUM($B$3:B28)</f>
        <v>42170</v>
      </c>
      <c r="D28" s="1">
        <f t="shared" si="0"/>
        <v>0.49484029484029485</v>
      </c>
      <c r="E28" s="5" t="s">
        <v>32</v>
      </c>
      <c r="F28" s="5" t="s">
        <v>117</v>
      </c>
      <c r="G28" s="1">
        <v>4137</v>
      </c>
      <c r="H28">
        <f>SUM($G$3:G28)</f>
        <v>99483</v>
      </c>
      <c r="I28" s="4">
        <f t="shared" si="1"/>
        <v>1.5369069422721851E-2</v>
      </c>
      <c r="J28" s="2"/>
    </row>
    <row r="29" spans="1:13" x14ac:dyDescent="0.2">
      <c r="A29" s="5" t="s">
        <v>111</v>
      </c>
      <c r="B29" s="1">
        <v>2052</v>
      </c>
      <c r="C29" s="4">
        <f>SUM($B$3:B29)</f>
        <v>44222</v>
      </c>
      <c r="D29" s="1">
        <f t="shared" si="0"/>
        <v>0.50417690417690419</v>
      </c>
      <c r="E29" s="5" t="s">
        <v>33</v>
      </c>
      <c r="F29" s="5" t="s">
        <v>116</v>
      </c>
      <c r="G29" s="1">
        <v>4083</v>
      </c>
      <c r="H29">
        <f>SUM($G$3:G29)</f>
        <v>103566</v>
      </c>
      <c r="I29" s="4">
        <f t="shared" si="1"/>
        <v>1.5168457929169283E-2</v>
      </c>
      <c r="J29" s="2"/>
    </row>
    <row r="30" spans="1:13" x14ac:dyDescent="0.2">
      <c r="A30" s="5" t="s">
        <v>110</v>
      </c>
      <c r="B30" s="1">
        <v>1967</v>
      </c>
      <c r="C30" s="4">
        <f>SUM($B$3:B30)</f>
        <v>46189</v>
      </c>
      <c r="D30" s="1">
        <f t="shared" si="0"/>
        <v>0.48329238329238328</v>
      </c>
      <c r="E30" s="5" t="s">
        <v>34</v>
      </c>
      <c r="F30" s="5" t="s">
        <v>115</v>
      </c>
      <c r="G30" s="1">
        <v>4126</v>
      </c>
      <c r="H30">
        <f>SUM($G$3:G30)</f>
        <v>107692</v>
      </c>
      <c r="I30" s="4">
        <f t="shared" si="1"/>
        <v>1.5328204118479662E-2</v>
      </c>
      <c r="J30" s="2"/>
    </row>
    <row r="31" spans="1:13" x14ac:dyDescent="0.2">
      <c r="A31" s="5" t="s">
        <v>109</v>
      </c>
      <c r="B31" s="1">
        <v>2131</v>
      </c>
      <c r="C31" s="4">
        <f>SUM($B$3:B31)</f>
        <v>48320</v>
      </c>
      <c r="D31" s="1">
        <f t="shared" si="0"/>
        <v>0.52358722358722354</v>
      </c>
      <c r="E31" s="5" t="s">
        <v>35</v>
      </c>
      <c r="F31" s="5" t="s">
        <v>114</v>
      </c>
      <c r="G31" s="1">
        <v>4078</v>
      </c>
      <c r="H31">
        <f>SUM($G$3:G31)</f>
        <v>111770</v>
      </c>
      <c r="I31" s="4">
        <f t="shared" si="1"/>
        <v>1.5149882790877377E-2</v>
      </c>
      <c r="J31" s="2"/>
    </row>
    <row r="32" spans="1:13" x14ac:dyDescent="0.2">
      <c r="A32" s="5" t="s">
        <v>108</v>
      </c>
      <c r="B32" s="1">
        <v>2169</v>
      </c>
      <c r="C32" s="4">
        <f>SUM($B$3:B32)</f>
        <v>50489</v>
      </c>
      <c r="D32" s="1">
        <f t="shared" si="0"/>
        <v>0.53292383292383294</v>
      </c>
      <c r="E32" s="5" t="s">
        <v>36</v>
      </c>
      <c r="F32" s="5" t="s">
        <v>113</v>
      </c>
      <c r="G32" s="1">
        <v>3847</v>
      </c>
      <c r="H32">
        <f>SUM($G$3:G32)</f>
        <v>115617</v>
      </c>
      <c r="I32" s="4">
        <f t="shared" si="1"/>
        <v>1.4291711401791387E-2</v>
      </c>
      <c r="J32" s="2"/>
    </row>
    <row r="33" spans="1:10" x14ac:dyDescent="0.2">
      <c r="A33" s="5" t="s">
        <v>107</v>
      </c>
      <c r="B33" s="1">
        <v>2235</v>
      </c>
      <c r="C33" s="4">
        <f>SUM($B$3:B33)</f>
        <v>52724</v>
      </c>
      <c r="D33" s="1">
        <f t="shared" si="0"/>
        <v>0.5491400491400491</v>
      </c>
      <c r="E33" s="5" t="s">
        <v>37</v>
      </c>
      <c r="F33" s="5" t="s">
        <v>112</v>
      </c>
      <c r="G33" s="1">
        <v>3825</v>
      </c>
      <c r="H33">
        <f>SUM($G$3:G33)</f>
        <v>119442</v>
      </c>
      <c r="I33" s="4">
        <f t="shared" si="1"/>
        <v>1.4209980793307006E-2</v>
      </c>
      <c r="J33" s="2"/>
    </row>
    <row r="34" spans="1:10" x14ac:dyDescent="0.2">
      <c r="A34" s="5" t="s">
        <v>106</v>
      </c>
      <c r="B34" s="1">
        <v>2247</v>
      </c>
      <c r="C34" s="4">
        <f>SUM($B$3:B34)</f>
        <v>54971</v>
      </c>
      <c r="D34" s="1">
        <f t="shared" si="0"/>
        <v>0.55208845208845214</v>
      </c>
      <c r="E34" s="5" t="s">
        <v>38</v>
      </c>
      <c r="F34" s="5" t="s">
        <v>111</v>
      </c>
      <c r="G34" s="1">
        <v>3847</v>
      </c>
      <c r="H34">
        <f>SUM($G$3:G34)</f>
        <v>123289</v>
      </c>
      <c r="I34" s="4">
        <f t="shared" si="1"/>
        <v>1.4291711401791387E-2</v>
      </c>
      <c r="J34" s="2"/>
    </row>
    <row r="35" spans="1:10" x14ac:dyDescent="0.2">
      <c r="A35" s="5" t="s">
        <v>105</v>
      </c>
      <c r="B35" s="1">
        <v>2382</v>
      </c>
      <c r="C35" s="4">
        <f>SUM($B$3:B35)</f>
        <v>57353</v>
      </c>
      <c r="D35" s="1">
        <f t="shared" si="0"/>
        <v>0.58525798525798522</v>
      </c>
      <c r="E35" s="5" t="s">
        <v>39</v>
      </c>
      <c r="F35" s="5" t="s">
        <v>110</v>
      </c>
      <c r="G35" s="1">
        <v>3602</v>
      </c>
      <c r="H35">
        <f>SUM($G$3:G35)</f>
        <v>126891</v>
      </c>
      <c r="I35" s="4">
        <f t="shared" si="1"/>
        <v>1.3381529625488062E-2</v>
      </c>
      <c r="J35" s="2"/>
    </row>
    <row r="36" spans="1:10" x14ac:dyDescent="0.2">
      <c r="A36" s="5" t="s">
        <v>104</v>
      </c>
      <c r="B36" s="1">
        <v>2380</v>
      </c>
      <c r="C36" s="4">
        <f>SUM($B$3:B36)</f>
        <v>59733</v>
      </c>
      <c r="D36" s="1">
        <f t="shared" ref="D36:D67" si="2">B36/$C$3</f>
        <v>0.58476658476658472</v>
      </c>
      <c r="E36" s="5" t="s">
        <v>40</v>
      </c>
      <c r="F36" s="5" t="s">
        <v>109</v>
      </c>
      <c r="G36" s="1">
        <v>3575</v>
      </c>
      <c r="H36">
        <f>SUM($G$3:G36)</f>
        <v>130466</v>
      </c>
      <c r="I36" s="4">
        <f t="shared" si="1"/>
        <v>1.3281223878711777E-2</v>
      </c>
      <c r="J36" s="2"/>
    </row>
    <row r="37" spans="1:10" x14ac:dyDescent="0.2">
      <c r="A37" s="5" t="s">
        <v>103</v>
      </c>
      <c r="B37" s="1">
        <v>2436</v>
      </c>
      <c r="C37" s="4">
        <f>SUM($B$3:B37)</f>
        <v>62169</v>
      </c>
      <c r="D37" s="1">
        <f t="shared" si="2"/>
        <v>0.59852579852579857</v>
      </c>
      <c r="E37" s="5" t="s">
        <v>41</v>
      </c>
      <c r="F37" s="5" t="s">
        <v>108</v>
      </c>
      <c r="G37" s="1">
        <v>3661</v>
      </c>
      <c r="H37">
        <f>SUM($G$3:G37)</f>
        <v>134127</v>
      </c>
      <c r="I37" s="4">
        <f t="shared" si="1"/>
        <v>1.3600716257332536E-2</v>
      </c>
      <c r="J37" s="2"/>
    </row>
    <row r="38" spans="1:10" x14ac:dyDescent="0.2">
      <c r="A38" s="5" t="s">
        <v>102</v>
      </c>
      <c r="B38" s="1">
        <v>2549</v>
      </c>
      <c r="C38" s="4">
        <f>SUM($B$3:B38)</f>
        <v>64718</v>
      </c>
      <c r="D38" s="1">
        <f t="shared" si="2"/>
        <v>0.6262899262899263</v>
      </c>
      <c r="E38" s="5" t="s">
        <v>42</v>
      </c>
      <c r="F38" s="5" t="s">
        <v>107</v>
      </c>
      <c r="G38" s="1">
        <v>3512</v>
      </c>
      <c r="H38">
        <f>SUM($G$3:G38)</f>
        <v>137639</v>
      </c>
      <c r="I38" s="4">
        <f t="shared" si="1"/>
        <v>1.304717713623378E-2</v>
      </c>
      <c r="J38" s="2"/>
    </row>
    <row r="39" spans="1:10" x14ac:dyDescent="0.2">
      <c r="A39" s="5" t="s">
        <v>101</v>
      </c>
      <c r="B39" s="1">
        <v>2582</v>
      </c>
      <c r="C39" s="4">
        <f>SUM($B$3:B39)</f>
        <v>67300</v>
      </c>
      <c r="D39" s="1">
        <f t="shared" si="2"/>
        <v>0.63439803439803444</v>
      </c>
      <c r="E39" s="5" t="s">
        <v>43</v>
      </c>
      <c r="F39" s="5" t="s">
        <v>106</v>
      </c>
      <c r="G39" s="1">
        <v>3579</v>
      </c>
      <c r="H39">
        <f>SUM($G$3:G39)</f>
        <v>141218</v>
      </c>
      <c r="I39" s="4">
        <f t="shared" si="1"/>
        <v>1.32960839893453E-2</v>
      </c>
      <c r="J39" s="2"/>
    </row>
    <row r="40" spans="1:10" x14ac:dyDescent="0.2">
      <c r="A40" s="5" t="s">
        <v>100</v>
      </c>
      <c r="B40" s="1">
        <v>2655</v>
      </c>
      <c r="C40" s="4">
        <f>SUM($B$3:B40)</f>
        <v>69955</v>
      </c>
      <c r="D40" s="1">
        <f t="shared" si="2"/>
        <v>0.65233415233415237</v>
      </c>
      <c r="E40" s="5" t="s">
        <v>44</v>
      </c>
      <c r="F40" s="5" t="s">
        <v>105</v>
      </c>
      <c r="G40" s="1">
        <v>3454</v>
      </c>
      <c r="H40">
        <f>SUM($G$3:G40)</f>
        <v>144672</v>
      </c>
      <c r="I40" s="4">
        <f t="shared" si="1"/>
        <v>1.2831705532047686E-2</v>
      </c>
      <c r="J40" s="2"/>
    </row>
    <row r="41" spans="1:10" x14ac:dyDescent="0.2">
      <c r="A41" s="5" t="s">
        <v>99</v>
      </c>
      <c r="B41" s="1">
        <v>2837</v>
      </c>
      <c r="C41" s="4">
        <f>SUM($B$3:B41)</f>
        <v>72792</v>
      </c>
      <c r="D41" s="1">
        <f t="shared" si="2"/>
        <v>0.69705159705159703</v>
      </c>
      <c r="E41" s="5" t="s">
        <v>45</v>
      </c>
      <c r="F41" s="5" t="s">
        <v>104</v>
      </c>
      <c r="G41" s="1">
        <v>3381</v>
      </c>
      <c r="H41">
        <f>SUM($G$3:G41)</f>
        <v>148053</v>
      </c>
      <c r="I41" s="4">
        <f t="shared" si="1"/>
        <v>1.2560508512985879E-2</v>
      </c>
      <c r="J41" s="2"/>
    </row>
    <row r="42" spans="1:10" x14ac:dyDescent="0.2">
      <c r="A42" s="5" t="s">
        <v>98</v>
      </c>
      <c r="B42" s="1">
        <v>2771</v>
      </c>
      <c r="C42" s="4">
        <f>SUM($B$3:B42)</f>
        <v>75563</v>
      </c>
      <c r="D42" s="1">
        <f t="shared" si="2"/>
        <v>0.68083538083538087</v>
      </c>
      <c r="E42" s="5" t="s">
        <v>46</v>
      </c>
      <c r="F42" s="5" t="s">
        <v>103</v>
      </c>
      <c r="G42" s="1">
        <v>3216</v>
      </c>
      <c r="H42">
        <f>SUM($G$3:G42)</f>
        <v>151269</v>
      </c>
      <c r="I42" s="4">
        <f t="shared" si="1"/>
        <v>1.1947528949353027E-2</v>
      </c>
      <c r="J42" s="2"/>
    </row>
    <row r="43" spans="1:10" x14ac:dyDescent="0.2">
      <c r="A43" s="5" t="s">
        <v>97</v>
      </c>
      <c r="B43" s="1">
        <v>2879</v>
      </c>
      <c r="C43" s="4">
        <f>SUM($B$3:B43)</f>
        <v>78442</v>
      </c>
      <c r="D43" s="1">
        <f t="shared" si="2"/>
        <v>0.70737100737100733</v>
      </c>
      <c r="E43" s="5" t="s">
        <v>47</v>
      </c>
      <c r="F43" s="5" t="s">
        <v>102</v>
      </c>
      <c r="G43" s="1">
        <v>3229</v>
      </c>
      <c r="H43">
        <f>SUM($G$3:G43)</f>
        <v>154498</v>
      </c>
      <c r="I43" s="4">
        <f t="shared" si="1"/>
        <v>1.199582430891198E-2</v>
      </c>
      <c r="J43" s="2"/>
    </row>
    <row r="44" spans="1:10" x14ac:dyDescent="0.2">
      <c r="A44" s="5" t="s">
        <v>96</v>
      </c>
      <c r="B44" s="1">
        <v>2935</v>
      </c>
      <c r="C44" s="4">
        <f>SUM($B$3:B44)</f>
        <v>81377</v>
      </c>
      <c r="D44" s="1">
        <f t="shared" si="2"/>
        <v>0.72113022113022118</v>
      </c>
      <c r="E44" s="5" t="s">
        <v>48</v>
      </c>
      <c r="F44" s="5" t="s">
        <v>101</v>
      </c>
      <c r="G44" s="1">
        <v>3205</v>
      </c>
      <c r="H44">
        <f>SUM($G$3:G44)</f>
        <v>157703</v>
      </c>
      <c r="I44" s="4">
        <f t="shared" si="1"/>
        <v>1.1906663645110838E-2</v>
      </c>
      <c r="J44" s="2"/>
    </row>
    <row r="45" spans="1:10" x14ac:dyDescent="0.2">
      <c r="A45" s="5" t="s">
        <v>95</v>
      </c>
      <c r="B45" s="1">
        <v>3128</v>
      </c>
      <c r="C45" s="4">
        <f>SUM($B$3:B45)</f>
        <v>84505</v>
      </c>
      <c r="D45" s="1">
        <f t="shared" si="2"/>
        <v>0.76855036855036851</v>
      </c>
      <c r="E45" s="5" t="s">
        <v>49</v>
      </c>
      <c r="F45" s="5" t="s">
        <v>100</v>
      </c>
      <c r="G45" s="1">
        <v>3191</v>
      </c>
      <c r="H45">
        <f>SUM($G$3:G45)</f>
        <v>160894</v>
      </c>
      <c r="I45" s="4">
        <f t="shared" si="1"/>
        <v>1.1854653257893505E-2</v>
      </c>
      <c r="J45" s="2"/>
    </row>
    <row r="46" spans="1:10" x14ac:dyDescent="0.2">
      <c r="A46" s="5" t="s">
        <v>94</v>
      </c>
      <c r="B46" s="1">
        <v>2994</v>
      </c>
      <c r="C46" s="4">
        <f>SUM($B$3:B46)</f>
        <v>87499</v>
      </c>
      <c r="D46" s="1">
        <f t="shared" si="2"/>
        <v>0.73562653562653557</v>
      </c>
      <c r="E46" s="5" t="s">
        <v>50</v>
      </c>
      <c r="F46" s="5" t="s">
        <v>99</v>
      </c>
      <c r="G46" s="1">
        <v>3100</v>
      </c>
      <c r="H46">
        <f>SUM($G$3:G46)</f>
        <v>163994</v>
      </c>
      <c r="I46" s="4">
        <f t="shared" si="1"/>
        <v>1.1516585740980842E-2</v>
      </c>
      <c r="J46" s="2"/>
    </row>
    <row r="47" spans="1:10" x14ac:dyDescent="0.2">
      <c r="A47" s="5" t="s">
        <v>93</v>
      </c>
      <c r="B47" s="1">
        <v>3231</v>
      </c>
      <c r="C47" s="4">
        <f>SUM($B$3:B47)</f>
        <v>90730</v>
      </c>
      <c r="D47" s="1">
        <f t="shared" si="2"/>
        <v>0.79385749385749382</v>
      </c>
      <c r="E47" s="5" t="s">
        <v>51</v>
      </c>
      <c r="F47" s="5" t="s">
        <v>98</v>
      </c>
      <c r="G47" s="1">
        <v>3110</v>
      </c>
      <c r="H47">
        <f>SUM($G$3:G47)</f>
        <v>167104</v>
      </c>
      <c r="I47" s="4">
        <f t="shared" si="1"/>
        <v>1.1553736017564651E-2</v>
      </c>
      <c r="J47" s="2"/>
    </row>
    <row r="48" spans="1:10" x14ac:dyDescent="0.2">
      <c r="A48" s="5" t="s">
        <v>92</v>
      </c>
      <c r="B48" s="1">
        <v>3374</v>
      </c>
      <c r="C48" s="4">
        <f>SUM($B$3:B48)</f>
        <v>94104</v>
      </c>
      <c r="D48" s="1">
        <f t="shared" si="2"/>
        <v>0.82899262899262904</v>
      </c>
      <c r="E48" s="5" t="s">
        <v>52</v>
      </c>
      <c r="F48" s="5" t="s">
        <v>97</v>
      </c>
      <c r="G48" s="1">
        <v>3141</v>
      </c>
      <c r="H48">
        <f>SUM($G$3:G48)</f>
        <v>170245</v>
      </c>
      <c r="I48" s="4">
        <f t="shared" si="1"/>
        <v>1.166890187497446E-2</v>
      </c>
      <c r="J48" s="2"/>
    </row>
    <row r="49" spans="1:10" x14ac:dyDescent="0.2">
      <c r="A49" s="5" t="s">
        <v>91</v>
      </c>
      <c r="B49" s="1">
        <v>3366</v>
      </c>
      <c r="C49" s="4">
        <f>SUM($B$3:B49)</f>
        <v>97470</v>
      </c>
      <c r="D49" s="1">
        <f t="shared" si="2"/>
        <v>0.82702702702702702</v>
      </c>
      <c r="E49" s="5" t="s">
        <v>53</v>
      </c>
      <c r="F49" s="5" t="s">
        <v>96</v>
      </c>
      <c r="G49" s="1">
        <v>2927</v>
      </c>
      <c r="H49">
        <f>SUM($G$3:G49)</f>
        <v>173172</v>
      </c>
      <c r="I49" s="4">
        <f t="shared" si="1"/>
        <v>1.0873885956080943E-2</v>
      </c>
      <c r="J49" s="2"/>
    </row>
    <row r="50" spans="1:10" x14ac:dyDescent="0.2">
      <c r="A50" s="5" t="s">
        <v>90</v>
      </c>
      <c r="B50" s="1">
        <v>3634</v>
      </c>
      <c r="C50" s="4">
        <f>SUM($B$3:B50)</f>
        <v>101104</v>
      </c>
      <c r="D50" s="1">
        <f t="shared" si="2"/>
        <v>0.8928746928746929</v>
      </c>
      <c r="E50" s="5" t="s">
        <v>54</v>
      </c>
      <c r="F50" s="5" t="s">
        <v>95</v>
      </c>
      <c r="G50" s="1">
        <v>2996</v>
      </c>
      <c r="H50">
        <f>SUM($G$3:G50)</f>
        <v>176168</v>
      </c>
      <c r="I50" s="4">
        <f t="shared" si="1"/>
        <v>1.1130222864509227E-2</v>
      </c>
      <c r="J50" s="2"/>
    </row>
    <row r="51" spans="1:10" x14ac:dyDescent="0.2">
      <c r="A51" s="5" t="s">
        <v>89</v>
      </c>
      <c r="B51" s="1">
        <v>3656</v>
      </c>
      <c r="C51" s="4">
        <f>SUM($B$3:B51)</f>
        <v>104760</v>
      </c>
      <c r="D51" s="1">
        <f t="shared" si="2"/>
        <v>0.89828009828009825</v>
      </c>
      <c r="E51" s="5" t="s">
        <v>55</v>
      </c>
      <c r="F51" s="5" t="s">
        <v>94</v>
      </c>
      <c r="G51" s="1">
        <v>2893</v>
      </c>
      <c r="H51">
        <f>SUM($G$3:G51)</f>
        <v>179061</v>
      </c>
      <c r="I51" s="4">
        <f t="shared" si="1"/>
        <v>1.0747575015695992E-2</v>
      </c>
      <c r="J51" s="2"/>
    </row>
    <row r="52" spans="1:10" x14ac:dyDescent="0.2">
      <c r="A52" s="5" t="s">
        <v>88</v>
      </c>
      <c r="B52" s="1">
        <v>3745</v>
      </c>
      <c r="C52" s="4">
        <f>SUM($B$3:B52)</f>
        <v>108505</v>
      </c>
      <c r="D52" s="1">
        <f t="shared" si="2"/>
        <v>0.92014742014742013</v>
      </c>
      <c r="E52" s="5" t="s">
        <v>56</v>
      </c>
      <c r="F52" s="5" t="s">
        <v>93</v>
      </c>
      <c r="G52" s="1">
        <v>2923</v>
      </c>
      <c r="H52">
        <f>SUM($G$3:G52)</f>
        <v>181984</v>
      </c>
      <c r="I52" s="4">
        <f t="shared" si="1"/>
        <v>1.085902584544742E-2</v>
      </c>
      <c r="J52" s="2"/>
    </row>
    <row r="53" spans="1:10" x14ac:dyDescent="0.2">
      <c r="A53" s="5" t="s">
        <v>87</v>
      </c>
      <c r="B53" s="1">
        <v>3822</v>
      </c>
      <c r="C53" s="4">
        <f>SUM($B$3:B53)</f>
        <v>112327</v>
      </c>
      <c r="D53" s="1">
        <f t="shared" si="2"/>
        <v>0.93906633906633907</v>
      </c>
      <c r="E53" s="5" t="s">
        <v>57</v>
      </c>
      <c r="F53" s="5" t="s">
        <v>92</v>
      </c>
      <c r="G53" s="1">
        <v>2959</v>
      </c>
      <c r="H53">
        <f>SUM($G$3:G53)</f>
        <v>184943</v>
      </c>
      <c r="I53" s="4">
        <f t="shared" si="1"/>
        <v>1.0992766841149132E-2</v>
      </c>
      <c r="J53" s="2"/>
    </row>
    <row r="54" spans="1:10" x14ac:dyDescent="0.2">
      <c r="A54" s="5" t="s">
        <v>86</v>
      </c>
      <c r="B54" s="1">
        <v>4069</v>
      </c>
      <c r="C54" s="4">
        <f>SUM($B$3:B54)</f>
        <v>116396</v>
      </c>
      <c r="D54" s="1">
        <f t="shared" si="2"/>
        <v>0.99975429975429975</v>
      </c>
      <c r="E54" s="5" t="s">
        <v>58</v>
      </c>
      <c r="F54" s="5" t="s">
        <v>91</v>
      </c>
      <c r="G54" s="1">
        <v>2896</v>
      </c>
      <c r="H54">
        <f>SUM($G$3:G54)</f>
        <v>187839</v>
      </c>
      <c r="I54" s="4">
        <f t="shared" si="1"/>
        <v>1.0758720098671135E-2</v>
      </c>
      <c r="J54" s="2"/>
    </row>
    <row r="55" spans="1:10" x14ac:dyDescent="0.2">
      <c r="A55" s="5" t="s">
        <v>85</v>
      </c>
      <c r="B55" s="1">
        <v>4135</v>
      </c>
      <c r="C55" s="4">
        <f>SUM($B$3:B55)</f>
        <v>120531</v>
      </c>
      <c r="D55" s="1">
        <f t="shared" si="2"/>
        <v>1.0159705159705159</v>
      </c>
      <c r="E55" s="5" t="s">
        <v>59</v>
      </c>
      <c r="F55" s="5" t="s">
        <v>90</v>
      </c>
      <c r="G55" s="1">
        <v>2936</v>
      </c>
      <c r="H55">
        <f>SUM($G$3:G55)</f>
        <v>190775</v>
      </c>
      <c r="I55" s="4">
        <f t="shared" si="1"/>
        <v>1.0907321205006371E-2</v>
      </c>
      <c r="J55" s="2"/>
    </row>
    <row r="56" spans="1:10" x14ac:dyDescent="0.2">
      <c r="A56" s="5" t="s">
        <v>84</v>
      </c>
      <c r="B56" s="1">
        <v>4201</v>
      </c>
      <c r="C56" s="4">
        <f>SUM($B$3:B56)</f>
        <v>124732</v>
      </c>
      <c r="D56" s="1">
        <f t="shared" si="2"/>
        <v>1.0321867321867322</v>
      </c>
      <c r="E56" s="5" t="s">
        <v>60</v>
      </c>
      <c r="F56" s="5" t="s">
        <v>89</v>
      </c>
      <c r="G56" s="1">
        <v>2740</v>
      </c>
      <c r="H56">
        <f>SUM($G$3:G56)</f>
        <v>193515</v>
      </c>
      <c r="I56" s="4">
        <f t="shared" si="1"/>
        <v>1.0179175783963712E-2</v>
      </c>
      <c r="J56" s="2"/>
    </row>
    <row r="57" spans="1:10" x14ac:dyDescent="0.2">
      <c r="A57" s="5" t="s">
        <v>83</v>
      </c>
      <c r="B57" s="1">
        <v>4262</v>
      </c>
      <c r="C57" s="4">
        <f>SUM($B$3:B57)</f>
        <v>128994</v>
      </c>
      <c r="D57" s="1">
        <f t="shared" si="2"/>
        <v>1.0471744471744471</v>
      </c>
      <c r="E57" s="5" t="s">
        <v>61</v>
      </c>
      <c r="F57" s="5" t="s">
        <v>88</v>
      </c>
      <c r="G57" s="1">
        <v>2877</v>
      </c>
      <c r="H57">
        <f>SUM($G$3:G57)</f>
        <v>196392</v>
      </c>
      <c r="I57" s="4">
        <f t="shared" si="1"/>
        <v>1.0688134573161897E-2</v>
      </c>
      <c r="J57" s="2"/>
    </row>
    <row r="58" spans="1:10" x14ac:dyDescent="0.2">
      <c r="A58" s="5" t="s">
        <v>82</v>
      </c>
      <c r="B58" s="1">
        <v>4394</v>
      </c>
      <c r="C58" s="4">
        <f>SUM($B$3:B58)</f>
        <v>133388</v>
      </c>
      <c r="D58" s="1">
        <f t="shared" si="2"/>
        <v>1.0796068796068796</v>
      </c>
      <c r="E58" s="5" t="s">
        <v>62</v>
      </c>
      <c r="F58" s="5" t="s">
        <v>87</v>
      </c>
      <c r="G58" s="1">
        <v>2839</v>
      </c>
      <c r="H58">
        <f>SUM($G$3:G58)</f>
        <v>199231</v>
      </c>
      <c r="I58" s="4">
        <f t="shared" si="1"/>
        <v>1.0546963522143422E-2</v>
      </c>
      <c r="J58" s="2"/>
    </row>
    <row r="59" spans="1:10" x14ac:dyDescent="0.2">
      <c r="A59" s="5" t="s">
        <v>81</v>
      </c>
      <c r="B59" s="1">
        <v>4746</v>
      </c>
      <c r="C59" s="4">
        <f>SUM($B$3:B59)</f>
        <v>138134</v>
      </c>
      <c r="D59" s="1">
        <f t="shared" si="2"/>
        <v>1.1660933660933661</v>
      </c>
      <c r="E59" s="5" t="s">
        <v>63</v>
      </c>
      <c r="F59" s="5" t="s">
        <v>86</v>
      </c>
      <c r="G59" s="1">
        <v>2728</v>
      </c>
      <c r="H59">
        <f>SUM($G$3:G59)</f>
        <v>201959</v>
      </c>
      <c r="I59" s="4">
        <f t="shared" si="1"/>
        <v>1.013459545206314E-2</v>
      </c>
      <c r="J59" s="2"/>
    </row>
    <row r="60" spans="1:10" x14ac:dyDescent="0.2">
      <c r="A60" s="5" t="s">
        <v>80</v>
      </c>
      <c r="B60" s="1">
        <v>4739</v>
      </c>
      <c r="C60" s="4">
        <f>SUM($B$3:B60)</f>
        <v>142873</v>
      </c>
      <c r="D60" s="1">
        <f t="shared" si="2"/>
        <v>1.1643734643734645</v>
      </c>
      <c r="E60" s="5" t="s">
        <v>64</v>
      </c>
      <c r="F60" s="5" t="s">
        <v>85</v>
      </c>
      <c r="G60" s="1">
        <v>2876</v>
      </c>
      <c r="H60">
        <f>SUM($G$3:G60)</f>
        <v>204835</v>
      </c>
      <c r="I60" s="4">
        <f t="shared" si="1"/>
        <v>1.0684419545503516E-2</v>
      </c>
      <c r="J60" s="2"/>
    </row>
    <row r="61" spans="1:10" x14ac:dyDescent="0.2">
      <c r="A61" s="5" t="s">
        <v>79</v>
      </c>
      <c r="B61" s="1">
        <v>4823</v>
      </c>
      <c r="C61" s="4">
        <f>SUM($B$3:B61)</f>
        <v>147696</v>
      </c>
      <c r="D61" s="1">
        <f t="shared" si="2"/>
        <v>1.1850122850122851</v>
      </c>
      <c r="E61" s="5" t="s">
        <v>65</v>
      </c>
      <c r="F61" s="5" t="s">
        <v>84</v>
      </c>
      <c r="G61" s="1">
        <v>2751</v>
      </c>
      <c r="H61">
        <f>SUM($G$3:G61)</f>
        <v>207586</v>
      </c>
      <c r="I61" s="4">
        <f t="shared" si="1"/>
        <v>1.0220041088205902E-2</v>
      </c>
      <c r="J61" s="2"/>
    </row>
    <row r="62" spans="1:10" x14ac:dyDescent="0.2">
      <c r="A62" s="5" t="s">
        <v>78</v>
      </c>
      <c r="B62" s="1">
        <v>5086</v>
      </c>
      <c r="C62" s="4">
        <f>SUM($B$3:B62)</f>
        <v>152782</v>
      </c>
      <c r="D62" s="1">
        <f t="shared" si="2"/>
        <v>1.2496314496314496</v>
      </c>
      <c r="E62" s="5" t="s">
        <v>66</v>
      </c>
      <c r="F62" s="5" t="s">
        <v>83</v>
      </c>
      <c r="G62" s="1">
        <v>2608</v>
      </c>
      <c r="H62">
        <f>SUM($G$3:G62)</f>
        <v>210194</v>
      </c>
      <c r="I62" s="4">
        <f t="shared" si="1"/>
        <v>9.6887921330574313E-3</v>
      </c>
      <c r="J62" s="2"/>
    </row>
    <row r="63" spans="1:10" x14ac:dyDescent="0.2">
      <c r="A63" s="5" t="s">
        <v>77</v>
      </c>
      <c r="B63" s="1">
        <v>5135</v>
      </c>
      <c r="C63" s="4">
        <f>SUM($B$3:B63)</f>
        <v>157917</v>
      </c>
      <c r="D63" s="1">
        <f t="shared" si="2"/>
        <v>1.2616707616707616</v>
      </c>
      <c r="E63" s="5" t="s">
        <v>67</v>
      </c>
      <c r="F63" s="5" t="s">
        <v>82</v>
      </c>
      <c r="G63" s="1">
        <v>2666</v>
      </c>
      <c r="H63">
        <f>SUM($G$3:G63)</f>
        <v>212860</v>
      </c>
      <c r="I63" s="4">
        <f t="shared" si="1"/>
        <v>9.9042637372435231E-3</v>
      </c>
      <c r="J63" s="2"/>
    </row>
    <row r="64" spans="1:10" x14ac:dyDescent="0.2">
      <c r="A64" s="5" t="s">
        <v>76</v>
      </c>
      <c r="B64" s="1">
        <v>5252</v>
      </c>
      <c r="C64" s="4">
        <f>SUM($B$3:B64)</f>
        <v>163169</v>
      </c>
      <c r="D64" s="1">
        <f t="shared" si="2"/>
        <v>1.2904176904176905</v>
      </c>
      <c r="E64" s="5" t="s">
        <v>68</v>
      </c>
      <c r="F64" s="5" t="s">
        <v>81</v>
      </c>
      <c r="G64" s="1">
        <v>2677</v>
      </c>
      <c r="H64">
        <f>SUM($G$3:G64)</f>
        <v>215537</v>
      </c>
      <c r="I64" s="4">
        <f t="shared" si="1"/>
        <v>9.9451290414857146E-3</v>
      </c>
      <c r="J64" s="2"/>
    </row>
    <row r="65" spans="1:10" x14ac:dyDescent="0.2">
      <c r="A65" s="5" t="s">
        <v>75</v>
      </c>
      <c r="B65" s="1">
        <v>5292</v>
      </c>
      <c r="C65" s="4">
        <f>SUM($B$3:B65)</f>
        <v>168461</v>
      </c>
      <c r="D65" s="1">
        <f t="shared" si="2"/>
        <v>1.3002457002457002</v>
      </c>
      <c r="E65" s="5" t="s">
        <v>69</v>
      </c>
      <c r="F65" s="5" t="s">
        <v>80</v>
      </c>
      <c r="G65" s="1">
        <v>2627</v>
      </c>
      <c r="H65">
        <f>SUM($G$3:G65)</f>
        <v>218164</v>
      </c>
      <c r="I65" s="4">
        <f t="shared" si="1"/>
        <v>9.7593776585666678E-3</v>
      </c>
      <c r="J65" s="2"/>
    </row>
    <row r="66" spans="1:10" x14ac:dyDescent="0.2">
      <c r="A66" s="5" t="s">
        <v>74</v>
      </c>
      <c r="B66" s="1">
        <v>5308</v>
      </c>
      <c r="C66" s="4">
        <f>SUM($B$3:B66)</f>
        <v>173769</v>
      </c>
      <c r="D66" s="1">
        <f t="shared" si="2"/>
        <v>1.3041769041769042</v>
      </c>
      <c r="E66" s="5" t="s">
        <v>70</v>
      </c>
      <c r="F66" s="5" t="s">
        <v>79</v>
      </c>
      <c r="G66" s="1">
        <v>2575</v>
      </c>
      <c r="H66">
        <f>SUM($G$3:G66)</f>
        <v>220739</v>
      </c>
      <c r="I66" s="4">
        <f t="shared" si="1"/>
        <v>9.5661962203308602E-3</v>
      </c>
      <c r="J66" s="2"/>
    </row>
    <row r="67" spans="1:10" x14ac:dyDescent="0.2">
      <c r="A67" s="5" t="s">
        <v>73</v>
      </c>
      <c r="B67" s="1">
        <v>5510</v>
      </c>
      <c r="C67" s="4">
        <f>SUM($B$3:B67)</f>
        <v>179279</v>
      </c>
      <c r="D67" s="1">
        <f t="shared" si="2"/>
        <v>1.3538083538083538</v>
      </c>
      <c r="E67" s="5" t="s">
        <v>71</v>
      </c>
      <c r="F67" s="5" t="s">
        <v>78</v>
      </c>
      <c r="G67" s="1">
        <v>2569</v>
      </c>
      <c r="H67">
        <f>SUM($G$3:G67)</f>
        <v>223308</v>
      </c>
      <c r="I67" s="4">
        <f t="shared" si="1"/>
        <v>9.5439060543805743E-3</v>
      </c>
      <c r="J67" s="2"/>
    </row>
    <row r="68" spans="1:10" x14ac:dyDescent="0.2">
      <c r="A68" s="5" t="s">
        <v>72</v>
      </c>
      <c r="B68" s="1">
        <v>5614</v>
      </c>
      <c r="C68" s="4">
        <f>SUM($B$3:B68)</f>
        <v>184893</v>
      </c>
      <c r="D68" s="1">
        <f t="shared" ref="D68:D99" si="3">B68/$C$3</f>
        <v>1.3793611793611793</v>
      </c>
      <c r="E68" s="5" t="s">
        <v>72</v>
      </c>
      <c r="F68" s="5" t="s">
        <v>77</v>
      </c>
      <c r="G68" s="1">
        <v>2484</v>
      </c>
      <c r="H68">
        <f>SUM($G$3:G68)</f>
        <v>225792</v>
      </c>
      <c r="I68" s="4">
        <f t="shared" ref="I68:I123" si="4">G68/$H$123</f>
        <v>9.2281287034181973E-3</v>
      </c>
      <c r="J68" s="2"/>
    </row>
    <row r="69" spans="1:10" x14ac:dyDescent="0.2">
      <c r="A69" s="5" t="s">
        <v>71</v>
      </c>
      <c r="B69" s="1">
        <v>5442</v>
      </c>
      <c r="C69" s="4">
        <f>SUM($B$3:B69)</f>
        <v>190335</v>
      </c>
      <c r="D69" s="1">
        <f t="shared" si="3"/>
        <v>1.3371007371007371</v>
      </c>
      <c r="E69" s="5" t="s">
        <v>73</v>
      </c>
      <c r="F69" s="5" t="s">
        <v>76</v>
      </c>
      <c r="G69" s="1">
        <v>2464</v>
      </c>
      <c r="H69">
        <f>SUM($G$3:G69)</f>
        <v>228256</v>
      </c>
      <c r="I69" s="4">
        <f t="shared" si="4"/>
        <v>9.1538281502505786E-3</v>
      </c>
      <c r="J69" s="2"/>
    </row>
    <row r="70" spans="1:10" x14ac:dyDescent="0.2">
      <c r="A70" s="5" t="s">
        <v>70</v>
      </c>
      <c r="B70" s="1">
        <v>5865</v>
      </c>
      <c r="C70" s="4">
        <f>SUM($B$3:B70)</f>
        <v>196200</v>
      </c>
      <c r="D70" s="1">
        <f t="shared" si="3"/>
        <v>1.441031941031941</v>
      </c>
      <c r="E70" s="5" t="s">
        <v>74</v>
      </c>
      <c r="F70" s="5" t="s">
        <v>75</v>
      </c>
      <c r="G70" s="1">
        <v>2380</v>
      </c>
      <c r="H70">
        <f>SUM($G$3:G70)</f>
        <v>230636</v>
      </c>
      <c r="I70" s="4">
        <f t="shared" si="4"/>
        <v>8.8417658269465821E-3</v>
      </c>
      <c r="J70" s="2"/>
    </row>
    <row r="71" spans="1:10" x14ac:dyDescent="0.2">
      <c r="A71" s="5" t="s">
        <v>69</v>
      </c>
      <c r="B71" s="1">
        <v>5541</v>
      </c>
      <c r="C71" s="4">
        <f>SUM($B$3:B71)</f>
        <v>201741</v>
      </c>
      <c r="D71" s="1">
        <f t="shared" si="3"/>
        <v>1.3614250614250614</v>
      </c>
      <c r="E71" s="5" t="s">
        <v>75</v>
      </c>
      <c r="F71" s="5" t="s">
        <v>74</v>
      </c>
      <c r="G71" s="1">
        <v>2373</v>
      </c>
      <c r="H71">
        <f>SUM($G$3:G71)</f>
        <v>233009</v>
      </c>
      <c r="I71" s="4">
        <f t="shared" si="4"/>
        <v>8.8157606333379157E-3</v>
      </c>
      <c r="J71" s="2"/>
    </row>
    <row r="72" spans="1:10" x14ac:dyDescent="0.2">
      <c r="A72" s="5" t="s">
        <v>68</v>
      </c>
      <c r="B72" s="1">
        <v>5552</v>
      </c>
      <c r="C72" s="4">
        <f>SUM($B$3:B72)</f>
        <v>207293</v>
      </c>
      <c r="D72" s="1">
        <f t="shared" si="3"/>
        <v>1.364127764127764</v>
      </c>
      <c r="E72" s="5" t="s">
        <v>76</v>
      </c>
      <c r="F72" s="5" t="s">
        <v>73</v>
      </c>
      <c r="G72" s="1">
        <v>2133</v>
      </c>
      <c r="H72">
        <f>SUM($G$3:G72)</f>
        <v>235142</v>
      </c>
      <c r="I72" s="4">
        <f t="shared" si="4"/>
        <v>7.9241539953264946E-3</v>
      </c>
      <c r="J72" s="2"/>
    </row>
    <row r="73" spans="1:10" x14ac:dyDescent="0.2">
      <c r="A73" s="5" t="s">
        <v>67</v>
      </c>
      <c r="B73" s="1">
        <v>5632</v>
      </c>
      <c r="C73" s="4">
        <f>SUM($B$3:B73)</f>
        <v>212925</v>
      </c>
      <c r="D73" s="1">
        <f t="shared" si="3"/>
        <v>1.3837837837837839</v>
      </c>
      <c r="E73" s="5" t="s">
        <v>77</v>
      </c>
      <c r="F73" s="5" t="s">
        <v>72</v>
      </c>
      <c r="G73" s="1">
        <v>2209</v>
      </c>
      <c r="H73">
        <f>SUM($G$3:G73)</f>
        <v>237351</v>
      </c>
      <c r="I73" s="4">
        <f t="shared" si="4"/>
        <v>8.2064960973634443E-3</v>
      </c>
      <c r="J73" s="2"/>
    </row>
    <row r="74" spans="1:10" x14ac:dyDescent="0.2">
      <c r="A74" s="5" t="s">
        <v>66</v>
      </c>
      <c r="B74" s="1">
        <v>5583</v>
      </c>
      <c r="C74" s="4">
        <f>SUM($B$3:B74)</f>
        <v>218508</v>
      </c>
      <c r="D74" s="1">
        <f t="shared" si="3"/>
        <v>1.3717444717444718</v>
      </c>
      <c r="E74" s="5" t="s">
        <v>78</v>
      </c>
      <c r="F74" s="5" t="s">
        <v>71</v>
      </c>
      <c r="G74" s="1">
        <v>2133</v>
      </c>
      <c r="H74">
        <f>SUM($G$3:G74)</f>
        <v>239484</v>
      </c>
      <c r="I74" s="4">
        <f t="shared" si="4"/>
        <v>7.9241539953264946E-3</v>
      </c>
      <c r="J74" s="2"/>
    </row>
    <row r="75" spans="1:10" x14ac:dyDescent="0.2">
      <c r="A75" s="5" t="s">
        <v>65</v>
      </c>
      <c r="B75" s="1">
        <v>5651</v>
      </c>
      <c r="C75" s="4">
        <f>SUM($B$3:B75)</f>
        <v>224159</v>
      </c>
      <c r="D75" s="1">
        <f t="shared" si="3"/>
        <v>1.3884520884520886</v>
      </c>
      <c r="E75" s="5" t="s">
        <v>79</v>
      </c>
      <c r="F75" s="5" t="s">
        <v>70</v>
      </c>
      <c r="G75" s="1">
        <v>1953</v>
      </c>
      <c r="H75">
        <f>SUM($G$3:G75)</f>
        <v>241437</v>
      </c>
      <c r="I75" s="4">
        <f t="shared" si="4"/>
        <v>7.2554490168179305E-3</v>
      </c>
      <c r="J75" s="2"/>
    </row>
    <row r="76" spans="1:10" x14ac:dyDescent="0.2">
      <c r="A76" s="5" t="s">
        <v>64</v>
      </c>
      <c r="B76" s="1">
        <v>5640</v>
      </c>
      <c r="C76" s="4">
        <f>SUM($B$3:B76)</f>
        <v>229799</v>
      </c>
      <c r="D76" s="1">
        <f t="shared" si="3"/>
        <v>1.3857493857493857</v>
      </c>
      <c r="E76" s="5" t="s">
        <v>80</v>
      </c>
      <c r="F76" s="5" t="s">
        <v>69</v>
      </c>
      <c r="G76" s="1">
        <v>1906</v>
      </c>
      <c r="H76">
        <f>SUM($G$3:G76)</f>
        <v>243343</v>
      </c>
      <c r="I76" s="4">
        <f t="shared" si="4"/>
        <v>7.0808427168740275E-3</v>
      </c>
      <c r="J76" s="2"/>
    </row>
    <row r="77" spans="1:10" x14ac:dyDescent="0.2">
      <c r="A77" s="5" t="s">
        <v>63</v>
      </c>
      <c r="B77" s="1">
        <v>5582</v>
      </c>
      <c r="C77" s="4">
        <f>SUM($B$3:B77)</f>
        <v>235381</v>
      </c>
      <c r="D77" s="1">
        <f t="shared" si="3"/>
        <v>1.3714987714987714</v>
      </c>
      <c r="E77" s="5" t="s">
        <v>81</v>
      </c>
      <c r="F77" s="5" t="s">
        <v>68</v>
      </c>
      <c r="G77" s="1">
        <v>1771</v>
      </c>
      <c r="H77">
        <f>SUM($G$3:G77)</f>
        <v>245114</v>
      </c>
      <c r="I77" s="4">
        <f t="shared" si="4"/>
        <v>6.5793139829926038E-3</v>
      </c>
      <c r="J77" s="2"/>
    </row>
    <row r="78" spans="1:10" x14ac:dyDescent="0.2">
      <c r="A78" s="5" t="s">
        <v>62</v>
      </c>
      <c r="B78" s="1">
        <v>5598</v>
      </c>
      <c r="C78" s="4">
        <f>SUM($B$3:B78)</f>
        <v>240979</v>
      </c>
      <c r="D78" s="1">
        <f t="shared" si="3"/>
        <v>1.3754299754299755</v>
      </c>
      <c r="E78" s="5" t="s">
        <v>82</v>
      </c>
      <c r="F78" s="5" t="s">
        <v>67</v>
      </c>
      <c r="G78" s="1">
        <v>1713</v>
      </c>
      <c r="H78">
        <f>SUM($G$3:G78)</f>
        <v>246827</v>
      </c>
      <c r="I78" s="4">
        <f t="shared" si="4"/>
        <v>6.3638423788065102E-3</v>
      </c>
      <c r="J78" s="2"/>
    </row>
    <row r="79" spans="1:10" x14ac:dyDescent="0.2">
      <c r="A79" s="5" t="s">
        <v>61</v>
      </c>
      <c r="B79" s="1">
        <v>5358</v>
      </c>
      <c r="C79" s="4">
        <f>SUM($B$3:B79)</f>
        <v>246337</v>
      </c>
      <c r="D79" s="1">
        <f t="shared" si="3"/>
        <v>1.3164619164619165</v>
      </c>
      <c r="E79" s="5" t="s">
        <v>83</v>
      </c>
      <c r="F79" s="5" t="s">
        <v>66</v>
      </c>
      <c r="G79" s="1">
        <v>1727</v>
      </c>
      <c r="H79">
        <f>SUM($G$3:G79)</f>
        <v>248554</v>
      </c>
      <c r="I79" s="4">
        <f t="shared" si="4"/>
        <v>6.415852766023843E-3</v>
      </c>
      <c r="J79" s="2"/>
    </row>
    <row r="80" spans="1:10" x14ac:dyDescent="0.2">
      <c r="A80" s="5" t="s">
        <v>60</v>
      </c>
      <c r="B80" s="1">
        <v>5281</v>
      </c>
      <c r="C80" s="4">
        <f>SUM($B$3:B80)</f>
        <v>251618</v>
      </c>
      <c r="D80" s="1">
        <f t="shared" si="3"/>
        <v>1.2975429975429975</v>
      </c>
      <c r="E80" s="5" t="s">
        <v>84</v>
      </c>
      <c r="F80" s="5" t="s">
        <v>65</v>
      </c>
      <c r="G80" s="1">
        <v>1665</v>
      </c>
      <c r="H80">
        <f>SUM($G$3:G80)</f>
        <v>250219</v>
      </c>
      <c r="I80" s="4">
        <f t="shared" si="4"/>
        <v>6.185521051204226E-3</v>
      </c>
      <c r="J80" s="2"/>
    </row>
    <row r="81" spans="1:10" x14ac:dyDescent="0.2">
      <c r="A81" s="5" t="s">
        <v>59</v>
      </c>
      <c r="B81" s="1">
        <v>5146</v>
      </c>
      <c r="C81" s="4">
        <f>SUM($B$3:B81)</f>
        <v>256764</v>
      </c>
      <c r="D81" s="1">
        <f t="shared" si="3"/>
        <v>1.2643734643734643</v>
      </c>
      <c r="E81" s="5" t="s">
        <v>85</v>
      </c>
      <c r="F81" s="5" t="s">
        <v>64</v>
      </c>
      <c r="G81" s="1">
        <v>1634</v>
      </c>
      <c r="H81">
        <f>SUM($G$3:G81)</f>
        <v>251853</v>
      </c>
      <c r="I81" s="4">
        <f t="shared" si="4"/>
        <v>6.0703551937944175E-3</v>
      </c>
      <c r="J81" s="2"/>
    </row>
    <row r="82" spans="1:10" x14ac:dyDescent="0.2">
      <c r="A82" s="5" t="s">
        <v>58</v>
      </c>
      <c r="B82" s="1">
        <v>4930</v>
      </c>
      <c r="C82" s="4">
        <f>SUM($B$3:B82)</f>
        <v>261694</v>
      </c>
      <c r="D82" s="1">
        <f t="shared" si="3"/>
        <v>1.2113022113022114</v>
      </c>
      <c r="E82" s="5" t="s">
        <v>86</v>
      </c>
      <c r="F82" s="5" t="s">
        <v>63</v>
      </c>
      <c r="G82" s="1">
        <v>1460</v>
      </c>
      <c r="H82">
        <f>SUM($G$3:G82)</f>
        <v>253313</v>
      </c>
      <c r="I82" s="4">
        <f t="shared" si="4"/>
        <v>5.4239403812361385E-3</v>
      </c>
      <c r="J82" s="2"/>
    </row>
    <row r="83" spans="1:10" x14ac:dyDescent="0.2">
      <c r="A83" s="5" t="s">
        <v>57</v>
      </c>
      <c r="B83" s="1">
        <v>5026</v>
      </c>
      <c r="C83" s="4">
        <f>SUM($B$3:B83)</f>
        <v>266720</v>
      </c>
      <c r="D83" s="1">
        <f t="shared" si="3"/>
        <v>1.2348894348894348</v>
      </c>
      <c r="E83" s="5" t="s">
        <v>87</v>
      </c>
      <c r="F83" s="5" t="s">
        <v>62</v>
      </c>
      <c r="G83" s="1">
        <v>1424</v>
      </c>
      <c r="H83">
        <f>SUM($G$3:G83)</f>
        <v>254737</v>
      </c>
      <c r="I83" s="4">
        <f t="shared" si="4"/>
        <v>5.2901993855344253E-3</v>
      </c>
      <c r="J83" s="2"/>
    </row>
    <row r="84" spans="1:10" x14ac:dyDescent="0.2">
      <c r="A84" s="5" t="s">
        <v>56</v>
      </c>
      <c r="B84" s="1">
        <v>4718</v>
      </c>
      <c r="C84" s="4">
        <f>SUM($B$3:B84)</f>
        <v>271438</v>
      </c>
      <c r="D84" s="1">
        <f t="shared" si="3"/>
        <v>1.1592137592137592</v>
      </c>
      <c r="E84" s="5" t="s">
        <v>88</v>
      </c>
      <c r="F84" s="5" t="s">
        <v>61</v>
      </c>
      <c r="G84" s="1">
        <v>1279</v>
      </c>
      <c r="H84">
        <f>SUM($G$3:G84)</f>
        <v>256016</v>
      </c>
      <c r="I84" s="4">
        <f t="shared" si="4"/>
        <v>4.7515203750691922E-3</v>
      </c>
      <c r="J84" s="2"/>
    </row>
    <row r="85" spans="1:10" x14ac:dyDescent="0.2">
      <c r="A85" s="5" t="s">
        <v>55</v>
      </c>
      <c r="B85" s="1">
        <v>4563</v>
      </c>
      <c r="C85" s="4">
        <f>SUM($B$3:B85)</f>
        <v>276001</v>
      </c>
      <c r="D85" s="1">
        <f t="shared" si="3"/>
        <v>1.1211302211302212</v>
      </c>
      <c r="E85" s="5" t="s">
        <v>89</v>
      </c>
      <c r="F85" s="5" t="s">
        <v>60</v>
      </c>
      <c r="G85" s="1">
        <v>1248</v>
      </c>
      <c r="H85">
        <f>SUM($G$3:G85)</f>
        <v>257264</v>
      </c>
      <c r="I85" s="4">
        <f t="shared" si="4"/>
        <v>4.6363545176593838E-3</v>
      </c>
      <c r="J85" s="2"/>
    </row>
    <row r="86" spans="1:10" x14ac:dyDescent="0.2">
      <c r="A86" s="5" t="s">
        <v>54</v>
      </c>
      <c r="B86" s="1">
        <v>4358</v>
      </c>
      <c r="C86" s="4">
        <f>SUM($B$3:B86)</f>
        <v>280359</v>
      </c>
      <c r="D86" s="1">
        <f t="shared" si="3"/>
        <v>1.0707616707616707</v>
      </c>
      <c r="E86" s="5" t="s">
        <v>90</v>
      </c>
      <c r="F86" s="5" t="s">
        <v>59</v>
      </c>
      <c r="G86" s="1">
        <v>1144</v>
      </c>
      <c r="H86">
        <f>SUM($G$3:G86)</f>
        <v>258408</v>
      </c>
      <c r="I86" s="4">
        <f t="shared" si="4"/>
        <v>4.2499916411877685E-3</v>
      </c>
      <c r="J86" s="2"/>
    </row>
    <row r="87" spans="1:10" x14ac:dyDescent="0.2">
      <c r="A87" s="5" t="s">
        <v>53</v>
      </c>
      <c r="B87" s="1">
        <v>4285</v>
      </c>
      <c r="C87" s="4">
        <f>SUM($B$3:B87)</f>
        <v>284644</v>
      </c>
      <c r="D87" s="1">
        <f t="shared" si="3"/>
        <v>1.0528255528255528</v>
      </c>
      <c r="E87" s="5" t="s">
        <v>91</v>
      </c>
      <c r="F87" s="5" t="s">
        <v>58</v>
      </c>
      <c r="G87" s="1">
        <v>1077</v>
      </c>
      <c r="H87">
        <f>SUM($G$3:G87)</f>
        <v>259485</v>
      </c>
      <c r="I87" s="4">
        <f t="shared" si="4"/>
        <v>4.0010847880762469E-3</v>
      </c>
      <c r="J87" s="2"/>
    </row>
    <row r="88" spans="1:10" x14ac:dyDescent="0.2">
      <c r="A88" s="5" t="s">
        <v>52</v>
      </c>
      <c r="B88" s="1">
        <v>4091</v>
      </c>
      <c r="C88" s="4">
        <f>SUM($B$3:B88)</f>
        <v>288735</v>
      </c>
      <c r="D88" s="1">
        <f t="shared" si="3"/>
        <v>1.0051597051597052</v>
      </c>
      <c r="E88" s="5" t="s">
        <v>92</v>
      </c>
      <c r="F88" s="5" t="s">
        <v>57</v>
      </c>
      <c r="G88" s="1">
        <v>1038</v>
      </c>
      <c r="H88">
        <f>SUM($G$3:G88)</f>
        <v>260523</v>
      </c>
      <c r="I88" s="4">
        <f t="shared" si="4"/>
        <v>3.8561987093993916E-3</v>
      </c>
      <c r="J88" s="2"/>
    </row>
    <row r="89" spans="1:10" x14ac:dyDescent="0.2">
      <c r="A89" s="5" t="s">
        <v>51</v>
      </c>
      <c r="B89" s="1">
        <v>3897</v>
      </c>
      <c r="C89" s="4">
        <f>SUM($B$3:B89)</f>
        <v>292632</v>
      </c>
      <c r="D89" s="1">
        <f t="shared" si="3"/>
        <v>0.95749385749385751</v>
      </c>
      <c r="E89" s="5" t="s">
        <v>93</v>
      </c>
      <c r="F89" s="5" t="s">
        <v>56</v>
      </c>
      <c r="G89" s="1">
        <v>893</v>
      </c>
      <c r="H89">
        <f>SUM($G$3:G89)</f>
        <v>261416</v>
      </c>
      <c r="I89" s="4">
        <f t="shared" si="4"/>
        <v>3.3175196989341585E-3</v>
      </c>
      <c r="J89" s="2"/>
    </row>
    <row r="90" spans="1:10" x14ac:dyDescent="0.2">
      <c r="A90" s="5" t="s">
        <v>50</v>
      </c>
      <c r="B90" s="1">
        <v>3664</v>
      </c>
      <c r="C90" s="4">
        <f>SUM($B$3:B90)</f>
        <v>296296</v>
      </c>
      <c r="D90" s="1">
        <f t="shared" si="3"/>
        <v>0.90024570024570028</v>
      </c>
      <c r="E90" s="5" t="s">
        <v>94</v>
      </c>
      <c r="F90" s="5" t="s">
        <v>55</v>
      </c>
      <c r="G90" s="1">
        <v>848</v>
      </c>
      <c r="H90">
        <f>SUM($G$3:G90)</f>
        <v>262264</v>
      </c>
      <c r="I90" s="4">
        <f t="shared" si="4"/>
        <v>3.1503434543070172E-3</v>
      </c>
      <c r="J90" s="2"/>
    </row>
    <row r="91" spans="1:10" x14ac:dyDescent="0.2">
      <c r="A91" s="5" t="s">
        <v>49</v>
      </c>
      <c r="B91" s="1">
        <v>3386</v>
      </c>
      <c r="C91" s="4">
        <f>SUM($B$3:B91)</f>
        <v>299682</v>
      </c>
      <c r="D91" s="1">
        <f t="shared" si="3"/>
        <v>0.83194103194103197</v>
      </c>
      <c r="E91" s="5" t="s">
        <v>95</v>
      </c>
      <c r="F91" s="5" t="s">
        <v>54</v>
      </c>
      <c r="G91" s="1">
        <v>766</v>
      </c>
      <c r="H91">
        <f>SUM($G$3:G91)</f>
        <v>263030</v>
      </c>
      <c r="I91" s="4">
        <f t="shared" si="4"/>
        <v>2.845711186319782E-3</v>
      </c>
      <c r="J91" s="2"/>
    </row>
    <row r="92" spans="1:10" x14ac:dyDescent="0.2">
      <c r="A92" s="5" t="s">
        <v>48</v>
      </c>
      <c r="B92" s="1">
        <v>3200</v>
      </c>
      <c r="C92" s="4">
        <f>SUM($B$3:B92)</f>
        <v>302882</v>
      </c>
      <c r="D92" s="1">
        <f t="shared" si="3"/>
        <v>0.78624078624078619</v>
      </c>
      <c r="E92" s="5" t="s">
        <v>96</v>
      </c>
      <c r="F92" s="5" t="s">
        <v>53</v>
      </c>
      <c r="G92" s="1">
        <v>711</v>
      </c>
      <c r="H92">
        <f>SUM($G$3:G92)</f>
        <v>263741</v>
      </c>
      <c r="I92" s="4">
        <f t="shared" si="4"/>
        <v>2.6413846651088318E-3</v>
      </c>
      <c r="J92" s="2"/>
    </row>
    <row r="93" spans="1:10" x14ac:dyDescent="0.2">
      <c r="A93" s="5" t="s">
        <v>47</v>
      </c>
      <c r="B93" s="1">
        <v>3142</v>
      </c>
      <c r="C93" s="4">
        <f>SUM($B$3:B93)</f>
        <v>306024</v>
      </c>
      <c r="D93" s="1">
        <f t="shared" si="3"/>
        <v>0.77199017199017195</v>
      </c>
      <c r="E93" s="5" t="s">
        <v>97</v>
      </c>
      <c r="F93" s="5" t="s">
        <v>52</v>
      </c>
      <c r="G93" s="1">
        <v>615</v>
      </c>
      <c r="H93">
        <f>SUM($G$3:G93)</f>
        <v>264356</v>
      </c>
      <c r="I93" s="4">
        <f t="shared" si="4"/>
        <v>2.2847420099042638E-3</v>
      </c>
      <c r="J93" s="2"/>
    </row>
    <row r="94" spans="1:10" x14ac:dyDescent="0.2">
      <c r="A94" s="5" t="s">
        <v>46</v>
      </c>
      <c r="B94" s="1">
        <v>2928</v>
      </c>
      <c r="C94" s="4">
        <f>SUM($B$3:B94)</f>
        <v>308952</v>
      </c>
      <c r="D94" s="1">
        <f t="shared" si="3"/>
        <v>0.71941031941031941</v>
      </c>
      <c r="E94" s="5" t="s">
        <v>98</v>
      </c>
      <c r="F94" s="5" t="s">
        <v>51</v>
      </c>
      <c r="G94" s="1">
        <v>584</v>
      </c>
      <c r="H94">
        <f>SUM($G$3:G94)</f>
        <v>264940</v>
      </c>
      <c r="I94" s="4">
        <f t="shared" si="4"/>
        <v>2.1695761524944553E-3</v>
      </c>
      <c r="J94" s="2"/>
    </row>
    <row r="95" spans="1:10" x14ac:dyDescent="0.2">
      <c r="A95" s="5" t="s">
        <v>45</v>
      </c>
      <c r="B95" s="1">
        <v>2805</v>
      </c>
      <c r="C95" s="4">
        <f>SUM($B$3:B95)</f>
        <v>311757</v>
      </c>
      <c r="D95" s="1">
        <f t="shared" si="3"/>
        <v>0.68918918918918914</v>
      </c>
      <c r="E95" s="5" t="s">
        <v>99</v>
      </c>
      <c r="F95" s="5" t="s">
        <v>50</v>
      </c>
      <c r="G95" s="1">
        <v>514</v>
      </c>
      <c r="H95">
        <f>SUM($G$3:G95)</f>
        <v>265454</v>
      </c>
      <c r="I95" s="4">
        <f t="shared" si="4"/>
        <v>1.9095242164077911E-3</v>
      </c>
      <c r="J95" s="2"/>
    </row>
    <row r="96" spans="1:10" x14ac:dyDescent="0.2">
      <c r="A96" s="5" t="s">
        <v>44</v>
      </c>
      <c r="B96" s="1">
        <v>2542</v>
      </c>
      <c r="C96" s="4">
        <f>SUM($B$3:B96)</f>
        <v>314299</v>
      </c>
      <c r="D96" s="1">
        <f t="shared" si="3"/>
        <v>0.62457002457002453</v>
      </c>
      <c r="E96" s="5" t="s">
        <v>100</v>
      </c>
      <c r="F96" s="5" t="s">
        <v>49</v>
      </c>
      <c r="G96" s="1">
        <v>513</v>
      </c>
      <c r="H96">
        <f>SUM($G$3:G96)</f>
        <v>265967</v>
      </c>
      <c r="I96" s="4">
        <f t="shared" si="4"/>
        <v>1.9058091887494103E-3</v>
      </c>
      <c r="J96" s="2"/>
    </row>
    <row r="97" spans="1:10" x14ac:dyDescent="0.2">
      <c r="A97" s="5" t="s">
        <v>43</v>
      </c>
      <c r="B97" s="1">
        <v>2443</v>
      </c>
      <c r="C97" s="4">
        <f>SUM($B$3:B97)</f>
        <v>316742</v>
      </c>
      <c r="D97" s="1">
        <f t="shared" si="3"/>
        <v>0.60024570024570023</v>
      </c>
      <c r="E97" s="5" t="s">
        <v>101</v>
      </c>
      <c r="F97" s="5" t="s">
        <v>48</v>
      </c>
      <c r="G97" s="1">
        <v>415</v>
      </c>
      <c r="H97">
        <f>SUM($G$3:G97)</f>
        <v>266382</v>
      </c>
      <c r="I97" s="4">
        <f t="shared" si="4"/>
        <v>1.5417364782280803E-3</v>
      </c>
      <c r="J97" s="2"/>
    </row>
    <row r="98" spans="1:10" x14ac:dyDescent="0.2">
      <c r="A98" s="5" t="s">
        <v>42</v>
      </c>
      <c r="B98" s="1">
        <v>2114</v>
      </c>
      <c r="C98" s="4">
        <f>SUM($B$3:B98)</f>
        <v>318856</v>
      </c>
      <c r="D98" s="1">
        <f t="shared" si="3"/>
        <v>0.51941031941031945</v>
      </c>
      <c r="E98" s="5" t="s">
        <v>102</v>
      </c>
      <c r="F98" s="5" t="s">
        <v>47</v>
      </c>
      <c r="G98" s="1">
        <v>404</v>
      </c>
      <c r="H98">
        <f>SUM($G$3:G98)</f>
        <v>266786</v>
      </c>
      <c r="I98" s="4">
        <f t="shared" si="4"/>
        <v>1.5008711739858903E-3</v>
      </c>
      <c r="J98" s="2"/>
    </row>
    <row r="99" spans="1:10" x14ac:dyDescent="0.2">
      <c r="A99" s="5" t="s">
        <v>41</v>
      </c>
      <c r="B99" s="1">
        <v>2003</v>
      </c>
      <c r="C99" s="4">
        <f>SUM($B$3:B99)</f>
        <v>320859</v>
      </c>
      <c r="D99" s="1">
        <f t="shared" si="3"/>
        <v>0.49213759213759212</v>
      </c>
      <c r="E99" s="5" t="s">
        <v>103</v>
      </c>
      <c r="F99" s="5" t="s">
        <v>46</v>
      </c>
      <c r="G99" s="1">
        <v>345</v>
      </c>
      <c r="H99">
        <f>SUM($G$3:G99)</f>
        <v>267131</v>
      </c>
      <c r="I99" s="4">
        <f t="shared" si="4"/>
        <v>1.2816845421414163E-3</v>
      </c>
      <c r="J99" s="2"/>
    </row>
    <row r="100" spans="1:10" x14ac:dyDescent="0.2">
      <c r="A100" s="5" t="s">
        <v>40</v>
      </c>
      <c r="B100" s="1">
        <v>1854</v>
      </c>
      <c r="C100" s="4">
        <f>SUM($B$3:B100)</f>
        <v>322713</v>
      </c>
      <c r="D100" s="1">
        <f t="shared" ref="D100:D133" si="5">B100/$C$3</f>
        <v>0.45552825552825554</v>
      </c>
      <c r="E100" s="5" t="s">
        <v>104</v>
      </c>
      <c r="F100" s="5" t="s">
        <v>45</v>
      </c>
      <c r="G100" s="1">
        <v>308</v>
      </c>
      <c r="H100">
        <f>SUM($G$3:G100)</f>
        <v>267439</v>
      </c>
      <c r="I100" s="4">
        <f t="shared" si="4"/>
        <v>1.1442285187813223E-3</v>
      </c>
      <c r="J100" s="2"/>
    </row>
    <row r="101" spans="1:10" x14ac:dyDescent="0.2">
      <c r="A101" s="5" t="s">
        <v>39</v>
      </c>
      <c r="B101" s="1">
        <v>1733</v>
      </c>
      <c r="C101" s="4">
        <f>SUM($B$3:B101)</f>
        <v>324446</v>
      </c>
      <c r="D101" s="1">
        <f t="shared" si="5"/>
        <v>0.42579852579852578</v>
      </c>
      <c r="E101" s="5" t="s">
        <v>105</v>
      </c>
      <c r="F101" s="5" t="s">
        <v>44</v>
      </c>
      <c r="G101" s="1">
        <v>236</v>
      </c>
      <c r="H101">
        <f>SUM($G$3:G101)</f>
        <v>267675</v>
      </c>
      <c r="I101" s="4">
        <f t="shared" si="4"/>
        <v>8.7674652737789632E-4</v>
      </c>
      <c r="J101" s="2"/>
    </row>
    <row r="102" spans="1:10" x14ac:dyDescent="0.2">
      <c r="A102" s="5" t="s">
        <v>38</v>
      </c>
      <c r="B102" s="1">
        <v>1547</v>
      </c>
      <c r="C102" s="4">
        <f>SUM($B$3:B102)</f>
        <v>325993</v>
      </c>
      <c r="D102" s="1">
        <f t="shared" si="5"/>
        <v>0.38009828009828012</v>
      </c>
      <c r="E102" s="5" t="s">
        <v>106</v>
      </c>
      <c r="F102" s="5" t="s">
        <v>43</v>
      </c>
      <c r="G102" s="1">
        <v>241</v>
      </c>
      <c r="H102">
        <f>SUM($G$3:G102)</f>
        <v>267916</v>
      </c>
      <c r="I102" s="4">
        <f t="shared" si="4"/>
        <v>8.9532166566980089E-4</v>
      </c>
      <c r="J102" s="2"/>
    </row>
    <row r="103" spans="1:10" x14ac:dyDescent="0.2">
      <c r="A103" s="5" t="s">
        <v>37</v>
      </c>
      <c r="B103" s="1">
        <v>1420</v>
      </c>
      <c r="C103" s="4">
        <f>SUM($B$3:B103)</f>
        <v>327413</v>
      </c>
      <c r="D103" s="1">
        <f t="shared" si="5"/>
        <v>0.34889434889434889</v>
      </c>
      <c r="E103" s="5" t="s">
        <v>107</v>
      </c>
      <c r="F103" s="5" t="s">
        <v>42</v>
      </c>
      <c r="G103" s="1">
        <v>177</v>
      </c>
      <c r="H103">
        <f>SUM($G$3:G103)</f>
        <v>268093</v>
      </c>
      <c r="I103" s="4">
        <f t="shared" si="4"/>
        <v>6.5755989553342221E-4</v>
      </c>
      <c r="J103" s="2"/>
    </row>
    <row r="104" spans="1:10" x14ac:dyDescent="0.2">
      <c r="A104" s="5" t="s">
        <v>36</v>
      </c>
      <c r="B104" s="1">
        <v>1242</v>
      </c>
      <c r="C104" s="4">
        <f>SUM($B$3:B104)</f>
        <v>328655</v>
      </c>
      <c r="D104" s="1">
        <f t="shared" si="5"/>
        <v>0.30515970515970514</v>
      </c>
      <c r="E104" s="5" t="s">
        <v>108</v>
      </c>
      <c r="F104" s="5" t="s">
        <v>41</v>
      </c>
      <c r="G104" s="1">
        <v>159</v>
      </c>
      <c r="H104">
        <f>SUM($G$3:G104)</f>
        <v>268252</v>
      </c>
      <c r="I104" s="4">
        <f t="shared" si="4"/>
        <v>5.9068939768256573E-4</v>
      </c>
      <c r="J104" s="2"/>
    </row>
    <row r="105" spans="1:10" x14ac:dyDescent="0.2">
      <c r="A105" s="5" t="s">
        <v>35</v>
      </c>
      <c r="B105" s="1">
        <v>1145</v>
      </c>
      <c r="C105" s="4">
        <f>SUM($B$3:B105)</f>
        <v>329800</v>
      </c>
      <c r="D105" s="1">
        <f t="shared" si="5"/>
        <v>0.28132678132678135</v>
      </c>
      <c r="E105" s="5" t="s">
        <v>109</v>
      </c>
      <c r="F105" s="5" t="s">
        <v>40</v>
      </c>
      <c r="G105" s="1">
        <v>163</v>
      </c>
      <c r="H105">
        <f>SUM($G$3:G105)</f>
        <v>268415</v>
      </c>
      <c r="I105" s="4">
        <f t="shared" si="4"/>
        <v>6.0554950831608946E-4</v>
      </c>
      <c r="J105" s="2"/>
    </row>
    <row r="106" spans="1:10" x14ac:dyDescent="0.2">
      <c r="A106" s="5" t="s">
        <v>34</v>
      </c>
      <c r="B106" s="1">
        <v>1046</v>
      </c>
      <c r="C106" s="4">
        <f>SUM($B$3:B106)</f>
        <v>330846</v>
      </c>
      <c r="D106" s="1">
        <f t="shared" si="5"/>
        <v>0.257002457002457</v>
      </c>
      <c r="E106" s="5" t="s">
        <v>110</v>
      </c>
      <c r="F106" s="5" t="s">
        <v>39</v>
      </c>
      <c r="G106" s="1">
        <v>134</v>
      </c>
      <c r="H106">
        <f>SUM($G$3:G106)</f>
        <v>268549</v>
      </c>
      <c r="I106" s="4">
        <f t="shared" si="4"/>
        <v>4.9781370622304288E-4</v>
      </c>
      <c r="J106" s="2"/>
    </row>
    <row r="107" spans="1:10" x14ac:dyDescent="0.2">
      <c r="A107" s="5" t="s">
        <v>33</v>
      </c>
      <c r="B107" s="1">
        <v>934</v>
      </c>
      <c r="C107" s="4">
        <f>SUM($B$3:B107)</f>
        <v>331780</v>
      </c>
      <c r="D107" s="1">
        <f t="shared" si="5"/>
        <v>0.22948402948402949</v>
      </c>
      <c r="E107" s="5" t="s">
        <v>111</v>
      </c>
      <c r="F107" s="5" t="s">
        <v>38</v>
      </c>
      <c r="G107" s="1">
        <v>93</v>
      </c>
      <c r="H107">
        <f>SUM($G$3:G107)</f>
        <v>268642</v>
      </c>
      <c r="I107" s="4">
        <f t="shared" si="4"/>
        <v>3.4549757222942525E-4</v>
      </c>
      <c r="J107" s="2"/>
    </row>
    <row r="108" spans="1:10" x14ac:dyDescent="0.2">
      <c r="A108" s="5" t="s">
        <v>32</v>
      </c>
      <c r="B108" s="1">
        <v>796</v>
      </c>
      <c r="C108" s="4">
        <f>SUM($B$3:B108)</f>
        <v>332576</v>
      </c>
      <c r="D108" s="1">
        <f t="shared" si="5"/>
        <v>0.19557739557739559</v>
      </c>
      <c r="E108" s="5" t="s">
        <v>112</v>
      </c>
      <c r="F108" s="5" t="s">
        <v>37</v>
      </c>
      <c r="G108" s="1">
        <v>87</v>
      </c>
      <c r="H108">
        <f>SUM($G$3:G108)</f>
        <v>268729</v>
      </c>
      <c r="I108" s="4">
        <f t="shared" si="4"/>
        <v>3.2320740627913972E-4</v>
      </c>
      <c r="J108" s="2"/>
    </row>
    <row r="109" spans="1:10" x14ac:dyDescent="0.2">
      <c r="A109" s="5" t="s">
        <v>31</v>
      </c>
      <c r="B109" s="1">
        <v>716</v>
      </c>
      <c r="C109" s="4">
        <f>SUM($B$3:B109)</f>
        <v>333292</v>
      </c>
      <c r="D109" s="1">
        <f t="shared" si="5"/>
        <v>0.17592137592137591</v>
      </c>
      <c r="E109" s="5" t="s">
        <v>113</v>
      </c>
      <c r="F109" s="5" t="s">
        <v>36</v>
      </c>
      <c r="G109" s="1">
        <v>80</v>
      </c>
      <c r="H109">
        <f>SUM($G$3:G109)</f>
        <v>268809</v>
      </c>
      <c r="I109" s="4">
        <f t="shared" si="4"/>
        <v>2.9720221267047335E-4</v>
      </c>
      <c r="J109" s="2"/>
    </row>
    <row r="110" spans="1:10" x14ac:dyDescent="0.2">
      <c r="A110" s="5" t="s">
        <v>30</v>
      </c>
      <c r="B110" s="1">
        <v>645</v>
      </c>
      <c r="C110" s="4">
        <f>SUM($B$3:B110)</f>
        <v>333937</v>
      </c>
      <c r="D110" s="1">
        <f t="shared" si="5"/>
        <v>0.15847665847665848</v>
      </c>
      <c r="E110" s="5" t="s">
        <v>114</v>
      </c>
      <c r="F110" s="5" t="s">
        <v>35</v>
      </c>
      <c r="G110" s="1">
        <v>69</v>
      </c>
      <c r="H110">
        <f>SUM($G$3:G110)</f>
        <v>268878</v>
      </c>
      <c r="I110" s="4">
        <f t="shared" si="4"/>
        <v>2.5633690842828325E-4</v>
      </c>
      <c r="J110" s="2"/>
    </row>
    <row r="111" spans="1:10" x14ac:dyDescent="0.2">
      <c r="A111" s="5" t="s">
        <v>29</v>
      </c>
      <c r="B111" s="1">
        <v>547</v>
      </c>
      <c r="C111" s="4">
        <f>SUM($B$3:B111)</f>
        <v>334484</v>
      </c>
      <c r="D111" s="1">
        <f t="shared" si="5"/>
        <v>0.13439803439803441</v>
      </c>
      <c r="E111" s="5" t="s">
        <v>115</v>
      </c>
      <c r="F111" s="5" t="s">
        <v>34</v>
      </c>
      <c r="G111" s="1">
        <v>60</v>
      </c>
      <c r="H111">
        <f>SUM($G$3:G111)</f>
        <v>268938</v>
      </c>
      <c r="I111" s="4">
        <f t="shared" si="4"/>
        <v>2.2290165950285501E-4</v>
      </c>
      <c r="J111" s="2"/>
    </row>
    <row r="112" spans="1:10" x14ac:dyDescent="0.2">
      <c r="A112" s="5" t="s">
        <v>28</v>
      </c>
      <c r="B112" s="1">
        <v>532</v>
      </c>
      <c r="C112" s="4">
        <f>SUM($B$3:B112)</f>
        <v>335016</v>
      </c>
      <c r="D112" s="1">
        <f t="shared" si="5"/>
        <v>0.13071253071253072</v>
      </c>
      <c r="E112" s="5" t="s">
        <v>116</v>
      </c>
      <c r="F112" s="5" t="s">
        <v>33</v>
      </c>
      <c r="G112" s="1">
        <v>46</v>
      </c>
      <c r="H112">
        <f>SUM($G$3:G112)</f>
        <v>268984</v>
      </c>
      <c r="I112" s="4">
        <f t="shared" si="4"/>
        <v>1.7089127228552217E-4</v>
      </c>
      <c r="J112" s="2"/>
    </row>
    <row r="113" spans="1:10" x14ac:dyDescent="0.2">
      <c r="A113" s="5" t="s">
        <v>27</v>
      </c>
      <c r="B113" s="1">
        <v>425</v>
      </c>
      <c r="C113" s="4">
        <f>SUM($B$3:B113)</f>
        <v>335441</v>
      </c>
      <c r="D113" s="1">
        <f t="shared" si="5"/>
        <v>0.10442260442260443</v>
      </c>
      <c r="E113" s="5" t="s">
        <v>117</v>
      </c>
      <c r="F113" s="5" t="s">
        <v>32</v>
      </c>
      <c r="G113" s="1">
        <v>36</v>
      </c>
      <c r="H113">
        <f>SUM($G$3:G113)</f>
        <v>269020</v>
      </c>
      <c r="I113" s="4">
        <f t="shared" si="4"/>
        <v>1.3374099570171301E-4</v>
      </c>
      <c r="J113" s="2"/>
    </row>
    <row r="114" spans="1:10" x14ac:dyDescent="0.2">
      <c r="A114" s="5" t="s">
        <v>26</v>
      </c>
      <c r="B114" s="1">
        <v>383</v>
      </c>
      <c r="C114" s="4">
        <f>SUM($B$3:B114)</f>
        <v>335824</v>
      </c>
      <c r="D114" s="1">
        <f t="shared" si="5"/>
        <v>9.4103194103194107E-2</v>
      </c>
      <c r="E114" s="5" t="s">
        <v>118</v>
      </c>
      <c r="F114" s="5" t="s">
        <v>31</v>
      </c>
      <c r="G114" s="1">
        <v>36</v>
      </c>
      <c r="H114">
        <f>SUM($G$3:G114)</f>
        <v>269056</v>
      </c>
      <c r="I114" s="4">
        <f t="shared" si="4"/>
        <v>1.3374099570171301E-4</v>
      </c>
      <c r="J114" s="2"/>
    </row>
    <row r="115" spans="1:10" x14ac:dyDescent="0.2">
      <c r="A115" s="5" t="s">
        <v>25</v>
      </c>
      <c r="B115" s="1">
        <v>344</v>
      </c>
      <c r="C115" s="4">
        <f>SUM($B$3:B115)</f>
        <v>336168</v>
      </c>
      <c r="D115" s="1">
        <f t="shared" si="5"/>
        <v>8.4520884520884521E-2</v>
      </c>
      <c r="E115" s="5" t="s">
        <v>119</v>
      </c>
      <c r="F115" s="5" t="s">
        <v>30</v>
      </c>
      <c r="G115" s="1">
        <v>30</v>
      </c>
      <c r="H115">
        <f>SUM($G$3:G115)</f>
        <v>269086</v>
      </c>
      <c r="I115" s="4">
        <f t="shared" si="4"/>
        <v>1.114508297514275E-4</v>
      </c>
      <c r="J115" s="2"/>
    </row>
    <row r="116" spans="1:10" x14ac:dyDescent="0.2">
      <c r="A116" s="5" t="s">
        <v>24</v>
      </c>
      <c r="B116" s="1">
        <v>303</v>
      </c>
      <c r="C116" s="4">
        <f>SUM($B$3:B116)</f>
        <v>336471</v>
      </c>
      <c r="D116" s="1">
        <f t="shared" si="5"/>
        <v>7.4447174447174441E-2</v>
      </c>
      <c r="E116" s="5" t="s">
        <v>120</v>
      </c>
      <c r="F116" s="5" t="s">
        <v>29</v>
      </c>
      <c r="G116" s="1">
        <v>17</v>
      </c>
      <c r="H116">
        <f>SUM($G$3:G116)</f>
        <v>269103</v>
      </c>
      <c r="I116" s="4">
        <f t="shared" si="4"/>
        <v>6.3155470192475586E-5</v>
      </c>
      <c r="J116" s="2"/>
    </row>
    <row r="117" spans="1:10" x14ac:dyDescent="0.2">
      <c r="A117" s="5" t="s">
        <v>23</v>
      </c>
      <c r="B117" s="1">
        <v>233</v>
      </c>
      <c r="C117" s="4">
        <f>SUM($B$3:B117)</f>
        <v>336704</v>
      </c>
      <c r="D117" s="1">
        <f t="shared" si="5"/>
        <v>5.7248157248157246E-2</v>
      </c>
      <c r="E117" s="5" t="s">
        <v>121</v>
      </c>
      <c r="F117" s="5" t="s">
        <v>28</v>
      </c>
      <c r="G117" s="1">
        <v>26</v>
      </c>
      <c r="H117">
        <f>SUM($G$3:G117)</f>
        <v>269129</v>
      </c>
      <c r="I117" s="4">
        <f t="shared" si="4"/>
        <v>9.6590719117903837E-5</v>
      </c>
      <c r="J117" s="2"/>
    </row>
    <row r="118" spans="1:10" x14ac:dyDescent="0.2">
      <c r="A118" s="5" t="s">
        <v>22</v>
      </c>
      <c r="B118" s="1">
        <v>207</v>
      </c>
      <c r="C118" s="4">
        <f>SUM($B$3:B118)</f>
        <v>336911</v>
      </c>
      <c r="D118" s="1">
        <f t="shared" si="5"/>
        <v>5.0859950859950862E-2</v>
      </c>
      <c r="E118" s="5" t="s">
        <v>122</v>
      </c>
      <c r="F118" s="5" t="s">
        <v>27</v>
      </c>
      <c r="G118" s="1">
        <v>4</v>
      </c>
      <c r="H118">
        <f>SUM($G$3:G118)</f>
        <v>269133</v>
      </c>
      <c r="I118" s="4">
        <f t="shared" si="4"/>
        <v>1.4860110633523667E-5</v>
      </c>
      <c r="J118" s="2"/>
    </row>
    <row r="119" spans="1:10" x14ac:dyDescent="0.2">
      <c r="A119" s="5" t="s">
        <v>21</v>
      </c>
      <c r="B119" s="1">
        <v>175</v>
      </c>
      <c r="C119" s="4">
        <f>SUM($B$3:B119)</f>
        <v>337086</v>
      </c>
      <c r="D119" s="1">
        <f t="shared" si="5"/>
        <v>4.2997542997542999E-2</v>
      </c>
      <c r="E119" s="5" t="s">
        <v>123</v>
      </c>
      <c r="F119" s="5" t="s">
        <v>26</v>
      </c>
      <c r="G119" s="1">
        <v>11</v>
      </c>
      <c r="H119">
        <f>SUM($G$3:G119)</f>
        <v>269144</v>
      </c>
      <c r="I119" s="4">
        <f t="shared" si="4"/>
        <v>4.0865304242190085E-5</v>
      </c>
      <c r="J119" s="2"/>
    </row>
    <row r="120" spans="1:10" x14ac:dyDescent="0.2">
      <c r="A120" s="5" t="s">
        <v>20</v>
      </c>
      <c r="B120" s="1">
        <v>158</v>
      </c>
      <c r="C120" s="4">
        <f>SUM($B$3:B120)</f>
        <v>337244</v>
      </c>
      <c r="D120" s="1">
        <f t="shared" si="5"/>
        <v>3.8820638820638818E-2</v>
      </c>
      <c r="E120" s="5" t="s">
        <v>124</v>
      </c>
      <c r="F120" s="5" t="s">
        <v>25</v>
      </c>
      <c r="G120" s="1">
        <v>7</v>
      </c>
      <c r="H120">
        <f>SUM($G$3:G120)</f>
        <v>269151</v>
      </c>
      <c r="I120" s="4">
        <f t="shared" si="4"/>
        <v>2.6005193608666418E-5</v>
      </c>
      <c r="J120" s="2"/>
    </row>
    <row r="121" spans="1:10" x14ac:dyDescent="0.2">
      <c r="A121" s="5" t="s">
        <v>19</v>
      </c>
      <c r="B121" s="1">
        <v>143</v>
      </c>
      <c r="C121" s="4">
        <f>SUM($B$3:B121)</f>
        <v>337387</v>
      </c>
      <c r="D121" s="1">
        <f t="shared" si="5"/>
        <v>3.5135135135135137E-2</v>
      </c>
      <c r="E121" s="5" t="s">
        <v>125</v>
      </c>
      <c r="F121" s="5" t="s">
        <v>24</v>
      </c>
      <c r="G121" s="1">
        <v>4</v>
      </c>
      <c r="H121">
        <f>SUM($G$3:G121)</f>
        <v>269155</v>
      </c>
      <c r="I121" s="4">
        <f t="shared" si="4"/>
        <v>1.4860110633523667E-5</v>
      </c>
      <c r="J121" s="2"/>
    </row>
    <row r="122" spans="1:10" x14ac:dyDescent="0.2">
      <c r="A122" s="5" t="s">
        <v>18</v>
      </c>
      <c r="B122" s="1">
        <v>112</v>
      </c>
      <c r="C122" s="4">
        <f>SUM($B$3:B122)</f>
        <v>337499</v>
      </c>
      <c r="D122" s="1">
        <f t="shared" si="5"/>
        <v>2.7518427518427518E-2</v>
      </c>
      <c r="E122" s="5" t="s">
        <v>126</v>
      </c>
      <c r="F122" s="5" t="s">
        <v>23</v>
      </c>
      <c r="G122" s="1">
        <v>8</v>
      </c>
      <c r="H122">
        <f>SUM($G$3:G122)</f>
        <v>269163</v>
      </c>
      <c r="I122" s="4">
        <f t="shared" si="4"/>
        <v>2.9720221267047335E-5</v>
      </c>
      <c r="J122" s="2"/>
    </row>
    <row r="123" spans="1:10" x14ac:dyDescent="0.2">
      <c r="A123" s="5" t="s">
        <v>17</v>
      </c>
      <c r="B123" s="1">
        <v>99</v>
      </c>
      <c r="C123" s="4">
        <f>SUM($B$3:B123)</f>
        <v>337598</v>
      </c>
      <c r="D123" s="1">
        <f t="shared" si="5"/>
        <v>2.4324324324324326E-2</v>
      </c>
      <c r="E123" s="5" t="s">
        <v>127</v>
      </c>
      <c r="F123" s="5" t="s">
        <v>145</v>
      </c>
      <c r="G123" s="4">
        <v>14</v>
      </c>
      <c r="H123">
        <f>SUM($G$3:G123)</f>
        <v>269177</v>
      </c>
      <c r="I123" s="4">
        <f t="shared" si="4"/>
        <v>5.2010387217332835E-5</v>
      </c>
      <c r="J123" s="2"/>
    </row>
    <row r="124" spans="1:10" x14ac:dyDescent="0.2">
      <c r="A124" s="5" t="s">
        <v>16</v>
      </c>
      <c r="B124" s="1">
        <v>92</v>
      </c>
      <c r="C124" s="4">
        <f>SUM($B$3:B124)</f>
        <v>337690</v>
      </c>
      <c r="D124" s="1">
        <f t="shared" si="5"/>
        <v>2.2604422604422605E-2</v>
      </c>
      <c r="E124" s="5" t="s">
        <v>128</v>
      </c>
      <c r="J124" s="2"/>
    </row>
    <row r="125" spans="1:10" x14ac:dyDescent="0.2">
      <c r="A125" s="5" t="s">
        <v>15</v>
      </c>
      <c r="B125" s="1">
        <v>63</v>
      </c>
      <c r="C125" s="4">
        <f>SUM($B$3:B125)</f>
        <v>337753</v>
      </c>
      <c r="D125" s="1">
        <f t="shared" si="5"/>
        <v>1.547911547911548E-2</v>
      </c>
      <c r="E125" s="5" t="s">
        <v>129</v>
      </c>
      <c r="J125" s="2"/>
    </row>
    <row r="126" spans="1:10" x14ac:dyDescent="0.2">
      <c r="A126" s="5" t="s">
        <v>14</v>
      </c>
      <c r="B126" s="1">
        <v>40</v>
      </c>
      <c r="C126" s="4">
        <f>SUM($B$3:B126)</f>
        <v>337793</v>
      </c>
      <c r="D126" s="1">
        <f t="shared" si="5"/>
        <v>9.8280098280098278E-3</v>
      </c>
      <c r="E126" s="5" t="s">
        <v>130</v>
      </c>
      <c r="J126" s="2"/>
    </row>
    <row r="127" spans="1:10" x14ac:dyDescent="0.2">
      <c r="A127" s="5" t="s">
        <v>13</v>
      </c>
      <c r="B127" s="1">
        <v>55</v>
      </c>
      <c r="C127" s="4">
        <f>SUM($B$3:B127)</f>
        <v>337848</v>
      </c>
      <c r="D127" s="1">
        <f t="shared" si="5"/>
        <v>1.3513513513513514E-2</v>
      </c>
      <c r="E127" s="5" t="s">
        <v>131</v>
      </c>
      <c r="J127" s="2"/>
    </row>
    <row r="128" spans="1:10" x14ac:dyDescent="0.2">
      <c r="A128" s="5" t="s">
        <v>12</v>
      </c>
      <c r="B128" s="1">
        <v>28</v>
      </c>
      <c r="C128" s="4">
        <f>SUM($B$3:B128)</f>
        <v>337876</v>
      </c>
      <c r="D128" s="1">
        <f t="shared" si="5"/>
        <v>6.8796068796068794E-3</v>
      </c>
      <c r="E128" s="5" t="s">
        <v>132</v>
      </c>
      <c r="J128" s="2"/>
    </row>
    <row r="129" spans="1:10" x14ac:dyDescent="0.2">
      <c r="A129" s="5" t="s">
        <v>11</v>
      </c>
      <c r="B129" s="1">
        <v>25</v>
      </c>
      <c r="C129" s="4">
        <f>SUM($B$3:B129)</f>
        <v>337901</v>
      </c>
      <c r="D129" s="1">
        <f t="shared" si="5"/>
        <v>6.1425061425061421E-3</v>
      </c>
      <c r="E129" s="5" t="s">
        <v>133</v>
      </c>
      <c r="J129" s="2"/>
    </row>
    <row r="130" spans="1:10" x14ac:dyDescent="0.2">
      <c r="A130" s="5" t="s">
        <v>10</v>
      </c>
      <c r="B130" s="1">
        <v>19</v>
      </c>
      <c r="C130" s="4">
        <f>SUM($B$3:B130)</f>
        <v>337920</v>
      </c>
      <c r="D130" s="1">
        <f t="shared" si="5"/>
        <v>4.6683046683046684E-3</v>
      </c>
      <c r="E130" s="5" t="s">
        <v>134</v>
      </c>
      <c r="J130" s="2"/>
    </row>
    <row r="131" spans="1:10" x14ac:dyDescent="0.2">
      <c r="A131" s="5" t="s">
        <v>9</v>
      </c>
      <c r="B131" s="1">
        <v>16</v>
      </c>
      <c r="C131" s="4">
        <f>SUM($B$3:B131)</f>
        <v>337936</v>
      </c>
      <c r="D131" s="1">
        <f t="shared" si="5"/>
        <v>3.9312039312039311E-3</v>
      </c>
      <c r="E131" s="5" t="s">
        <v>135</v>
      </c>
      <c r="J131" s="2"/>
    </row>
    <row r="132" spans="1:10" x14ac:dyDescent="0.2">
      <c r="A132" s="5" t="s">
        <v>8</v>
      </c>
      <c r="B132" s="1">
        <v>12</v>
      </c>
      <c r="C132" s="4">
        <f>SUM($B$3:B132)</f>
        <v>337948</v>
      </c>
      <c r="D132" s="1">
        <f t="shared" si="5"/>
        <v>2.9484029484029483E-3</v>
      </c>
      <c r="E132" s="5" t="s">
        <v>136</v>
      </c>
      <c r="J132" s="2"/>
    </row>
    <row r="133" spans="1:10" x14ac:dyDescent="0.2">
      <c r="A133" s="5" t="s">
        <v>144</v>
      </c>
      <c r="B133" s="1">
        <v>24</v>
      </c>
      <c r="C133" s="4">
        <f>SUM($B$3:B133)</f>
        <v>337972</v>
      </c>
      <c r="D133" s="1">
        <f t="shared" si="5"/>
        <v>5.8968058968058967E-3</v>
      </c>
      <c r="E133" s="5" t="s">
        <v>137</v>
      </c>
      <c r="J133" s="2"/>
    </row>
    <row r="134" spans="1:10" x14ac:dyDescent="0.2">
      <c r="E134" s="5" t="s">
        <v>138</v>
      </c>
      <c r="J134" s="2"/>
    </row>
    <row r="135" spans="1:10" x14ac:dyDescent="0.2">
      <c r="A135" s="2"/>
      <c r="B135" s="2"/>
      <c r="C135" s="2"/>
      <c r="D135" s="2"/>
      <c r="E135" s="5" t="s">
        <v>139</v>
      </c>
      <c r="J135" s="2"/>
    </row>
    <row r="136" spans="1:10" x14ac:dyDescent="0.2">
      <c r="A136" s="2"/>
      <c r="B136" s="2"/>
      <c r="C136" s="2"/>
      <c r="D136" s="2"/>
      <c r="E136" s="5" t="s">
        <v>140</v>
      </c>
      <c r="J136" s="2"/>
    </row>
    <row r="137" spans="1:10" x14ac:dyDescent="0.2">
      <c r="A137" s="2"/>
      <c r="B137" s="2"/>
      <c r="C137" s="2"/>
      <c r="D137" s="2"/>
      <c r="E137" s="5" t="s">
        <v>141</v>
      </c>
      <c r="J137" s="2"/>
    </row>
    <row r="138" spans="1:10" x14ac:dyDescent="0.2">
      <c r="A138" s="2"/>
      <c r="B138" s="2"/>
      <c r="C138" s="2"/>
      <c r="D138" s="2"/>
      <c r="E138" s="6" t="s">
        <v>142</v>
      </c>
      <c r="J138" s="2"/>
    </row>
    <row r="139" spans="1:10" x14ac:dyDescent="0.2">
      <c r="A139" s="2"/>
      <c r="B139" s="2"/>
      <c r="C139" s="2"/>
    </row>
  </sheetData>
  <sortState ref="A4:D134">
    <sortCondition ref="A4:A134"/>
  </sortState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2023-05-20T15:25:42Z</dcterms:modified>
</cp:coreProperties>
</file>