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07D66408-A691-424D-8E10-32AE1398EB5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6" i="1" l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17" i="1"/>
  <c r="C117" i="1"/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118" i="1"/>
  <c r="H36" i="1"/>
  <c r="H35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101" i="1"/>
  <c r="C116" i="1"/>
  <c r="I116" i="1" l="1"/>
  <c r="I108" i="1"/>
  <c r="I100" i="1"/>
  <c r="I92" i="1"/>
  <c r="I84" i="1"/>
  <c r="I76" i="1"/>
  <c r="I68" i="1"/>
  <c r="I60" i="1"/>
  <c r="I52" i="1"/>
  <c r="I44" i="1"/>
  <c r="I12" i="1"/>
  <c r="I4" i="1"/>
  <c r="I99" i="1"/>
  <c r="I97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118" i="1"/>
  <c r="I113" i="1"/>
  <c r="I73" i="1"/>
  <c r="I41" i="1"/>
  <c r="I17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I93" i="1"/>
  <c r="I53" i="1"/>
  <c r="I29" i="1"/>
  <c r="I20" i="1"/>
  <c r="I91" i="1"/>
  <c r="I3" i="1"/>
  <c r="I81" i="1"/>
  <c r="I117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I101" i="1"/>
  <c r="I85" i="1"/>
  <c r="I69" i="1"/>
  <c r="I37" i="1"/>
  <c r="I13" i="1"/>
  <c r="I36" i="1"/>
  <c r="I107" i="1"/>
  <c r="I83" i="1"/>
  <c r="I67" i="1"/>
  <c r="I51" i="1"/>
  <c r="I35" i="1"/>
  <c r="I19" i="1"/>
  <c r="I89" i="1"/>
  <c r="I65" i="1"/>
  <c r="I49" i="1"/>
  <c r="I33" i="1"/>
  <c r="I9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6" i="1"/>
  <c r="I109" i="1"/>
  <c r="I77" i="1"/>
  <c r="I61" i="1"/>
  <c r="I45" i="1"/>
  <c r="I21" i="1"/>
  <c r="I5" i="1"/>
  <c r="I28" i="1"/>
  <c r="I115" i="1"/>
  <c r="I75" i="1"/>
  <c r="I59" i="1"/>
  <c r="I43" i="1"/>
  <c r="I27" i="1"/>
  <c r="I11" i="1"/>
  <c r="I105" i="1"/>
  <c r="I57" i="1"/>
  <c r="I25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18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115" i="1"/>
  <c r="C114" i="1"/>
  <c r="C113" i="1"/>
  <c r="D115" i="1" l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118" i="1"/>
  <c r="D20" i="1"/>
  <c r="D83" i="1"/>
  <c r="D19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96" i="1"/>
  <c r="D80" i="1"/>
  <c r="D72" i="1"/>
  <c r="D56" i="1"/>
  <c r="D48" i="1"/>
  <c r="D40" i="1"/>
  <c r="D32" i="1"/>
  <c r="D24" i="1"/>
  <c r="D16" i="1"/>
  <c r="D111" i="1"/>
  <c r="D103" i="1"/>
  <c r="D95" i="1"/>
  <c r="D87" i="1"/>
  <c r="D79" i="1"/>
  <c r="D71" i="1"/>
  <c r="D63" i="1"/>
  <c r="D47" i="1"/>
  <c r="D39" i="1"/>
  <c r="D31" i="1"/>
  <c r="D15" i="1"/>
  <c r="D7" i="1"/>
  <c r="D52" i="1"/>
  <c r="D36" i="1"/>
  <c r="D12" i="1"/>
  <c r="D107" i="1"/>
  <c r="D75" i="1"/>
  <c r="D59" i="1"/>
  <c r="D43" i="1"/>
  <c r="D27" i="1"/>
  <c r="D112" i="1"/>
  <c r="D104" i="1"/>
  <c r="D88" i="1"/>
  <c r="D64" i="1"/>
  <c r="D8" i="1"/>
  <c r="D55" i="1"/>
  <c r="D23" i="1"/>
  <c r="D44" i="1"/>
  <c r="D4" i="1"/>
  <c r="D91" i="1"/>
  <c r="D11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5" i="1"/>
  <c r="D116" i="1"/>
  <c r="D108" i="1"/>
  <c r="D100" i="1"/>
  <c r="D92" i="1"/>
  <c r="D84" i="1"/>
  <c r="D76" i="1"/>
  <c r="D68" i="1"/>
  <c r="D60" i="1"/>
  <c r="D28" i="1"/>
  <c r="D99" i="1"/>
  <c r="D67" i="1"/>
  <c r="D51" i="1"/>
  <c r="D35" i="1"/>
  <c r="D3" i="1"/>
</calcChain>
</file>

<file path=xl/sharedStrings.xml><?xml version="1.0" encoding="utf-8"?>
<sst xmlns="http://schemas.openxmlformats.org/spreadsheetml/2006/main" count="239" uniqueCount="121">
  <si>
    <t>分值/分</t>
    <phoneticPr fontId="1" type="noConversion"/>
  </si>
  <si>
    <t>人数/人</t>
    <phoneticPr fontId="1" type="noConversion"/>
  </si>
  <si>
    <t>分点以上/人</t>
    <phoneticPr fontId="1" type="noConversion"/>
  </si>
  <si>
    <t>百分比</t>
    <phoneticPr fontId="1" type="noConversion"/>
  </si>
  <si>
    <t>普通类（物理）语文</t>
    <phoneticPr fontId="1" type="noConversion"/>
  </si>
  <si>
    <t>普通类（历史）语文</t>
    <phoneticPr fontId="1" type="noConversion"/>
  </si>
  <si>
    <t>132</t>
  </si>
  <si>
    <t>131</t>
  </si>
  <si>
    <t>130</t>
  </si>
  <si>
    <t>129</t>
  </si>
  <si>
    <t>128</t>
  </si>
  <si>
    <t>127</t>
  </si>
  <si>
    <t>126</t>
  </si>
  <si>
    <t>125</t>
  </si>
  <si>
    <t>124</t>
  </si>
  <si>
    <t>123</t>
  </si>
  <si>
    <t>122</t>
  </si>
  <si>
    <t>121</t>
  </si>
  <si>
    <t>120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</si>
  <si>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</si>
  <si>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</si>
  <si>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</si>
  <si>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</si>
  <si>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</si>
  <si>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</si>
  <si>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</si>
  <si>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</si>
  <si>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</si>
  <si>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</si>
  <si>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</si>
  <si>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</si>
  <si>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</si>
  <si>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</si>
  <si>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</si>
  <si>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</si>
  <si>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</si>
  <si>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</si>
  <si>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</si>
  <si>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</si>
  <si>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</si>
  <si>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98</t>
  </si>
  <si>
    <t>97</t>
  </si>
  <si>
    <t>96</t>
  </si>
  <si>
    <t>95</t>
  </si>
  <si>
    <t>94</t>
  </si>
  <si>
    <t>93</t>
  </si>
  <si>
    <t>92</t>
  </si>
  <si>
    <t>91</t>
  </si>
  <si>
    <t>90</t>
  </si>
  <si>
    <t>89</t>
  </si>
  <si>
    <t>88</t>
  </si>
  <si>
    <t>87</t>
  </si>
  <si>
    <t>86</t>
  </si>
  <si>
    <t>85</t>
  </si>
  <si>
    <t>84</t>
  </si>
  <si>
    <t>83</t>
  </si>
  <si>
    <t>82</t>
  </si>
  <si>
    <t>81</t>
  </si>
  <si>
    <t>80</t>
  </si>
  <si>
    <t>79</t>
  </si>
  <si>
    <t>78</t>
  </si>
  <si>
    <t>77</t>
  </si>
  <si>
    <t>76</t>
  </si>
  <si>
    <t>75</t>
  </si>
  <si>
    <t>74</t>
  </si>
  <si>
    <t>73</t>
  </si>
  <si>
    <t>72</t>
  </si>
  <si>
    <t>71</t>
  </si>
  <si>
    <t>70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</si>
  <si>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</si>
  <si>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</si>
  <si>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</si>
  <si>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</si>
  <si>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</si>
  <si>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</si>
  <si>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</si>
  <si>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</si>
  <si>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</si>
  <si>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</si>
  <si>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</si>
  <si>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</si>
  <si>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</si>
  <si>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</si>
  <si>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</si>
  <si>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</si>
  <si>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</si>
  <si>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</si>
  <si>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</si>
  <si>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</si>
  <si>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</si>
  <si>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</si>
  <si>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</si>
  <si>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</si>
  <si>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</si>
  <si>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</si>
  <si>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</si>
  <si>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</si>
  <si>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</si>
  <si>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</si>
  <si>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</si>
  <si>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</si>
  <si>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</si>
  <si>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</si>
  <si>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</si>
  <si>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</si>
  <si>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</si>
  <si>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</si>
  <si>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</si>
  <si>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</si>
  <si>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</si>
  <si>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</si>
  <si>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</si>
  <si>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</si>
  <si>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</si>
  <si>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</si>
  <si>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</si>
  <si>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</si>
  <si>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</si>
  <si>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134</t>
    <phoneticPr fontId="1" type="noConversion"/>
  </si>
  <si>
    <t>133</t>
    <phoneticPr fontId="1" type="noConversion"/>
  </si>
  <si>
    <t>&gt;135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</si>
</sst>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31167979002625"/>
          <c:y val="0.18039370078740158"/>
          <c:w val="0.87122462817147861"/>
          <c:h val="0.61639690871974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Sheet1!$A$3:$A$118</c:f>
              <c:strCache>
                <c:ptCount val="11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&gt;135</c:v>
                </c:pt>
              </c:strCache>
            </c:strRef>
          </c:cat>
          <c:val>
            <c:numRef>
              <c:f>Sheet1!$D$3:$D$118</c:f>
              <c:numCache>
                <c:formatCode>General</c:formatCode>
                <c:ptCount val="116"/>
                <c:pt idx="0">
                  <c:v>1.1851711387124301E-4</c:v>
                </c:pt>
                <c:pt idx="1">
                  <c:v>1.4222053664549161E-4</c:v>
                </c:pt>
                <c:pt idx="2">
                  <c:v>1.4814639233905376E-4</c:v>
                </c:pt>
                <c:pt idx="3">
                  <c:v>1.6592395941974022E-4</c:v>
                </c:pt>
                <c:pt idx="4">
                  <c:v>1.8666445434720774E-4</c:v>
                </c:pt>
                <c:pt idx="5">
                  <c:v>1.6592395941974022E-4</c:v>
                </c:pt>
                <c:pt idx="6">
                  <c:v>1.5110932018583484E-4</c:v>
                </c:pt>
                <c:pt idx="7">
                  <c:v>1.451834644922727E-4</c:v>
                </c:pt>
                <c:pt idx="8">
                  <c:v>1.451834644922727E-4</c:v>
                </c:pt>
                <c:pt idx="9">
                  <c:v>1.451834644922727E-4</c:v>
                </c:pt>
                <c:pt idx="10">
                  <c:v>1.6296103157295913E-4</c:v>
                </c:pt>
                <c:pt idx="11">
                  <c:v>1.2740589741158624E-4</c:v>
                </c:pt>
                <c:pt idx="12">
                  <c:v>1.2740589741158624E-4</c:v>
                </c:pt>
                <c:pt idx="13">
                  <c:v>1.540722480326159E-4</c:v>
                </c:pt>
                <c:pt idx="14">
                  <c:v>1.6888688726652128E-4</c:v>
                </c:pt>
                <c:pt idx="15">
                  <c:v>2.0740494927467526E-4</c:v>
                </c:pt>
                <c:pt idx="16">
                  <c:v>1.8962738219398882E-4</c:v>
                </c:pt>
                <c:pt idx="17">
                  <c:v>1.9555323788755097E-4</c:v>
                </c:pt>
                <c:pt idx="18">
                  <c:v>1.7481274296008345E-4</c:v>
                </c:pt>
                <c:pt idx="19">
                  <c:v>1.9555323788755097E-4</c:v>
                </c:pt>
                <c:pt idx="20">
                  <c:v>1.8962738219398882E-4</c:v>
                </c:pt>
                <c:pt idx="21">
                  <c:v>1.9555323788755097E-4</c:v>
                </c:pt>
                <c:pt idx="22">
                  <c:v>2.1925666066179958E-4</c:v>
                </c:pt>
                <c:pt idx="23">
                  <c:v>2.5777472266995356E-4</c:v>
                </c:pt>
                <c:pt idx="24">
                  <c:v>2.8444107329098322E-4</c:v>
                </c:pt>
                <c:pt idx="25">
                  <c:v>3.1999620745235615E-4</c:v>
                </c:pt>
                <c:pt idx="26">
                  <c:v>3.2888499099269935E-4</c:v>
                </c:pt>
                <c:pt idx="27">
                  <c:v>3.7332890869441548E-4</c:v>
                </c:pt>
                <c:pt idx="28">
                  <c:v>3.7036598084763439E-4</c:v>
                </c:pt>
                <c:pt idx="29">
                  <c:v>4.8295723902531528E-4</c:v>
                </c:pt>
                <c:pt idx="30">
                  <c:v>4.5629088840428556E-4</c:v>
                </c:pt>
                <c:pt idx="31">
                  <c:v>6.1925191997724469E-4</c:v>
                </c:pt>
                <c:pt idx="32">
                  <c:v>6.0147435289655828E-4</c:v>
                </c:pt>
                <c:pt idx="33">
                  <c:v>5.8665971366265285E-4</c:v>
                </c:pt>
                <c:pt idx="34">
                  <c:v>6.1925191997724469E-4</c:v>
                </c:pt>
                <c:pt idx="35">
                  <c:v>7.1406561107423912E-4</c:v>
                </c:pt>
                <c:pt idx="36">
                  <c:v>9.4221105527638187E-4</c:v>
                </c:pt>
                <c:pt idx="37">
                  <c:v>1.0251730349862521E-3</c:v>
                </c:pt>
                <c:pt idx="38">
                  <c:v>1.3273916753579217E-3</c:v>
                </c:pt>
                <c:pt idx="39">
                  <c:v>1.3362804588982649E-3</c:v>
                </c:pt>
                <c:pt idx="40">
                  <c:v>1.6118327486489049E-3</c:v>
                </c:pt>
                <c:pt idx="41">
                  <c:v>1.7155352232862426E-3</c:v>
                </c:pt>
                <c:pt idx="42">
                  <c:v>1.8696074713188584E-3</c:v>
                </c:pt>
                <c:pt idx="43">
                  <c:v>2.0355314307385986E-3</c:v>
                </c:pt>
                <c:pt idx="44">
                  <c:v>2.2844173698682089E-3</c:v>
                </c:pt>
                <c:pt idx="45">
                  <c:v>2.6962643405707785E-3</c:v>
                </c:pt>
                <c:pt idx="46">
                  <c:v>2.9007063619986726E-3</c:v>
                </c:pt>
                <c:pt idx="47">
                  <c:v>3.3184791883948041E-3</c:v>
                </c:pt>
                <c:pt idx="48">
                  <c:v>3.7273632312505925E-3</c:v>
                </c:pt>
                <c:pt idx="49">
                  <c:v>4.1480989854935056E-3</c:v>
                </c:pt>
                <c:pt idx="50">
                  <c:v>4.5273537498814829E-3</c:v>
                </c:pt>
                <c:pt idx="51">
                  <c:v>5.2443822888025033E-3</c:v>
                </c:pt>
                <c:pt idx="52">
                  <c:v>5.5199345785531427E-3</c:v>
                </c:pt>
                <c:pt idx="53">
                  <c:v>6.3377026642647202E-3</c:v>
                </c:pt>
                <c:pt idx="54">
                  <c:v>7.0488053474921783E-3</c:v>
                </c:pt>
                <c:pt idx="55">
                  <c:v>7.6206504219209258E-3</c:v>
                </c:pt>
                <c:pt idx="56">
                  <c:v>8.5154546316488101E-3</c:v>
                </c:pt>
                <c:pt idx="57">
                  <c:v>9.5672940172560911E-3</c:v>
                </c:pt>
                <c:pt idx="58">
                  <c:v>1.0364321608040201E-2</c:v>
                </c:pt>
                <c:pt idx="59">
                  <c:v>1.099542523940457E-2</c:v>
                </c:pt>
                <c:pt idx="60">
                  <c:v>1.1822082108656489E-2</c:v>
                </c:pt>
                <c:pt idx="61">
                  <c:v>1.2873921494263772E-2</c:v>
                </c:pt>
                <c:pt idx="62">
                  <c:v>1.3925760879871053E-2</c:v>
                </c:pt>
                <c:pt idx="63">
                  <c:v>1.5211671565374041E-2</c:v>
                </c:pt>
                <c:pt idx="64">
                  <c:v>1.6580544230586896E-2</c:v>
                </c:pt>
                <c:pt idx="65">
                  <c:v>1.7573125059258558E-2</c:v>
                </c:pt>
                <c:pt idx="66">
                  <c:v>1.8773110837204891E-2</c:v>
                </c:pt>
                <c:pt idx="67">
                  <c:v>1.9916800986062386E-2</c:v>
                </c:pt>
                <c:pt idx="68">
                  <c:v>2.1641224992888973E-2</c:v>
                </c:pt>
                <c:pt idx="69">
                  <c:v>2.2995283018867923E-2</c:v>
                </c:pt>
                <c:pt idx="70">
                  <c:v>2.4704892386460606E-2</c:v>
                </c:pt>
                <c:pt idx="71">
                  <c:v>2.5694510287285484E-2</c:v>
                </c:pt>
                <c:pt idx="72">
                  <c:v>2.6858940931070448E-2</c:v>
                </c:pt>
                <c:pt idx="73">
                  <c:v>2.7884113966056698E-2</c:v>
                </c:pt>
                <c:pt idx="74">
                  <c:v>2.9250023703422775E-2</c:v>
                </c:pt>
                <c:pt idx="75">
                  <c:v>2.9528538921020194E-2</c:v>
                </c:pt>
                <c:pt idx="76">
                  <c:v>3.1238148288612877E-2</c:v>
                </c:pt>
                <c:pt idx="77">
                  <c:v>3.0986299421636485E-2</c:v>
                </c:pt>
                <c:pt idx="78">
                  <c:v>3.268109414999526E-2</c:v>
                </c:pt>
                <c:pt idx="79">
                  <c:v>3.2772944913245471E-2</c:v>
                </c:pt>
                <c:pt idx="80">
                  <c:v>3.2689982933535602E-2</c:v>
                </c:pt>
                <c:pt idx="81">
                  <c:v>3.2204062766663509E-2</c:v>
                </c:pt>
                <c:pt idx="82">
                  <c:v>3.1329999051863087E-2</c:v>
                </c:pt>
                <c:pt idx="83">
                  <c:v>3.1738883094718874E-2</c:v>
                </c:pt>
                <c:pt idx="84">
                  <c:v>3.0485564615530484E-2</c:v>
                </c:pt>
                <c:pt idx="85">
                  <c:v>2.9412984734995734E-2</c:v>
                </c:pt>
                <c:pt idx="86">
                  <c:v>2.7626339243386745E-2</c:v>
                </c:pt>
                <c:pt idx="87">
                  <c:v>2.6020432350431402E-2</c:v>
                </c:pt>
                <c:pt idx="88">
                  <c:v>2.4666374324452452E-2</c:v>
                </c:pt>
                <c:pt idx="89">
                  <c:v>2.2186403716696692E-2</c:v>
                </c:pt>
                <c:pt idx="90">
                  <c:v>2.0263463544135774E-2</c:v>
                </c:pt>
                <c:pt idx="91">
                  <c:v>1.8168673556461554E-2</c:v>
                </c:pt>
                <c:pt idx="92">
                  <c:v>1.634054707499763E-2</c:v>
                </c:pt>
                <c:pt idx="93">
                  <c:v>1.4269460510097658E-2</c:v>
                </c:pt>
                <c:pt idx="94">
                  <c:v>1.2388001327391675E-2</c:v>
                </c:pt>
                <c:pt idx="95">
                  <c:v>1.0592467052242344E-2</c:v>
                </c:pt>
                <c:pt idx="96">
                  <c:v>8.8265620555608229E-3</c:v>
                </c:pt>
                <c:pt idx="97">
                  <c:v>7.0754716981132077E-3</c:v>
                </c:pt>
                <c:pt idx="98">
                  <c:v>6.1658528491514179E-3</c:v>
                </c:pt>
                <c:pt idx="99">
                  <c:v>4.5421683891153884E-3</c:v>
                </c:pt>
                <c:pt idx="100">
                  <c:v>3.6118090452261307E-3</c:v>
                </c:pt>
                <c:pt idx="101">
                  <c:v>2.6192282165544705E-3</c:v>
                </c:pt>
                <c:pt idx="102">
                  <c:v>2.1688631838437471E-3</c:v>
                </c:pt>
                <c:pt idx="103">
                  <c:v>1.6384990992699346E-3</c:v>
                </c:pt>
                <c:pt idx="104">
                  <c:v>1.1348013653171517E-3</c:v>
                </c:pt>
                <c:pt idx="105">
                  <c:v>7.8221295155020388E-4</c:v>
                </c:pt>
                <c:pt idx="106">
                  <c:v>5.3036408457381244E-4</c:v>
                </c:pt>
                <c:pt idx="107">
                  <c:v>4.0295818716222623E-4</c:v>
                </c:pt>
                <c:pt idx="108">
                  <c:v>2.3407129989570495E-4</c:v>
                </c:pt>
                <c:pt idx="109">
                  <c:v>2.044420214278942E-4</c:v>
                </c:pt>
                <c:pt idx="110">
                  <c:v>1.3036882525836729E-4</c:v>
                </c:pt>
                <c:pt idx="111">
                  <c:v>4.4443917701716127E-5</c:v>
                </c:pt>
                <c:pt idx="112">
                  <c:v>3.8518062008153975E-5</c:v>
                </c:pt>
                <c:pt idx="113">
                  <c:v>1.4814639233905376E-5</c:v>
                </c:pt>
                <c:pt idx="114">
                  <c:v>2.0740494927467527E-5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8-437B-8CA3-189169EC3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885599"/>
        <c:axId val="677557711"/>
      </c:lineChart>
      <c:catAx>
        <c:axId val="45988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557711"/>
        <c:crosses val="autoZero"/>
        <c:auto val="1"/>
        <c:lblAlgn val="ctr"/>
        <c:lblOffset val="100"/>
        <c:noMultiLvlLbl val="0"/>
      </c:catAx>
      <c:valAx>
        <c:axId val="677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88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Sheet1!$F$3:$F$118</c:f>
              <c:strCache>
                <c:ptCount val="11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  <c:pt idx="60">
                  <c:v>81</c:v>
                </c:pt>
                <c:pt idx="61">
                  <c:v>82</c:v>
                </c:pt>
                <c:pt idx="62">
                  <c:v>83</c:v>
                </c:pt>
                <c:pt idx="63">
                  <c:v>84</c:v>
                </c:pt>
                <c:pt idx="64">
                  <c:v>85</c:v>
                </c:pt>
                <c:pt idx="65">
                  <c:v>86</c:v>
                </c:pt>
                <c:pt idx="66">
                  <c:v>87</c:v>
                </c:pt>
                <c:pt idx="67">
                  <c:v>88</c:v>
                </c:pt>
                <c:pt idx="68">
                  <c:v>89</c:v>
                </c:pt>
                <c:pt idx="69">
                  <c:v>90</c:v>
                </c:pt>
                <c:pt idx="70">
                  <c:v>91</c:v>
                </c:pt>
                <c:pt idx="71">
                  <c:v>92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96</c:v>
                </c:pt>
                <c:pt idx="76">
                  <c:v>97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101</c:v>
                </c:pt>
                <c:pt idx="81">
                  <c:v>102</c:v>
                </c:pt>
                <c:pt idx="82">
                  <c:v>103</c:v>
                </c:pt>
                <c:pt idx="83">
                  <c:v>104</c:v>
                </c:pt>
                <c:pt idx="84">
                  <c:v>105</c:v>
                </c:pt>
                <c:pt idx="85">
                  <c:v>106</c:v>
                </c:pt>
                <c:pt idx="86">
                  <c:v>107</c:v>
                </c:pt>
                <c:pt idx="87">
                  <c:v>108</c:v>
                </c:pt>
                <c:pt idx="88">
                  <c:v>109</c:v>
                </c:pt>
                <c:pt idx="89">
                  <c:v>110</c:v>
                </c:pt>
                <c:pt idx="90">
                  <c:v>111</c:v>
                </c:pt>
                <c:pt idx="91">
                  <c:v>112</c:v>
                </c:pt>
                <c:pt idx="92">
                  <c:v>113</c:v>
                </c:pt>
                <c:pt idx="93">
                  <c:v>114</c:v>
                </c:pt>
                <c:pt idx="94">
                  <c:v>115</c:v>
                </c:pt>
                <c:pt idx="95">
                  <c:v>116</c:v>
                </c:pt>
                <c:pt idx="96">
                  <c:v>117</c:v>
                </c:pt>
                <c:pt idx="97">
                  <c:v>118</c:v>
                </c:pt>
                <c:pt idx="98">
                  <c:v>119</c:v>
                </c:pt>
                <c:pt idx="99">
                  <c:v>120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126</c:v>
                </c:pt>
                <c:pt idx="106">
                  <c:v>127</c:v>
                </c:pt>
                <c:pt idx="107">
                  <c:v>128</c:v>
                </c:pt>
                <c:pt idx="108">
                  <c:v>129</c:v>
                </c:pt>
                <c:pt idx="109">
                  <c:v>130</c:v>
                </c:pt>
                <c:pt idx="110">
                  <c:v>131</c:v>
                </c:pt>
                <c:pt idx="111">
                  <c:v>132</c:v>
                </c:pt>
                <c:pt idx="112">
                  <c:v>133</c:v>
                </c:pt>
                <c:pt idx="113">
                  <c:v>134</c:v>
                </c:pt>
                <c:pt idx="114">
                  <c:v>&gt;135</c:v>
                </c:pt>
              </c:strCache>
            </c:strRef>
          </c:cat>
          <c:val>
            <c:numRef>
              <c:f>Sheet1!$I$3:$I$118</c:f>
              <c:numCache>
                <c:formatCode>General</c:formatCode>
                <c:ptCount val="116"/>
                <c:pt idx="0">
                  <c:v>2.7940557395493001E-4</c:v>
                </c:pt>
                <c:pt idx="1">
                  <c:v>2.7195475864946522E-4</c:v>
                </c:pt>
                <c:pt idx="2">
                  <c:v>3.5018831935684563E-4</c:v>
                </c:pt>
                <c:pt idx="3">
                  <c:v>2.682293509967328E-4</c:v>
                </c:pt>
                <c:pt idx="4">
                  <c:v>2.7568016630219764E-4</c:v>
                </c:pt>
                <c:pt idx="5">
                  <c:v>3.0920883517678922E-4</c:v>
                </c:pt>
                <c:pt idx="6">
                  <c:v>3.35286688745916E-4</c:v>
                </c:pt>
                <c:pt idx="7">
                  <c:v>3.2411046578771885E-4</c:v>
                </c:pt>
                <c:pt idx="8">
                  <c:v>2.7940557395493001E-4</c:v>
                </c:pt>
                <c:pt idx="9">
                  <c:v>3.0548342752405679E-4</c:v>
                </c:pt>
                <c:pt idx="10">
                  <c:v>3.0548342752405679E-4</c:v>
                </c:pt>
                <c:pt idx="11">
                  <c:v>3.5763913466231042E-4</c:v>
                </c:pt>
                <c:pt idx="12">
                  <c:v>3.16659650482254E-4</c:v>
                </c:pt>
                <c:pt idx="13">
                  <c:v>3.7626617292597242E-4</c:v>
                </c:pt>
                <c:pt idx="14">
                  <c:v>3.2783587344045121E-4</c:v>
                </c:pt>
                <c:pt idx="15">
                  <c:v>2.7568016630219764E-4</c:v>
                </c:pt>
                <c:pt idx="16">
                  <c:v>3.8744239588416962E-4</c:v>
                </c:pt>
                <c:pt idx="17">
                  <c:v>3.0920883517678922E-4</c:v>
                </c:pt>
                <c:pt idx="18">
                  <c:v>2.3470068212214123E-4</c:v>
                </c:pt>
                <c:pt idx="19">
                  <c:v>3.0920883517678922E-4</c:v>
                </c:pt>
                <c:pt idx="20">
                  <c:v>4.3587269536969083E-4</c:v>
                </c:pt>
                <c:pt idx="21">
                  <c:v>4.1352024945329641E-4</c:v>
                </c:pt>
                <c:pt idx="22">
                  <c:v>3.6508994996777521E-4</c:v>
                </c:pt>
                <c:pt idx="23">
                  <c:v>3.4646291170411321E-4</c:v>
                </c:pt>
                <c:pt idx="24">
                  <c:v>5.1038084842433887E-4</c:v>
                </c:pt>
                <c:pt idx="25">
                  <c:v>5.178316637298036E-4</c:v>
                </c:pt>
                <c:pt idx="26">
                  <c:v>5.4763492495166286E-4</c:v>
                </c:pt>
                <c:pt idx="27">
                  <c:v>7.264544922828181E-4</c:v>
                </c:pt>
                <c:pt idx="28">
                  <c:v>7.0037663871369126E-4</c:v>
                </c:pt>
                <c:pt idx="29">
                  <c:v>8.419421295175225E-4</c:v>
                </c:pt>
                <c:pt idx="30">
                  <c:v>9.2017569022490291E-4</c:v>
                </c:pt>
                <c:pt idx="31">
                  <c:v>9.0527405961397323E-4</c:v>
                </c:pt>
                <c:pt idx="32">
                  <c:v>1.1995812641798329E-3</c:v>
                </c:pt>
                <c:pt idx="33">
                  <c:v>1.39702786977465E-3</c:v>
                </c:pt>
                <c:pt idx="34">
                  <c:v>1.5236917299675517E-3</c:v>
                </c:pt>
                <c:pt idx="35">
                  <c:v>1.758392412089693E-3</c:v>
                </c:pt>
                <c:pt idx="36">
                  <c:v>2.0079947248227638E-3</c:v>
                </c:pt>
                <c:pt idx="37">
                  <c:v>2.3060273370413558E-3</c:v>
                </c:pt>
                <c:pt idx="38">
                  <c:v>2.477396089067046E-3</c:v>
                </c:pt>
                <c:pt idx="39">
                  <c:v>2.8797401155621453E-3</c:v>
                </c:pt>
                <c:pt idx="40">
                  <c:v>3.1256170206424836E-3</c:v>
                </c:pt>
                <c:pt idx="41">
                  <c:v>3.6173708308031606E-3</c:v>
                </c:pt>
                <c:pt idx="42">
                  <c:v>3.7924649904815836E-3</c:v>
                </c:pt>
                <c:pt idx="43">
                  <c:v>4.3624523613496405E-3</c:v>
                </c:pt>
                <c:pt idx="44">
                  <c:v>5.1596895990343745E-3</c:v>
                </c:pt>
                <c:pt idx="45">
                  <c:v>5.5843860714458677E-3</c:v>
                </c:pt>
                <c:pt idx="46">
                  <c:v>6.336918417297813E-3</c:v>
                </c:pt>
                <c:pt idx="47">
                  <c:v>6.9776885335677856E-3</c:v>
                </c:pt>
                <c:pt idx="48">
                  <c:v>7.3055244070082369E-3</c:v>
                </c:pt>
                <c:pt idx="49">
                  <c:v>8.2964828426350546E-3</c:v>
                </c:pt>
                <c:pt idx="50">
                  <c:v>8.9596054048214219E-3</c:v>
                </c:pt>
                <c:pt idx="51">
                  <c:v>1.0077227700641143E-2</c:v>
                </c:pt>
                <c:pt idx="52">
                  <c:v>1.0513100396010833E-2</c:v>
                </c:pt>
                <c:pt idx="53">
                  <c:v>1.147053016276306E-2</c:v>
                </c:pt>
                <c:pt idx="54">
                  <c:v>1.2342275553502442E-2</c:v>
                </c:pt>
                <c:pt idx="55">
                  <c:v>1.3169316052409034E-2</c:v>
                </c:pt>
                <c:pt idx="56">
                  <c:v>1.4082040927328473E-2</c:v>
                </c:pt>
                <c:pt idx="57">
                  <c:v>1.4856925719096812E-2</c:v>
                </c:pt>
                <c:pt idx="58">
                  <c:v>1.5616908880254222E-2</c:v>
                </c:pt>
                <c:pt idx="59">
                  <c:v>1.6581789462311914E-2</c:v>
                </c:pt>
                <c:pt idx="60">
                  <c:v>1.7796272357102676E-2</c:v>
                </c:pt>
                <c:pt idx="61">
                  <c:v>1.8582333371829213E-2</c:v>
                </c:pt>
                <c:pt idx="62">
                  <c:v>1.9565840992150568E-2</c:v>
                </c:pt>
                <c:pt idx="63">
                  <c:v>2.0657385434401158E-2</c:v>
                </c:pt>
                <c:pt idx="64">
                  <c:v>2.1268352289449274E-2</c:v>
                </c:pt>
                <c:pt idx="65">
                  <c:v>2.1793634768484543E-2</c:v>
                </c:pt>
                <c:pt idx="66">
                  <c:v>2.2501462222503696E-2</c:v>
                </c:pt>
                <c:pt idx="67">
                  <c:v>2.4088485882567699E-2</c:v>
                </c:pt>
                <c:pt idx="68">
                  <c:v>2.4122014551442292E-2</c:v>
                </c:pt>
                <c:pt idx="69">
                  <c:v>2.481866578250325E-2</c:v>
                </c:pt>
                <c:pt idx="70">
                  <c:v>2.5381202338065841E-2</c:v>
                </c:pt>
                <c:pt idx="71">
                  <c:v>2.588785777883745E-2</c:v>
                </c:pt>
                <c:pt idx="72">
                  <c:v>2.6379611588998125E-2</c:v>
                </c:pt>
                <c:pt idx="73">
                  <c:v>2.6457845149705506E-2</c:v>
                </c:pt>
                <c:pt idx="74">
                  <c:v>2.7065086597100888E-2</c:v>
                </c:pt>
                <c:pt idx="75">
                  <c:v>2.686391458385334E-2</c:v>
                </c:pt>
                <c:pt idx="76">
                  <c:v>2.7392922470541339E-2</c:v>
                </c:pt>
                <c:pt idx="77">
                  <c:v>2.6800582653756889E-2</c:v>
                </c:pt>
                <c:pt idx="78">
                  <c:v>2.5925111855364773E-2</c:v>
                </c:pt>
                <c:pt idx="79">
                  <c:v>2.6170988760445112E-2</c:v>
                </c:pt>
                <c:pt idx="80">
                  <c:v>2.5519042421216942E-2</c:v>
                </c:pt>
                <c:pt idx="81">
                  <c:v>2.5235911439609279E-2</c:v>
                </c:pt>
                <c:pt idx="82">
                  <c:v>2.4602592138644772E-2</c:v>
                </c:pt>
                <c:pt idx="83">
                  <c:v>2.3145957746426402E-2</c:v>
                </c:pt>
                <c:pt idx="84">
                  <c:v>2.1965003520510232E-2</c:v>
                </c:pt>
                <c:pt idx="85">
                  <c:v>2.1100708945076315E-2</c:v>
                </c:pt>
                <c:pt idx="86">
                  <c:v>2.0046418579353045E-2</c:v>
                </c:pt>
                <c:pt idx="87">
                  <c:v>1.9085263404948087E-2</c:v>
                </c:pt>
                <c:pt idx="88">
                  <c:v>1.7621178197424252E-2</c:v>
                </c:pt>
                <c:pt idx="89">
                  <c:v>1.592611771543101E-2</c:v>
                </c:pt>
                <c:pt idx="90">
                  <c:v>1.4625950444627403E-2</c:v>
                </c:pt>
                <c:pt idx="91">
                  <c:v>1.3061279230479795E-2</c:v>
                </c:pt>
                <c:pt idx="92">
                  <c:v>1.1477980978068526E-2</c:v>
                </c:pt>
                <c:pt idx="93">
                  <c:v>1.0062326070030212E-2</c:v>
                </c:pt>
                <c:pt idx="94">
                  <c:v>8.8403923599339861E-3</c:v>
                </c:pt>
                <c:pt idx="95">
                  <c:v>7.2049384003844618E-3</c:v>
                </c:pt>
                <c:pt idx="96">
                  <c:v>6.050062028037418E-3</c:v>
                </c:pt>
                <c:pt idx="97">
                  <c:v>5.290078866880008E-3</c:v>
                </c:pt>
                <c:pt idx="98">
                  <c:v>4.2655917623785986E-3</c:v>
                </c:pt>
                <c:pt idx="99">
                  <c:v>3.4832561553047943E-3</c:v>
                </c:pt>
                <c:pt idx="100">
                  <c:v>2.8164081854656947E-3</c:v>
                </c:pt>
                <c:pt idx="101">
                  <c:v>2.0415233936973555E-3</c:v>
                </c:pt>
                <c:pt idx="102">
                  <c:v>1.6168269212858616E-3</c:v>
                </c:pt>
                <c:pt idx="103">
                  <c:v>1.1884050412216357E-3</c:v>
                </c:pt>
                <c:pt idx="104">
                  <c:v>9.3135191318310007E-4</c:v>
                </c:pt>
                <c:pt idx="105">
                  <c:v>6.1469226270084601E-4</c:v>
                </c:pt>
                <c:pt idx="106">
                  <c:v>4.6567595659155003E-4</c:v>
                </c:pt>
                <c:pt idx="107">
                  <c:v>3.3156128109318363E-4</c:v>
                </c:pt>
                <c:pt idx="108">
                  <c:v>2.5332772038580322E-4</c:v>
                </c:pt>
                <c:pt idx="109">
                  <c:v>1.7136875202569042E-4</c:v>
                </c:pt>
                <c:pt idx="110">
                  <c:v>1.0431141427650721E-4</c:v>
                </c:pt>
                <c:pt idx="111">
                  <c:v>5.2155707138253604E-5</c:v>
                </c:pt>
                <c:pt idx="112">
                  <c:v>3.7254076527324001E-5</c:v>
                </c:pt>
                <c:pt idx="113">
                  <c:v>7.4508153054648007E-6</c:v>
                </c:pt>
                <c:pt idx="114">
                  <c:v>2.9803261221859203E-5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1-46B1-A944-A28457954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172207"/>
        <c:axId val="786673055"/>
      </c:lineChart>
      <c:catAx>
        <c:axId val="56717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6673055"/>
        <c:crosses val="autoZero"/>
        <c:auto val="1"/>
        <c:lblAlgn val="ctr"/>
        <c:lblOffset val="100"/>
        <c:noMultiLvlLbl val="0"/>
      </c:catAx>
      <c:valAx>
        <c:axId val="78667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7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61912</xdr:colOff>
      <xdr:row>17</xdr:row>
      <xdr:rowOff>176212</xdr:rowOff>
    </xdr:from>
    <xdr:to>
      <xdr:col>16</xdr:col>
      <xdr:colOff>519112</xdr:colOff>
      <xdr:row>33</xdr:row>
      <xdr:rowOff>23812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3C98296-6C86-445B-8865-EA54E943D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80962</xdr:colOff>
      <xdr:row>2</xdr:row>
      <xdr:rowOff>157162</xdr:rowOff>
    </xdr:from>
    <xdr:to>
      <xdr:col>16</xdr:col>
      <xdr:colOff>538162</xdr:colOff>
      <xdr:row>18</xdr:row>
      <xdr:rowOff>4762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9D461A3-9C5E-48AE-8BAF-C8D4A1F0E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1"/>
  <sheetViews>
    <sheetView tabSelected="1" topLeftCell="A94" zoomScaleNormal="100" workbookViewId="0">
      <selection activeCell="H119" sqref="H119"/>
    </sheetView>
  </sheetViews>
  <sheetFormatPr defaultRowHeight="14.25" x14ac:dyDescent="0.2"/>
  <cols>
    <col min="2" max="2" width="9.5" bestFit="1" customWidth="1"/>
    <col min="3" max="4" width="23.75" customWidth="1"/>
    <col min="5" max="5" width="19.25" customWidth="1"/>
    <col min="7" max="7" width="8.875" customWidth="1"/>
    <col min="8" max="9" width="15.125" customWidth="1"/>
    <col min="10" max="10" width="19.375" customWidth="1"/>
  </cols>
  <sheetData>
    <row r="1" spans="1:10" x14ac:dyDescent="0.2">
      <c r="A1" s="2" t="s">
        <v>4</v>
      </c>
      <c r="B1" s="2"/>
      <c r="C1" s="2"/>
      <c r="D1" s="2"/>
      <c r="E1" s="2"/>
      <c r="F1" s="2" t="s">
        <v>5</v>
      </c>
      <c r="G1" s="2"/>
      <c r="H1" s="2"/>
      <c r="I1" s="2"/>
      <c r="J1" s="2"/>
    </row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/>
    </row>
    <row r="3" spans="1:10" x14ac:dyDescent="0.2">
      <c r="A3" s="6" t="s">
        <v>117</v>
      </c>
      <c r="B3" s="1">
        <v>40</v>
      </c>
      <c r="C3" s="1">
        <f>SUM($B$3:B3)</f>
        <v>40</v>
      </c>
      <c r="D3" s="1">
        <f t="shared" ref="D3:D34" si="0">B3/$C$118</f>
        <v>1.1851711387124301E-4</v>
      </c>
      <c r="E3" s="2"/>
      <c r="F3" s="7" t="s">
        <v>117</v>
      </c>
      <c r="G3" s="1">
        <v>75</v>
      </c>
      <c r="H3">
        <f>SUM($G$3:G3)</f>
        <v>75</v>
      </c>
      <c r="I3" s="1">
        <f t="shared" ref="I3:I34" si="1">G3/$H$118</f>
        <v>2.7940557395493001E-4</v>
      </c>
      <c r="J3" s="2"/>
    </row>
    <row r="4" spans="1:10" x14ac:dyDescent="0.2">
      <c r="A4" s="6" t="s">
        <v>116</v>
      </c>
      <c r="B4" s="1">
        <v>48</v>
      </c>
      <c r="C4" s="1">
        <f>SUM($B$3:B4)</f>
        <v>88</v>
      </c>
      <c r="D4" s="1">
        <f t="shared" si="0"/>
        <v>1.4222053664549161E-4</v>
      </c>
      <c r="E4" s="2"/>
      <c r="F4" s="7" t="s">
        <v>116</v>
      </c>
      <c r="G4" s="1">
        <v>73</v>
      </c>
      <c r="H4">
        <f>SUM($G$3:G4)</f>
        <v>148</v>
      </c>
      <c r="I4" s="1">
        <f t="shared" si="1"/>
        <v>2.7195475864946522E-4</v>
      </c>
      <c r="J4" s="2"/>
    </row>
    <row r="5" spans="1:10" x14ac:dyDescent="0.2">
      <c r="A5" s="6" t="s">
        <v>115</v>
      </c>
      <c r="B5" s="1">
        <v>50</v>
      </c>
      <c r="C5" s="1">
        <f>SUM($B$3:B5)</f>
        <v>138</v>
      </c>
      <c r="D5" s="1">
        <f t="shared" si="0"/>
        <v>1.4814639233905376E-4</v>
      </c>
      <c r="E5" s="2"/>
      <c r="F5" s="7" t="s">
        <v>115</v>
      </c>
      <c r="G5" s="1">
        <v>94</v>
      </c>
      <c r="H5">
        <f>SUM($G$3:G5)</f>
        <v>242</v>
      </c>
      <c r="I5" s="1">
        <f t="shared" si="1"/>
        <v>3.5018831935684563E-4</v>
      </c>
      <c r="J5" s="2"/>
    </row>
    <row r="6" spans="1:10" x14ac:dyDescent="0.2">
      <c r="A6" s="6" t="s">
        <v>114</v>
      </c>
      <c r="B6" s="1">
        <v>56</v>
      </c>
      <c r="C6" s="1">
        <f>SUM($B$3:B6)</f>
        <v>194</v>
      </c>
      <c r="D6" s="1">
        <f t="shared" si="0"/>
        <v>1.6592395941974022E-4</v>
      </c>
      <c r="E6" s="2"/>
      <c r="F6" s="7" t="s">
        <v>114</v>
      </c>
      <c r="G6" s="1">
        <v>72</v>
      </c>
      <c r="H6">
        <f>SUM($G$3:G6)</f>
        <v>314</v>
      </c>
      <c r="I6" s="1">
        <f t="shared" si="1"/>
        <v>2.682293509967328E-4</v>
      </c>
      <c r="J6" s="2"/>
    </row>
    <row r="7" spans="1:10" x14ac:dyDescent="0.2">
      <c r="A7" s="6" t="s">
        <v>113</v>
      </c>
      <c r="B7" s="1">
        <v>63</v>
      </c>
      <c r="C7" s="1">
        <f>SUM($B$3:B7)</f>
        <v>257</v>
      </c>
      <c r="D7" s="1">
        <f t="shared" si="0"/>
        <v>1.8666445434720774E-4</v>
      </c>
      <c r="E7" s="2"/>
      <c r="F7" s="7" t="s">
        <v>113</v>
      </c>
      <c r="G7" s="1">
        <v>74</v>
      </c>
      <c r="H7">
        <f>SUM($G$3:G7)</f>
        <v>388</v>
      </c>
      <c r="I7" s="1">
        <f t="shared" si="1"/>
        <v>2.7568016630219764E-4</v>
      </c>
      <c r="J7" s="2"/>
    </row>
    <row r="8" spans="1:10" x14ac:dyDescent="0.2">
      <c r="A8" s="6" t="s">
        <v>112</v>
      </c>
      <c r="B8" s="1">
        <v>56</v>
      </c>
      <c r="C8" s="1">
        <f>SUM($B$3:B8)</f>
        <v>313</v>
      </c>
      <c r="D8" s="1">
        <f t="shared" si="0"/>
        <v>1.6592395941974022E-4</v>
      </c>
      <c r="E8" s="2"/>
      <c r="F8" s="7" t="s">
        <v>112</v>
      </c>
      <c r="G8" s="1">
        <v>83</v>
      </c>
      <c r="H8">
        <f>SUM($G$3:G8)</f>
        <v>471</v>
      </c>
      <c r="I8" s="1">
        <f t="shared" si="1"/>
        <v>3.0920883517678922E-4</v>
      </c>
      <c r="J8" s="2"/>
    </row>
    <row r="9" spans="1:10" x14ac:dyDescent="0.2">
      <c r="A9" s="6" t="s">
        <v>111</v>
      </c>
      <c r="B9" s="1">
        <v>51</v>
      </c>
      <c r="C9" s="1">
        <f>SUM($B$3:B9)</f>
        <v>364</v>
      </c>
      <c r="D9" s="1">
        <f t="shared" si="0"/>
        <v>1.5110932018583484E-4</v>
      </c>
      <c r="E9" s="2"/>
      <c r="F9" s="7" t="s">
        <v>111</v>
      </c>
      <c r="G9" s="1">
        <v>90</v>
      </c>
      <c r="H9">
        <f>SUM($G$3:G9)</f>
        <v>561</v>
      </c>
      <c r="I9" s="1">
        <f t="shared" si="1"/>
        <v>3.35286688745916E-4</v>
      </c>
      <c r="J9" s="2"/>
    </row>
    <row r="10" spans="1:10" x14ac:dyDescent="0.2">
      <c r="A10" s="6" t="s">
        <v>110</v>
      </c>
      <c r="B10" s="1">
        <v>49</v>
      </c>
      <c r="C10" s="1">
        <f>SUM($B$3:B10)</f>
        <v>413</v>
      </c>
      <c r="D10" s="1">
        <f t="shared" si="0"/>
        <v>1.451834644922727E-4</v>
      </c>
      <c r="E10" s="2"/>
      <c r="F10" s="7" t="s">
        <v>110</v>
      </c>
      <c r="G10" s="1">
        <v>87</v>
      </c>
      <c r="H10">
        <f>SUM($G$3:G10)</f>
        <v>648</v>
      </c>
      <c r="I10" s="1">
        <f t="shared" si="1"/>
        <v>3.2411046578771885E-4</v>
      </c>
      <c r="J10" s="2"/>
    </row>
    <row r="11" spans="1:10" x14ac:dyDescent="0.2">
      <c r="A11" s="6" t="s">
        <v>109</v>
      </c>
      <c r="B11" s="1">
        <v>49</v>
      </c>
      <c r="C11" s="1">
        <f>SUM($B$3:B11)</f>
        <v>462</v>
      </c>
      <c r="D11" s="1">
        <f t="shared" si="0"/>
        <v>1.451834644922727E-4</v>
      </c>
      <c r="E11" s="2"/>
      <c r="F11" s="7" t="s">
        <v>109</v>
      </c>
      <c r="G11" s="1">
        <v>75</v>
      </c>
      <c r="H11">
        <f>SUM($G$3:G11)</f>
        <v>723</v>
      </c>
      <c r="I11" s="1">
        <f t="shared" si="1"/>
        <v>2.7940557395493001E-4</v>
      </c>
      <c r="J11" s="2"/>
    </row>
    <row r="12" spans="1:10" x14ac:dyDescent="0.2">
      <c r="A12" s="6" t="s">
        <v>108</v>
      </c>
      <c r="B12" s="1">
        <v>49</v>
      </c>
      <c r="C12" s="1">
        <f>SUM($B$3:B12)</f>
        <v>511</v>
      </c>
      <c r="D12" s="1">
        <f t="shared" si="0"/>
        <v>1.451834644922727E-4</v>
      </c>
      <c r="E12" s="2"/>
      <c r="F12" s="7" t="s">
        <v>108</v>
      </c>
      <c r="G12" s="1">
        <v>82</v>
      </c>
      <c r="H12">
        <f>SUM($G$3:G12)</f>
        <v>805</v>
      </c>
      <c r="I12" s="1">
        <f t="shared" si="1"/>
        <v>3.0548342752405679E-4</v>
      </c>
      <c r="J12" s="2"/>
    </row>
    <row r="13" spans="1:10" x14ac:dyDescent="0.2">
      <c r="A13" s="6" t="s">
        <v>107</v>
      </c>
      <c r="B13" s="1">
        <v>55</v>
      </c>
      <c r="C13" s="1">
        <f>SUM($B$3:B13)</f>
        <v>566</v>
      </c>
      <c r="D13" s="1">
        <f t="shared" si="0"/>
        <v>1.6296103157295913E-4</v>
      </c>
      <c r="E13" s="2"/>
      <c r="F13" s="7" t="s">
        <v>107</v>
      </c>
      <c r="G13" s="1">
        <v>82</v>
      </c>
      <c r="H13">
        <f>SUM($G$3:G13)</f>
        <v>887</v>
      </c>
      <c r="I13" s="1">
        <f t="shared" si="1"/>
        <v>3.0548342752405679E-4</v>
      </c>
      <c r="J13" s="2"/>
    </row>
    <row r="14" spans="1:10" x14ac:dyDescent="0.2">
      <c r="A14" s="6" t="s">
        <v>106</v>
      </c>
      <c r="B14" s="1">
        <v>43</v>
      </c>
      <c r="C14" s="1">
        <f>SUM($B$3:B14)</f>
        <v>609</v>
      </c>
      <c r="D14" s="1">
        <f t="shared" si="0"/>
        <v>1.2740589741158624E-4</v>
      </c>
      <c r="E14" s="2"/>
      <c r="F14" s="7" t="s">
        <v>106</v>
      </c>
      <c r="G14" s="1">
        <v>96</v>
      </c>
      <c r="H14">
        <f>SUM($G$3:G14)</f>
        <v>983</v>
      </c>
      <c r="I14" s="1">
        <f t="shared" si="1"/>
        <v>3.5763913466231042E-4</v>
      </c>
      <c r="J14" s="2"/>
    </row>
    <row r="15" spans="1:10" x14ac:dyDescent="0.2">
      <c r="A15" s="6" t="s">
        <v>105</v>
      </c>
      <c r="B15" s="1">
        <v>43</v>
      </c>
      <c r="C15" s="1">
        <f>SUM($B$3:B15)</f>
        <v>652</v>
      </c>
      <c r="D15" s="1">
        <f t="shared" si="0"/>
        <v>1.2740589741158624E-4</v>
      </c>
      <c r="E15" s="2"/>
      <c r="F15" s="7" t="s">
        <v>105</v>
      </c>
      <c r="G15" s="1">
        <v>85</v>
      </c>
      <c r="H15">
        <f>SUM($G$3:G15)</f>
        <v>1068</v>
      </c>
      <c r="I15" s="1">
        <f t="shared" si="1"/>
        <v>3.16659650482254E-4</v>
      </c>
      <c r="J15" s="2"/>
    </row>
    <row r="16" spans="1:10" x14ac:dyDescent="0.2">
      <c r="A16" s="6" t="s">
        <v>104</v>
      </c>
      <c r="B16" s="1">
        <v>52</v>
      </c>
      <c r="C16" s="1">
        <f>SUM($B$3:B16)</f>
        <v>704</v>
      </c>
      <c r="D16" s="1">
        <f t="shared" si="0"/>
        <v>1.540722480326159E-4</v>
      </c>
      <c r="E16" s="2"/>
      <c r="F16" s="7" t="s">
        <v>104</v>
      </c>
      <c r="G16" s="1">
        <v>101</v>
      </c>
      <c r="H16">
        <f>SUM($G$3:G16)</f>
        <v>1169</v>
      </c>
      <c r="I16" s="1">
        <f t="shared" si="1"/>
        <v>3.7626617292597242E-4</v>
      </c>
      <c r="J16" s="2"/>
    </row>
    <row r="17" spans="1:10" x14ac:dyDescent="0.2">
      <c r="A17" s="6" t="s">
        <v>103</v>
      </c>
      <c r="B17" s="1">
        <v>57</v>
      </c>
      <c r="C17" s="1">
        <f>SUM($B$3:B17)</f>
        <v>761</v>
      </c>
      <c r="D17" s="1">
        <f t="shared" si="0"/>
        <v>1.6888688726652128E-4</v>
      </c>
      <c r="E17" s="2"/>
      <c r="F17" s="7" t="s">
        <v>103</v>
      </c>
      <c r="G17" s="1">
        <v>88</v>
      </c>
      <c r="H17">
        <f>SUM($G$3:G17)</f>
        <v>1257</v>
      </c>
      <c r="I17" s="1">
        <f t="shared" si="1"/>
        <v>3.2783587344045121E-4</v>
      </c>
      <c r="J17" s="2"/>
    </row>
    <row r="18" spans="1:10" x14ac:dyDescent="0.2">
      <c r="A18" s="6" t="s">
        <v>102</v>
      </c>
      <c r="B18" s="1">
        <v>70</v>
      </c>
      <c r="C18" s="1">
        <f>SUM($B$3:B18)</f>
        <v>831</v>
      </c>
      <c r="D18" s="1">
        <f t="shared" si="0"/>
        <v>2.0740494927467526E-4</v>
      </c>
      <c r="E18" s="2"/>
      <c r="F18" s="7" t="s">
        <v>102</v>
      </c>
      <c r="G18" s="1">
        <v>74</v>
      </c>
      <c r="H18">
        <f>SUM($G$3:G18)</f>
        <v>1331</v>
      </c>
      <c r="I18" s="1">
        <f t="shared" si="1"/>
        <v>2.7568016630219764E-4</v>
      </c>
      <c r="J18" s="2"/>
    </row>
    <row r="19" spans="1:10" x14ac:dyDescent="0.2">
      <c r="A19" s="6" t="s">
        <v>101</v>
      </c>
      <c r="B19" s="1">
        <v>64</v>
      </c>
      <c r="C19" s="1">
        <f>SUM($B$3:B19)</f>
        <v>895</v>
      </c>
      <c r="D19" s="1">
        <f t="shared" si="0"/>
        <v>1.8962738219398882E-4</v>
      </c>
      <c r="E19" s="2"/>
      <c r="F19" s="7" t="s">
        <v>101</v>
      </c>
      <c r="G19" s="1">
        <v>104</v>
      </c>
      <c r="H19">
        <f>SUM($G$3:G19)</f>
        <v>1435</v>
      </c>
      <c r="I19" s="1">
        <f t="shared" si="1"/>
        <v>3.8744239588416962E-4</v>
      </c>
      <c r="J19" s="2"/>
    </row>
    <row r="20" spans="1:10" x14ac:dyDescent="0.2">
      <c r="A20" s="6" t="s">
        <v>100</v>
      </c>
      <c r="B20" s="1">
        <v>66</v>
      </c>
      <c r="C20" s="1">
        <f>SUM($B$3:B20)</f>
        <v>961</v>
      </c>
      <c r="D20" s="1">
        <f t="shared" si="0"/>
        <v>1.9555323788755097E-4</v>
      </c>
      <c r="E20" s="2"/>
      <c r="F20" s="7" t="s">
        <v>100</v>
      </c>
      <c r="G20" s="1">
        <v>83</v>
      </c>
      <c r="H20">
        <f>SUM($G$3:G20)</f>
        <v>1518</v>
      </c>
      <c r="I20" s="1">
        <f t="shared" si="1"/>
        <v>3.0920883517678922E-4</v>
      </c>
      <c r="J20" s="2"/>
    </row>
    <row r="21" spans="1:10" x14ac:dyDescent="0.2">
      <c r="A21" s="6" t="s">
        <v>99</v>
      </c>
      <c r="B21" s="1">
        <v>59</v>
      </c>
      <c r="C21" s="1">
        <f>SUM($B$3:B21)</f>
        <v>1020</v>
      </c>
      <c r="D21" s="1">
        <f t="shared" si="0"/>
        <v>1.7481274296008345E-4</v>
      </c>
      <c r="E21" s="2"/>
      <c r="F21" s="7" t="s">
        <v>99</v>
      </c>
      <c r="G21" s="1">
        <v>63</v>
      </c>
      <c r="H21">
        <f>SUM($G$3:G21)</f>
        <v>1581</v>
      </c>
      <c r="I21" s="1">
        <f t="shared" si="1"/>
        <v>2.3470068212214123E-4</v>
      </c>
      <c r="J21" s="2"/>
    </row>
    <row r="22" spans="1:10" x14ac:dyDescent="0.2">
      <c r="A22" s="6" t="s">
        <v>98</v>
      </c>
      <c r="B22" s="1">
        <v>66</v>
      </c>
      <c r="C22" s="1">
        <f>SUM($B$3:B22)</f>
        <v>1086</v>
      </c>
      <c r="D22" s="1">
        <f t="shared" si="0"/>
        <v>1.9555323788755097E-4</v>
      </c>
      <c r="E22" s="2"/>
      <c r="F22" s="7" t="s">
        <v>98</v>
      </c>
      <c r="G22" s="1">
        <v>83</v>
      </c>
      <c r="H22">
        <f>SUM($G$3:G22)</f>
        <v>1664</v>
      </c>
      <c r="I22" s="1">
        <f t="shared" si="1"/>
        <v>3.0920883517678922E-4</v>
      </c>
      <c r="J22" s="2"/>
    </row>
    <row r="23" spans="1:10" x14ac:dyDescent="0.2">
      <c r="A23" s="6" t="s">
        <v>97</v>
      </c>
      <c r="B23" s="1">
        <v>64</v>
      </c>
      <c r="C23" s="1">
        <f>SUM($B$3:B23)</f>
        <v>1150</v>
      </c>
      <c r="D23" s="1">
        <f t="shared" si="0"/>
        <v>1.8962738219398882E-4</v>
      </c>
      <c r="E23" s="2"/>
      <c r="F23" s="7" t="s">
        <v>97</v>
      </c>
      <c r="G23" s="1">
        <v>117</v>
      </c>
      <c r="H23">
        <f>SUM($G$3:G23)</f>
        <v>1781</v>
      </c>
      <c r="I23" s="1">
        <f t="shared" si="1"/>
        <v>4.3587269536969083E-4</v>
      </c>
      <c r="J23" s="2"/>
    </row>
    <row r="24" spans="1:10" x14ac:dyDescent="0.2">
      <c r="A24" s="6" t="s">
        <v>96</v>
      </c>
      <c r="B24" s="1">
        <v>66</v>
      </c>
      <c r="C24" s="1">
        <f>SUM($B$3:B24)</f>
        <v>1216</v>
      </c>
      <c r="D24" s="1">
        <f t="shared" si="0"/>
        <v>1.9555323788755097E-4</v>
      </c>
      <c r="E24" s="2"/>
      <c r="F24" s="7" t="s">
        <v>96</v>
      </c>
      <c r="G24" s="1">
        <v>111</v>
      </c>
      <c r="H24">
        <f>SUM($G$3:G24)</f>
        <v>1892</v>
      </c>
      <c r="I24" s="1">
        <f t="shared" si="1"/>
        <v>4.1352024945329641E-4</v>
      </c>
      <c r="J24" s="2"/>
    </row>
    <row r="25" spans="1:10" x14ac:dyDescent="0.2">
      <c r="A25" s="6" t="s">
        <v>95</v>
      </c>
      <c r="B25" s="1">
        <v>74</v>
      </c>
      <c r="C25" s="1">
        <f>SUM($B$3:B25)</f>
        <v>1290</v>
      </c>
      <c r="D25" s="1">
        <f t="shared" si="0"/>
        <v>2.1925666066179958E-4</v>
      </c>
      <c r="E25" s="2"/>
      <c r="F25" s="7" t="s">
        <v>95</v>
      </c>
      <c r="G25" s="1">
        <v>98</v>
      </c>
      <c r="H25">
        <f>SUM($G$3:G25)</f>
        <v>1990</v>
      </c>
      <c r="I25" s="1">
        <f t="shared" si="1"/>
        <v>3.6508994996777521E-4</v>
      </c>
      <c r="J25" s="2"/>
    </row>
    <row r="26" spans="1:10" x14ac:dyDescent="0.2">
      <c r="A26" s="6" t="s">
        <v>94</v>
      </c>
      <c r="B26" s="1">
        <v>87</v>
      </c>
      <c r="C26" s="1">
        <f>SUM($B$3:B26)</f>
        <v>1377</v>
      </c>
      <c r="D26" s="1">
        <f t="shared" si="0"/>
        <v>2.5777472266995356E-4</v>
      </c>
      <c r="E26" s="2"/>
      <c r="F26" s="7" t="s">
        <v>94</v>
      </c>
      <c r="G26" s="1">
        <v>93</v>
      </c>
      <c r="H26">
        <f>SUM($G$3:G26)</f>
        <v>2083</v>
      </c>
      <c r="I26" s="1">
        <f t="shared" si="1"/>
        <v>3.4646291170411321E-4</v>
      </c>
      <c r="J26" s="2"/>
    </row>
    <row r="27" spans="1:10" x14ac:dyDescent="0.2">
      <c r="A27" s="6" t="s">
        <v>93</v>
      </c>
      <c r="B27" s="1">
        <v>96</v>
      </c>
      <c r="C27" s="1">
        <f>SUM($B$3:B27)</f>
        <v>1473</v>
      </c>
      <c r="D27" s="1">
        <f t="shared" si="0"/>
        <v>2.8444107329098322E-4</v>
      </c>
      <c r="E27" s="2"/>
      <c r="F27" s="7" t="s">
        <v>93</v>
      </c>
      <c r="G27" s="1">
        <v>137</v>
      </c>
      <c r="H27">
        <f>SUM($G$3:G27)</f>
        <v>2220</v>
      </c>
      <c r="I27" s="1">
        <f t="shared" si="1"/>
        <v>5.1038084842433887E-4</v>
      </c>
      <c r="J27" s="2"/>
    </row>
    <row r="28" spans="1:10" x14ac:dyDescent="0.2">
      <c r="A28" s="6" t="s">
        <v>92</v>
      </c>
      <c r="B28" s="1">
        <v>108</v>
      </c>
      <c r="C28" s="1">
        <f>SUM($B$3:B28)</f>
        <v>1581</v>
      </c>
      <c r="D28" s="1">
        <f t="shared" si="0"/>
        <v>3.1999620745235615E-4</v>
      </c>
      <c r="E28" s="2"/>
      <c r="F28" s="7" t="s">
        <v>92</v>
      </c>
      <c r="G28" s="1">
        <v>139</v>
      </c>
      <c r="H28">
        <f>SUM($G$3:G28)</f>
        <v>2359</v>
      </c>
      <c r="I28" s="1">
        <f t="shared" si="1"/>
        <v>5.178316637298036E-4</v>
      </c>
      <c r="J28" s="2"/>
    </row>
    <row r="29" spans="1:10" x14ac:dyDescent="0.2">
      <c r="A29" s="6" t="s">
        <v>91</v>
      </c>
      <c r="B29" s="1">
        <v>111</v>
      </c>
      <c r="C29" s="1">
        <f>SUM($B$3:B29)</f>
        <v>1692</v>
      </c>
      <c r="D29" s="1">
        <f t="shared" si="0"/>
        <v>3.2888499099269935E-4</v>
      </c>
      <c r="E29" s="2"/>
      <c r="F29" s="7" t="s">
        <v>91</v>
      </c>
      <c r="G29" s="1">
        <v>147</v>
      </c>
      <c r="H29">
        <f>SUM($G$3:G29)</f>
        <v>2506</v>
      </c>
      <c r="I29" s="1">
        <f t="shared" si="1"/>
        <v>5.4763492495166286E-4</v>
      </c>
      <c r="J29" s="2"/>
    </row>
    <row r="30" spans="1:10" x14ac:dyDescent="0.2">
      <c r="A30" s="6" t="s">
        <v>90</v>
      </c>
      <c r="B30" s="1">
        <v>126</v>
      </c>
      <c r="C30" s="1">
        <f>SUM($B$3:B30)</f>
        <v>1818</v>
      </c>
      <c r="D30" s="1">
        <f t="shared" si="0"/>
        <v>3.7332890869441548E-4</v>
      </c>
      <c r="E30" s="2"/>
      <c r="F30" s="7" t="s">
        <v>90</v>
      </c>
      <c r="G30" s="1">
        <v>195</v>
      </c>
      <c r="H30">
        <f>SUM($G$3:G30)</f>
        <v>2701</v>
      </c>
      <c r="I30" s="1">
        <f t="shared" si="1"/>
        <v>7.264544922828181E-4</v>
      </c>
      <c r="J30" s="2"/>
    </row>
    <row r="31" spans="1:10" x14ac:dyDescent="0.2">
      <c r="A31" s="6" t="s">
        <v>89</v>
      </c>
      <c r="B31" s="1">
        <v>125</v>
      </c>
      <c r="C31" s="1">
        <f>SUM($B$3:B31)</f>
        <v>1943</v>
      </c>
      <c r="D31" s="1">
        <f t="shared" si="0"/>
        <v>3.7036598084763439E-4</v>
      </c>
      <c r="E31" s="2"/>
      <c r="F31" s="7" t="s">
        <v>89</v>
      </c>
      <c r="G31" s="1">
        <v>188</v>
      </c>
      <c r="H31">
        <f>SUM($G$3:G31)</f>
        <v>2889</v>
      </c>
      <c r="I31" s="1">
        <f t="shared" si="1"/>
        <v>7.0037663871369126E-4</v>
      </c>
      <c r="J31" s="2"/>
    </row>
    <row r="32" spans="1:10" x14ac:dyDescent="0.2">
      <c r="A32" s="6" t="s">
        <v>88</v>
      </c>
      <c r="B32" s="1">
        <v>163</v>
      </c>
      <c r="C32" s="1">
        <f>SUM($B$3:B32)</f>
        <v>2106</v>
      </c>
      <c r="D32" s="1">
        <f t="shared" si="0"/>
        <v>4.8295723902531528E-4</v>
      </c>
      <c r="E32" s="2"/>
      <c r="F32" s="7" t="s">
        <v>88</v>
      </c>
      <c r="G32" s="1">
        <v>226</v>
      </c>
      <c r="H32">
        <f>SUM($G$3:G32)</f>
        <v>3115</v>
      </c>
      <c r="I32" s="1">
        <f t="shared" si="1"/>
        <v>8.419421295175225E-4</v>
      </c>
      <c r="J32" s="2"/>
    </row>
    <row r="33" spans="1:10" x14ac:dyDescent="0.2">
      <c r="A33" s="6" t="s">
        <v>87</v>
      </c>
      <c r="B33" s="1">
        <v>154</v>
      </c>
      <c r="C33" s="1">
        <f>SUM($B$3:B33)</f>
        <v>2260</v>
      </c>
      <c r="D33" s="1">
        <f t="shared" si="0"/>
        <v>4.5629088840428556E-4</v>
      </c>
      <c r="E33" s="2"/>
      <c r="F33" s="7" t="s">
        <v>87</v>
      </c>
      <c r="G33" s="1">
        <v>247</v>
      </c>
      <c r="H33">
        <f>SUM($G$3:G33)</f>
        <v>3362</v>
      </c>
      <c r="I33" s="1">
        <f t="shared" si="1"/>
        <v>9.2017569022490291E-4</v>
      </c>
      <c r="J33" s="2"/>
    </row>
    <row r="34" spans="1:10" x14ac:dyDescent="0.2">
      <c r="A34" s="6" t="s">
        <v>86</v>
      </c>
      <c r="B34" s="1">
        <v>209</v>
      </c>
      <c r="C34" s="1">
        <f>SUM($B$3:B34)</f>
        <v>2469</v>
      </c>
      <c r="D34" s="1">
        <f t="shared" si="0"/>
        <v>6.1925191997724469E-4</v>
      </c>
      <c r="E34" s="2"/>
      <c r="F34" s="7" t="s">
        <v>86</v>
      </c>
      <c r="G34" s="1">
        <v>243</v>
      </c>
      <c r="H34">
        <f>SUM($G$3:G34)</f>
        <v>3605</v>
      </c>
      <c r="I34" s="1">
        <f t="shared" si="1"/>
        <v>9.0527405961397323E-4</v>
      </c>
      <c r="J34" s="2"/>
    </row>
    <row r="35" spans="1:10" x14ac:dyDescent="0.2">
      <c r="A35" s="6" t="s">
        <v>85</v>
      </c>
      <c r="B35" s="1">
        <v>203</v>
      </c>
      <c r="C35" s="1">
        <f>SUM($B$3:B35)</f>
        <v>2672</v>
      </c>
      <c r="D35" s="1">
        <f t="shared" ref="D35:D66" si="2">B35/$C$118</f>
        <v>6.0147435289655828E-4</v>
      </c>
      <c r="E35" s="2"/>
      <c r="F35" s="7" t="s">
        <v>85</v>
      </c>
      <c r="G35" s="1">
        <v>322</v>
      </c>
      <c r="H35">
        <f>SUM($G$3:G35)</f>
        <v>3927</v>
      </c>
      <c r="I35" s="1">
        <f t="shared" ref="I35:I66" si="3">G35/$H$118</f>
        <v>1.1995812641798329E-3</v>
      </c>
      <c r="J35" s="2"/>
    </row>
    <row r="36" spans="1:10" x14ac:dyDescent="0.2">
      <c r="A36" s="6" t="s">
        <v>84</v>
      </c>
      <c r="B36" s="1">
        <v>198</v>
      </c>
      <c r="C36" s="1">
        <f>SUM($B$3:B36)</f>
        <v>2870</v>
      </c>
      <c r="D36" s="1">
        <f t="shared" si="2"/>
        <v>5.8665971366265285E-4</v>
      </c>
      <c r="E36" s="2"/>
      <c r="F36" s="7" t="s">
        <v>84</v>
      </c>
      <c r="G36" s="1">
        <v>375</v>
      </c>
      <c r="H36">
        <f>SUM($G$3:G36)</f>
        <v>4302</v>
      </c>
      <c r="I36" s="1">
        <f t="shared" si="3"/>
        <v>1.39702786977465E-3</v>
      </c>
      <c r="J36" s="2"/>
    </row>
    <row r="37" spans="1:10" x14ac:dyDescent="0.2">
      <c r="A37" s="6" t="s">
        <v>83</v>
      </c>
      <c r="B37" s="1">
        <v>209</v>
      </c>
      <c r="C37" s="1">
        <f>SUM($B$3:B37)</f>
        <v>3079</v>
      </c>
      <c r="D37" s="1">
        <f t="shared" si="2"/>
        <v>6.1925191997724469E-4</v>
      </c>
      <c r="E37" s="2"/>
      <c r="F37" s="7" t="s">
        <v>83</v>
      </c>
      <c r="G37" s="1">
        <v>409</v>
      </c>
      <c r="H37">
        <f>SUM($G$3:G37)</f>
        <v>4711</v>
      </c>
      <c r="I37" s="1">
        <f t="shared" si="3"/>
        <v>1.5236917299675517E-3</v>
      </c>
      <c r="J37" s="2"/>
    </row>
    <row r="38" spans="1:10" x14ac:dyDescent="0.2">
      <c r="A38" s="6" t="s">
        <v>82</v>
      </c>
      <c r="B38" s="1">
        <v>241</v>
      </c>
      <c r="C38" s="1">
        <f>SUM($B$3:B38)</f>
        <v>3320</v>
      </c>
      <c r="D38" s="1">
        <f t="shared" si="2"/>
        <v>7.1406561107423912E-4</v>
      </c>
      <c r="E38" s="2"/>
      <c r="F38" s="7" t="s">
        <v>82</v>
      </c>
      <c r="G38" s="1">
        <v>472</v>
      </c>
      <c r="H38">
        <f>SUM($G$3:G38)</f>
        <v>5183</v>
      </c>
      <c r="I38" s="1">
        <f t="shared" si="3"/>
        <v>1.758392412089693E-3</v>
      </c>
      <c r="J38" s="2"/>
    </row>
    <row r="39" spans="1:10" x14ac:dyDescent="0.2">
      <c r="A39" s="6" t="s">
        <v>81</v>
      </c>
      <c r="B39" s="1">
        <v>318</v>
      </c>
      <c r="C39" s="1">
        <f>SUM($B$3:B39)</f>
        <v>3638</v>
      </c>
      <c r="D39" s="1">
        <f t="shared" si="2"/>
        <v>9.4221105527638187E-4</v>
      </c>
      <c r="E39" s="2"/>
      <c r="F39" s="7" t="s">
        <v>81</v>
      </c>
      <c r="G39" s="1">
        <v>539</v>
      </c>
      <c r="H39">
        <f>SUM($G$3:G39)</f>
        <v>5722</v>
      </c>
      <c r="I39" s="1">
        <f t="shared" si="3"/>
        <v>2.0079947248227638E-3</v>
      </c>
      <c r="J39" s="2"/>
    </row>
    <row r="40" spans="1:10" x14ac:dyDescent="0.2">
      <c r="A40" s="6" t="s">
        <v>80</v>
      </c>
      <c r="B40" s="1">
        <v>346</v>
      </c>
      <c r="C40" s="1">
        <f>SUM($B$3:B40)</f>
        <v>3984</v>
      </c>
      <c r="D40" s="1">
        <f t="shared" si="2"/>
        <v>1.0251730349862521E-3</v>
      </c>
      <c r="E40" s="2"/>
      <c r="F40" s="7" t="s">
        <v>80</v>
      </c>
      <c r="G40" s="1">
        <v>619</v>
      </c>
      <c r="H40">
        <f>SUM($G$3:G40)</f>
        <v>6341</v>
      </c>
      <c r="I40" s="1">
        <f t="shared" si="3"/>
        <v>2.3060273370413558E-3</v>
      </c>
      <c r="J40" s="2"/>
    </row>
    <row r="41" spans="1:10" x14ac:dyDescent="0.2">
      <c r="A41" s="6" t="s">
        <v>79</v>
      </c>
      <c r="B41" s="1">
        <v>448</v>
      </c>
      <c r="C41" s="1">
        <f>SUM($B$3:B41)</f>
        <v>4432</v>
      </c>
      <c r="D41" s="1">
        <f t="shared" si="2"/>
        <v>1.3273916753579217E-3</v>
      </c>
      <c r="E41" s="2"/>
      <c r="F41" s="7" t="s">
        <v>79</v>
      </c>
      <c r="G41" s="1">
        <v>665</v>
      </c>
      <c r="H41">
        <f>SUM($G$3:G41)</f>
        <v>7006</v>
      </c>
      <c r="I41" s="1">
        <f t="shared" si="3"/>
        <v>2.477396089067046E-3</v>
      </c>
      <c r="J41" s="2"/>
    </row>
    <row r="42" spans="1:10" x14ac:dyDescent="0.2">
      <c r="A42" s="6" t="s">
        <v>78</v>
      </c>
      <c r="B42" s="1">
        <v>451</v>
      </c>
      <c r="C42" s="1">
        <f>SUM($B$3:B42)</f>
        <v>4883</v>
      </c>
      <c r="D42" s="1">
        <f t="shared" si="2"/>
        <v>1.3362804588982649E-3</v>
      </c>
      <c r="E42" s="2"/>
      <c r="F42" s="7" t="s">
        <v>78</v>
      </c>
      <c r="G42" s="1">
        <v>773</v>
      </c>
      <c r="H42">
        <f>SUM($G$3:G42)</f>
        <v>7779</v>
      </c>
      <c r="I42" s="1">
        <f t="shared" si="3"/>
        <v>2.8797401155621453E-3</v>
      </c>
      <c r="J42" s="2"/>
    </row>
    <row r="43" spans="1:10" x14ac:dyDescent="0.2">
      <c r="A43" s="6" t="s">
        <v>77</v>
      </c>
      <c r="B43" s="1">
        <v>544</v>
      </c>
      <c r="C43" s="1">
        <f>SUM($B$3:B43)</f>
        <v>5427</v>
      </c>
      <c r="D43" s="1">
        <f t="shared" si="2"/>
        <v>1.6118327486489049E-3</v>
      </c>
      <c r="E43" s="2"/>
      <c r="F43" s="7" t="s">
        <v>77</v>
      </c>
      <c r="G43" s="1">
        <v>839</v>
      </c>
      <c r="H43">
        <f>SUM($G$3:G43)</f>
        <v>8618</v>
      </c>
      <c r="I43" s="1">
        <f t="shared" si="3"/>
        <v>3.1256170206424836E-3</v>
      </c>
      <c r="J43" s="2"/>
    </row>
    <row r="44" spans="1:10" x14ac:dyDescent="0.2">
      <c r="A44" s="6" t="s">
        <v>76</v>
      </c>
      <c r="B44" s="1">
        <v>579</v>
      </c>
      <c r="C44" s="1">
        <f>SUM($B$3:B44)</f>
        <v>6006</v>
      </c>
      <c r="D44" s="1">
        <f t="shared" si="2"/>
        <v>1.7155352232862426E-3</v>
      </c>
      <c r="E44" s="2"/>
      <c r="F44" s="7" t="s">
        <v>76</v>
      </c>
      <c r="G44" s="1">
        <v>971</v>
      </c>
      <c r="H44">
        <f>SUM($G$3:G44)</f>
        <v>9589</v>
      </c>
      <c r="I44" s="1">
        <f t="shared" si="3"/>
        <v>3.6173708308031606E-3</v>
      </c>
      <c r="J44" s="2"/>
    </row>
    <row r="45" spans="1:10" x14ac:dyDescent="0.2">
      <c r="A45" s="6" t="s">
        <v>75</v>
      </c>
      <c r="B45" s="1">
        <v>631</v>
      </c>
      <c r="C45" s="1">
        <f>SUM($B$3:B45)</f>
        <v>6637</v>
      </c>
      <c r="D45" s="1">
        <f t="shared" si="2"/>
        <v>1.8696074713188584E-3</v>
      </c>
      <c r="E45" s="2"/>
      <c r="F45" s="7" t="s">
        <v>75</v>
      </c>
      <c r="G45" s="1">
        <v>1018</v>
      </c>
      <c r="H45">
        <f>SUM($G$3:G45)</f>
        <v>10607</v>
      </c>
      <c r="I45" s="1">
        <f t="shared" si="3"/>
        <v>3.7924649904815836E-3</v>
      </c>
      <c r="J45" s="2"/>
    </row>
    <row r="46" spans="1:10" x14ac:dyDescent="0.2">
      <c r="A46" s="6" t="s">
        <v>74</v>
      </c>
      <c r="B46" s="1">
        <v>687</v>
      </c>
      <c r="C46" s="1">
        <f>SUM($B$3:B46)</f>
        <v>7324</v>
      </c>
      <c r="D46" s="1">
        <f t="shared" si="2"/>
        <v>2.0355314307385986E-3</v>
      </c>
      <c r="E46" s="2"/>
      <c r="F46" s="7" t="s">
        <v>74</v>
      </c>
      <c r="G46" s="1">
        <v>1171</v>
      </c>
      <c r="H46">
        <f>SUM($G$3:G46)</f>
        <v>11778</v>
      </c>
      <c r="I46" s="1">
        <f t="shared" si="3"/>
        <v>4.3624523613496405E-3</v>
      </c>
      <c r="J46" s="2"/>
    </row>
    <row r="47" spans="1:10" x14ac:dyDescent="0.2">
      <c r="A47" s="6" t="s">
        <v>73</v>
      </c>
      <c r="B47" s="1">
        <v>771</v>
      </c>
      <c r="C47" s="1">
        <f>SUM($B$3:B47)</f>
        <v>8095</v>
      </c>
      <c r="D47" s="1">
        <f t="shared" si="2"/>
        <v>2.2844173698682089E-3</v>
      </c>
      <c r="E47" s="2"/>
      <c r="F47" s="7" t="s">
        <v>73</v>
      </c>
      <c r="G47" s="1">
        <v>1385</v>
      </c>
      <c r="H47">
        <f>SUM($G$3:G47)</f>
        <v>13163</v>
      </c>
      <c r="I47" s="1">
        <f t="shared" si="3"/>
        <v>5.1596895990343745E-3</v>
      </c>
      <c r="J47" s="2"/>
    </row>
    <row r="48" spans="1:10" x14ac:dyDescent="0.2">
      <c r="A48" s="6" t="s">
        <v>72</v>
      </c>
      <c r="B48" s="1">
        <v>910</v>
      </c>
      <c r="C48" s="1">
        <f>SUM($B$3:B48)</f>
        <v>9005</v>
      </c>
      <c r="D48" s="1">
        <f t="shared" si="2"/>
        <v>2.6962643405707785E-3</v>
      </c>
      <c r="E48" s="2"/>
      <c r="F48" s="7" t="s">
        <v>72</v>
      </c>
      <c r="G48" s="1">
        <v>1499</v>
      </c>
      <c r="H48">
        <f>SUM($G$3:G48)</f>
        <v>14662</v>
      </c>
      <c r="I48" s="1">
        <f t="shared" si="3"/>
        <v>5.5843860714458677E-3</v>
      </c>
      <c r="J48" s="2"/>
    </row>
    <row r="49" spans="1:10" x14ac:dyDescent="0.2">
      <c r="A49" s="6" t="s">
        <v>71</v>
      </c>
      <c r="B49" s="1">
        <v>979</v>
      </c>
      <c r="C49" s="1">
        <f>SUM($B$3:B49)</f>
        <v>9984</v>
      </c>
      <c r="D49" s="1">
        <f t="shared" si="2"/>
        <v>2.9007063619986726E-3</v>
      </c>
      <c r="E49" s="2"/>
      <c r="F49" s="7" t="s">
        <v>71</v>
      </c>
      <c r="G49" s="1">
        <v>1701</v>
      </c>
      <c r="H49">
        <f>SUM($G$3:G49)</f>
        <v>16363</v>
      </c>
      <c r="I49" s="1">
        <f t="shared" si="3"/>
        <v>6.336918417297813E-3</v>
      </c>
      <c r="J49" s="2"/>
    </row>
    <row r="50" spans="1:10" x14ac:dyDescent="0.2">
      <c r="A50" s="6" t="s">
        <v>70</v>
      </c>
      <c r="B50" s="1">
        <v>1120</v>
      </c>
      <c r="C50" s="1">
        <f>SUM($B$3:B50)</f>
        <v>11104</v>
      </c>
      <c r="D50" s="1">
        <f t="shared" si="2"/>
        <v>3.3184791883948041E-3</v>
      </c>
      <c r="E50" s="2"/>
      <c r="F50" s="7" t="s">
        <v>70</v>
      </c>
      <c r="G50" s="1">
        <v>1873</v>
      </c>
      <c r="H50">
        <f>SUM($G$3:G50)</f>
        <v>18236</v>
      </c>
      <c r="I50" s="1">
        <f t="shared" si="3"/>
        <v>6.9776885335677856E-3</v>
      </c>
      <c r="J50" s="2"/>
    </row>
    <row r="51" spans="1:10" x14ac:dyDescent="0.2">
      <c r="A51" s="6" t="s">
        <v>69</v>
      </c>
      <c r="B51" s="1">
        <v>1258</v>
      </c>
      <c r="C51" s="1">
        <f>SUM($B$3:B51)</f>
        <v>12362</v>
      </c>
      <c r="D51" s="1">
        <f t="shared" si="2"/>
        <v>3.7273632312505925E-3</v>
      </c>
      <c r="E51" s="2"/>
      <c r="F51" s="7" t="s">
        <v>69</v>
      </c>
      <c r="G51" s="1">
        <v>1961</v>
      </c>
      <c r="H51">
        <f>SUM($G$3:G51)</f>
        <v>20197</v>
      </c>
      <c r="I51" s="1">
        <f t="shared" si="3"/>
        <v>7.3055244070082369E-3</v>
      </c>
      <c r="J51" s="2"/>
    </row>
    <row r="52" spans="1:10" x14ac:dyDescent="0.2">
      <c r="A52" s="6" t="s">
        <v>68</v>
      </c>
      <c r="B52" s="1">
        <v>1400</v>
      </c>
      <c r="C52" s="1">
        <f>SUM($B$3:B52)</f>
        <v>13762</v>
      </c>
      <c r="D52" s="1">
        <f t="shared" si="2"/>
        <v>4.1480989854935056E-3</v>
      </c>
      <c r="E52" s="2"/>
      <c r="F52" s="7" t="s">
        <v>68</v>
      </c>
      <c r="G52" s="1">
        <v>2227</v>
      </c>
      <c r="H52">
        <f>SUM($G$3:G52)</f>
        <v>22424</v>
      </c>
      <c r="I52" s="1">
        <f t="shared" si="3"/>
        <v>8.2964828426350546E-3</v>
      </c>
      <c r="J52" s="2"/>
    </row>
    <row r="53" spans="1:10" x14ac:dyDescent="0.2">
      <c r="A53" s="6" t="s">
        <v>67</v>
      </c>
      <c r="B53" s="1">
        <v>1528</v>
      </c>
      <c r="C53" s="1">
        <f>SUM($B$3:B53)</f>
        <v>15290</v>
      </c>
      <c r="D53" s="1">
        <f t="shared" si="2"/>
        <v>4.5273537498814829E-3</v>
      </c>
      <c r="E53" s="2"/>
      <c r="F53" s="7" t="s">
        <v>67</v>
      </c>
      <c r="G53" s="1">
        <v>2405</v>
      </c>
      <c r="H53">
        <f>SUM($G$3:G53)</f>
        <v>24829</v>
      </c>
      <c r="I53" s="1">
        <f t="shared" si="3"/>
        <v>8.9596054048214219E-3</v>
      </c>
      <c r="J53" s="2"/>
    </row>
    <row r="54" spans="1:10" x14ac:dyDescent="0.2">
      <c r="A54" s="6" t="s">
        <v>66</v>
      </c>
      <c r="B54" s="1">
        <v>1770</v>
      </c>
      <c r="C54" s="1">
        <f>SUM($B$3:B54)</f>
        <v>17060</v>
      </c>
      <c r="D54" s="1">
        <f t="shared" si="2"/>
        <v>5.2443822888025033E-3</v>
      </c>
      <c r="E54" s="2"/>
      <c r="F54" s="7" t="s">
        <v>66</v>
      </c>
      <c r="G54" s="1">
        <v>2705</v>
      </c>
      <c r="H54">
        <f>SUM($G$3:G54)</f>
        <v>27534</v>
      </c>
      <c r="I54" s="1">
        <f t="shared" si="3"/>
        <v>1.0077227700641143E-2</v>
      </c>
      <c r="J54" s="2"/>
    </row>
    <row r="55" spans="1:10" x14ac:dyDescent="0.2">
      <c r="A55" s="6" t="s">
        <v>65</v>
      </c>
      <c r="B55" s="1">
        <v>1863</v>
      </c>
      <c r="C55" s="1">
        <f>SUM($B$3:B55)</f>
        <v>18923</v>
      </c>
      <c r="D55" s="1">
        <f t="shared" si="2"/>
        <v>5.5199345785531427E-3</v>
      </c>
      <c r="E55" s="2"/>
      <c r="F55" s="7" t="s">
        <v>65</v>
      </c>
      <c r="G55" s="1">
        <v>2822</v>
      </c>
      <c r="H55">
        <f>SUM($G$3:G55)</f>
        <v>30356</v>
      </c>
      <c r="I55" s="1">
        <f t="shared" si="3"/>
        <v>1.0513100396010833E-2</v>
      </c>
      <c r="J55" s="2"/>
    </row>
    <row r="56" spans="1:10" x14ac:dyDescent="0.2">
      <c r="A56" s="6" t="s">
        <v>64</v>
      </c>
      <c r="B56" s="1">
        <v>2139</v>
      </c>
      <c r="C56" s="1">
        <f>SUM($B$3:B56)</f>
        <v>21062</v>
      </c>
      <c r="D56" s="1">
        <f t="shared" si="2"/>
        <v>6.3377026642647202E-3</v>
      </c>
      <c r="E56" s="2"/>
      <c r="F56" s="7" t="s">
        <v>64</v>
      </c>
      <c r="G56" s="1">
        <v>3079</v>
      </c>
      <c r="H56">
        <f>SUM($G$3:G56)</f>
        <v>33435</v>
      </c>
      <c r="I56" s="1">
        <f t="shared" si="3"/>
        <v>1.147053016276306E-2</v>
      </c>
      <c r="J56" s="2"/>
    </row>
    <row r="57" spans="1:10" x14ac:dyDescent="0.2">
      <c r="A57" s="6" t="s">
        <v>63</v>
      </c>
      <c r="B57" s="1">
        <v>2379</v>
      </c>
      <c r="C57" s="1">
        <f>SUM($B$3:B57)</f>
        <v>23441</v>
      </c>
      <c r="D57" s="1">
        <f t="shared" si="2"/>
        <v>7.0488053474921783E-3</v>
      </c>
      <c r="E57" s="2"/>
      <c r="F57" s="7" t="s">
        <v>63</v>
      </c>
      <c r="G57" s="1">
        <v>3313</v>
      </c>
      <c r="H57">
        <f>SUM($G$3:G57)</f>
        <v>36748</v>
      </c>
      <c r="I57" s="1">
        <f t="shared" si="3"/>
        <v>1.2342275553502442E-2</v>
      </c>
      <c r="J57" s="2"/>
    </row>
    <row r="58" spans="1:10" x14ac:dyDescent="0.2">
      <c r="A58" s="6" t="s">
        <v>62</v>
      </c>
      <c r="B58" s="1">
        <v>2572</v>
      </c>
      <c r="C58" s="1">
        <f>SUM($B$3:B58)</f>
        <v>26013</v>
      </c>
      <c r="D58" s="1">
        <f t="shared" si="2"/>
        <v>7.6206504219209258E-3</v>
      </c>
      <c r="E58" s="2"/>
      <c r="F58" s="7" t="s">
        <v>62</v>
      </c>
      <c r="G58" s="1">
        <v>3535</v>
      </c>
      <c r="H58">
        <f>SUM($G$3:G58)</f>
        <v>40283</v>
      </c>
      <c r="I58" s="1">
        <f t="shared" si="3"/>
        <v>1.3169316052409034E-2</v>
      </c>
      <c r="J58" s="2"/>
    </row>
    <row r="59" spans="1:10" x14ac:dyDescent="0.2">
      <c r="A59" s="6" t="s">
        <v>61</v>
      </c>
      <c r="B59" s="1">
        <v>2874</v>
      </c>
      <c r="C59" s="1">
        <f>SUM($B$3:B59)</f>
        <v>28887</v>
      </c>
      <c r="D59" s="1">
        <f t="shared" si="2"/>
        <v>8.5154546316488101E-3</v>
      </c>
      <c r="E59" s="2"/>
      <c r="F59" s="7" t="s">
        <v>61</v>
      </c>
      <c r="G59" s="1">
        <v>3780</v>
      </c>
      <c r="H59">
        <f>SUM($G$3:G59)</f>
        <v>44063</v>
      </c>
      <c r="I59" s="1">
        <f t="shared" si="3"/>
        <v>1.4082040927328473E-2</v>
      </c>
      <c r="J59" s="2"/>
    </row>
    <row r="60" spans="1:10" x14ac:dyDescent="0.2">
      <c r="A60" s="6" t="s">
        <v>60</v>
      </c>
      <c r="B60" s="1">
        <v>3229</v>
      </c>
      <c r="C60" s="1">
        <f>SUM($B$3:B60)</f>
        <v>32116</v>
      </c>
      <c r="D60" s="1">
        <f t="shared" si="2"/>
        <v>9.5672940172560911E-3</v>
      </c>
      <c r="E60" s="2"/>
      <c r="F60" s="7" t="s">
        <v>60</v>
      </c>
      <c r="G60" s="1">
        <v>3988</v>
      </c>
      <c r="H60">
        <f>SUM($G$3:G60)</f>
        <v>48051</v>
      </c>
      <c r="I60" s="1">
        <f t="shared" si="3"/>
        <v>1.4856925719096812E-2</v>
      </c>
      <c r="J60" s="2"/>
    </row>
    <row r="61" spans="1:10" x14ac:dyDescent="0.2">
      <c r="A61" s="6" t="s">
        <v>59</v>
      </c>
      <c r="B61" s="1">
        <v>3498</v>
      </c>
      <c r="C61" s="1">
        <f>SUM($B$3:B61)</f>
        <v>35614</v>
      </c>
      <c r="D61" s="1">
        <f t="shared" si="2"/>
        <v>1.0364321608040201E-2</v>
      </c>
      <c r="E61" s="2"/>
      <c r="F61" s="7" t="s">
        <v>59</v>
      </c>
      <c r="G61" s="1">
        <v>4192</v>
      </c>
      <c r="H61">
        <f>SUM($G$3:G61)</f>
        <v>52243</v>
      </c>
      <c r="I61" s="1">
        <f t="shared" si="3"/>
        <v>1.5616908880254222E-2</v>
      </c>
      <c r="J61" s="2"/>
    </row>
    <row r="62" spans="1:10" x14ac:dyDescent="0.2">
      <c r="A62" s="6" t="s">
        <v>58</v>
      </c>
      <c r="B62" s="1">
        <v>3711</v>
      </c>
      <c r="C62" s="1">
        <f>SUM($B$3:B62)</f>
        <v>39325</v>
      </c>
      <c r="D62" s="1">
        <f t="shared" si="2"/>
        <v>1.099542523940457E-2</v>
      </c>
      <c r="E62" s="2"/>
      <c r="F62" s="7" t="s">
        <v>58</v>
      </c>
      <c r="G62" s="1">
        <v>4451</v>
      </c>
      <c r="H62">
        <f>SUM($G$3:G62)</f>
        <v>56694</v>
      </c>
      <c r="I62" s="1">
        <f t="shared" si="3"/>
        <v>1.6581789462311914E-2</v>
      </c>
      <c r="J62" s="2"/>
    </row>
    <row r="63" spans="1:10" x14ac:dyDescent="0.2">
      <c r="A63" s="6" t="s">
        <v>57</v>
      </c>
      <c r="B63" s="1">
        <v>3990</v>
      </c>
      <c r="C63" s="1">
        <f>SUM($B$3:B63)</f>
        <v>43315</v>
      </c>
      <c r="D63" s="1">
        <f t="shared" si="2"/>
        <v>1.1822082108656489E-2</v>
      </c>
      <c r="E63" s="2"/>
      <c r="F63" s="7" t="s">
        <v>57</v>
      </c>
      <c r="G63" s="1">
        <v>4777</v>
      </c>
      <c r="H63">
        <f>SUM($G$3:G63)</f>
        <v>61471</v>
      </c>
      <c r="I63" s="1">
        <f t="shared" si="3"/>
        <v>1.7796272357102676E-2</v>
      </c>
      <c r="J63" s="2"/>
    </row>
    <row r="64" spans="1:10" x14ac:dyDescent="0.2">
      <c r="A64" s="6" t="s">
        <v>56</v>
      </c>
      <c r="B64" s="1">
        <v>4345</v>
      </c>
      <c r="C64" s="1">
        <f>SUM($B$3:B64)</f>
        <v>47660</v>
      </c>
      <c r="D64" s="1">
        <f t="shared" si="2"/>
        <v>1.2873921494263772E-2</v>
      </c>
      <c r="E64" s="2"/>
      <c r="F64" s="7" t="s">
        <v>56</v>
      </c>
      <c r="G64" s="1">
        <v>4988</v>
      </c>
      <c r="H64">
        <f>SUM($G$3:G64)</f>
        <v>66459</v>
      </c>
      <c r="I64" s="1">
        <f t="shared" si="3"/>
        <v>1.8582333371829213E-2</v>
      </c>
      <c r="J64" s="2"/>
    </row>
    <row r="65" spans="1:10" x14ac:dyDescent="0.2">
      <c r="A65" s="6" t="s">
        <v>55</v>
      </c>
      <c r="B65" s="1">
        <v>4700</v>
      </c>
      <c r="C65" s="1">
        <f>SUM($B$3:B65)</f>
        <v>52360</v>
      </c>
      <c r="D65" s="1">
        <f t="shared" si="2"/>
        <v>1.3925760879871053E-2</v>
      </c>
      <c r="E65" s="2"/>
      <c r="F65" s="7" t="s">
        <v>55</v>
      </c>
      <c r="G65" s="1">
        <v>5252</v>
      </c>
      <c r="H65">
        <f>SUM($G$3:G65)</f>
        <v>71711</v>
      </c>
      <c r="I65" s="1">
        <f t="shared" si="3"/>
        <v>1.9565840992150568E-2</v>
      </c>
      <c r="J65" s="2"/>
    </row>
    <row r="66" spans="1:10" x14ac:dyDescent="0.2">
      <c r="A66" s="6" t="s">
        <v>54</v>
      </c>
      <c r="B66" s="1">
        <v>5134</v>
      </c>
      <c r="C66" s="1">
        <f>SUM($B$3:B66)</f>
        <v>57494</v>
      </c>
      <c r="D66" s="1">
        <f t="shared" si="2"/>
        <v>1.5211671565374041E-2</v>
      </c>
      <c r="E66" s="2"/>
      <c r="F66" s="7" t="s">
        <v>54</v>
      </c>
      <c r="G66" s="1">
        <v>5545</v>
      </c>
      <c r="H66">
        <f>SUM($G$3:G66)</f>
        <v>77256</v>
      </c>
      <c r="I66" s="1">
        <f t="shared" si="3"/>
        <v>2.0657385434401158E-2</v>
      </c>
      <c r="J66" s="2"/>
    </row>
    <row r="67" spans="1:10" x14ac:dyDescent="0.2">
      <c r="A67" s="6" t="s">
        <v>53</v>
      </c>
      <c r="B67" s="1">
        <v>5596</v>
      </c>
      <c r="C67" s="1">
        <f>SUM($B$3:B67)</f>
        <v>63090</v>
      </c>
      <c r="D67" s="1">
        <f t="shared" ref="D67:D98" si="4">B67/$C$118</f>
        <v>1.6580544230586896E-2</v>
      </c>
      <c r="E67" s="2"/>
      <c r="F67" s="7" t="s">
        <v>53</v>
      </c>
      <c r="G67" s="1">
        <v>5709</v>
      </c>
      <c r="H67">
        <f>SUM($G$3:G67)</f>
        <v>82965</v>
      </c>
      <c r="I67" s="1">
        <f t="shared" ref="I67:I98" si="5">G67/$H$118</f>
        <v>2.1268352289449274E-2</v>
      </c>
      <c r="J67" s="2"/>
    </row>
    <row r="68" spans="1:10" x14ac:dyDescent="0.2">
      <c r="A68" s="6" t="s">
        <v>52</v>
      </c>
      <c r="B68" s="1">
        <v>5931</v>
      </c>
      <c r="C68" s="1">
        <f>SUM($B$3:B68)</f>
        <v>69021</v>
      </c>
      <c r="D68" s="1">
        <f t="shared" si="4"/>
        <v>1.7573125059258558E-2</v>
      </c>
      <c r="E68" s="2"/>
      <c r="F68" s="7" t="s">
        <v>52</v>
      </c>
      <c r="G68" s="1">
        <v>5850</v>
      </c>
      <c r="H68">
        <f>SUM($G$3:G68)</f>
        <v>88815</v>
      </c>
      <c r="I68" s="1">
        <f t="shared" si="5"/>
        <v>2.1793634768484543E-2</v>
      </c>
      <c r="J68" s="2"/>
    </row>
    <row r="69" spans="1:10" x14ac:dyDescent="0.2">
      <c r="A69" s="6" t="s">
        <v>51</v>
      </c>
      <c r="B69" s="1">
        <v>6336</v>
      </c>
      <c r="C69" s="1">
        <f>SUM($B$3:B69)</f>
        <v>75357</v>
      </c>
      <c r="D69" s="1">
        <f t="shared" si="4"/>
        <v>1.8773110837204891E-2</v>
      </c>
      <c r="E69" s="2"/>
      <c r="F69" s="7" t="s">
        <v>51</v>
      </c>
      <c r="G69" s="1">
        <v>6040</v>
      </c>
      <c r="H69">
        <f>SUM($G$3:G69)</f>
        <v>94855</v>
      </c>
      <c r="I69" s="1">
        <f t="shared" si="5"/>
        <v>2.2501462222503696E-2</v>
      </c>
      <c r="J69" s="2"/>
    </row>
    <row r="70" spans="1:10" x14ac:dyDescent="0.2">
      <c r="A70" s="6" t="s">
        <v>50</v>
      </c>
      <c r="B70" s="1">
        <v>6722</v>
      </c>
      <c r="C70" s="1">
        <f>SUM($B$3:B70)</f>
        <v>82079</v>
      </c>
      <c r="D70" s="1">
        <f t="shared" si="4"/>
        <v>1.9916800986062386E-2</v>
      </c>
      <c r="E70" s="2"/>
      <c r="F70" s="7" t="s">
        <v>50</v>
      </c>
      <c r="G70" s="1">
        <v>6466</v>
      </c>
      <c r="H70">
        <f>SUM($G$3:G70)</f>
        <v>101321</v>
      </c>
      <c r="I70" s="1">
        <f t="shared" si="5"/>
        <v>2.4088485882567699E-2</v>
      </c>
      <c r="J70" s="2"/>
    </row>
    <row r="71" spans="1:10" x14ac:dyDescent="0.2">
      <c r="A71" s="6" t="s">
        <v>49</v>
      </c>
      <c r="B71" s="1">
        <v>7304</v>
      </c>
      <c r="C71" s="1">
        <f>SUM($B$3:B71)</f>
        <v>89383</v>
      </c>
      <c r="D71" s="1">
        <f t="shared" si="4"/>
        <v>2.1641224992888973E-2</v>
      </c>
      <c r="E71" s="2"/>
      <c r="F71" s="7" t="s">
        <v>49</v>
      </c>
      <c r="G71" s="1">
        <v>6475</v>
      </c>
      <c r="H71">
        <f>SUM($G$3:G71)</f>
        <v>107796</v>
      </c>
      <c r="I71" s="1">
        <f t="shared" si="5"/>
        <v>2.4122014551442292E-2</v>
      </c>
      <c r="J71" s="2"/>
    </row>
    <row r="72" spans="1:10" x14ac:dyDescent="0.2">
      <c r="A72" s="6" t="s">
        <v>48</v>
      </c>
      <c r="B72" s="1">
        <v>7761</v>
      </c>
      <c r="C72" s="1">
        <f>SUM($B$3:B72)</f>
        <v>97144</v>
      </c>
      <c r="D72" s="1">
        <f t="shared" si="4"/>
        <v>2.2995283018867923E-2</v>
      </c>
      <c r="E72" s="2"/>
      <c r="F72" s="7" t="s">
        <v>48</v>
      </c>
      <c r="G72" s="1">
        <v>6662</v>
      </c>
      <c r="H72">
        <f>SUM($G$3:G72)</f>
        <v>114458</v>
      </c>
      <c r="I72" s="1">
        <f t="shared" si="5"/>
        <v>2.481866578250325E-2</v>
      </c>
      <c r="J72" s="2"/>
    </row>
    <row r="73" spans="1:10" x14ac:dyDescent="0.2">
      <c r="A73" s="6" t="s">
        <v>47</v>
      </c>
      <c r="B73" s="1">
        <v>8338</v>
      </c>
      <c r="C73" s="1">
        <f>SUM($B$3:B73)</f>
        <v>105482</v>
      </c>
      <c r="D73" s="1">
        <f t="shared" si="4"/>
        <v>2.4704892386460606E-2</v>
      </c>
      <c r="E73" s="2"/>
      <c r="F73" s="7" t="s">
        <v>47</v>
      </c>
      <c r="G73" s="1">
        <v>6813</v>
      </c>
      <c r="H73">
        <f>SUM($G$3:G73)</f>
        <v>121271</v>
      </c>
      <c r="I73" s="1">
        <f t="shared" si="5"/>
        <v>2.5381202338065841E-2</v>
      </c>
      <c r="J73" s="2"/>
    </row>
    <row r="74" spans="1:10" x14ac:dyDescent="0.2">
      <c r="A74" s="6" t="s">
        <v>46</v>
      </c>
      <c r="B74" s="1">
        <v>8672</v>
      </c>
      <c r="C74" s="1">
        <f>SUM($B$3:B74)</f>
        <v>114154</v>
      </c>
      <c r="D74" s="1">
        <f t="shared" si="4"/>
        <v>2.5694510287285484E-2</v>
      </c>
      <c r="E74" s="2"/>
      <c r="F74" s="7" t="s">
        <v>46</v>
      </c>
      <c r="G74" s="1">
        <v>6949</v>
      </c>
      <c r="H74">
        <f>SUM($G$3:G74)</f>
        <v>128220</v>
      </c>
      <c r="I74" s="1">
        <f t="shared" si="5"/>
        <v>2.588785777883745E-2</v>
      </c>
      <c r="J74" s="2"/>
    </row>
    <row r="75" spans="1:10" x14ac:dyDescent="0.2">
      <c r="A75" s="6" t="s">
        <v>45</v>
      </c>
      <c r="B75" s="1">
        <v>9065</v>
      </c>
      <c r="C75" s="1">
        <f>SUM($B$3:B75)</f>
        <v>123219</v>
      </c>
      <c r="D75" s="1">
        <f t="shared" si="4"/>
        <v>2.6858940931070448E-2</v>
      </c>
      <c r="E75" s="2"/>
      <c r="F75" s="7" t="s">
        <v>45</v>
      </c>
      <c r="G75" s="1">
        <v>7081</v>
      </c>
      <c r="H75">
        <f>SUM($G$3:G75)</f>
        <v>135301</v>
      </c>
      <c r="I75" s="1">
        <f t="shared" si="5"/>
        <v>2.6379611588998125E-2</v>
      </c>
      <c r="J75" s="2"/>
    </row>
    <row r="76" spans="1:10" x14ac:dyDescent="0.2">
      <c r="A76" s="6" t="s">
        <v>44</v>
      </c>
      <c r="B76" s="1">
        <v>9411</v>
      </c>
      <c r="C76" s="1">
        <f>SUM($B$3:B76)</f>
        <v>132630</v>
      </c>
      <c r="D76" s="1">
        <f t="shared" si="4"/>
        <v>2.7884113966056698E-2</v>
      </c>
      <c r="E76" s="2"/>
      <c r="F76" s="7" t="s">
        <v>44</v>
      </c>
      <c r="G76" s="1">
        <v>7102</v>
      </c>
      <c r="H76">
        <f>SUM($G$3:G76)</f>
        <v>142403</v>
      </c>
      <c r="I76" s="1">
        <f t="shared" si="5"/>
        <v>2.6457845149705506E-2</v>
      </c>
      <c r="J76" s="2"/>
    </row>
    <row r="77" spans="1:10" x14ac:dyDescent="0.2">
      <c r="A77" s="6" t="s">
        <v>43</v>
      </c>
      <c r="B77" s="1">
        <v>9872</v>
      </c>
      <c r="C77" s="1">
        <f>SUM($B$3:B77)</f>
        <v>142502</v>
      </c>
      <c r="D77" s="1">
        <f t="shared" si="4"/>
        <v>2.9250023703422775E-2</v>
      </c>
      <c r="E77" s="2"/>
      <c r="F77" s="7" t="s">
        <v>43</v>
      </c>
      <c r="G77" s="1">
        <v>7265</v>
      </c>
      <c r="H77">
        <f>SUM($G$3:G77)</f>
        <v>149668</v>
      </c>
      <c r="I77" s="1">
        <f t="shared" si="5"/>
        <v>2.7065086597100888E-2</v>
      </c>
      <c r="J77" s="2"/>
    </row>
    <row r="78" spans="1:10" x14ac:dyDescent="0.2">
      <c r="A78" s="6" t="s">
        <v>42</v>
      </c>
      <c r="B78" s="1">
        <v>9966</v>
      </c>
      <c r="C78" s="1">
        <f>SUM($B$3:B78)</f>
        <v>152468</v>
      </c>
      <c r="D78" s="1">
        <f t="shared" si="4"/>
        <v>2.9528538921020194E-2</v>
      </c>
      <c r="E78" s="2"/>
      <c r="F78" s="7" t="s">
        <v>42</v>
      </c>
      <c r="G78" s="1">
        <v>7211</v>
      </c>
      <c r="H78">
        <f>SUM($G$3:G78)</f>
        <v>156879</v>
      </c>
      <c r="I78" s="1">
        <f t="shared" si="5"/>
        <v>2.686391458385334E-2</v>
      </c>
      <c r="J78" s="2"/>
    </row>
    <row r="79" spans="1:10" x14ac:dyDescent="0.2">
      <c r="A79" s="6" t="s">
        <v>41</v>
      </c>
      <c r="B79" s="1">
        <v>10543</v>
      </c>
      <c r="C79" s="1">
        <f>SUM($B$3:B79)</f>
        <v>163011</v>
      </c>
      <c r="D79" s="1">
        <f t="shared" si="4"/>
        <v>3.1238148288612877E-2</v>
      </c>
      <c r="E79" s="2"/>
      <c r="F79" s="7" t="s">
        <v>41</v>
      </c>
      <c r="G79" s="1">
        <v>7353</v>
      </c>
      <c r="H79">
        <f>SUM($G$3:G79)</f>
        <v>164232</v>
      </c>
      <c r="I79" s="1">
        <f t="shared" si="5"/>
        <v>2.7392922470541339E-2</v>
      </c>
      <c r="J79" s="2"/>
    </row>
    <row r="80" spans="1:10" x14ac:dyDescent="0.2">
      <c r="A80" s="6" t="s">
        <v>40</v>
      </c>
      <c r="B80" s="1">
        <v>10458</v>
      </c>
      <c r="C80" s="1">
        <f>SUM($B$3:B80)</f>
        <v>173469</v>
      </c>
      <c r="D80" s="1">
        <f t="shared" si="4"/>
        <v>3.0986299421636485E-2</v>
      </c>
      <c r="E80" s="2"/>
      <c r="F80" s="7" t="s">
        <v>40</v>
      </c>
      <c r="G80" s="1">
        <v>7194</v>
      </c>
      <c r="H80">
        <f>SUM($G$3:G80)</f>
        <v>171426</v>
      </c>
      <c r="I80" s="1">
        <f t="shared" si="5"/>
        <v>2.6800582653756889E-2</v>
      </c>
      <c r="J80" s="2"/>
    </row>
    <row r="81" spans="1:10" x14ac:dyDescent="0.2">
      <c r="A81" s="6" t="s">
        <v>39</v>
      </c>
      <c r="B81" s="1">
        <v>11030</v>
      </c>
      <c r="C81" s="1">
        <f>SUM($B$3:B81)</f>
        <v>184499</v>
      </c>
      <c r="D81" s="1">
        <f t="shared" si="4"/>
        <v>3.268109414999526E-2</v>
      </c>
      <c r="E81" s="2"/>
      <c r="F81" s="7" t="s">
        <v>39</v>
      </c>
      <c r="G81" s="1">
        <v>6959</v>
      </c>
      <c r="H81">
        <f>SUM($G$3:G81)</f>
        <v>178385</v>
      </c>
      <c r="I81" s="1">
        <f t="shared" si="5"/>
        <v>2.5925111855364773E-2</v>
      </c>
      <c r="J81" s="2"/>
    </row>
    <row r="82" spans="1:10" x14ac:dyDescent="0.2">
      <c r="A82" s="6" t="s">
        <v>38</v>
      </c>
      <c r="B82" s="1">
        <v>11061</v>
      </c>
      <c r="C82" s="1">
        <f>SUM($B$3:B82)</f>
        <v>195560</v>
      </c>
      <c r="D82" s="1">
        <f t="shared" si="4"/>
        <v>3.2772944913245471E-2</v>
      </c>
      <c r="E82" s="2"/>
      <c r="F82" s="7" t="s">
        <v>38</v>
      </c>
      <c r="G82" s="1">
        <v>7025</v>
      </c>
      <c r="H82">
        <f>SUM($G$3:G82)</f>
        <v>185410</v>
      </c>
      <c r="I82" s="1">
        <f t="shared" si="5"/>
        <v>2.6170988760445112E-2</v>
      </c>
      <c r="J82" s="2"/>
    </row>
    <row r="83" spans="1:10" x14ac:dyDescent="0.2">
      <c r="A83" s="6" t="s">
        <v>37</v>
      </c>
      <c r="B83" s="1">
        <v>11033</v>
      </c>
      <c r="C83" s="1">
        <f>SUM($B$3:B83)</f>
        <v>206593</v>
      </c>
      <c r="D83" s="1">
        <f t="shared" si="4"/>
        <v>3.2689982933535602E-2</v>
      </c>
      <c r="E83" s="2"/>
      <c r="F83" s="7" t="s">
        <v>37</v>
      </c>
      <c r="G83" s="1">
        <v>6850</v>
      </c>
      <c r="H83">
        <f>SUM($G$3:G83)</f>
        <v>192260</v>
      </c>
      <c r="I83" s="1">
        <f t="shared" si="5"/>
        <v>2.5519042421216942E-2</v>
      </c>
      <c r="J83" s="2"/>
    </row>
    <row r="84" spans="1:10" x14ac:dyDescent="0.2">
      <c r="A84" s="6" t="s">
        <v>36</v>
      </c>
      <c r="B84" s="1">
        <v>10869</v>
      </c>
      <c r="C84" s="1">
        <f>SUM($B$3:B84)</f>
        <v>217462</v>
      </c>
      <c r="D84" s="1">
        <f t="shared" si="4"/>
        <v>3.2204062766663509E-2</v>
      </c>
      <c r="E84" s="2"/>
      <c r="F84" s="7" t="s">
        <v>36</v>
      </c>
      <c r="G84" s="1">
        <v>6774</v>
      </c>
      <c r="H84">
        <f>SUM($G$3:G84)</f>
        <v>199034</v>
      </c>
      <c r="I84" s="1">
        <f t="shared" si="5"/>
        <v>2.5235911439609279E-2</v>
      </c>
      <c r="J84" s="2"/>
    </row>
    <row r="85" spans="1:10" x14ac:dyDescent="0.2">
      <c r="A85" s="6" t="s">
        <v>35</v>
      </c>
      <c r="B85" s="1">
        <v>10574</v>
      </c>
      <c r="C85" s="1">
        <f>SUM($B$3:B85)</f>
        <v>228036</v>
      </c>
      <c r="D85" s="1">
        <f t="shared" si="4"/>
        <v>3.1329999051863087E-2</v>
      </c>
      <c r="E85" s="2"/>
      <c r="F85" s="7" t="s">
        <v>35</v>
      </c>
      <c r="G85" s="1">
        <v>6604</v>
      </c>
      <c r="H85">
        <f>SUM($G$3:G85)</f>
        <v>205638</v>
      </c>
      <c r="I85" s="1">
        <f t="shared" si="5"/>
        <v>2.4602592138644772E-2</v>
      </c>
      <c r="J85" s="2"/>
    </row>
    <row r="86" spans="1:10" x14ac:dyDescent="0.2">
      <c r="A86" s="6" t="s">
        <v>34</v>
      </c>
      <c r="B86" s="1">
        <v>10712</v>
      </c>
      <c r="C86" s="1">
        <f>SUM($B$3:B86)</f>
        <v>238748</v>
      </c>
      <c r="D86" s="1">
        <f t="shared" si="4"/>
        <v>3.1738883094718874E-2</v>
      </c>
      <c r="E86" s="2"/>
      <c r="F86" s="7" t="s">
        <v>34</v>
      </c>
      <c r="G86" s="1">
        <v>6213</v>
      </c>
      <c r="H86">
        <f>SUM($G$3:G86)</f>
        <v>211851</v>
      </c>
      <c r="I86" s="1">
        <f t="shared" si="5"/>
        <v>2.3145957746426402E-2</v>
      </c>
      <c r="J86" s="2"/>
    </row>
    <row r="87" spans="1:10" x14ac:dyDescent="0.2">
      <c r="A87" s="6" t="s">
        <v>33</v>
      </c>
      <c r="B87" s="1">
        <v>10289</v>
      </c>
      <c r="C87" s="1">
        <f>SUM($B$3:B87)</f>
        <v>249037</v>
      </c>
      <c r="D87" s="1">
        <f t="shared" si="4"/>
        <v>3.0485564615530484E-2</v>
      </c>
      <c r="E87" s="2"/>
      <c r="F87" s="7" t="s">
        <v>33</v>
      </c>
      <c r="G87" s="1">
        <v>5896</v>
      </c>
      <c r="H87">
        <f>SUM($G$3:G87)</f>
        <v>217747</v>
      </c>
      <c r="I87" s="1">
        <f t="shared" si="5"/>
        <v>2.1965003520510232E-2</v>
      </c>
      <c r="J87" s="2"/>
    </row>
    <row r="88" spans="1:10" x14ac:dyDescent="0.2">
      <c r="A88" s="6" t="s">
        <v>32</v>
      </c>
      <c r="B88" s="1">
        <v>9927</v>
      </c>
      <c r="C88" s="1">
        <f>SUM($B$3:B88)</f>
        <v>258964</v>
      </c>
      <c r="D88" s="1">
        <f t="shared" si="4"/>
        <v>2.9412984734995734E-2</v>
      </c>
      <c r="E88" s="2"/>
      <c r="F88" s="7" t="s">
        <v>32</v>
      </c>
      <c r="G88" s="1">
        <v>5664</v>
      </c>
      <c r="H88">
        <f>SUM($G$3:G88)</f>
        <v>223411</v>
      </c>
      <c r="I88" s="1">
        <f t="shared" si="5"/>
        <v>2.1100708945076315E-2</v>
      </c>
      <c r="J88" s="2"/>
    </row>
    <row r="89" spans="1:10" x14ac:dyDescent="0.2">
      <c r="A89" s="6" t="s">
        <v>31</v>
      </c>
      <c r="B89" s="1">
        <v>9324</v>
      </c>
      <c r="C89" s="1">
        <f>SUM($B$3:B89)</f>
        <v>268288</v>
      </c>
      <c r="D89" s="1">
        <f t="shared" si="4"/>
        <v>2.7626339243386745E-2</v>
      </c>
      <c r="E89" s="2"/>
      <c r="F89" s="7" t="s">
        <v>31</v>
      </c>
      <c r="G89" s="1">
        <v>5381</v>
      </c>
      <c r="H89">
        <f>SUM($G$3:G89)</f>
        <v>228792</v>
      </c>
      <c r="I89" s="1">
        <f t="shared" si="5"/>
        <v>2.0046418579353045E-2</v>
      </c>
      <c r="J89" s="2"/>
    </row>
    <row r="90" spans="1:10" x14ac:dyDescent="0.2">
      <c r="A90" s="6" t="s">
        <v>30</v>
      </c>
      <c r="B90" s="1">
        <v>8782</v>
      </c>
      <c r="C90" s="1">
        <f>SUM($B$3:B90)</f>
        <v>277070</v>
      </c>
      <c r="D90" s="1">
        <f t="shared" si="4"/>
        <v>2.6020432350431402E-2</v>
      </c>
      <c r="E90" s="2"/>
      <c r="F90" s="7" t="s">
        <v>30</v>
      </c>
      <c r="G90" s="1">
        <v>5123</v>
      </c>
      <c r="H90">
        <f>SUM($G$3:G90)</f>
        <v>233915</v>
      </c>
      <c r="I90" s="1">
        <f t="shared" si="5"/>
        <v>1.9085263404948087E-2</v>
      </c>
      <c r="J90" s="2"/>
    </row>
    <row r="91" spans="1:10" x14ac:dyDescent="0.2">
      <c r="A91" s="6" t="s">
        <v>29</v>
      </c>
      <c r="B91" s="1">
        <v>8325</v>
      </c>
      <c r="C91" s="1">
        <f>SUM($B$3:B91)</f>
        <v>285395</v>
      </c>
      <c r="D91" s="1">
        <f t="shared" si="4"/>
        <v>2.4666374324452452E-2</v>
      </c>
      <c r="E91" s="2"/>
      <c r="F91" s="7" t="s">
        <v>29</v>
      </c>
      <c r="G91" s="1">
        <v>4730</v>
      </c>
      <c r="H91">
        <f>SUM($G$3:G91)</f>
        <v>238645</v>
      </c>
      <c r="I91" s="1">
        <f t="shared" si="5"/>
        <v>1.7621178197424252E-2</v>
      </c>
      <c r="J91" s="2"/>
    </row>
    <row r="92" spans="1:10" x14ac:dyDescent="0.2">
      <c r="A92" s="6" t="s">
        <v>28</v>
      </c>
      <c r="B92" s="1">
        <v>7488</v>
      </c>
      <c r="C92" s="1">
        <f>SUM($B$3:B92)</f>
        <v>292883</v>
      </c>
      <c r="D92" s="1">
        <f t="shared" si="4"/>
        <v>2.2186403716696692E-2</v>
      </c>
      <c r="E92" s="2"/>
      <c r="F92" s="7" t="s">
        <v>28</v>
      </c>
      <c r="G92" s="1">
        <v>4275</v>
      </c>
      <c r="H92">
        <f>SUM($G$3:G92)</f>
        <v>242920</v>
      </c>
      <c r="I92" s="1">
        <f t="shared" si="5"/>
        <v>1.592611771543101E-2</v>
      </c>
      <c r="J92" s="2"/>
    </row>
    <row r="93" spans="1:10" x14ac:dyDescent="0.2">
      <c r="A93" s="6" t="s">
        <v>27</v>
      </c>
      <c r="B93" s="1">
        <v>6839</v>
      </c>
      <c r="C93" s="1">
        <f>SUM($B$3:B93)</f>
        <v>299722</v>
      </c>
      <c r="D93" s="1">
        <f t="shared" si="4"/>
        <v>2.0263463544135774E-2</v>
      </c>
      <c r="E93" s="2"/>
      <c r="F93" s="7" t="s">
        <v>27</v>
      </c>
      <c r="G93" s="1">
        <v>3926</v>
      </c>
      <c r="H93">
        <f>SUM($G$3:G93)</f>
        <v>246846</v>
      </c>
      <c r="I93" s="1">
        <f t="shared" si="5"/>
        <v>1.4625950444627403E-2</v>
      </c>
      <c r="J93" s="2"/>
    </row>
    <row r="94" spans="1:10" x14ac:dyDescent="0.2">
      <c r="A94" s="6" t="s">
        <v>26</v>
      </c>
      <c r="B94" s="1">
        <v>6132</v>
      </c>
      <c r="C94" s="1">
        <f>SUM($B$3:B94)</f>
        <v>305854</v>
      </c>
      <c r="D94" s="1">
        <f t="shared" si="4"/>
        <v>1.8168673556461554E-2</v>
      </c>
      <c r="E94" s="2"/>
      <c r="F94" s="7" t="s">
        <v>26</v>
      </c>
      <c r="G94" s="1">
        <v>3506</v>
      </c>
      <c r="H94">
        <f>SUM($G$3:G94)</f>
        <v>250352</v>
      </c>
      <c r="I94" s="1">
        <f t="shared" si="5"/>
        <v>1.3061279230479795E-2</v>
      </c>
      <c r="J94" s="2"/>
    </row>
    <row r="95" spans="1:10" x14ac:dyDescent="0.2">
      <c r="A95" s="6" t="s">
        <v>25</v>
      </c>
      <c r="B95" s="1">
        <v>5515</v>
      </c>
      <c r="C95" s="1">
        <f>SUM($B$3:B95)</f>
        <v>311369</v>
      </c>
      <c r="D95" s="1">
        <f t="shared" si="4"/>
        <v>1.634054707499763E-2</v>
      </c>
      <c r="E95" s="2"/>
      <c r="F95" s="7" t="s">
        <v>25</v>
      </c>
      <c r="G95" s="1">
        <v>3081</v>
      </c>
      <c r="H95">
        <f>SUM($G$3:G95)</f>
        <v>253433</v>
      </c>
      <c r="I95" s="1">
        <f t="shared" si="5"/>
        <v>1.1477980978068526E-2</v>
      </c>
      <c r="J95" s="2"/>
    </row>
    <row r="96" spans="1:10" x14ac:dyDescent="0.2">
      <c r="A96" s="6" t="s">
        <v>24</v>
      </c>
      <c r="B96" s="1">
        <v>4816</v>
      </c>
      <c r="C96" s="1">
        <f>SUM($B$3:B96)</f>
        <v>316185</v>
      </c>
      <c r="D96" s="1">
        <f t="shared" si="4"/>
        <v>1.4269460510097658E-2</v>
      </c>
      <c r="E96" s="2"/>
      <c r="F96" s="7" t="s">
        <v>24</v>
      </c>
      <c r="G96" s="1">
        <v>2701</v>
      </c>
      <c r="H96">
        <f>SUM($G$3:G96)</f>
        <v>256134</v>
      </c>
      <c r="I96" s="1">
        <f t="shared" si="5"/>
        <v>1.0062326070030212E-2</v>
      </c>
      <c r="J96" s="2"/>
    </row>
    <row r="97" spans="1:10" x14ac:dyDescent="0.2">
      <c r="A97" s="6" t="s">
        <v>23</v>
      </c>
      <c r="B97" s="1">
        <v>4181</v>
      </c>
      <c r="C97" s="1">
        <f>SUM($B$3:B97)</f>
        <v>320366</v>
      </c>
      <c r="D97" s="1">
        <f t="shared" si="4"/>
        <v>1.2388001327391675E-2</v>
      </c>
      <c r="E97" s="2"/>
      <c r="F97" s="7" t="s">
        <v>23</v>
      </c>
      <c r="G97" s="1">
        <v>2373</v>
      </c>
      <c r="H97">
        <f>SUM($G$3:G97)</f>
        <v>258507</v>
      </c>
      <c r="I97" s="1">
        <f t="shared" si="5"/>
        <v>8.8403923599339861E-3</v>
      </c>
      <c r="J97" s="2"/>
    </row>
    <row r="98" spans="1:10" x14ac:dyDescent="0.2">
      <c r="A98" s="6" t="s">
        <v>22</v>
      </c>
      <c r="B98" s="1">
        <v>3575</v>
      </c>
      <c r="C98" s="1">
        <f>SUM($B$3:B98)</f>
        <v>323941</v>
      </c>
      <c r="D98" s="1">
        <f t="shared" si="4"/>
        <v>1.0592467052242344E-2</v>
      </c>
      <c r="E98" s="2"/>
      <c r="F98" s="7" t="s">
        <v>22</v>
      </c>
      <c r="G98" s="1">
        <v>1934</v>
      </c>
      <c r="H98">
        <f>SUM($G$3:G98)</f>
        <v>260441</v>
      </c>
      <c r="I98" s="1">
        <f t="shared" si="5"/>
        <v>7.2049384003844618E-3</v>
      </c>
      <c r="J98" s="2"/>
    </row>
    <row r="99" spans="1:10" x14ac:dyDescent="0.2">
      <c r="A99" s="6" t="s">
        <v>21</v>
      </c>
      <c r="B99" s="1">
        <v>2979</v>
      </c>
      <c r="C99" s="1">
        <f>SUM($B$3:B99)</f>
        <v>326920</v>
      </c>
      <c r="D99" s="1">
        <f t="shared" ref="D99:D118" si="6">B99/$C$118</f>
        <v>8.8265620555608229E-3</v>
      </c>
      <c r="E99" s="2"/>
      <c r="F99" s="7" t="s">
        <v>21</v>
      </c>
      <c r="G99" s="1">
        <v>1624</v>
      </c>
      <c r="H99">
        <f>SUM($G$3:G99)</f>
        <v>262065</v>
      </c>
      <c r="I99" s="1">
        <f t="shared" ref="I99:I118" si="7">G99/$H$118</f>
        <v>6.050062028037418E-3</v>
      </c>
      <c r="J99" s="2"/>
    </row>
    <row r="100" spans="1:10" x14ac:dyDescent="0.2">
      <c r="A100" s="6" t="s">
        <v>20</v>
      </c>
      <c r="B100" s="1">
        <v>2388</v>
      </c>
      <c r="C100" s="1">
        <f>SUM($B$3:B100)</f>
        <v>329308</v>
      </c>
      <c r="D100" s="1">
        <f t="shared" si="6"/>
        <v>7.0754716981132077E-3</v>
      </c>
      <c r="E100" s="2"/>
      <c r="F100" s="7" t="s">
        <v>20</v>
      </c>
      <c r="G100" s="1">
        <v>1420</v>
      </c>
      <c r="H100">
        <f>SUM($G$3:G100)</f>
        <v>263485</v>
      </c>
      <c r="I100" s="1">
        <f t="shared" si="7"/>
        <v>5.290078866880008E-3</v>
      </c>
      <c r="J100" s="2"/>
    </row>
    <row r="101" spans="1:10" x14ac:dyDescent="0.2">
      <c r="A101" s="6" t="s">
        <v>19</v>
      </c>
      <c r="B101" s="1">
        <v>2081</v>
      </c>
      <c r="C101" s="1">
        <f>SUM($B$3:B101)</f>
        <v>331389</v>
      </c>
      <c r="D101" s="1">
        <f t="shared" si="6"/>
        <v>6.1658528491514179E-3</v>
      </c>
      <c r="E101" s="2"/>
      <c r="F101" s="7" t="s">
        <v>19</v>
      </c>
      <c r="G101" s="1">
        <v>1145</v>
      </c>
      <c r="H101">
        <f>SUM($G$3:G101)</f>
        <v>264630</v>
      </c>
      <c r="I101" s="1">
        <f t="shared" si="7"/>
        <v>4.2655917623785986E-3</v>
      </c>
      <c r="J101" s="2"/>
    </row>
    <row r="102" spans="1:10" x14ac:dyDescent="0.2">
      <c r="A102" s="6" t="s">
        <v>18</v>
      </c>
      <c r="B102" s="1">
        <v>1533</v>
      </c>
      <c r="C102" s="1">
        <f>SUM($B$3:B102)</f>
        <v>332922</v>
      </c>
      <c r="D102" s="1">
        <f t="shared" si="6"/>
        <v>4.5421683891153884E-3</v>
      </c>
      <c r="E102" s="2"/>
      <c r="F102" s="7" t="s">
        <v>18</v>
      </c>
      <c r="G102" s="1">
        <v>935</v>
      </c>
      <c r="H102" s="2">
        <f>SUM($G$3:G102)</f>
        <v>265565</v>
      </c>
      <c r="I102" s="1">
        <f t="shared" si="7"/>
        <v>3.4832561553047943E-3</v>
      </c>
      <c r="J102" s="2"/>
    </row>
    <row r="103" spans="1:10" x14ac:dyDescent="0.2">
      <c r="A103" s="6" t="s">
        <v>17</v>
      </c>
      <c r="B103" s="1">
        <v>1219</v>
      </c>
      <c r="C103" s="1">
        <f>SUM($B$3:B103)</f>
        <v>334141</v>
      </c>
      <c r="D103" s="1">
        <f t="shared" si="6"/>
        <v>3.6118090452261307E-3</v>
      </c>
      <c r="E103" s="2"/>
      <c r="F103" s="7" t="s">
        <v>17</v>
      </c>
      <c r="G103" s="1">
        <v>756</v>
      </c>
      <c r="H103" s="2">
        <f>SUM($G$3:G103)</f>
        <v>266321</v>
      </c>
      <c r="I103" s="1">
        <f t="shared" si="7"/>
        <v>2.8164081854656947E-3</v>
      </c>
      <c r="J103" s="2"/>
    </row>
    <row r="104" spans="1:10" x14ac:dyDescent="0.2">
      <c r="A104" s="6" t="s">
        <v>16</v>
      </c>
      <c r="B104" s="1">
        <v>884</v>
      </c>
      <c r="C104" s="1">
        <f>SUM($B$3:B104)</f>
        <v>335025</v>
      </c>
      <c r="D104" s="1">
        <f t="shared" si="6"/>
        <v>2.6192282165544705E-3</v>
      </c>
      <c r="E104" s="2"/>
      <c r="F104" s="7" t="s">
        <v>16</v>
      </c>
      <c r="G104" s="1">
        <v>548</v>
      </c>
      <c r="H104" s="2">
        <f>SUM($G$3:G104)</f>
        <v>266869</v>
      </c>
      <c r="I104" s="1">
        <f t="shared" si="7"/>
        <v>2.0415233936973555E-3</v>
      </c>
      <c r="J104" s="2"/>
    </row>
    <row r="105" spans="1:10" x14ac:dyDescent="0.2">
      <c r="A105" s="6" t="s">
        <v>15</v>
      </c>
      <c r="B105" s="1">
        <v>732</v>
      </c>
      <c r="C105" s="1">
        <f>SUM($B$3:B105)</f>
        <v>335757</v>
      </c>
      <c r="D105" s="1">
        <f t="shared" si="6"/>
        <v>2.1688631838437471E-3</v>
      </c>
      <c r="E105" s="2"/>
      <c r="F105" s="7" t="s">
        <v>15</v>
      </c>
      <c r="G105" s="1">
        <v>434</v>
      </c>
      <c r="H105" s="2">
        <f>SUM($G$3:G105)</f>
        <v>267303</v>
      </c>
      <c r="I105" s="1">
        <f t="shared" si="7"/>
        <v>1.6168269212858616E-3</v>
      </c>
      <c r="J105" s="2"/>
    </row>
    <row r="106" spans="1:10" x14ac:dyDescent="0.2">
      <c r="A106" s="6" t="s">
        <v>14</v>
      </c>
      <c r="B106" s="1">
        <v>553</v>
      </c>
      <c r="C106" s="1">
        <f>SUM($B$3:B106)</f>
        <v>336310</v>
      </c>
      <c r="D106" s="1">
        <f t="shared" si="6"/>
        <v>1.6384990992699346E-3</v>
      </c>
      <c r="E106" s="2"/>
      <c r="F106" s="7" t="s">
        <v>14</v>
      </c>
      <c r="G106" s="1">
        <v>319</v>
      </c>
      <c r="H106" s="2">
        <f>SUM($G$3:G106)</f>
        <v>267622</v>
      </c>
      <c r="I106" s="1">
        <f t="shared" si="7"/>
        <v>1.1884050412216357E-3</v>
      </c>
      <c r="J106" s="2"/>
    </row>
    <row r="107" spans="1:10" x14ac:dyDescent="0.2">
      <c r="A107" s="6" t="s">
        <v>13</v>
      </c>
      <c r="B107" s="1">
        <v>383</v>
      </c>
      <c r="C107" s="1">
        <f>SUM($B$3:B107)</f>
        <v>336693</v>
      </c>
      <c r="D107" s="1">
        <f t="shared" si="6"/>
        <v>1.1348013653171517E-3</v>
      </c>
      <c r="E107" s="2"/>
      <c r="F107" s="7" t="s">
        <v>13</v>
      </c>
      <c r="G107" s="1">
        <v>250</v>
      </c>
      <c r="H107" s="2">
        <f>SUM($G$3:G107)</f>
        <v>267872</v>
      </c>
      <c r="I107" s="1">
        <f t="shared" si="7"/>
        <v>9.3135191318310007E-4</v>
      </c>
      <c r="J107" s="2"/>
    </row>
    <row r="108" spans="1:10" x14ac:dyDescent="0.2">
      <c r="A108" s="6" t="s">
        <v>12</v>
      </c>
      <c r="B108" s="1">
        <v>264</v>
      </c>
      <c r="C108" s="1">
        <f>SUM($B$3:B108)</f>
        <v>336957</v>
      </c>
      <c r="D108" s="1">
        <f t="shared" si="6"/>
        <v>7.8221295155020388E-4</v>
      </c>
      <c r="E108" s="2"/>
      <c r="F108" s="7" t="s">
        <v>12</v>
      </c>
      <c r="G108" s="1">
        <v>165</v>
      </c>
      <c r="H108" s="2">
        <f>SUM($G$3:G108)</f>
        <v>268037</v>
      </c>
      <c r="I108" s="1">
        <f t="shared" si="7"/>
        <v>6.1469226270084601E-4</v>
      </c>
      <c r="J108" s="2"/>
    </row>
    <row r="109" spans="1:10" x14ac:dyDescent="0.2">
      <c r="A109" s="6" t="s">
        <v>11</v>
      </c>
      <c r="B109" s="1">
        <v>179</v>
      </c>
      <c r="C109" s="1">
        <f>SUM($B$3:B109)</f>
        <v>337136</v>
      </c>
      <c r="D109" s="1">
        <f t="shared" si="6"/>
        <v>5.3036408457381244E-4</v>
      </c>
      <c r="E109" s="2"/>
      <c r="F109" s="7" t="s">
        <v>11</v>
      </c>
      <c r="G109" s="1">
        <v>125</v>
      </c>
      <c r="H109" s="2">
        <f>SUM($G$3:G109)</f>
        <v>268162</v>
      </c>
      <c r="I109" s="1">
        <f t="shared" si="7"/>
        <v>4.6567595659155003E-4</v>
      </c>
      <c r="J109" s="2"/>
    </row>
    <row r="110" spans="1:10" x14ac:dyDescent="0.2">
      <c r="A110" s="6" t="s">
        <v>10</v>
      </c>
      <c r="B110" s="1">
        <v>136</v>
      </c>
      <c r="C110" s="1">
        <f>SUM($B$3:B110)</f>
        <v>337272</v>
      </c>
      <c r="D110" s="1">
        <f t="shared" si="6"/>
        <v>4.0295818716222623E-4</v>
      </c>
      <c r="E110" s="2"/>
      <c r="F110" s="7" t="s">
        <v>10</v>
      </c>
      <c r="G110" s="1">
        <v>89</v>
      </c>
      <c r="H110" s="2">
        <f>SUM($G$3:G110)</f>
        <v>268251</v>
      </c>
      <c r="I110" s="1">
        <f t="shared" si="7"/>
        <v>3.3156128109318363E-4</v>
      </c>
      <c r="J110" s="2"/>
    </row>
    <row r="111" spans="1:10" x14ac:dyDescent="0.2">
      <c r="A111" s="6" t="s">
        <v>9</v>
      </c>
      <c r="B111" s="1">
        <v>79</v>
      </c>
      <c r="C111" s="1">
        <f>SUM($B$3:B111)</f>
        <v>337351</v>
      </c>
      <c r="D111" s="1">
        <f t="shared" si="6"/>
        <v>2.3407129989570495E-4</v>
      </c>
      <c r="E111" s="2"/>
      <c r="F111" s="7" t="s">
        <v>9</v>
      </c>
      <c r="G111" s="1">
        <v>68</v>
      </c>
      <c r="H111" s="2">
        <f>SUM($G$3:G111)</f>
        <v>268319</v>
      </c>
      <c r="I111" s="1">
        <f t="shared" si="7"/>
        <v>2.5332772038580322E-4</v>
      </c>
      <c r="J111" s="2"/>
    </row>
    <row r="112" spans="1:10" x14ac:dyDescent="0.2">
      <c r="A112" s="6" t="s">
        <v>8</v>
      </c>
      <c r="B112" s="1">
        <v>69</v>
      </c>
      <c r="C112" s="1">
        <f>SUM($B$3:B112)</f>
        <v>337420</v>
      </c>
      <c r="D112" s="1">
        <f t="shared" si="6"/>
        <v>2.044420214278942E-4</v>
      </c>
      <c r="E112" s="2"/>
      <c r="F112" s="7" t="s">
        <v>8</v>
      </c>
      <c r="G112" s="1">
        <v>46</v>
      </c>
      <c r="H112" s="2">
        <f>SUM($G$3:G112)</f>
        <v>268365</v>
      </c>
      <c r="I112" s="1">
        <f t="shared" si="7"/>
        <v>1.7136875202569042E-4</v>
      </c>
      <c r="J112" s="2"/>
    </row>
    <row r="113" spans="1:10" x14ac:dyDescent="0.2">
      <c r="A113" s="6" t="s">
        <v>7</v>
      </c>
      <c r="B113" s="1">
        <v>44</v>
      </c>
      <c r="C113" s="1">
        <f>SUM($B$3:B113)</f>
        <v>337464</v>
      </c>
      <c r="D113" s="1">
        <f t="shared" si="6"/>
        <v>1.3036882525836729E-4</v>
      </c>
      <c r="E113" s="2"/>
      <c r="F113" s="7" t="s">
        <v>7</v>
      </c>
      <c r="G113" s="1">
        <v>28</v>
      </c>
      <c r="H113" s="2">
        <f>SUM($G$3:G113)</f>
        <v>268393</v>
      </c>
      <c r="I113" s="1">
        <f t="shared" si="7"/>
        <v>1.0431141427650721E-4</v>
      </c>
      <c r="J113" s="2"/>
    </row>
    <row r="114" spans="1:10" x14ac:dyDescent="0.2">
      <c r="A114" s="6" t="s">
        <v>6</v>
      </c>
      <c r="B114" s="1">
        <v>15</v>
      </c>
      <c r="C114" s="1">
        <f>SUM($B$3:B114)</f>
        <v>337479</v>
      </c>
      <c r="D114" s="1">
        <f t="shared" si="6"/>
        <v>4.4443917701716127E-5</v>
      </c>
      <c r="E114" s="2"/>
      <c r="F114" s="7" t="s">
        <v>6</v>
      </c>
      <c r="G114" s="1">
        <v>14</v>
      </c>
      <c r="H114" s="2">
        <f>SUM($G$3:G114)</f>
        <v>268407</v>
      </c>
      <c r="I114" s="1">
        <f t="shared" si="7"/>
        <v>5.2155707138253604E-5</v>
      </c>
      <c r="J114" s="2"/>
    </row>
    <row r="115" spans="1:10" x14ac:dyDescent="0.2">
      <c r="A115" s="6" t="s">
        <v>119</v>
      </c>
      <c r="B115" s="1">
        <v>13</v>
      </c>
      <c r="C115" s="1">
        <f>SUM($B$3:B115)</f>
        <v>337492</v>
      </c>
      <c r="D115" s="1">
        <f t="shared" si="6"/>
        <v>3.8518062008153975E-5</v>
      </c>
      <c r="E115" s="2"/>
      <c r="F115" s="7" t="s">
        <v>119</v>
      </c>
      <c r="G115" s="1">
        <v>10</v>
      </c>
      <c r="H115" s="2">
        <f>SUM($G$3:G115)</f>
        <v>268417</v>
      </c>
      <c r="I115" s="1">
        <f t="shared" si="7"/>
        <v>3.7254076527324001E-5</v>
      </c>
      <c r="J115" s="2"/>
    </row>
    <row r="116" spans="1:10" x14ac:dyDescent="0.2">
      <c r="A116" s="6" t="s">
        <v>118</v>
      </c>
      <c r="B116" s="1">
        <v>5</v>
      </c>
      <c r="C116" s="1">
        <f>SUM($B$3:B116)</f>
        <v>337497</v>
      </c>
      <c r="D116" s="1">
        <f t="shared" si="6"/>
        <v>1.4814639233905376E-5</v>
      </c>
      <c r="E116" s="2"/>
      <c r="F116" s="7" t="s">
        <v>118</v>
      </c>
      <c r="G116" s="1">
        <v>2</v>
      </c>
      <c r="H116" s="2">
        <f>SUM($G$3:G116)</f>
        <v>268419</v>
      </c>
      <c r="I116" s="1">
        <f t="shared" si="7"/>
        <v>7.4508153054648007E-6</v>
      </c>
      <c r="J116" s="2"/>
    </row>
    <row r="117" spans="1:10" x14ac:dyDescent="0.2">
      <c r="A117" s="5" t="s">
        <v>120</v>
      </c>
      <c r="B117" s="1">
        <v>7</v>
      </c>
      <c r="C117" s="1">
        <f>SUM($B$3:B117)</f>
        <v>337504</v>
      </c>
      <c r="D117" s="1">
        <f t="shared" si="6"/>
        <v>2.0740494927467527E-5</v>
      </c>
      <c r="E117" s="2"/>
      <c r="F117" s="1" t="s">
        <v>120</v>
      </c>
      <c r="G117" s="1">
        <v>8</v>
      </c>
      <c r="H117" s="2">
        <f>SUM($G$3:G117)</f>
        <v>268427</v>
      </c>
      <c r="I117" s="1">
        <f t="shared" si="7"/>
        <v>2.9803261221859203E-5</v>
      </c>
      <c r="J117" s="2"/>
    </row>
    <row r="118" spans="1:10" x14ac:dyDescent="0.2">
      <c r="A118" s="5"/>
      <c r="B118" s="1"/>
      <c r="C118" s="1">
        <f>SUM($B$3:B118)</f>
        <v>337504</v>
      </c>
      <c r="D118" s="1">
        <f t="shared" si="6"/>
        <v>0</v>
      </c>
      <c r="E118" s="2"/>
      <c r="F118" s="1"/>
      <c r="G118" s="1"/>
      <c r="H118">
        <f>SUM($G$3:G118)</f>
        <v>268427</v>
      </c>
      <c r="I118" s="1">
        <f t="shared" si="7"/>
        <v>0</v>
      </c>
      <c r="J118" s="2"/>
    </row>
    <row r="119" spans="1:10" x14ac:dyDescent="0.2">
      <c r="F119" s="3"/>
    </row>
    <row r="120" spans="1:10" x14ac:dyDescent="0.2">
      <c r="F120" s="3"/>
      <c r="J120" s="4"/>
    </row>
    <row r="121" spans="1:10" x14ac:dyDescent="0.2">
      <c r="F121" s="3"/>
      <c r="J121" s="4"/>
    </row>
    <row r="122" spans="1:10" x14ac:dyDescent="0.2">
      <c r="E122" s="4"/>
      <c r="F122" s="3"/>
      <c r="J122" s="4"/>
    </row>
    <row r="123" spans="1:10" x14ac:dyDescent="0.2">
      <c r="E123" s="4"/>
      <c r="F123" s="3"/>
      <c r="J123" s="4"/>
    </row>
    <row r="124" spans="1:10" x14ac:dyDescent="0.2">
      <c r="E124" s="4"/>
      <c r="F124" s="3"/>
      <c r="J124" s="4"/>
    </row>
    <row r="125" spans="1:10" x14ac:dyDescent="0.2">
      <c r="E125" s="4"/>
      <c r="F125" s="3"/>
      <c r="J125" s="4"/>
    </row>
    <row r="126" spans="1:10" x14ac:dyDescent="0.2">
      <c r="E126" s="4"/>
      <c r="F126" s="3"/>
      <c r="J126" s="4"/>
    </row>
    <row r="127" spans="1:10" x14ac:dyDescent="0.2">
      <c r="E127" s="4"/>
      <c r="F127" s="3"/>
      <c r="J127" s="4"/>
    </row>
    <row r="128" spans="1:10" x14ac:dyDescent="0.2">
      <c r="E128" s="4"/>
      <c r="F128" s="3"/>
      <c r="J128" s="4"/>
    </row>
    <row r="129" spans="1:10" x14ac:dyDescent="0.2">
      <c r="E129" s="4"/>
      <c r="F129" s="3"/>
      <c r="J129" s="4"/>
    </row>
    <row r="130" spans="1:10" x14ac:dyDescent="0.2">
      <c r="E130" s="4"/>
      <c r="F130" s="3"/>
      <c r="J130" s="4"/>
    </row>
    <row r="131" spans="1:10" x14ac:dyDescent="0.2">
      <c r="E131" s="4"/>
      <c r="F131" s="3"/>
      <c r="J131" s="4"/>
    </row>
    <row r="132" spans="1:10" x14ac:dyDescent="0.2">
      <c r="E132" s="4"/>
      <c r="F132" s="3"/>
      <c r="J132" s="4"/>
    </row>
    <row r="133" spans="1:10" x14ac:dyDescent="0.2">
      <c r="A133" s="4"/>
      <c r="B133" s="4"/>
      <c r="C133" s="4"/>
      <c r="E133" s="4"/>
      <c r="F133" s="3"/>
      <c r="J133" s="4"/>
    </row>
    <row r="134" spans="1:10" x14ac:dyDescent="0.2">
      <c r="A134" s="4"/>
      <c r="B134" s="4"/>
      <c r="C134" s="4"/>
      <c r="E134" s="4"/>
      <c r="F134" s="3"/>
      <c r="J134" s="4"/>
    </row>
    <row r="135" spans="1:10" x14ac:dyDescent="0.2">
      <c r="A135" s="4"/>
      <c r="B135" s="4"/>
      <c r="C135" s="4"/>
      <c r="E135" s="4"/>
      <c r="F135" s="3"/>
      <c r="J135" s="4"/>
    </row>
    <row r="136" spans="1:10" x14ac:dyDescent="0.2">
      <c r="A136" s="4"/>
      <c r="B136" s="4"/>
      <c r="C136" s="4"/>
      <c r="E136" s="4"/>
      <c r="F136" s="3"/>
      <c r="J136" s="4"/>
    </row>
    <row r="137" spans="1:10" x14ac:dyDescent="0.2">
      <c r="A137" s="4"/>
      <c r="B137" s="4"/>
      <c r="C137" s="4"/>
      <c r="E137" s="4"/>
      <c r="F137" s="3"/>
      <c r="J137" s="4"/>
    </row>
    <row r="138" spans="1:10" x14ac:dyDescent="0.2">
      <c r="A138" s="4"/>
      <c r="B138" s="4"/>
      <c r="C138" s="4"/>
      <c r="E138" s="4"/>
      <c r="F138" s="3"/>
      <c r="J138" s="4"/>
    </row>
    <row r="139" spans="1:10" x14ac:dyDescent="0.2">
      <c r="F139" s="3"/>
    </row>
    <row r="140" spans="1:10" x14ac:dyDescent="0.2">
      <c r="F140" s="3"/>
    </row>
    <row r="141" spans="1:10" x14ac:dyDescent="0.2">
      <c r="F141" s="3"/>
    </row>
    <row r="142" spans="1:10" x14ac:dyDescent="0.2">
      <c r="F142" s="3"/>
    </row>
    <row r="143" spans="1:10" x14ac:dyDescent="0.2">
      <c r="F143" s="3"/>
    </row>
    <row r="144" spans="1:10" x14ac:dyDescent="0.2">
      <c r="F144" s="3"/>
    </row>
    <row r="145" spans="6:6" x14ac:dyDescent="0.2">
      <c r="F145" s="3"/>
    </row>
    <row r="146" spans="6:6" x14ac:dyDescent="0.2">
      <c r="F146" s="3"/>
    </row>
    <row r="147" spans="6:6" x14ac:dyDescent="0.2">
      <c r="F147" s="3"/>
    </row>
    <row r="148" spans="6:6" x14ac:dyDescent="0.2">
      <c r="F148" s="3"/>
    </row>
    <row r="149" spans="6:6" x14ac:dyDescent="0.2">
      <c r="F149" s="3"/>
    </row>
    <row r="150" spans="6:6" x14ac:dyDescent="0.2">
      <c r="F150" s="3"/>
    </row>
    <row r="151" spans="6:6" x14ac:dyDescent="0.2">
      <c r="F151" s="3"/>
    </row>
    <row r="152" spans="6:6" x14ac:dyDescent="0.2">
      <c r="F152" s="3"/>
    </row>
    <row r="153" spans="6:6" x14ac:dyDescent="0.2">
      <c r="F153" s="3"/>
    </row>
    <row r="154" spans="6:6" x14ac:dyDescent="0.2">
      <c r="F154" s="3"/>
    </row>
    <row r="155" spans="6:6" x14ac:dyDescent="0.2">
      <c r="F155" s="3"/>
    </row>
    <row r="156" spans="6:6" x14ac:dyDescent="0.2">
      <c r="F156" s="3"/>
    </row>
    <row r="157" spans="6:6" x14ac:dyDescent="0.2">
      <c r="F157" s="3"/>
    </row>
    <row r="158" spans="6:6" x14ac:dyDescent="0.2">
      <c r="F158" s="3"/>
    </row>
    <row r="159" spans="6:6" x14ac:dyDescent="0.2">
      <c r="F159" s="3"/>
    </row>
    <row r="160" spans="6:6" x14ac:dyDescent="0.2">
      <c r="F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</sheetData>
  <sortState ref="F3:I118">
    <sortCondition ref="F3:F118"/>
  </sortState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2023-05-04T03:03:04Z</dcterms:modified>
</cp:coreProperties>
</file>