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GitHub\UsefulSQLScripts\usefulsqlscripts\"/>
    </mc:Choice>
  </mc:AlternateContent>
  <xr:revisionPtr revIDLastSave="0" documentId="13_ncr:1_{FF1C411E-141C-4D22-B82C-38EE029E2BCC}" xr6:coauthVersionLast="47" xr6:coauthVersionMax="47" xr10:uidLastSave="{00000000-0000-0000-0000-000000000000}"/>
  <bookViews>
    <workbookView xWindow="-120" yWindow="-120" windowWidth="29040" windowHeight="15840" activeTab="11" xr2:uid="{791EB851-A240-4117-BBCC-C87086E7EBC8}"/>
  </bookViews>
  <sheets>
    <sheet name="aa - Template" sheetId="14" r:id="rId1"/>
    <sheet name="NA - United States" sheetId="4" r:id="rId2"/>
    <sheet name="NA - Canada" sheetId="6" r:id="rId3"/>
    <sheet name="NA - Mexico" sheetId="7" r:id="rId4"/>
    <sheet name="CA - Guatemala" sheetId="10" r:id="rId5"/>
    <sheet name="CA - Honduras" sheetId="12" r:id="rId6"/>
    <sheet name="CA - Nicaragua" sheetId="13" r:id="rId7"/>
    <sheet name="CA - El Salvador" sheetId="8" r:id="rId8"/>
    <sheet name="CA - Costa Rica" sheetId="15" r:id="rId9"/>
    <sheet name="CA - Panama" sheetId="16" r:id="rId10"/>
    <sheet name="CA - Belize" sheetId="17" r:id="rId11"/>
    <sheet name="Sheet3" sheetId="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7" l="1"/>
  <c r="E9" i="17"/>
  <c r="E8" i="17"/>
  <c r="E7" i="17"/>
  <c r="E6" i="17"/>
  <c r="E5" i="17"/>
  <c r="E12" i="16"/>
  <c r="E13" i="16"/>
  <c r="E14" i="16"/>
  <c r="E15" i="16"/>
  <c r="E16" i="16"/>
  <c r="E17" i="16"/>
  <c r="E18" i="16"/>
  <c r="E11" i="16"/>
  <c r="E10" i="16"/>
  <c r="E9" i="16"/>
  <c r="E8" i="16"/>
  <c r="E7" i="16"/>
  <c r="E6" i="16"/>
  <c r="E5" i="16"/>
  <c r="E11" i="15"/>
  <c r="E10" i="15"/>
  <c r="E9" i="15"/>
  <c r="E8" i="15"/>
  <c r="E7" i="15"/>
  <c r="E6" i="15"/>
  <c r="E5" i="15"/>
  <c r="E16" i="8"/>
  <c r="E17" i="8"/>
  <c r="E18" i="8"/>
  <c r="E15" i="8"/>
  <c r="E14" i="8"/>
  <c r="E13" i="8"/>
  <c r="E12" i="8"/>
  <c r="E11" i="8"/>
  <c r="E10" i="8"/>
  <c r="E9" i="8"/>
  <c r="E8" i="8"/>
  <c r="E7" i="8"/>
  <c r="E6" i="8"/>
  <c r="E5" i="8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6" i="13"/>
  <c r="E5" i="13"/>
</calcChain>
</file>

<file path=xl/sharedStrings.xml><?xml version="1.0" encoding="utf-8"?>
<sst xmlns="http://schemas.openxmlformats.org/spreadsheetml/2006/main" count="884" uniqueCount="376">
  <si>
    <t>AL</t>
  </si>
  <si>
    <t>AK</t>
  </si>
  <si>
    <t>AZ</t>
  </si>
  <si>
    <t>AR</t>
  </si>
  <si>
    <t>AS</t>
  </si>
  <si>
    <t>CA</t>
  </si>
  <si>
    <t>CO</t>
  </si>
  <si>
    <t>CT</t>
  </si>
  <si>
    <t>DE</t>
  </si>
  <si>
    <t>DC</t>
  </si>
  <si>
    <t>FL</t>
  </si>
  <si>
    <t>GA</t>
  </si>
  <si>
    <t>GU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</si>
  <si>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</si>
  <si>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</si>
  <si>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</si>
  <si>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</si>
  <si>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</si>
  <si>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</si>
  <si>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</si>
  <si>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</si>
  <si>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</si>
  <si>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</si>
  <si>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</si>
  <si>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</si>
  <si>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</si>
  <si>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</si>
  <si>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</si>
  <si>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</si>
  <si>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</si>
  <si>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</si>
  <si>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</si>
  <si>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</si>
  <si>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</si>
  <si>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</si>
  <si>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</si>
  <si>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</si>
  <si>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</si>
  <si>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</si>
  <si>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</si>
  <si>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</si>
  <si>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</si>
  <si>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</si>
  <si>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</si>
  <si>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</si>
  <si>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</si>
  <si>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</si>
  <si>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</si>
  <si>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</si>
  <si>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</si>
  <si>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</si>
  <si>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</si>
  <si>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</si>
  <si>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</si>
  <si>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</si>
  <si>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</si>
  <si>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</si>
  <si>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</si>
  <si>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</si>
  <si>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</si>
  <si>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</si>
  <si>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</si>
  <si>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</si>
  <si>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</si>
  <si>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</si>
  <si>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</si>
  <si>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</si>
  <si>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</si>
  <si>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</si>
  <si>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</si>
  <si>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</si>
  <si>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</si>
  <si>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</si>
  <si>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</si>
  <si>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</si>
  <si>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</si>
  <si>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</si>
  <si>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</si>
  <si>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</si>
  <si>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</si>
  <si>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</si>
  <si>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</si>
  <si>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</si>
  <si>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</si>
  <si>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</si>
  <si>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</si>
  <si>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</si>
  <si>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</si>
  <si>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</si>
  <si>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</si>
  <si>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</si>
  <si>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</si>
  <si>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</si>
  <si>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</si>
  <si>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</si>
  <si>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</si>
  <si>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</si>
  <si>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</si>
  <si>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</si>
  <si>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</si>
  <si>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</si>
  <si>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</si>
  <si>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</si>
  <si>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</si>
  <si>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</si>
  <si>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AB</t>
  </si>
  <si>
    <t>NL</t>
  </si>
  <si>
    <t>PE</t>
  </si>
  <si>
    <t>NS</t>
  </si>
  <si>
    <t>NB</t>
  </si>
  <si>
    <t>QC</t>
  </si>
  <si>
    <t>ON</t>
  </si>
  <si>
    <t>MB</t>
  </si>
  <si>
    <t>SK</t>
  </si>
  <si>
    <t>BC</t>
  </si>
  <si>
    <t>YT</t>
  </si>
  <si>
    <t>NT</t>
  </si>
  <si>
    <t>NU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</si>
  <si>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</si>
  <si>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</si>
  <si>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</si>
  <si>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</si>
  <si>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</si>
  <si>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</si>
  <si>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</si>
  <si>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</si>
  <si>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</si>
  <si>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</t>
  </si>
  <si>
    <t>Yukon</t>
  </si>
  <si>
    <t>Northwest Territories</t>
  </si>
  <si>
    <t>Nunavut</t>
  </si>
  <si>
    <t>Aguascalientes</t>
  </si>
  <si>
    <t>Baja California</t>
  </si>
  <si>
    <t>Baja California Sur</t>
  </si>
  <si>
    <t>Campeche</t>
  </si>
  <si>
    <t>Chiapas</t>
  </si>
  <si>
    <t>Chihuahua</t>
  </si>
  <si>
    <t>Coahuila</t>
  </si>
  <si>
    <t>Columa</t>
  </si>
  <si>
    <t>Mexico City</t>
  </si>
  <si>
    <t>Durango</t>
  </si>
  <si>
    <t>Guanajuato</t>
  </si>
  <si>
    <t>Guerrero</t>
  </si>
  <si>
    <t>Hidalgo</t>
  </si>
  <si>
    <t>Jalisco</t>
  </si>
  <si>
    <t>Mexico</t>
  </si>
  <si>
    <t>Michoacan</t>
  </si>
  <si>
    <t>Morelos</t>
  </si>
  <si>
    <t>Nayarit</t>
  </si>
  <si>
    <t>Nuevo Leon</t>
  </si>
  <si>
    <t>Oaxaca</t>
  </si>
  <si>
    <t>Puebla</t>
  </si>
  <si>
    <t>Queretaro</t>
  </si>
  <si>
    <t>Quintana Roo</t>
  </si>
  <si>
    <t>San Luis Potosi</t>
  </si>
  <si>
    <t>Sinaloa</t>
  </si>
  <si>
    <t>Sonora</t>
  </si>
  <si>
    <t>Tabasco</t>
  </si>
  <si>
    <t>Tamaulipas</t>
  </si>
  <si>
    <t>Tlaxcala</t>
  </si>
  <si>
    <t>Veracruz</t>
  </si>
  <si>
    <t>Yucatan</t>
  </si>
  <si>
    <t>Zacatecas</t>
  </si>
  <si>
    <t>AG</t>
  </si>
  <si>
    <t>CH</t>
  </si>
  <si>
    <t>JA</t>
  </si>
  <si>
    <t>NA</t>
  </si>
  <si>
    <t>OA</t>
  </si>
  <si>
    <t>PU</t>
  </si>
  <si>
    <t>SA</t>
  </si>
  <si>
    <t>SI</t>
  </si>
  <si>
    <t>SO</t>
  </si>
  <si>
    <t>TL</t>
  </si>
  <si>
    <t>VE</t>
  </si>
  <si>
    <t>YU</t>
  </si>
  <si>
    <t>ZA</t>
  </si>
  <si>
    <t>QR</t>
  </si>
  <si>
    <t>BS</t>
  </si>
  <si>
    <t>CM</t>
  </si>
  <si>
    <t>CS</t>
  </si>
  <si>
    <t>CL</t>
  </si>
  <si>
    <t>DF</t>
  </si>
  <si>
    <t>DG</t>
  </si>
  <si>
    <t>GT</t>
  </si>
  <si>
    <t>GR</t>
  </si>
  <si>
    <t>HG</t>
  </si>
  <si>
    <t>EM</t>
  </si>
  <si>
    <t>QT</t>
  </si>
  <si>
    <t>SL</t>
  </si>
  <si>
    <t>TB</t>
  </si>
  <si>
    <t>TM</t>
  </si>
  <si>
    <t>Code</t>
  </si>
  <si>
    <t>Name</t>
  </si>
  <si>
    <t>Country Code</t>
  </si>
  <si>
    <t>Country Name</t>
  </si>
  <si>
    <t>Guatemala</t>
  </si>
  <si>
    <t>Honduras</t>
  </si>
  <si>
    <t>Nicaragua</t>
  </si>
  <si>
    <t>El Salvador</t>
  </si>
  <si>
    <t>Costa Rica</t>
  </si>
  <si>
    <t>Panama</t>
  </si>
  <si>
    <t>Belize</t>
  </si>
  <si>
    <t>State Code</t>
  </si>
  <si>
    <t>State Name</t>
  </si>
  <si>
    <t>US</t>
  </si>
  <si>
    <t>United States</t>
  </si>
  <si>
    <t>Country:</t>
  </si>
  <si>
    <t>Jurisdiction Name:</t>
  </si>
  <si>
    <t>State</t>
  </si>
  <si>
    <t>Canada</t>
  </si>
  <si>
    <t>Province / Territory</t>
  </si>
  <si>
    <t>MX</t>
  </si>
  <si>
    <t>Department</t>
  </si>
  <si>
    <t>AV</t>
  </si>
  <si>
    <t>BV</t>
  </si>
  <si>
    <t>CQ</t>
  </si>
  <si>
    <t>ES</t>
  </si>
  <si>
    <t>HU</t>
  </si>
  <si>
    <t>IZ</t>
  </si>
  <si>
    <t>JU</t>
  </si>
  <si>
    <t>QZ</t>
  </si>
  <si>
    <t>RE</t>
  </si>
  <si>
    <t>SM</t>
  </si>
  <si>
    <t>SR</t>
  </si>
  <si>
    <t>SU</t>
  </si>
  <si>
    <t>TO</t>
  </si>
  <si>
    <t>Alta Verapaz</t>
  </si>
  <si>
    <t>Baja Verapaz</t>
  </si>
  <si>
    <t>Chimaltenango</t>
  </si>
  <si>
    <t>Chiquimula</t>
  </si>
  <si>
    <t>El Progreso</t>
  </si>
  <si>
    <t>Escuintla</t>
  </si>
  <si>
    <t>Guatemala Department</t>
  </si>
  <si>
    <t>Huehuetenango</t>
  </si>
  <si>
    <t>Izabal</t>
  </si>
  <si>
    <t>Jalapa</t>
  </si>
  <si>
    <t>Jutiapa</t>
  </si>
  <si>
    <t>Peten</t>
  </si>
  <si>
    <t>Quelzaltenango</t>
  </si>
  <si>
    <t>Quiche</t>
  </si>
  <si>
    <t>Retalhuleu</t>
  </si>
  <si>
    <t>Sacatepequez</t>
  </si>
  <si>
    <t>San Marcos</t>
  </si>
  <si>
    <t>Santa Rosa</t>
  </si>
  <si>
    <t>Solola</t>
  </si>
  <si>
    <t>Suchitepequez</t>
  </si>
  <si>
    <t>Totonicapan</t>
  </si>
  <si>
    <t>Zacapa</t>
  </si>
  <si>
    <t>AT</t>
  </si>
  <si>
    <t>CP</t>
  </si>
  <si>
    <t>CR</t>
  </si>
  <si>
    <t>EP</t>
  </si>
  <si>
    <t>FM</t>
  </si>
  <si>
    <t>GD</t>
  </si>
  <si>
    <t>IB</t>
  </si>
  <si>
    <t>LP</t>
  </si>
  <si>
    <t>LE</t>
  </si>
  <si>
    <t>OC</t>
  </si>
  <si>
    <t>OL</t>
  </si>
  <si>
    <t>SB</t>
  </si>
  <si>
    <t>YO</t>
  </si>
  <si>
    <t>Atlantida</t>
  </si>
  <si>
    <t>Choluteca</t>
  </si>
  <si>
    <t>Colon</t>
  </si>
  <si>
    <t>Comayagua</t>
  </si>
  <si>
    <t>Copan</t>
  </si>
  <si>
    <t>Cortes</t>
  </si>
  <si>
    <t>El Paraiso</t>
  </si>
  <si>
    <t>Francisco Morazan</t>
  </si>
  <si>
    <t>Gracias a Dios</t>
  </si>
  <si>
    <t>Intibuca</t>
  </si>
  <si>
    <t>Islas de la Bahia</t>
  </si>
  <si>
    <t>La Paz</t>
  </si>
  <si>
    <t>Lempira</t>
  </si>
  <si>
    <t>Ocotepeque</t>
  </si>
  <si>
    <t>Olancho</t>
  </si>
  <si>
    <t>Santa Barbara</t>
  </si>
  <si>
    <t>Valle</t>
  </si>
  <si>
    <t>Yoro</t>
  </si>
  <si>
    <t>HN</t>
  </si>
  <si>
    <t>BO</t>
  </si>
  <si>
    <t>CI</t>
  </si>
  <si>
    <t>JI</t>
  </si>
  <si>
    <t>SJ</t>
  </si>
  <si>
    <t>AN</t>
  </si>
  <si>
    <t>Boaco</t>
  </si>
  <si>
    <t>Carazo</t>
  </si>
  <si>
    <t>Chinandega</t>
  </si>
  <si>
    <t>Chontales</t>
  </si>
  <si>
    <t>Esteli</t>
  </si>
  <si>
    <t>Granada</t>
  </si>
  <si>
    <t>Jinotega</t>
  </si>
  <si>
    <t>Leon</t>
  </si>
  <si>
    <t>Madriz</t>
  </si>
  <si>
    <t>Managua</t>
  </si>
  <si>
    <t>Matagalpa</t>
  </si>
  <si>
    <t>Masaya</t>
  </si>
  <si>
    <t>Neuva Segovia</t>
  </si>
  <si>
    <t>Rio San Juan</t>
  </si>
  <si>
    <t>Rivas</t>
  </si>
  <si>
    <t>Coasta Caribe Norte</t>
  </si>
  <si>
    <t>Costa Caribe Sur</t>
  </si>
  <si>
    <t>NI</t>
  </si>
  <si>
    <t>AH</t>
  </si>
  <si>
    <t>CU</t>
  </si>
  <si>
    <t>LI</t>
  </si>
  <si>
    <t>UN</t>
  </si>
  <si>
    <t>SS</t>
  </si>
  <si>
    <t>SV</t>
  </si>
  <si>
    <t>Ahuachapan</t>
  </si>
  <si>
    <t>Cabanas</t>
  </si>
  <si>
    <t>Chalatenango</t>
  </si>
  <si>
    <t>Cuscatlan</t>
  </si>
  <si>
    <t>La Libertad</t>
  </si>
  <si>
    <t>La Union</t>
  </si>
  <si>
    <t>Morazan</t>
  </si>
  <si>
    <t>San Miguel</t>
  </si>
  <si>
    <t>San Salvador</t>
  </si>
  <si>
    <t>San Vicente</t>
  </si>
  <si>
    <t>Santa Ana</t>
  </si>
  <si>
    <t>Sonsonate</t>
  </si>
  <si>
    <t>Usulutan</t>
  </si>
  <si>
    <t>Province</t>
  </si>
  <si>
    <t>A</t>
  </si>
  <si>
    <t>C</t>
  </si>
  <si>
    <t>G</t>
  </si>
  <si>
    <t>H</t>
  </si>
  <si>
    <t>L</t>
  </si>
  <si>
    <t>P</t>
  </si>
  <si>
    <t>Alajuela</t>
  </si>
  <si>
    <t>Cartago</t>
  </si>
  <si>
    <t>Guanacaste</t>
  </si>
  <si>
    <t>Heredia</t>
  </si>
  <si>
    <t>Limon</t>
  </si>
  <si>
    <t>Puntarenas</t>
  </si>
  <si>
    <t>San Jose</t>
  </si>
  <si>
    <t>Bocas del Toro</t>
  </si>
  <si>
    <t>Chiriqui</t>
  </si>
  <si>
    <t>Cocle</t>
  </si>
  <si>
    <t>Darien</t>
  </si>
  <si>
    <t>Embera</t>
  </si>
  <si>
    <t>Guna Yala</t>
  </si>
  <si>
    <t>Herrera</t>
  </si>
  <si>
    <t>Los Santos</t>
  </si>
  <si>
    <t>Naso Tjer Di</t>
  </si>
  <si>
    <t>Ngabe-Bugle</t>
  </si>
  <si>
    <t>Panama Oeste</t>
  </si>
  <si>
    <t>Veraguas</t>
  </si>
  <si>
    <t>District</t>
  </si>
  <si>
    <t>BZ</t>
  </si>
  <si>
    <t>CY</t>
  </si>
  <si>
    <t>CZL</t>
  </si>
  <si>
    <t>OW</t>
  </si>
  <si>
    <t>TOL</t>
  </si>
  <si>
    <t>Cayo</t>
  </si>
  <si>
    <t>Corozal</t>
  </si>
  <si>
    <t>Orange Walk</t>
  </si>
  <si>
    <t>Stann Creek</t>
  </si>
  <si>
    <t>Toledo</t>
  </si>
  <si>
    <t>Brazil</t>
  </si>
  <si>
    <t>Colombia</t>
  </si>
  <si>
    <t>Argentina</t>
  </si>
  <si>
    <t>Peru</t>
  </si>
  <si>
    <t>Venezuela</t>
  </si>
  <si>
    <t>Chile</t>
  </si>
  <si>
    <t>Ecuador</t>
  </si>
  <si>
    <t>Bolivia</t>
  </si>
  <si>
    <t>Paraguay</t>
  </si>
  <si>
    <t>Uruguay</t>
  </si>
  <si>
    <t>Guyana</t>
  </si>
  <si>
    <t>Suriname</t>
  </si>
  <si>
    <t>French Guiana</t>
  </si>
  <si>
    <t>Falkland Islands</t>
  </si>
  <si>
    <t>North America (NA)</t>
  </si>
  <si>
    <t>Central America (CA)</t>
  </si>
  <si>
    <t>South America (SA)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</si>
</sst>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72BE0-35C6-410B-93C4-4DE86F7678AB}">
  <dimension ref="A1:D4"/>
  <sheetViews>
    <sheetView workbookViewId="0"/>
  </sheetViews>
  <sheetFormatPr defaultRowHeight="15" x14ac:dyDescent="0.25"/>
  <cols>
    <col min="1" max="1" width="17.7109375" bestFit="1" customWidth="1"/>
    <col min="2" max="2" width="30.7109375" customWidth="1"/>
    <col min="3" max="3" width="13.7109375" customWidth="1"/>
    <col min="4" max="4" width="30.7109375" customWidth="1"/>
  </cols>
  <sheetData>
    <row r="1" spans="1:4" x14ac:dyDescent="0.25">
      <c r="A1" s="1" t="s">
        <v>206</v>
      </c>
      <c r="B1" s="1"/>
    </row>
    <row r="2" spans="1:4" x14ac:dyDescent="0.25">
      <c r="A2" s="1" t="s">
        <v>207</v>
      </c>
      <c r="B2" s="1"/>
    </row>
    <row r="4" spans="1:4" x14ac:dyDescent="0.25">
      <c r="A4" s="2" t="s">
        <v>202</v>
      </c>
      <c r="B4" s="2" t="s">
        <v>203</v>
      </c>
      <c r="C4" s="2" t="s">
        <v>193</v>
      </c>
      <c r="D4" s="2" t="s">
        <v>194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89523-37B7-481D-A45C-F0D2E9E17EF9}">
  <dimension ref="A1:E18"/>
  <sheetViews>
    <sheetView workbookViewId="0">
      <selection activeCell="E5" sqref="E5:E18"/>
    </sheetView>
  </sheetViews>
  <sheetFormatPr defaultRowHeight="15" x14ac:dyDescent="0.25"/>
  <cols>
    <col min="1" max="1" width="17.7109375" bestFit="1" customWidth="1"/>
    <col min="2" max="2" width="30.7109375" customWidth="1"/>
    <col min="3" max="3" width="13.7109375" customWidth="1"/>
    <col min="4" max="4" width="30.7109375" customWidth="1"/>
  </cols>
  <sheetData>
    <row r="1" spans="1:5" x14ac:dyDescent="0.25">
      <c r="A1" s="1" t="s">
        <v>206</v>
      </c>
      <c r="B1" s="1" t="s">
        <v>200</v>
      </c>
    </row>
    <row r="2" spans="1:5" x14ac:dyDescent="0.25">
      <c r="A2" s="1" t="s">
        <v>207</v>
      </c>
      <c r="B2" s="1" t="s">
        <v>322</v>
      </c>
    </row>
    <row r="4" spans="1:5" x14ac:dyDescent="0.25">
      <c r="A4" s="2" t="s">
        <v>202</v>
      </c>
      <c r="B4" s="2" t="s">
        <v>203</v>
      </c>
      <c r="C4" s="2" t="s">
        <v>193</v>
      </c>
      <c r="D4" s="2" t="s">
        <v>194</v>
      </c>
    </row>
    <row r="5" spans="1:5" x14ac:dyDescent="0.25">
      <c r="A5" s="3">
        <v>1</v>
      </c>
      <c r="B5" t="s">
        <v>336</v>
      </c>
      <c r="C5" t="s">
        <v>40</v>
      </c>
      <c r="D5" t="s">
        <v>200</v>
      </c>
      <c r="E5" t="str">
        <f>"('"&amp;A5&amp;"', '"&amp;B5&amp;"', '"&amp;C5&amp;"', '"&amp;D5&amp;"')"</f>
        <v>('1', 'Bocas del Toro', 'PA', 'Panama')</v>
      </c>
    </row>
    <row r="6" spans="1:5" x14ac:dyDescent="0.25">
      <c r="A6" s="3">
        <v>4</v>
      </c>
      <c r="B6" t="s">
        <v>337</v>
      </c>
      <c r="C6" t="s">
        <v>40</v>
      </c>
      <c r="D6" t="s">
        <v>200</v>
      </c>
      <c r="E6" t="str">
        <f>", ('"&amp;A6&amp;"', '"&amp;B6&amp;"', '"&amp;C6&amp;"', '"&amp;D6&amp;"')"</f>
        <v>, ('4', 'Chiriqui', 'PA', 'Panama')</v>
      </c>
    </row>
    <row r="7" spans="1:5" x14ac:dyDescent="0.25">
      <c r="A7" s="3">
        <v>2</v>
      </c>
      <c r="B7" t="s">
        <v>338</v>
      </c>
      <c r="C7" t="s">
        <v>40</v>
      </c>
      <c r="D7" t="s">
        <v>200</v>
      </c>
      <c r="E7" t="str">
        <f t="shared" ref="E7:E18" si="0">", ('"&amp;A7&amp;"', '"&amp;B7&amp;"', '"&amp;C7&amp;"', '"&amp;D7&amp;"')"</f>
        <v>, ('2', 'Cocle', 'PA', 'Panama')</v>
      </c>
    </row>
    <row r="8" spans="1:5" x14ac:dyDescent="0.25">
      <c r="A8" s="3">
        <v>3</v>
      </c>
      <c r="B8" t="s">
        <v>263</v>
      </c>
      <c r="C8" t="s">
        <v>40</v>
      </c>
      <c r="D8" t="s">
        <v>200</v>
      </c>
      <c r="E8" t="str">
        <f t="shared" si="0"/>
        <v>, ('3', 'Colon', 'PA', 'Panama')</v>
      </c>
    </row>
    <row r="9" spans="1:5" x14ac:dyDescent="0.25">
      <c r="A9" s="3">
        <v>5</v>
      </c>
      <c r="B9" t="s">
        <v>339</v>
      </c>
      <c r="C9" t="s">
        <v>40</v>
      </c>
      <c r="D9" t="s">
        <v>200</v>
      </c>
      <c r="E9" t="str">
        <f t="shared" si="0"/>
        <v>, ('5', 'Darien', 'PA', 'Panama')</v>
      </c>
    </row>
    <row r="10" spans="1:5" x14ac:dyDescent="0.25">
      <c r="A10" s="3" t="s">
        <v>186</v>
      </c>
      <c r="B10" t="s">
        <v>340</v>
      </c>
      <c r="C10" t="s">
        <v>40</v>
      </c>
      <c r="D10" t="s">
        <v>200</v>
      </c>
      <c r="E10" t="str">
        <f t="shared" si="0"/>
        <v>, ('EM', 'Embera', 'PA', 'Panama')</v>
      </c>
    </row>
    <row r="11" spans="1:5" x14ac:dyDescent="0.25">
      <c r="A11" s="3" t="s">
        <v>19</v>
      </c>
      <c r="B11" t="s">
        <v>341</v>
      </c>
      <c r="C11" t="s">
        <v>40</v>
      </c>
      <c r="D11" t="s">
        <v>200</v>
      </c>
      <c r="E11" t="str">
        <f t="shared" si="0"/>
        <v>, ('KY', 'Guna Yala', 'PA', 'Panama')</v>
      </c>
    </row>
    <row r="12" spans="1:5" x14ac:dyDescent="0.25">
      <c r="A12" s="3">
        <v>6</v>
      </c>
      <c r="B12" t="s">
        <v>342</v>
      </c>
      <c r="C12" t="s">
        <v>40</v>
      </c>
      <c r="D12" t="s">
        <v>200</v>
      </c>
      <c r="E12" t="str">
        <f t="shared" si="0"/>
        <v>, ('6', 'Herrera', 'PA', 'Panama')</v>
      </c>
    </row>
    <row r="13" spans="1:5" x14ac:dyDescent="0.25">
      <c r="A13" s="3">
        <v>7</v>
      </c>
      <c r="B13" t="s">
        <v>343</v>
      </c>
      <c r="C13" t="s">
        <v>40</v>
      </c>
      <c r="D13" t="s">
        <v>200</v>
      </c>
      <c r="E13" t="str">
        <f t="shared" si="0"/>
        <v>, ('7', 'Los Santos', 'PA', 'Panama')</v>
      </c>
    </row>
    <row r="14" spans="1:5" x14ac:dyDescent="0.25">
      <c r="A14" s="3" t="s">
        <v>116</v>
      </c>
      <c r="B14" t="s">
        <v>344</v>
      </c>
      <c r="C14" t="s">
        <v>40</v>
      </c>
      <c r="D14" t="s">
        <v>200</v>
      </c>
      <c r="E14" t="str">
        <f t="shared" si="0"/>
        <v>, ('NT', 'Naso Tjer Di', 'PA', 'Panama')</v>
      </c>
    </row>
    <row r="15" spans="1:5" x14ac:dyDescent="0.25">
      <c r="A15" s="3" t="s">
        <v>109</v>
      </c>
      <c r="B15" t="s">
        <v>345</v>
      </c>
      <c r="C15" t="s">
        <v>40</v>
      </c>
      <c r="D15" t="s">
        <v>200</v>
      </c>
      <c r="E15" t="str">
        <f t="shared" si="0"/>
        <v>, ('NB', 'Ngabe-Bugle', 'PA', 'Panama')</v>
      </c>
    </row>
    <row r="16" spans="1:5" x14ac:dyDescent="0.25">
      <c r="A16" s="3">
        <v>8</v>
      </c>
      <c r="B16" t="s">
        <v>200</v>
      </c>
      <c r="C16" t="s">
        <v>40</v>
      </c>
      <c r="D16" t="s">
        <v>200</v>
      </c>
      <c r="E16" t="str">
        <f t="shared" si="0"/>
        <v>, ('8', 'Panama', 'PA', 'Panama')</v>
      </c>
    </row>
    <row r="17" spans="1:5" x14ac:dyDescent="0.25">
      <c r="A17" s="3">
        <v>10</v>
      </c>
      <c r="B17" t="s">
        <v>346</v>
      </c>
      <c r="C17" t="s">
        <v>40</v>
      </c>
      <c r="D17" t="s">
        <v>200</v>
      </c>
      <c r="E17" t="str">
        <f t="shared" si="0"/>
        <v>, ('10', 'Panama Oeste', 'PA', 'Panama')</v>
      </c>
    </row>
    <row r="18" spans="1:5" x14ac:dyDescent="0.25">
      <c r="A18" s="3">
        <v>9</v>
      </c>
      <c r="B18" t="s">
        <v>347</v>
      </c>
      <c r="C18" t="s">
        <v>40</v>
      </c>
      <c r="D18" t="s">
        <v>200</v>
      </c>
      <c r="E18" t="str">
        <f t="shared" si="0"/>
        <v>, ('9', 'Veraguas', 'PA', 'Panama')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E352B-6A87-459C-AFAC-0B71DC3AC4BC}">
  <dimension ref="A1:E18"/>
  <sheetViews>
    <sheetView workbookViewId="0">
      <selection activeCell="B10" sqref="B10"/>
    </sheetView>
  </sheetViews>
  <sheetFormatPr defaultRowHeight="15" x14ac:dyDescent="0.25"/>
  <cols>
    <col min="1" max="1" width="17.7109375" bestFit="1" customWidth="1"/>
    <col min="2" max="2" width="30.7109375" customWidth="1"/>
    <col min="3" max="3" width="13.7109375" customWidth="1"/>
    <col min="4" max="4" width="30.7109375" customWidth="1"/>
  </cols>
  <sheetData>
    <row r="1" spans="1:5" x14ac:dyDescent="0.25">
      <c r="A1" s="1" t="s">
        <v>206</v>
      </c>
      <c r="B1" s="1" t="s">
        <v>201</v>
      </c>
    </row>
    <row r="2" spans="1:5" x14ac:dyDescent="0.25">
      <c r="A2" s="1" t="s">
        <v>207</v>
      </c>
      <c r="B2" s="1" t="s">
        <v>348</v>
      </c>
    </row>
    <row r="4" spans="1:5" x14ac:dyDescent="0.25">
      <c r="A4" s="2" t="s">
        <v>202</v>
      </c>
      <c r="B4" s="2" t="s">
        <v>203</v>
      </c>
      <c r="C4" s="2" t="s">
        <v>193</v>
      </c>
      <c r="D4" s="2" t="s">
        <v>194</v>
      </c>
    </row>
    <row r="5" spans="1:5" x14ac:dyDescent="0.25">
      <c r="A5" s="3" t="s">
        <v>349</v>
      </c>
      <c r="B5" t="s">
        <v>201</v>
      </c>
      <c r="C5" t="s">
        <v>349</v>
      </c>
      <c r="D5" t="s">
        <v>201</v>
      </c>
      <c r="E5" t="str">
        <f>"('"&amp;A5&amp;"', '"&amp;B5&amp;"', '"&amp;C5&amp;"', '"&amp;D5&amp;"')"</f>
        <v>('BZ', 'Belize', 'BZ', 'Belize')</v>
      </c>
    </row>
    <row r="6" spans="1:5" x14ac:dyDescent="0.25">
      <c r="A6" s="3" t="s">
        <v>350</v>
      </c>
      <c r="B6" t="s">
        <v>354</v>
      </c>
      <c r="C6" t="s">
        <v>349</v>
      </c>
      <c r="D6" t="s">
        <v>201</v>
      </c>
      <c r="E6" t="str">
        <f>", ('"&amp;A6&amp;"', '"&amp;B6&amp;"', '"&amp;C6&amp;"', '"&amp;D6&amp;"')"</f>
        <v>, ('CY', 'Cayo', 'BZ', 'Belize')</v>
      </c>
    </row>
    <row r="7" spans="1:5" x14ac:dyDescent="0.25">
      <c r="A7" s="3" t="s">
        <v>351</v>
      </c>
      <c r="B7" t="s">
        <v>355</v>
      </c>
      <c r="C7" t="s">
        <v>349</v>
      </c>
      <c r="D7" t="s">
        <v>201</v>
      </c>
      <c r="E7" t="str">
        <f t="shared" ref="E7:E18" si="0">", ('"&amp;A7&amp;"', '"&amp;B7&amp;"', '"&amp;C7&amp;"', '"&amp;D7&amp;"')"</f>
        <v>, ('CZL', 'Corozal', 'BZ', 'Belize')</v>
      </c>
    </row>
    <row r="8" spans="1:5" x14ac:dyDescent="0.25">
      <c r="A8" s="3" t="s">
        <v>352</v>
      </c>
      <c r="B8" t="s">
        <v>356</v>
      </c>
      <c r="C8" t="s">
        <v>349</v>
      </c>
      <c r="D8" t="s">
        <v>201</v>
      </c>
      <c r="E8" t="str">
        <f t="shared" si="0"/>
        <v>, ('OW', 'Orange Walk', 'BZ', 'Belize')</v>
      </c>
    </row>
    <row r="9" spans="1:5" x14ac:dyDescent="0.25">
      <c r="A9" s="3" t="s">
        <v>43</v>
      </c>
      <c r="B9" t="s">
        <v>357</v>
      </c>
      <c r="C9" t="s">
        <v>349</v>
      </c>
      <c r="D9" t="s">
        <v>201</v>
      </c>
      <c r="E9" t="str">
        <f t="shared" si="0"/>
        <v>, ('SC', 'Stann Creek', 'BZ', 'Belize')</v>
      </c>
    </row>
    <row r="10" spans="1:5" x14ac:dyDescent="0.25">
      <c r="A10" s="3" t="s">
        <v>353</v>
      </c>
      <c r="B10" t="s">
        <v>358</v>
      </c>
      <c r="C10" t="s">
        <v>349</v>
      </c>
      <c r="D10" t="s">
        <v>201</v>
      </c>
      <c r="E10" t="str">
        <f t="shared" si="0"/>
        <v>, ('TOL', 'Toledo', 'BZ', 'Belize')</v>
      </c>
    </row>
    <row r="11" spans="1:5" x14ac:dyDescent="0.25">
      <c r="A11" s="3"/>
    </row>
    <row r="12" spans="1:5" x14ac:dyDescent="0.25">
      <c r="A12" s="3"/>
    </row>
    <row r="13" spans="1:5" x14ac:dyDescent="0.25">
      <c r="A13" s="3"/>
    </row>
    <row r="14" spans="1:5" x14ac:dyDescent="0.25">
      <c r="A14" s="3"/>
    </row>
    <row r="15" spans="1:5" x14ac:dyDescent="0.25">
      <c r="A15" s="3"/>
    </row>
    <row r="16" spans="1:5" x14ac:dyDescent="0.25">
      <c r="A16" s="3"/>
    </row>
    <row r="17" spans="1:1" x14ac:dyDescent="0.25">
      <c r="A17" s="3"/>
    </row>
    <row r="18" spans="1:1" x14ac:dyDescent="0.25">
      <c r="A18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2FFA7-DCFC-4068-9E07-63F348F1FB8C}">
  <dimension ref="A1:H15"/>
  <sheetViews>
    <sheetView tabSelected="1" workbookViewId="0">
      <selection activeCell="C12" sqref="C12"/>
    </sheetView>
  </sheetViews>
  <sheetFormatPr defaultRowHeight="15" x14ac:dyDescent="0.25"/>
  <cols>
    <col min="6" max="6" width="18.7109375" bestFit="1" customWidth="1"/>
    <col min="7" max="7" width="19.7109375" bestFit="1" customWidth="1"/>
    <col min="8" max="8" width="18.28515625" bestFit="1" customWidth="1"/>
  </cols>
  <sheetData>
    <row r="1" spans="1:8" x14ac:dyDescent="0.25">
      <c r="A1" t="s">
        <v>191</v>
      </c>
      <c r="B1" t="s">
        <v>192</v>
      </c>
      <c r="C1" t="s">
        <v>193</v>
      </c>
      <c r="D1" t="s">
        <v>194</v>
      </c>
      <c r="F1" s="1" t="s">
        <v>373</v>
      </c>
      <c r="G1" s="1" t="s">
        <v>374</v>
      </c>
      <c r="H1" s="1" t="s">
        <v>375</v>
      </c>
    </row>
    <row r="2" spans="1:8" x14ac:dyDescent="0.25">
      <c r="F2" t="s">
        <v>205</v>
      </c>
      <c r="G2" t="s">
        <v>145</v>
      </c>
      <c r="H2" t="s">
        <v>359</v>
      </c>
    </row>
    <row r="3" spans="1:8" x14ac:dyDescent="0.25">
      <c r="F3" t="s">
        <v>209</v>
      </c>
      <c r="G3" t="s">
        <v>195</v>
      </c>
      <c r="H3" t="s">
        <v>360</v>
      </c>
    </row>
    <row r="4" spans="1:8" x14ac:dyDescent="0.25">
      <c r="F4" t="s">
        <v>145</v>
      </c>
      <c r="G4" t="s">
        <v>196</v>
      </c>
      <c r="H4" t="s">
        <v>361</v>
      </c>
    </row>
    <row r="5" spans="1:8" x14ac:dyDescent="0.25">
      <c r="G5" t="s">
        <v>197</v>
      </c>
      <c r="H5" t="s">
        <v>362</v>
      </c>
    </row>
    <row r="6" spans="1:8" x14ac:dyDescent="0.25">
      <c r="G6" t="s">
        <v>198</v>
      </c>
      <c r="H6" t="s">
        <v>363</v>
      </c>
    </row>
    <row r="7" spans="1:8" x14ac:dyDescent="0.25">
      <c r="G7" t="s">
        <v>199</v>
      </c>
      <c r="H7" t="s">
        <v>364</v>
      </c>
    </row>
    <row r="8" spans="1:8" x14ac:dyDescent="0.25">
      <c r="G8" t="s">
        <v>200</v>
      </c>
      <c r="H8" t="s">
        <v>365</v>
      </c>
    </row>
    <row r="9" spans="1:8" x14ac:dyDescent="0.25">
      <c r="G9" t="s">
        <v>201</v>
      </c>
      <c r="H9" t="s">
        <v>366</v>
      </c>
    </row>
    <row r="10" spans="1:8" x14ac:dyDescent="0.25">
      <c r="H10" t="s">
        <v>367</v>
      </c>
    </row>
    <row r="11" spans="1:8" x14ac:dyDescent="0.25">
      <c r="H11" t="s">
        <v>368</v>
      </c>
    </row>
    <row r="12" spans="1:8" x14ac:dyDescent="0.25">
      <c r="H12" t="s">
        <v>369</v>
      </c>
    </row>
    <row r="13" spans="1:8" x14ac:dyDescent="0.25">
      <c r="H13" t="s">
        <v>370</v>
      </c>
    </row>
    <row r="14" spans="1:8" x14ac:dyDescent="0.25">
      <c r="H14" t="s">
        <v>371</v>
      </c>
    </row>
    <row r="15" spans="1:8" x14ac:dyDescent="0.25">
      <c r="H15" t="s">
        <v>372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78487-98A2-4B47-A317-300A76478B2A}">
  <dimension ref="A1:D55"/>
  <sheetViews>
    <sheetView workbookViewId="0">
      <selection activeCell="A6" sqref="A6"/>
    </sheetView>
  </sheetViews>
  <sheetFormatPr defaultRowHeight="15" x14ac:dyDescent="0.25"/>
  <cols>
    <col min="1" max="1" width="17.7109375" bestFit="1" customWidth="1"/>
    <col min="2" max="2" width="30.7109375" customWidth="1"/>
    <col min="3" max="3" width="13.7109375" customWidth="1"/>
    <col min="4" max="4" width="30.7109375" customWidth="1"/>
  </cols>
  <sheetData>
    <row r="1" spans="1:4" x14ac:dyDescent="0.25">
      <c r="A1" s="1" t="s">
        <v>206</v>
      </c>
      <c r="B1" s="1" t="s">
        <v>205</v>
      </c>
    </row>
    <row r="2" spans="1:4" x14ac:dyDescent="0.25">
      <c r="A2" s="1" t="s">
        <v>207</v>
      </c>
      <c r="B2" s="1" t="s">
        <v>208</v>
      </c>
    </row>
    <row r="4" spans="1:4" x14ac:dyDescent="0.25">
      <c r="A4" s="2" t="s">
        <v>202</v>
      </c>
      <c r="B4" s="2" t="s">
        <v>203</v>
      </c>
      <c r="C4" s="2" t="s">
        <v>193</v>
      </c>
      <c r="D4" s="2" t="s">
        <v>194</v>
      </c>
    </row>
    <row r="5" spans="1:4" x14ac:dyDescent="0.25">
      <c r="A5" t="s">
        <v>0</v>
      </c>
      <c r="B5" t="s">
        <v>54</v>
      </c>
      <c r="C5" t="s">
        <v>204</v>
      </c>
      <c r="D5" t="s">
        <v>205</v>
      </c>
    </row>
    <row r="6" spans="1:4" x14ac:dyDescent="0.25">
      <c r="A6" t="s">
        <v>1</v>
      </c>
      <c r="B6" t="s">
        <v>55</v>
      </c>
      <c r="C6" t="s">
        <v>204</v>
      </c>
      <c r="D6" t="s">
        <v>205</v>
      </c>
    </row>
    <row r="7" spans="1:4" x14ac:dyDescent="0.25">
      <c r="A7" t="s">
        <v>2</v>
      </c>
      <c r="B7" t="s">
        <v>56</v>
      </c>
      <c r="C7" t="s">
        <v>204</v>
      </c>
      <c r="D7" t="s">
        <v>205</v>
      </c>
    </row>
    <row r="8" spans="1:4" x14ac:dyDescent="0.25">
      <c r="A8" t="s">
        <v>3</v>
      </c>
      <c r="B8" t="s">
        <v>57</v>
      </c>
      <c r="C8" t="s">
        <v>204</v>
      </c>
      <c r="D8" t="s">
        <v>205</v>
      </c>
    </row>
    <row r="9" spans="1:4" x14ac:dyDescent="0.25">
      <c r="A9" t="s">
        <v>5</v>
      </c>
      <c r="B9" t="s">
        <v>58</v>
      </c>
      <c r="C9" t="s">
        <v>204</v>
      </c>
      <c r="D9" t="s">
        <v>205</v>
      </c>
    </row>
    <row r="10" spans="1:4" x14ac:dyDescent="0.25">
      <c r="A10" t="s">
        <v>6</v>
      </c>
      <c r="B10" t="s">
        <v>59</v>
      </c>
      <c r="C10" t="s">
        <v>204</v>
      </c>
      <c r="D10" t="s">
        <v>205</v>
      </c>
    </row>
    <row r="11" spans="1:4" x14ac:dyDescent="0.25">
      <c r="A11" t="s">
        <v>7</v>
      </c>
      <c r="B11" t="s">
        <v>60</v>
      </c>
      <c r="C11" t="s">
        <v>204</v>
      </c>
      <c r="D11" t="s">
        <v>205</v>
      </c>
    </row>
    <row r="12" spans="1:4" x14ac:dyDescent="0.25">
      <c r="A12" t="s">
        <v>8</v>
      </c>
      <c r="B12" t="s">
        <v>61</v>
      </c>
      <c r="C12" t="s">
        <v>204</v>
      </c>
      <c r="D12" t="s">
        <v>205</v>
      </c>
    </row>
    <row r="13" spans="1:4" x14ac:dyDescent="0.25">
      <c r="A13" t="s">
        <v>9</v>
      </c>
      <c r="B13" t="s">
        <v>62</v>
      </c>
      <c r="C13" t="s">
        <v>204</v>
      </c>
      <c r="D13" t="s">
        <v>205</v>
      </c>
    </row>
    <row r="14" spans="1:4" x14ac:dyDescent="0.25">
      <c r="A14" t="s">
        <v>10</v>
      </c>
      <c r="B14" t="s">
        <v>63</v>
      </c>
      <c r="C14" t="s">
        <v>204</v>
      </c>
      <c r="D14" t="s">
        <v>205</v>
      </c>
    </row>
    <row r="15" spans="1:4" x14ac:dyDescent="0.25">
      <c r="A15" t="s">
        <v>11</v>
      </c>
      <c r="B15" t="s">
        <v>64</v>
      </c>
      <c r="C15" t="s">
        <v>204</v>
      </c>
      <c r="D15" t="s">
        <v>205</v>
      </c>
    </row>
    <row r="16" spans="1:4" x14ac:dyDescent="0.25">
      <c r="A16" t="s">
        <v>13</v>
      </c>
      <c r="B16" t="s">
        <v>65</v>
      </c>
      <c r="C16" t="s">
        <v>204</v>
      </c>
      <c r="D16" t="s">
        <v>205</v>
      </c>
    </row>
    <row r="17" spans="1:4" x14ac:dyDescent="0.25">
      <c r="A17" t="s">
        <v>14</v>
      </c>
      <c r="B17" t="s">
        <v>66</v>
      </c>
      <c r="C17" t="s">
        <v>204</v>
      </c>
      <c r="D17" t="s">
        <v>205</v>
      </c>
    </row>
    <row r="18" spans="1:4" x14ac:dyDescent="0.25">
      <c r="A18" t="s">
        <v>15</v>
      </c>
      <c r="B18" t="s">
        <v>67</v>
      </c>
      <c r="C18" t="s">
        <v>204</v>
      </c>
      <c r="D18" t="s">
        <v>205</v>
      </c>
    </row>
    <row r="19" spans="1:4" x14ac:dyDescent="0.25">
      <c r="A19" t="s">
        <v>16</v>
      </c>
      <c r="B19" t="s">
        <v>68</v>
      </c>
      <c r="C19" t="s">
        <v>204</v>
      </c>
      <c r="D19" t="s">
        <v>205</v>
      </c>
    </row>
    <row r="20" spans="1:4" x14ac:dyDescent="0.25">
      <c r="A20" t="s">
        <v>17</v>
      </c>
      <c r="B20" t="s">
        <v>69</v>
      </c>
      <c r="C20" t="s">
        <v>204</v>
      </c>
      <c r="D20" t="s">
        <v>205</v>
      </c>
    </row>
    <row r="21" spans="1:4" x14ac:dyDescent="0.25">
      <c r="A21" t="s">
        <v>18</v>
      </c>
      <c r="B21" t="s">
        <v>70</v>
      </c>
      <c r="C21" t="s">
        <v>204</v>
      </c>
      <c r="D21" t="s">
        <v>205</v>
      </c>
    </row>
    <row r="22" spans="1:4" x14ac:dyDescent="0.25">
      <c r="A22" t="s">
        <v>19</v>
      </c>
      <c r="B22" t="s">
        <v>71</v>
      </c>
      <c r="C22" t="s">
        <v>204</v>
      </c>
      <c r="D22" t="s">
        <v>205</v>
      </c>
    </row>
    <row r="23" spans="1:4" x14ac:dyDescent="0.25">
      <c r="A23" t="s">
        <v>20</v>
      </c>
      <c r="B23" t="s">
        <v>72</v>
      </c>
      <c r="C23" t="s">
        <v>204</v>
      </c>
      <c r="D23" t="s">
        <v>205</v>
      </c>
    </row>
    <row r="24" spans="1:4" x14ac:dyDescent="0.25">
      <c r="A24" t="s">
        <v>21</v>
      </c>
      <c r="B24" t="s">
        <v>73</v>
      </c>
      <c r="C24" t="s">
        <v>204</v>
      </c>
      <c r="D24" t="s">
        <v>205</v>
      </c>
    </row>
    <row r="25" spans="1:4" x14ac:dyDescent="0.25">
      <c r="A25" t="s">
        <v>22</v>
      </c>
      <c r="B25" t="s">
        <v>74</v>
      </c>
      <c r="C25" t="s">
        <v>204</v>
      </c>
      <c r="D25" t="s">
        <v>205</v>
      </c>
    </row>
    <row r="26" spans="1:4" x14ac:dyDescent="0.25">
      <c r="A26" t="s">
        <v>23</v>
      </c>
      <c r="B26" t="s">
        <v>75</v>
      </c>
      <c r="C26" t="s">
        <v>204</v>
      </c>
      <c r="D26" t="s">
        <v>205</v>
      </c>
    </row>
    <row r="27" spans="1:4" x14ac:dyDescent="0.25">
      <c r="A27" t="s">
        <v>24</v>
      </c>
      <c r="B27" t="s">
        <v>76</v>
      </c>
      <c r="C27" t="s">
        <v>204</v>
      </c>
      <c r="D27" t="s">
        <v>205</v>
      </c>
    </row>
    <row r="28" spans="1:4" x14ac:dyDescent="0.25">
      <c r="A28" t="s">
        <v>25</v>
      </c>
      <c r="B28" t="s">
        <v>77</v>
      </c>
      <c r="C28" t="s">
        <v>204</v>
      </c>
      <c r="D28" t="s">
        <v>205</v>
      </c>
    </row>
    <row r="29" spans="1:4" x14ac:dyDescent="0.25">
      <c r="A29" t="s">
        <v>26</v>
      </c>
      <c r="B29" t="s">
        <v>78</v>
      </c>
      <c r="C29" t="s">
        <v>204</v>
      </c>
      <c r="D29" t="s">
        <v>205</v>
      </c>
    </row>
    <row r="30" spans="1:4" x14ac:dyDescent="0.25">
      <c r="A30" t="s">
        <v>27</v>
      </c>
      <c r="B30" t="s">
        <v>79</v>
      </c>
      <c r="C30" t="s">
        <v>204</v>
      </c>
      <c r="D30" t="s">
        <v>205</v>
      </c>
    </row>
    <row r="31" spans="1:4" x14ac:dyDescent="0.25">
      <c r="A31" t="s">
        <v>28</v>
      </c>
      <c r="B31" t="s">
        <v>80</v>
      </c>
      <c r="C31" t="s">
        <v>204</v>
      </c>
      <c r="D31" t="s">
        <v>205</v>
      </c>
    </row>
    <row r="32" spans="1:4" x14ac:dyDescent="0.25">
      <c r="A32" t="s">
        <v>29</v>
      </c>
      <c r="B32" t="s">
        <v>81</v>
      </c>
      <c r="C32" t="s">
        <v>204</v>
      </c>
      <c r="D32" t="s">
        <v>205</v>
      </c>
    </row>
    <row r="33" spans="1:4" x14ac:dyDescent="0.25">
      <c r="A33" t="s">
        <v>30</v>
      </c>
      <c r="B33" t="s">
        <v>82</v>
      </c>
      <c r="C33" t="s">
        <v>204</v>
      </c>
      <c r="D33" t="s">
        <v>205</v>
      </c>
    </row>
    <row r="34" spans="1:4" x14ac:dyDescent="0.25">
      <c r="A34" t="s">
        <v>31</v>
      </c>
      <c r="B34" t="s">
        <v>83</v>
      </c>
      <c r="C34" t="s">
        <v>204</v>
      </c>
      <c r="D34" t="s">
        <v>205</v>
      </c>
    </row>
    <row r="35" spans="1:4" x14ac:dyDescent="0.25">
      <c r="A35" t="s">
        <v>32</v>
      </c>
      <c r="B35" t="s">
        <v>84</v>
      </c>
      <c r="C35" t="s">
        <v>204</v>
      </c>
      <c r="D35" t="s">
        <v>205</v>
      </c>
    </row>
    <row r="36" spans="1:4" x14ac:dyDescent="0.25">
      <c r="A36" t="s">
        <v>33</v>
      </c>
      <c r="B36" t="s">
        <v>85</v>
      </c>
      <c r="C36" t="s">
        <v>204</v>
      </c>
      <c r="D36" t="s">
        <v>205</v>
      </c>
    </row>
    <row r="37" spans="1:4" x14ac:dyDescent="0.25">
      <c r="A37" t="s">
        <v>34</v>
      </c>
      <c r="B37" t="s">
        <v>86</v>
      </c>
      <c r="C37" t="s">
        <v>204</v>
      </c>
      <c r="D37" t="s">
        <v>205</v>
      </c>
    </row>
    <row r="38" spans="1:4" x14ac:dyDescent="0.25">
      <c r="A38" t="s">
        <v>35</v>
      </c>
      <c r="B38" t="s">
        <v>87</v>
      </c>
      <c r="C38" t="s">
        <v>204</v>
      </c>
      <c r="D38" t="s">
        <v>205</v>
      </c>
    </row>
    <row r="39" spans="1:4" x14ac:dyDescent="0.25">
      <c r="A39" t="s">
        <v>36</v>
      </c>
      <c r="B39" t="s">
        <v>88</v>
      </c>
      <c r="C39" t="s">
        <v>204</v>
      </c>
      <c r="D39" t="s">
        <v>205</v>
      </c>
    </row>
    <row r="40" spans="1:4" x14ac:dyDescent="0.25">
      <c r="A40" t="s">
        <v>37</v>
      </c>
      <c r="B40" t="s">
        <v>89</v>
      </c>
      <c r="C40" t="s">
        <v>204</v>
      </c>
      <c r="D40" t="s">
        <v>205</v>
      </c>
    </row>
    <row r="41" spans="1:4" x14ac:dyDescent="0.25">
      <c r="A41" t="s">
        <v>38</v>
      </c>
      <c r="B41" t="s">
        <v>90</v>
      </c>
      <c r="C41" t="s">
        <v>204</v>
      </c>
      <c r="D41" t="s">
        <v>205</v>
      </c>
    </row>
    <row r="42" spans="1:4" x14ac:dyDescent="0.25">
      <c r="A42" t="s">
        <v>39</v>
      </c>
      <c r="B42" t="s">
        <v>91</v>
      </c>
      <c r="C42" t="s">
        <v>204</v>
      </c>
      <c r="D42" t="s">
        <v>205</v>
      </c>
    </row>
    <row r="43" spans="1:4" x14ac:dyDescent="0.25">
      <c r="A43" t="s">
        <v>40</v>
      </c>
      <c r="B43" t="s">
        <v>92</v>
      </c>
      <c r="C43" t="s">
        <v>204</v>
      </c>
      <c r="D43" t="s">
        <v>205</v>
      </c>
    </row>
    <row r="44" spans="1:4" x14ac:dyDescent="0.25">
      <c r="A44" t="s">
        <v>42</v>
      </c>
      <c r="B44" t="s">
        <v>93</v>
      </c>
      <c r="C44" t="s">
        <v>204</v>
      </c>
      <c r="D44" t="s">
        <v>205</v>
      </c>
    </row>
    <row r="45" spans="1:4" x14ac:dyDescent="0.25">
      <c r="A45" t="s">
        <v>43</v>
      </c>
      <c r="B45" t="s">
        <v>94</v>
      </c>
      <c r="C45" t="s">
        <v>204</v>
      </c>
      <c r="D45" t="s">
        <v>205</v>
      </c>
    </row>
    <row r="46" spans="1:4" x14ac:dyDescent="0.25">
      <c r="A46" t="s">
        <v>44</v>
      </c>
      <c r="B46" t="s">
        <v>95</v>
      </c>
      <c r="C46" t="s">
        <v>204</v>
      </c>
      <c r="D46" t="s">
        <v>205</v>
      </c>
    </row>
    <row r="47" spans="1:4" x14ac:dyDescent="0.25">
      <c r="A47" t="s">
        <v>45</v>
      </c>
      <c r="B47" t="s">
        <v>96</v>
      </c>
      <c r="C47" t="s">
        <v>204</v>
      </c>
      <c r="D47" t="s">
        <v>205</v>
      </c>
    </row>
    <row r="48" spans="1:4" x14ac:dyDescent="0.25">
      <c r="A48" t="s">
        <v>46</v>
      </c>
      <c r="B48" t="s">
        <v>97</v>
      </c>
      <c r="C48" t="s">
        <v>204</v>
      </c>
      <c r="D48" t="s">
        <v>205</v>
      </c>
    </row>
    <row r="49" spans="1:4" x14ac:dyDescent="0.25">
      <c r="A49" t="s">
        <v>47</v>
      </c>
      <c r="B49" t="s">
        <v>98</v>
      </c>
      <c r="C49" t="s">
        <v>204</v>
      </c>
      <c r="D49" t="s">
        <v>205</v>
      </c>
    </row>
    <row r="50" spans="1:4" x14ac:dyDescent="0.25">
      <c r="A50" t="s">
        <v>48</v>
      </c>
      <c r="B50" t="s">
        <v>99</v>
      </c>
      <c r="C50" t="s">
        <v>204</v>
      </c>
      <c r="D50" t="s">
        <v>205</v>
      </c>
    </row>
    <row r="51" spans="1:4" x14ac:dyDescent="0.25">
      <c r="A51" t="s">
        <v>49</v>
      </c>
      <c r="B51" t="s">
        <v>100</v>
      </c>
      <c r="C51" t="s">
        <v>204</v>
      </c>
      <c r="D51" t="s">
        <v>205</v>
      </c>
    </row>
    <row r="52" spans="1:4" x14ac:dyDescent="0.25">
      <c r="A52" t="s">
        <v>50</v>
      </c>
      <c r="B52" t="s">
        <v>101</v>
      </c>
      <c r="C52" t="s">
        <v>204</v>
      </c>
      <c r="D52" t="s">
        <v>205</v>
      </c>
    </row>
    <row r="53" spans="1:4" x14ac:dyDescent="0.25">
      <c r="A53" t="s">
        <v>51</v>
      </c>
      <c r="B53" t="s">
        <v>102</v>
      </c>
      <c r="C53" t="s">
        <v>204</v>
      </c>
      <c r="D53" t="s">
        <v>205</v>
      </c>
    </row>
    <row r="54" spans="1:4" x14ac:dyDescent="0.25">
      <c r="A54" t="s">
        <v>52</v>
      </c>
      <c r="B54" t="s">
        <v>103</v>
      </c>
      <c r="C54" t="s">
        <v>204</v>
      </c>
      <c r="D54" t="s">
        <v>205</v>
      </c>
    </row>
    <row r="55" spans="1:4" x14ac:dyDescent="0.25">
      <c r="A55" t="s">
        <v>53</v>
      </c>
      <c r="B55" t="s">
        <v>104</v>
      </c>
      <c r="C55" t="s">
        <v>204</v>
      </c>
      <c r="D55" t="s">
        <v>205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9A714-479A-4417-B7D3-ACEC9E7DD773}">
  <dimension ref="A1:D17"/>
  <sheetViews>
    <sheetView workbookViewId="0">
      <selection activeCell="A2" sqref="A2"/>
    </sheetView>
  </sheetViews>
  <sheetFormatPr defaultRowHeight="15" x14ac:dyDescent="0.25"/>
  <cols>
    <col min="1" max="1" width="17.7109375" bestFit="1" customWidth="1"/>
    <col min="2" max="2" width="30.7109375" customWidth="1"/>
    <col min="3" max="3" width="13.7109375" customWidth="1"/>
    <col min="4" max="4" width="30.7109375" customWidth="1"/>
  </cols>
  <sheetData>
    <row r="1" spans="1:4" x14ac:dyDescent="0.25">
      <c r="A1" s="1" t="s">
        <v>206</v>
      </c>
      <c r="B1" s="1" t="s">
        <v>209</v>
      </c>
    </row>
    <row r="2" spans="1:4" x14ac:dyDescent="0.25">
      <c r="A2" s="1" t="s">
        <v>207</v>
      </c>
      <c r="B2" s="1" t="s">
        <v>210</v>
      </c>
    </row>
    <row r="4" spans="1:4" x14ac:dyDescent="0.25">
      <c r="A4" s="2" t="s">
        <v>202</v>
      </c>
      <c r="B4" s="2" t="s">
        <v>203</v>
      </c>
      <c r="C4" s="2" t="s">
        <v>193</v>
      </c>
      <c r="D4" s="2" t="s">
        <v>194</v>
      </c>
    </row>
    <row r="5" spans="1:4" x14ac:dyDescent="0.25">
      <c r="A5" t="s">
        <v>105</v>
      </c>
      <c r="B5" t="s">
        <v>126</v>
      </c>
      <c r="C5" t="s">
        <v>5</v>
      </c>
      <c r="D5" t="s">
        <v>209</v>
      </c>
    </row>
    <row r="6" spans="1:4" x14ac:dyDescent="0.25">
      <c r="A6" t="s">
        <v>114</v>
      </c>
      <c r="B6" t="s">
        <v>127</v>
      </c>
      <c r="C6" t="s">
        <v>5</v>
      </c>
      <c r="D6" t="s">
        <v>209</v>
      </c>
    </row>
    <row r="7" spans="1:4" x14ac:dyDescent="0.25">
      <c r="A7" t="s">
        <v>112</v>
      </c>
      <c r="B7" t="s">
        <v>124</v>
      </c>
      <c r="C7" t="s">
        <v>5</v>
      </c>
      <c r="D7" t="s">
        <v>209</v>
      </c>
    </row>
    <row r="8" spans="1:4" x14ac:dyDescent="0.25">
      <c r="A8" t="s">
        <v>109</v>
      </c>
      <c r="B8" t="s">
        <v>121</v>
      </c>
      <c r="C8" t="s">
        <v>5</v>
      </c>
      <c r="D8" t="s">
        <v>209</v>
      </c>
    </row>
    <row r="9" spans="1:4" x14ac:dyDescent="0.25">
      <c r="A9" t="s">
        <v>106</v>
      </c>
      <c r="B9" t="s">
        <v>118</v>
      </c>
      <c r="C9" t="s">
        <v>5</v>
      </c>
      <c r="D9" t="s">
        <v>209</v>
      </c>
    </row>
    <row r="10" spans="1:4" x14ac:dyDescent="0.25">
      <c r="A10" t="s">
        <v>108</v>
      </c>
      <c r="B10" t="s">
        <v>120</v>
      </c>
      <c r="C10" t="s">
        <v>5</v>
      </c>
      <c r="D10" t="s">
        <v>209</v>
      </c>
    </row>
    <row r="11" spans="1:4" x14ac:dyDescent="0.25">
      <c r="A11" t="s">
        <v>116</v>
      </c>
      <c r="B11" t="s">
        <v>129</v>
      </c>
      <c r="C11" t="s">
        <v>5</v>
      </c>
      <c r="D11" t="s">
        <v>209</v>
      </c>
    </row>
    <row r="12" spans="1:4" x14ac:dyDescent="0.25">
      <c r="A12" t="s">
        <v>117</v>
      </c>
      <c r="B12" t="s">
        <v>130</v>
      </c>
      <c r="C12" t="s">
        <v>5</v>
      </c>
      <c r="D12" t="s">
        <v>209</v>
      </c>
    </row>
    <row r="13" spans="1:4" x14ac:dyDescent="0.25">
      <c r="A13" t="s">
        <v>111</v>
      </c>
      <c r="B13" t="s">
        <v>123</v>
      </c>
      <c r="C13" t="s">
        <v>5</v>
      </c>
      <c r="D13" t="s">
        <v>209</v>
      </c>
    </row>
    <row r="14" spans="1:4" x14ac:dyDescent="0.25">
      <c r="A14" t="s">
        <v>107</v>
      </c>
      <c r="B14" t="s">
        <v>119</v>
      </c>
      <c r="C14" t="s">
        <v>5</v>
      </c>
      <c r="D14" t="s">
        <v>209</v>
      </c>
    </row>
    <row r="15" spans="1:4" x14ac:dyDescent="0.25">
      <c r="A15" t="s">
        <v>110</v>
      </c>
      <c r="B15" t="s">
        <v>122</v>
      </c>
      <c r="C15" t="s">
        <v>5</v>
      </c>
      <c r="D15" t="s">
        <v>209</v>
      </c>
    </row>
    <row r="16" spans="1:4" x14ac:dyDescent="0.25">
      <c r="A16" t="s">
        <v>113</v>
      </c>
      <c r="B16" t="s">
        <v>125</v>
      </c>
      <c r="C16" t="s">
        <v>5</v>
      </c>
      <c r="D16" t="s">
        <v>209</v>
      </c>
    </row>
    <row r="17" spans="1:4" x14ac:dyDescent="0.25">
      <c r="A17" t="s">
        <v>115</v>
      </c>
      <c r="B17" t="s">
        <v>128</v>
      </c>
      <c r="C17" t="s">
        <v>5</v>
      </c>
      <c r="D17" t="s">
        <v>209</v>
      </c>
    </row>
  </sheetData>
  <sortState xmlns:xlrd2="http://schemas.microsoft.com/office/spreadsheetml/2017/richdata2" ref="A5:B17">
    <sortCondition ref="A5:A1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2F83B-4E13-402D-9F5E-9EBDC1D41811}">
  <dimension ref="A1:D36"/>
  <sheetViews>
    <sheetView workbookViewId="0">
      <selection activeCell="E10" sqref="E10"/>
    </sheetView>
  </sheetViews>
  <sheetFormatPr defaultRowHeight="15" x14ac:dyDescent="0.25"/>
  <cols>
    <col min="1" max="1" width="17.7109375" bestFit="1" customWidth="1"/>
    <col min="2" max="2" width="30.7109375" customWidth="1"/>
    <col min="3" max="3" width="13.7109375" customWidth="1"/>
    <col min="4" max="4" width="30.7109375" customWidth="1"/>
  </cols>
  <sheetData>
    <row r="1" spans="1:4" x14ac:dyDescent="0.25">
      <c r="A1" s="1" t="s">
        <v>206</v>
      </c>
      <c r="B1" s="1" t="s">
        <v>145</v>
      </c>
    </row>
    <row r="2" spans="1:4" x14ac:dyDescent="0.25">
      <c r="A2" s="1" t="s">
        <v>207</v>
      </c>
      <c r="B2" s="1" t="s">
        <v>208</v>
      </c>
    </row>
    <row r="4" spans="1:4" x14ac:dyDescent="0.25">
      <c r="A4" s="2" t="s">
        <v>202</v>
      </c>
      <c r="B4" s="2" t="s">
        <v>203</v>
      </c>
      <c r="C4" s="2" t="s">
        <v>193</v>
      </c>
      <c r="D4" s="2" t="s">
        <v>194</v>
      </c>
    </row>
    <row r="5" spans="1:4" x14ac:dyDescent="0.25">
      <c r="A5" t="s">
        <v>163</v>
      </c>
      <c r="B5" t="s">
        <v>131</v>
      </c>
      <c r="C5" t="s">
        <v>211</v>
      </c>
      <c r="D5" t="s">
        <v>145</v>
      </c>
    </row>
    <row r="6" spans="1:4" x14ac:dyDescent="0.25">
      <c r="A6" t="s">
        <v>114</v>
      </c>
      <c r="B6" t="s">
        <v>132</v>
      </c>
      <c r="C6" t="s">
        <v>211</v>
      </c>
      <c r="D6" t="s">
        <v>145</v>
      </c>
    </row>
    <row r="7" spans="1:4" x14ac:dyDescent="0.25">
      <c r="A7" t="s">
        <v>177</v>
      </c>
      <c r="B7" t="s">
        <v>133</v>
      </c>
      <c r="C7" t="s">
        <v>211</v>
      </c>
      <c r="D7" t="s">
        <v>145</v>
      </c>
    </row>
    <row r="8" spans="1:4" x14ac:dyDescent="0.25">
      <c r="A8" t="s">
        <v>178</v>
      </c>
      <c r="B8" t="s">
        <v>134</v>
      </c>
      <c r="C8" t="s">
        <v>211</v>
      </c>
      <c r="D8" t="s">
        <v>145</v>
      </c>
    </row>
    <row r="9" spans="1:4" x14ac:dyDescent="0.25">
      <c r="A9" t="s">
        <v>179</v>
      </c>
      <c r="B9" t="s">
        <v>135</v>
      </c>
      <c r="C9" t="s">
        <v>211</v>
      </c>
      <c r="D9" t="s">
        <v>145</v>
      </c>
    </row>
    <row r="10" spans="1:4" x14ac:dyDescent="0.25">
      <c r="A10" t="s">
        <v>164</v>
      </c>
      <c r="B10" t="s">
        <v>136</v>
      </c>
      <c r="C10" t="s">
        <v>211</v>
      </c>
      <c r="D10" t="s">
        <v>145</v>
      </c>
    </row>
    <row r="11" spans="1:4" x14ac:dyDescent="0.25">
      <c r="A11" t="s">
        <v>6</v>
      </c>
      <c r="B11" t="s">
        <v>137</v>
      </c>
      <c r="C11" t="s">
        <v>211</v>
      </c>
      <c r="D11" t="s">
        <v>145</v>
      </c>
    </row>
    <row r="12" spans="1:4" x14ac:dyDescent="0.25">
      <c r="A12" t="s">
        <v>180</v>
      </c>
      <c r="B12" t="s">
        <v>138</v>
      </c>
      <c r="C12" t="s">
        <v>211</v>
      </c>
      <c r="D12" t="s">
        <v>145</v>
      </c>
    </row>
    <row r="13" spans="1:4" x14ac:dyDescent="0.25">
      <c r="A13" t="s">
        <v>181</v>
      </c>
      <c r="B13" t="s">
        <v>139</v>
      </c>
      <c r="C13" t="s">
        <v>211</v>
      </c>
      <c r="D13" t="s">
        <v>145</v>
      </c>
    </row>
    <row r="14" spans="1:4" x14ac:dyDescent="0.25">
      <c r="A14" t="s">
        <v>182</v>
      </c>
      <c r="B14" t="s">
        <v>140</v>
      </c>
      <c r="C14" t="s">
        <v>211</v>
      </c>
      <c r="D14" t="s">
        <v>145</v>
      </c>
    </row>
    <row r="15" spans="1:4" x14ac:dyDescent="0.25">
      <c r="A15" t="s">
        <v>183</v>
      </c>
      <c r="B15" t="s">
        <v>141</v>
      </c>
      <c r="C15" t="s">
        <v>211</v>
      </c>
      <c r="D15" t="s">
        <v>145</v>
      </c>
    </row>
    <row r="16" spans="1:4" x14ac:dyDescent="0.25">
      <c r="A16" t="s">
        <v>184</v>
      </c>
      <c r="B16" t="s">
        <v>142</v>
      </c>
      <c r="C16" t="s">
        <v>211</v>
      </c>
      <c r="D16" t="s">
        <v>145</v>
      </c>
    </row>
    <row r="17" spans="1:4" x14ac:dyDescent="0.25">
      <c r="A17" t="s">
        <v>185</v>
      </c>
      <c r="B17" t="s">
        <v>143</v>
      </c>
      <c r="C17" t="s">
        <v>211</v>
      </c>
      <c r="D17" t="s">
        <v>145</v>
      </c>
    </row>
    <row r="18" spans="1:4" x14ac:dyDescent="0.25">
      <c r="A18" t="s">
        <v>165</v>
      </c>
      <c r="B18" t="s">
        <v>144</v>
      </c>
      <c r="C18" t="s">
        <v>211</v>
      </c>
      <c r="D18" t="s">
        <v>145</v>
      </c>
    </row>
    <row r="19" spans="1:4" x14ac:dyDescent="0.25">
      <c r="A19" t="s">
        <v>186</v>
      </c>
      <c r="B19" t="s">
        <v>145</v>
      </c>
      <c r="C19" t="s">
        <v>211</v>
      </c>
      <c r="D19" t="s">
        <v>145</v>
      </c>
    </row>
    <row r="20" spans="1:4" x14ac:dyDescent="0.25">
      <c r="A20" t="s">
        <v>24</v>
      </c>
      <c r="B20" t="s">
        <v>146</v>
      </c>
      <c r="C20" t="s">
        <v>211</v>
      </c>
      <c r="D20" t="s">
        <v>145</v>
      </c>
    </row>
    <row r="21" spans="1:4" x14ac:dyDescent="0.25">
      <c r="A21" t="s">
        <v>27</v>
      </c>
      <c r="B21" t="s">
        <v>147</v>
      </c>
      <c r="C21" t="s">
        <v>211</v>
      </c>
      <c r="D21" t="s">
        <v>145</v>
      </c>
    </row>
    <row r="22" spans="1:4" x14ac:dyDescent="0.25">
      <c r="A22" t="s">
        <v>166</v>
      </c>
      <c r="B22" t="s">
        <v>148</v>
      </c>
      <c r="C22" t="s">
        <v>211</v>
      </c>
      <c r="D22" t="s">
        <v>145</v>
      </c>
    </row>
    <row r="23" spans="1:4" x14ac:dyDescent="0.25">
      <c r="A23" t="s">
        <v>106</v>
      </c>
      <c r="B23" t="s">
        <v>149</v>
      </c>
      <c r="C23" t="s">
        <v>211</v>
      </c>
      <c r="D23" t="s">
        <v>145</v>
      </c>
    </row>
    <row r="24" spans="1:4" x14ac:dyDescent="0.25">
      <c r="A24" t="s">
        <v>167</v>
      </c>
      <c r="B24" t="s">
        <v>150</v>
      </c>
      <c r="C24" t="s">
        <v>211</v>
      </c>
      <c r="D24" t="s">
        <v>145</v>
      </c>
    </row>
    <row r="25" spans="1:4" x14ac:dyDescent="0.25">
      <c r="A25" t="s">
        <v>168</v>
      </c>
      <c r="B25" t="s">
        <v>151</v>
      </c>
      <c r="C25" t="s">
        <v>211</v>
      </c>
      <c r="D25" t="s">
        <v>145</v>
      </c>
    </row>
    <row r="26" spans="1:4" x14ac:dyDescent="0.25">
      <c r="A26" t="s">
        <v>187</v>
      </c>
      <c r="B26" t="s">
        <v>152</v>
      </c>
      <c r="C26" t="s">
        <v>211</v>
      </c>
      <c r="D26" t="s">
        <v>145</v>
      </c>
    </row>
    <row r="27" spans="1:4" x14ac:dyDescent="0.25">
      <c r="A27" t="s">
        <v>176</v>
      </c>
      <c r="B27" t="s">
        <v>153</v>
      </c>
      <c r="C27" t="s">
        <v>211</v>
      </c>
      <c r="D27" t="s">
        <v>145</v>
      </c>
    </row>
    <row r="28" spans="1:4" x14ac:dyDescent="0.25">
      <c r="A28" t="s">
        <v>188</v>
      </c>
      <c r="B28" t="s">
        <v>154</v>
      </c>
      <c r="C28" t="s">
        <v>211</v>
      </c>
      <c r="D28" t="s">
        <v>145</v>
      </c>
    </row>
    <row r="29" spans="1:4" x14ac:dyDescent="0.25">
      <c r="A29" t="s">
        <v>170</v>
      </c>
      <c r="B29" t="s">
        <v>155</v>
      </c>
      <c r="C29" t="s">
        <v>211</v>
      </c>
      <c r="D29" t="s">
        <v>145</v>
      </c>
    </row>
    <row r="30" spans="1:4" x14ac:dyDescent="0.25">
      <c r="A30" t="s">
        <v>171</v>
      </c>
      <c r="B30" t="s">
        <v>156</v>
      </c>
      <c r="C30" t="s">
        <v>211</v>
      </c>
      <c r="D30" t="s">
        <v>145</v>
      </c>
    </row>
    <row r="31" spans="1:4" x14ac:dyDescent="0.25">
      <c r="A31" t="s">
        <v>189</v>
      </c>
      <c r="B31" t="s">
        <v>157</v>
      </c>
      <c r="C31" t="s">
        <v>211</v>
      </c>
      <c r="D31" t="s">
        <v>145</v>
      </c>
    </row>
    <row r="32" spans="1:4" x14ac:dyDescent="0.25">
      <c r="A32" t="s">
        <v>190</v>
      </c>
      <c r="B32" t="s">
        <v>158</v>
      </c>
      <c r="C32" t="s">
        <v>211</v>
      </c>
      <c r="D32" t="s">
        <v>145</v>
      </c>
    </row>
    <row r="33" spans="1:4" x14ac:dyDescent="0.25">
      <c r="A33" t="s">
        <v>172</v>
      </c>
      <c r="B33" t="s">
        <v>159</v>
      </c>
      <c r="C33" t="s">
        <v>211</v>
      </c>
      <c r="D33" t="s">
        <v>145</v>
      </c>
    </row>
    <row r="34" spans="1:4" x14ac:dyDescent="0.25">
      <c r="A34" t="s">
        <v>173</v>
      </c>
      <c r="B34" t="s">
        <v>160</v>
      </c>
      <c r="C34" t="s">
        <v>211</v>
      </c>
      <c r="D34" t="s">
        <v>145</v>
      </c>
    </row>
    <row r="35" spans="1:4" x14ac:dyDescent="0.25">
      <c r="A35" t="s">
        <v>174</v>
      </c>
      <c r="B35" t="s">
        <v>161</v>
      </c>
      <c r="C35" t="s">
        <v>211</v>
      </c>
      <c r="D35" t="s">
        <v>145</v>
      </c>
    </row>
    <row r="36" spans="1:4" x14ac:dyDescent="0.25">
      <c r="A36" t="s">
        <v>175</v>
      </c>
      <c r="B36" t="s">
        <v>162</v>
      </c>
      <c r="C36" t="s">
        <v>211</v>
      </c>
      <c r="D36" t="s">
        <v>145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F3131-F707-47FC-A3C7-2DF9B484406C}">
  <dimension ref="A1:D26"/>
  <sheetViews>
    <sheetView workbookViewId="0">
      <selection activeCell="E5" sqref="E5:E28"/>
    </sheetView>
  </sheetViews>
  <sheetFormatPr defaultRowHeight="15" x14ac:dyDescent="0.25"/>
  <cols>
    <col min="1" max="1" width="17.7109375" bestFit="1" customWidth="1"/>
    <col min="2" max="2" width="30.7109375" customWidth="1"/>
    <col min="3" max="3" width="13.7109375" customWidth="1"/>
    <col min="4" max="4" width="30.7109375" customWidth="1"/>
  </cols>
  <sheetData>
    <row r="1" spans="1:4" x14ac:dyDescent="0.25">
      <c r="A1" s="1" t="s">
        <v>206</v>
      </c>
      <c r="B1" s="1" t="s">
        <v>195</v>
      </c>
    </row>
    <row r="2" spans="1:4" x14ac:dyDescent="0.25">
      <c r="A2" s="1" t="s">
        <v>207</v>
      </c>
      <c r="B2" s="1" t="s">
        <v>212</v>
      </c>
    </row>
    <row r="4" spans="1:4" x14ac:dyDescent="0.25">
      <c r="A4" s="2" t="s">
        <v>202</v>
      </c>
      <c r="B4" s="2" t="s">
        <v>203</v>
      </c>
      <c r="C4" s="2" t="s">
        <v>193</v>
      </c>
      <c r="D4" s="2" t="s">
        <v>194</v>
      </c>
    </row>
    <row r="5" spans="1:4" x14ac:dyDescent="0.25">
      <c r="A5" t="s">
        <v>213</v>
      </c>
      <c r="B5" t="s">
        <v>226</v>
      </c>
      <c r="C5" t="s">
        <v>183</v>
      </c>
      <c r="D5" t="s">
        <v>195</v>
      </c>
    </row>
    <row r="6" spans="1:4" x14ac:dyDescent="0.25">
      <c r="A6" t="s">
        <v>214</v>
      </c>
      <c r="B6" t="s">
        <v>227</v>
      </c>
      <c r="C6" t="s">
        <v>183</v>
      </c>
      <c r="D6" t="s">
        <v>195</v>
      </c>
    </row>
    <row r="7" spans="1:4" x14ac:dyDescent="0.25">
      <c r="A7" t="s">
        <v>178</v>
      </c>
      <c r="B7" t="s">
        <v>228</v>
      </c>
      <c r="C7" t="s">
        <v>183</v>
      </c>
      <c r="D7" t="s">
        <v>195</v>
      </c>
    </row>
    <row r="8" spans="1:4" x14ac:dyDescent="0.25">
      <c r="A8" t="s">
        <v>215</v>
      </c>
      <c r="B8" t="s">
        <v>229</v>
      </c>
      <c r="C8" t="s">
        <v>183</v>
      </c>
      <c r="D8" t="s">
        <v>195</v>
      </c>
    </row>
    <row r="9" spans="1:4" x14ac:dyDescent="0.25">
      <c r="A9" t="s">
        <v>41</v>
      </c>
      <c r="B9" t="s">
        <v>230</v>
      </c>
      <c r="C9" t="s">
        <v>183</v>
      </c>
      <c r="D9" t="s">
        <v>195</v>
      </c>
    </row>
    <row r="10" spans="1:4" x14ac:dyDescent="0.25">
      <c r="A10" t="s">
        <v>216</v>
      </c>
      <c r="B10" t="s">
        <v>231</v>
      </c>
      <c r="C10" t="s">
        <v>183</v>
      </c>
      <c r="D10" t="s">
        <v>195</v>
      </c>
    </row>
    <row r="11" spans="1:4" x14ac:dyDescent="0.25">
      <c r="A11" t="s">
        <v>12</v>
      </c>
      <c r="B11" t="s">
        <v>232</v>
      </c>
      <c r="C11" t="s">
        <v>183</v>
      </c>
      <c r="D11" t="s">
        <v>195</v>
      </c>
    </row>
    <row r="12" spans="1:4" x14ac:dyDescent="0.25">
      <c r="A12" t="s">
        <v>217</v>
      </c>
      <c r="B12" t="s">
        <v>233</v>
      </c>
      <c r="C12" t="s">
        <v>183</v>
      </c>
      <c r="D12" t="s">
        <v>195</v>
      </c>
    </row>
    <row r="13" spans="1:4" x14ac:dyDescent="0.25">
      <c r="A13" t="s">
        <v>218</v>
      </c>
      <c r="B13" t="s">
        <v>234</v>
      </c>
      <c r="C13" t="s">
        <v>183</v>
      </c>
      <c r="D13" t="s">
        <v>195</v>
      </c>
    </row>
    <row r="14" spans="1:4" x14ac:dyDescent="0.25">
      <c r="A14" t="s">
        <v>165</v>
      </c>
      <c r="B14" t="s">
        <v>235</v>
      </c>
      <c r="C14" t="s">
        <v>183</v>
      </c>
      <c r="D14" t="s">
        <v>195</v>
      </c>
    </row>
    <row r="15" spans="1:4" x14ac:dyDescent="0.25">
      <c r="A15" t="s">
        <v>219</v>
      </c>
      <c r="B15" t="s">
        <v>236</v>
      </c>
      <c r="C15" t="s">
        <v>183</v>
      </c>
      <c r="D15" t="s">
        <v>195</v>
      </c>
    </row>
    <row r="16" spans="1:4" x14ac:dyDescent="0.25">
      <c r="A16" t="s">
        <v>107</v>
      </c>
      <c r="B16" t="s">
        <v>237</v>
      </c>
      <c r="C16" t="s">
        <v>183</v>
      </c>
      <c r="D16" t="s">
        <v>195</v>
      </c>
    </row>
    <row r="17" spans="1:4" x14ac:dyDescent="0.25">
      <c r="A17" t="s">
        <v>220</v>
      </c>
      <c r="B17" t="s">
        <v>238</v>
      </c>
      <c r="C17" t="s">
        <v>183</v>
      </c>
      <c r="D17" t="s">
        <v>195</v>
      </c>
    </row>
    <row r="18" spans="1:4" x14ac:dyDescent="0.25">
      <c r="A18" t="s">
        <v>110</v>
      </c>
      <c r="B18" t="s">
        <v>239</v>
      </c>
      <c r="C18" t="s">
        <v>183</v>
      </c>
      <c r="D18" t="s">
        <v>195</v>
      </c>
    </row>
    <row r="19" spans="1:4" x14ac:dyDescent="0.25">
      <c r="A19" t="s">
        <v>221</v>
      </c>
      <c r="B19" t="s">
        <v>240</v>
      </c>
      <c r="C19" t="s">
        <v>183</v>
      </c>
      <c r="D19" t="s">
        <v>195</v>
      </c>
    </row>
    <row r="20" spans="1:4" x14ac:dyDescent="0.25">
      <c r="A20" t="s">
        <v>169</v>
      </c>
      <c r="B20" t="s">
        <v>241</v>
      </c>
      <c r="C20" t="s">
        <v>183</v>
      </c>
      <c r="D20" t="s">
        <v>195</v>
      </c>
    </row>
    <row r="21" spans="1:4" x14ac:dyDescent="0.25">
      <c r="A21" t="s">
        <v>222</v>
      </c>
      <c r="B21" t="s">
        <v>242</v>
      </c>
      <c r="C21" t="s">
        <v>183</v>
      </c>
      <c r="D21" t="s">
        <v>195</v>
      </c>
    </row>
    <row r="22" spans="1:4" x14ac:dyDescent="0.25">
      <c r="A22" t="s">
        <v>223</v>
      </c>
      <c r="B22" t="s">
        <v>243</v>
      </c>
      <c r="C22" t="s">
        <v>183</v>
      </c>
      <c r="D22" t="s">
        <v>195</v>
      </c>
    </row>
    <row r="23" spans="1:4" x14ac:dyDescent="0.25">
      <c r="A23" t="s">
        <v>171</v>
      </c>
      <c r="B23" t="s">
        <v>244</v>
      </c>
      <c r="C23" t="s">
        <v>183</v>
      </c>
      <c r="D23" t="s">
        <v>195</v>
      </c>
    </row>
    <row r="24" spans="1:4" x14ac:dyDescent="0.25">
      <c r="A24" t="s">
        <v>224</v>
      </c>
      <c r="B24" t="s">
        <v>245</v>
      </c>
      <c r="C24" t="s">
        <v>183</v>
      </c>
      <c r="D24" t="s">
        <v>195</v>
      </c>
    </row>
    <row r="25" spans="1:4" x14ac:dyDescent="0.25">
      <c r="A25" t="s">
        <v>225</v>
      </c>
      <c r="B25" t="s">
        <v>246</v>
      </c>
      <c r="C25" t="s">
        <v>183</v>
      </c>
      <c r="D25" t="s">
        <v>195</v>
      </c>
    </row>
    <row r="26" spans="1:4" x14ac:dyDescent="0.25">
      <c r="A26" t="s">
        <v>175</v>
      </c>
      <c r="B26" t="s">
        <v>247</v>
      </c>
      <c r="C26" t="s">
        <v>183</v>
      </c>
      <c r="D26" t="s">
        <v>195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2F215-D1D1-4DB0-9C91-D096EB9C0D59}">
  <dimension ref="A1:D22"/>
  <sheetViews>
    <sheetView workbookViewId="0">
      <selection activeCell="E5" sqref="E5:F26"/>
    </sheetView>
  </sheetViews>
  <sheetFormatPr defaultRowHeight="15" x14ac:dyDescent="0.25"/>
  <cols>
    <col min="1" max="1" width="17.7109375" bestFit="1" customWidth="1"/>
    <col min="2" max="2" width="30.7109375" customWidth="1"/>
    <col min="3" max="3" width="13.7109375" customWidth="1"/>
    <col min="4" max="4" width="30.7109375" customWidth="1"/>
  </cols>
  <sheetData>
    <row r="1" spans="1:4" x14ac:dyDescent="0.25">
      <c r="A1" s="1" t="s">
        <v>206</v>
      </c>
      <c r="B1" s="1" t="s">
        <v>196</v>
      </c>
    </row>
    <row r="2" spans="1:4" x14ac:dyDescent="0.25">
      <c r="A2" s="1" t="s">
        <v>207</v>
      </c>
      <c r="B2" s="1" t="s">
        <v>212</v>
      </c>
    </row>
    <row r="4" spans="1:4" x14ac:dyDescent="0.25">
      <c r="A4" s="2" t="s">
        <v>202</v>
      </c>
      <c r="B4" s="2" t="s">
        <v>203</v>
      </c>
      <c r="C4" s="2" t="s">
        <v>193</v>
      </c>
      <c r="D4" s="2" t="s">
        <v>194</v>
      </c>
    </row>
    <row r="5" spans="1:4" x14ac:dyDescent="0.25">
      <c r="A5" t="s">
        <v>248</v>
      </c>
      <c r="B5" t="s">
        <v>261</v>
      </c>
      <c r="C5" t="s">
        <v>279</v>
      </c>
      <c r="D5" t="s">
        <v>196</v>
      </c>
    </row>
    <row r="6" spans="1:4" x14ac:dyDescent="0.25">
      <c r="A6" t="s">
        <v>164</v>
      </c>
      <c r="B6" t="s">
        <v>262</v>
      </c>
      <c r="C6" t="s">
        <v>279</v>
      </c>
      <c r="D6" t="s">
        <v>196</v>
      </c>
    </row>
    <row r="7" spans="1:4" x14ac:dyDescent="0.25">
      <c r="A7" t="s">
        <v>180</v>
      </c>
      <c r="B7" t="s">
        <v>263</v>
      </c>
      <c r="C7" t="s">
        <v>279</v>
      </c>
      <c r="D7" t="s">
        <v>196</v>
      </c>
    </row>
    <row r="8" spans="1:4" x14ac:dyDescent="0.25">
      <c r="A8" t="s">
        <v>178</v>
      </c>
      <c r="B8" t="s">
        <v>264</v>
      </c>
      <c r="C8" t="s">
        <v>279</v>
      </c>
      <c r="D8" t="s">
        <v>196</v>
      </c>
    </row>
    <row r="9" spans="1:4" x14ac:dyDescent="0.25">
      <c r="A9" t="s">
        <v>249</v>
      </c>
      <c r="B9" t="s">
        <v>265</v>
      </c>
      <c r="C9" t="s">
        <v>279</v>
      </c>
      <c r="D9" t="s">
        <v>196</v>
      </c>
    </row>
    <row r="10" spans="1:4" x14ac:dyDescent="0.25">
      <c r="A10" t="s">
        <v>250</v>
      </c>
      <c r="B10" t="s">
        <v>266</v>
      </c>
      <c r="C10" t="s">
        <v>279</v>
      </c>
      <c r="D10" t="s">
        <v>196</v>
      </c>
    </row>
    <row r="11" spans="1:4" x14ac:dyDescent="0.25">
      <c r="A11" t="s">
        <v>251</v>
      </c>
      <c r="B11" t="s">
        <v>267</v>
      </c>
      <c r="C11" t="s">
        <v>279</v>
      </c>
      <c r="D11" t="s">
        <v>196</v>
      </c>
    </row>
    <row r="12" spans="1:4" x14ac:dyDescent="0.25">
      <c r="A12" t="s">
        <v>252</v>
      </c>
      <c r="B12" t="s">
        <v>268</v>
      </c>
      <c r="C12" t="s">
        <v>279</v>
      </c>
      <c r="D12" t="s">
        <v>196</v>
      </c>
    </row>
    <row r="13" spans="1:4" x14ac:dyDescent="0.25">
      <c r="A13" t="s">
        <v>253</v>
      </c>
      <c r="B13" t="s">
        <v>269</v>
      </c>
      <c r="C13" t="s">
        <v>279</v>
      </c>
      <c r="D13" t="s">
        <v>196</v>
      </c>
    </row>
    <row r="14" spans="1:4" x14ac:dyDescent="0.25">
      <c r="A14" t="s">
        <v>16</v>
      </c>
      <c r="B14" t="s">
        <v>270</v>
      </c>
      <c r="C14" t="s">
        <v>279</v>
      </c>
      <c r="D14" t="s">
        <v>196</v>
      </c>
    </row>
    <row r="15" spans="1:4" x14ac:dyDescent="0.25">
      <c r="A15" t="s">
        <v>254</v>
      </c>
      <c r="B15" t="s">
        <v>271</v>
      </c>
      <c r="C15" t="s">
        <v>279</v>
      </c>
      <c r="D15" t="s">
        <v>196</v>
      </c>
    </row>
    <row r="16" spans="1:4" x14ac:dyDescent="0.25">
      <c r="A16" t="s">
        <v>255</v>
      </c>
      <c r="B16" t="s">
        <v>272</v>
      </c>
      <c r="C16" t="s">
        <v>279</v>
      </c>
      <c r="D16" t="s">
        <v>196</v>
      </c>
    </row>
    <row r="17" spans="1:4" x14ac:dyDescent="0.25">
      <c r="A17" t="s">
        <v>256</v>
      </c>
      <c r="B17" t="s">
        <v>273</v>
      </c>
      <c r="C17" t="s">
        <v>279</v>
      </c>
      <c r="D17" t="s">
        <v>196</v>
      </c>
    </row>
    <row r="18" spans="1:4" x14ac:dyDescent="0.25">
      <c r="A18" t="s">
        <v>257</v>
      </c>
      <c r="B18" t="s">
        <v>274</v>
      </c>
      <c r="C18" t="s">
        <v>279</v>
      </c>
      <c r="D18" t="s">
        <v>196</v>
      </c>
    </row>
    <row r="19" spans="1:4" x14ac:dyDescent="0.25">
      <c r="A19" t="s">
        <v>258</v>
      </c>
      <c r="B19" t="s">
        <v>275</v>
      </c>
      <c r="C19" t="s">
        <v>279</v>
      </c>
      <c r="D19" t="s">
        <v>196</v>
      </c>
    </row>
    <row r="20" spans="1:4" x14ac:dyDescent="0.25">
      <c r="A20" t="s">
        <v>259</v>
      </c>
      <c r="B20" t="s">
        <v>276</v>
      </c>
      <c r="C20" t="s">
        <v>279</v>
      </c>
      <c r="D20" t="s">
        <v>196</v>
      </c>
    </row>
    <row r="21" spans="1:4" x14ac:dyDescent="0.25">
      <c r="A21" t="s">
        <v>49</v>
      </c>
      <c r="B21" t="s">
        <v>277</v>
      </c>
      <c r="C21" t="s">
        <v>279</v>
      </c>
      <c r="D21" t="s">
        <v>196</v>
      </c>
    </row>
    <row r="22" spans="1:4" x14ac:dyDescent="0.25">
      <c r="A22" t="s">
        <v>260</v>
      </c>
      <c r="B22" t="s">
        <v>278</v>
      </c>
      <c r="C22" t="s">
        <v>279</v>
      </c>
      <c r="D22" t="s">
        <v>196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CC2B0-A1F8-4A88-B6FF-E3D77F2A9D8D}">
  <dimension ref="A1:E21"/>
  <sheetViews>
    <sheetView workbookViewId="0">
      <selection activeCell="E5" sqref="E5:E15"/>
    </sheetView>
  </sheetViews>
  <sheetFormatPr defaultRowHeight="15" x14ac:dyDescent="0.25"/>
  <cols>
    <col min="1" max="1" width="17.7109375" bestFit="1" customWidth="1"/>
    <col min="2" max="2" width="30.7109375" customWidth="1"/>
    <col min="3" max="3" width="13.7109375" customWidth="1"/>
    <col min="4" max="4" width="30.7109375" customWidth="1"/>
  </cols>
  <sheetData>
    <row r="1" spans="1:5" x14ac:dyDescent="0.25">
      <c r="A1" s="1" t="s">
        <v>206</v>
      </c>
      <c r="B1" s="1" t="s">
        <v>197</v>
      </c>
    </row>
    <row r="2" spans="1:5" x14ac:dyDescent="0.25">
      <c r="A2" s="1" t="s">
        <v>207</v>
      </c>
      <c r="B2" s="1" t="s">
        <v>212</v>
      </c>
    </row>
    <row r="4" spans="1:5" x14ac:dyDescent="0.25">
      <c r="A4" s="2" t="s">
        <v>202</v>
      </c>
      <c r="B4" s="2" t="s">
        <v>203</v>
      </c>
      <c r="C4" s="2" t="s">
        <v>193</v>
      </c>
      <c r="D4" s="2" t="s">
        <v>194</v>
      </c>
    </row>
    <row r="5" spans="1:5" x14ac:dyDescent="0.25">
      <c r="A5" t="s">
        <v>280</v>
      </c>
      <c r="B5" t="s">
        <v>285</v>
      </c>
      <c r="C5" t="s">
        <v>302</v>
      </c>
      <c r="D5" t="s">
        <v>197</v>
      </c>
      <c r="E5" t="str">
        <f>"('"&amp;A5&amp;"', '"&amp;B5&amp;"', '"&amp;C5&amp;"', '"&amp;D5&amp;"')"</f>
        <v>('BO', 'Boaco', 'NI', 'Nicaragua')</v>
      </c>
    </row>
    <row r="6" spans="1:5" x14ac:dyDescent="0.25">
      <c r="A6" t="s">
        <v>5</v>
      </c>
      <c r="B6" t="s">
        <v>286</v>
      </c>
      <c r="C6" t="s">
        <v>302</v>
      </c>
      <c r="D6" t="s">
        <v>197</v>
      </c>
      <c r="E6" t="str">
        <f>", ('"&amp;A6&amp;"', '"&amp;B6&amp;"', '"&amp;C6&amp;"', '"&amp;D6&amp;"')"</f>
        <v>, ('CA', 'Carazo', 'NI', 'Nicaragua')</v>
      </c>
    </row>
    <row r="7" spans="1:5" x14ac:dyDescent="0.25">
      <c r="A7" t="s">
        <v>281</v>
      </c>
      <c r="B7" t="s">
        <v>287</v>
      </c>
      <c r="C7" t="s">
        <v>302</v>
      </c>
      <c r="D7" t="s">
        <v>197</v>
      </c>
      <c r="E7" t="str">
        <f t="shared" ref="E7:E21" si="0">", ('"&amp;A7&amp;"', '"&amp;B7&amp;"', '"&amp;C7&amp;"', '"&amp;D7&amp;"')"</f>
        <v>, ('CI', 'Chinandega', 'NI', 'Nicaragua')</v>
      </c>
    </row>
    <row r="8" spans="1:5" x14ac:dyDescent="0.25">
      <c r="A8" t="s">
        <v>6</v>
      </c>
      <c r="B8" t="s">
        <v>288</v>
      </c>
      <c r="C8" t="s">
        <v>302</v>
      </c>
      <c r="D8" t="s">
        <v>197</v>
      </c>
      <c r="E8" t="str">
        <f t="shared" si="0"/>
        <v>, ('CO', 'Chontales', 'NI', 'Nicaragua')</v>
      </c>
    </row>
    <row r="9" spans="1:5" x14ac:dyDescent="0.25">
      <c r="A9" t="s">
        <v>216</v>
      </c>
      <c r="B9" t="s">
        <v>289</v>
      </c>
      <c r="C9" t="s">
        <v>302</v>
      </c>
      <c r="D9" t="s">
        <v>197</v>
      </c>
      <c r="E9" t="str">
        <f t="shared" si="0"/>
        <v>, ('ES', 'Esteli', 'NI', 'Nicaragua')</v>
      </c>
    </row>
    <row r="10" spans="1:5" x14ac:dyDescent="0.25">
      <c r="A10" t="s">
        <v>184</v>
      </c>
      <c r="B10" t="s">
        <v>290</v>
      </c>
      <c r="C10" t="s">
        <v>302</v>
      </c>
      <c r="D10" t="s">
        <v>197</v>
      </c>
      <c r="E10" t="str">
        <f t="shared" si="0"/>
        <v>, ('GR', 'Granada', 'NI', 'Nicaragua')</v>
      </c>
    </row>
    <row r="11" spans="1:5" x14ac:dyDescent="0.25">
      <c r="A11" t="s">
        <v>282</v>
      </c>
      <c r="B11" t="s">
        <v>291</v>
      </c>
      <c r="C11" t="s">
        <v>302</v>
      </c>
      <c r="D11" t="s">
        <v>197</v>
      </c>
      <c r="E11" t="str">
        <f t="shared" si="0"/>
        <v>, ('JI', 'Jinotega', 'NI', 'Nicaragua')</v>
      </c>
    </row>
    <row r="12" spans="1:5" x14ac:dyDescent="0.25">
      <c r="A12" t="s">
        <v>256</v>
      </c>
      <c r="B12" t="s">
        <v>292</v>
      </c>
      <c r="C12" t="s">
        <v>302</v>
      </c>
      <c r="D12" t="s">
        <v>197</v>
      </c>
      <c r="E12" t="str">
        <f t="shared" si="0"/>
        <v>, ('LE', 'Leon', 'NI', 'Nicaragua')</v>
      </c>
    </row>
    <row r="13" spans="1:5" x14ac:dyDescent="0.25">
      <c r="A13" t="s">
        <v>22</v>
      </c>
      <c r="B13" t="s">
        <v>293</v>
      </c>
      <c r="C13" t="s">
        <v>302</v>
      </c>
      <c r="D13" t="s">
        <v>197</v>
      </c>
      <c r="E13" t="str">
        <f t="shared" si="0"/>
        <v>, ('MD', 'Madriz', 'NI', 'Nicaragua')</v>
      </c>
    </row>
    <row r="14" spans="1:5" x14ac:dyDescent="0.25">
      <c r="A14" t="s">
        <v>25</v>
      </c>
      <c r="B14" t="s">
        <v>294</v>
      </c>
      <c r="C14" t="s">
        <v>302</v>
      </c>
      <c r="D14" t="s">
        <v>197</v>
      </c>
      <c r="E14" t="str">
        <f t="shared" si="0"/>
        <v>, ('MN', 'Managua', 'NI', 'Nicaragua')</v>
      </c>
    </row>
    <row r="15" spans="1:5" x14ac:dyDescent="0.25">
      <c r="A15" t="s">
        <v>26</v>
      </c>
      <c r="B15" t="s">
        <v>296</v>
      </c>
      <c r="C15" t="s">
        <v>302</v>
      </c>
      <c r="D15" t="s">
        <v>197</v>
      </c>
      <c r="E15" t="str">
        <f t="shared" si="0"/>
        <v>, ('MS', 'Masaya', 'NI', 'Nicaragua')</v>
      </c>
    </row>
    <row r="16" spans="1:5" x14ac:dyDescent="0.25">
      <c r="A16" t="s">
        <v>28</v>
      </c>
      <c r="B16" t="s">
        <v>295</v>
      </c>
      <c r="C16" t="s">
        <v>302</v>
      </c>
      <c r="D16" t="s">
        <v>197</v>
      </c>
      <c r="E16" t="str">
        <f t="shared" si="0"/>
        <v>, ('MT', 'Matagalpa', 'NI', 'Nicaragua')</v>
      </c>
    </row>
    <row r="17" spans="1:5" x14ac:dyDescent="0.25">
      <c r="A17" t="s">
        <v>108</v>
      </c>
      <c r="B17" t="s">
        <v>297</v>
      </c>
      <c r="C17" t="s">
        <v>302</v>
      </c>
      <c r="D17" t="s">
        <v>197</v>
      </c>
      <c r="E17" t="str">
        <f t="shared" si="0"/>
        <v>, ('NS', 'Neuva Segovia', 'NI', 'Nicaragua')</v>
      </c>
    </row>
    <row r="18" spans="1:5" x14ac:dyDescent="0.25">
      <c r="A18" t="s">
        <v>283</v>
      </c>
      <c r="B18" t="s">
        <v>298</v>
      </c>
      <c r="C18" t="s">
        <v>302</v>
      </c>
      <c r="D18" t="s">
        <v>197</v>
      </c>
      <c r="E18" t="str">
        <f t="shared" si="0"/>
        <v>, ('SJ', 'Rio San Juan', 'NI', 'Nicaragua')</v>
      </c>
    </row>
    <row r="19" spans="1:5" x14ac:dyDescent="0.25">
      <c r="A19" t="s">
        <v>42</v>
      </c>
      <c r="B19" t="s">
        <v>299</v>
      </c>
      <c r="C19" t="s">
        <v>302</v>
      </c>
      <c r="D19" t="s">
        <v>197</v>
      </c>
      <c r="E19" t="str">
        <f t="shared" si="0"/>
        <v>, ('RI', 'Rivas', 'NI', 'Nicaragua')</v>
      </c>
    </row>
    <row r="20" spans="1:5" x14ac:dyDescent="0.25">
      <c r="A20" t="s">
        <v>284</v>
      </c>
      <c r="B20" t="s">
        <v>300</v>
      </c>
      <c r="C20" t="s">
        <v>302</v>
      </c>
      <c r="D20" t="s">
        <v>197</v>
      </c>
      <c r="E20" t="str">
        <f t="shared" si="0"/>
        <v>, ('AN', 'Coasta Caribe Norte', 'NI', 'Nicaragua')</v>
      </c>
    </row>
    <row r="21" spans="1:5" x14ac:dyDescent="0.25">
      <c r="A21" t="s">
        <v>4</v>
      </c>
      <c r="B21" t="s">
        <v>301</v>
      </c>
      <c r="C21" t="s">
        <v>302</v>
      </c>
      <c r="D21" t="s">
        <v>197</v>
      </c>
      <c r="E21" t="str">
        <f t="shared" si="0"/>
        <v>, ('AS', 'Costa Caribe Sur', 'NI', 'Nicaragua')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B969F-7D9E-43EB-9AC1-4F0DCBC8E9CE}">
  <dimension ref="A1:E18"/>
  <sheetViews>
    <sheetView workbookViewId="0">
      <selection activeCell="E5" sqref="E5:E10"/>
    </sheetView>
  </sheetViews>
  <sheetFormatPr defaultRowHeight="15" x14ac:dyDescent="0.25"/>
  <cols>
    <col min="1" max="1" width="17.7109375" bestFit="1" customWidth="1"/>
    <col min="2" max="2" width="30.7109375" customWidth="1"/>
    <col min="3" max="3" width="13.7109375" customWidth="1"/>
    <col min="4" max="4" width="30.7109375" customWidth="1"/>
  </cols>
  <sheetData>
    <row r="1" spans="1:5" x14ac:dyDescent="0.25">
      <c r="A1" s="1" t="s">
        <v>206</v>
      </c>
      <c r="B1" s="1" t="s">
        <v>198</v>
      </c>
    </row>
    <row r="2" spans="1:5" x14ac:dyDescent="0.25">
      <c r="A2" s="1" t="s">
        <v>207</v>
      </c>
      <c r="B2" s="1" t="s">
        <v>212</v>
      </c>
    </row>
    <row r="4" spans="1:5" x14ac:dyDescent="0.25">
      <c r="A4" s="2" t="s">
        <v>202</v>
      </c>
      <c r="B4" s="2" t="s">
        <v>203</v>
      </c>
      <c r="C4" s="2" t="s">
        <v>193</v>
      </c>
      <c r="D4" s="2" t="s">
        <v>194</v>
      </c>
    </row>
    <row r="5" spans="1:5" x14ac:dyDescent="0.25">
      <c r="A5" t="s">
        <v>303</v>
      </c>
      <c r="B5" t="s">
        <v>309</v>
      </c>
      <c r="C5" t="s">
        <v>308</v>
      </c>
      <c r="D5" t="s">
        <v>198</v>
      </c>
      <c r="E5" t="str">
        <f>"('"&amp;A5&amp;"', '"&amp;B5&amp;"', '"&amp;C5&amp;"', '"&amp;D5&amp;"')"</f>
        <v>('AH', 'Ahuachapan', 'SV', 'El Salvador')</v>
      </c>
    </row>
    <row r="6" spans="1:5" x14ac:dyDescent="0.25">
      <c r="A6" t="s">
        <v>5</v>
      </c>
      <c r="B6" t="s">
        <v>310</v>
      </c>
      <c r="C6" t="s">
        <v>308</v>
      </c>
      <c r="D6" t="s">
        <v>198</v>
      </c>
      <c r="E6" t="str">
        <f>", ('"&amp;A6&amp;"', '"&amp;B6&amp;"', '"&amp;C6&amp;"', '"&amp;D6&amp;"')"</f>
        <v>, ('CA', 'Cabanas', 'SV', 'El Salvador')</v>
      </c>
    </row>
    <row r="7" spans="1:5" x14ac:dyDescent="0.25">
      <c r="A7" t="s">
        <v>164</v>
      </c>
      <c r="B7" t="s">
        <v>311</v>
      </c>
      <c r="C7" t="s">
        <v>308</v>
      </c>
      <c r="D7" t="s">
        <v>198</v>
      </c>
      <c r="E7" t="str">
        <f t="shared" ref="E7:E18" si="0">", ('"&amp;A7&amp;"', '"&amp;B7&amp;"', '"&amp;C7&amp;"', '"&amp;D7&amp;"')"</f>
        <v>, ('CH', 'Chalatenango', 'SV', 'El Salvador')</v>
      </c>
    </row>
    <row r="8" spans="1:5" x14ac:dyDescent="0.25">
      <c r="A8" t="s">
        <v>304</v>
      </c>
      <c r="B8" t="s">
        <v>312</v>
      </c>
      <c r="C8" t="s">
        <v>308</v>
      </c>
      <c r="D8" t="s">
        <v>198</v>
      </c>
      <c r="E8" t="str">
        <f t="shared" si="0"/>
        <v>, ('CU', 'Cuscatlan', 'SV', 'El Salvador')</v>
      </c>
    </row>
    <row r="9" spans="1:5" x14ac:dyDescent="0.25">
      <c r="A9" t="s">
        <v>305</v>
      </c>
      <c r="B9" t="s">
        <v>313</v>
      </c>
      <c r="C9" t="s">
        <v>308</v>
      </c>
      <c r="D9" t="s">
        <v>198</v>
      </c>
      <c r="E9" t="str">
        <f t="shared" si="0"/>
        <v>, ('LI', 'La Libertad', 'SV', 'El Salvador')</v>
      </c>
    </row>
    <row r="10" spans="1:5" x14ac:dyDescent="0.25">
      <c r="A10" t="s">
        <v>40</v>
      </c>
      <c r="B10" t="s">
        <v>272</v>
      </c>
      <c r="C10" t="s">
        <v>308</v>
      </c>
      <c r="D10" t="s">
        <v>198</v>
      </c>
      <c r="E10" t="str">
        <f t="shared" si="0"/>
        <v>, ('PA', 'La Paz', 'SV', 'El Salvador')</v>
      </c>
    </row>
    <row r="11" spans="1:5" x14ac:dyDescent="0.25">
      <c r="A11" t="s">
        <v>306</v>
      </c>
      <c r="B11" t="s">
        <v>314</v>
      </c>
      <c r="C11" t="s">
        <v>308</v>
      </c>
      <c r="D11" t="s">
        <v>198</v>
      </c>
      <c r="E11" t="str">
        <f t="shared" si="0"/>
        <v>, ('UN', 'La Union', 'SV', 'El Salvador')</v>
      </c>
    </row>
    <row r="12" spans="1:5" x14ac:dyDescent="0.25">
      <c r="A12" t="s">
        <v>27</v>
      </c>
      <c r="B12" t="s">
        <v>315</v>
      </c>
      <c r="C12" t="s">
        <v>308</v>
      </c>
      <c r="D12" t="s">
        <v>198</v>
      </c>
      <c r="E12" t="str">
        <f t="shared" si="0"/>
        <v>, ('MO', 'Morazan', 'SV', 'El Salvador')</v>
      </c>
    </row>
    <row r="13" spans="1:5" x14ac:dyDescent="0.25">
      <c r="A13" t="s">
        <v>222</v>
      </c>
      <c r="B13" t="s">
        <v>316</v>
      </c>
      <c r="C13" t="s">
        <v>308</v>
      </c>
      <c r="D13" t="s">
        <v>198</v>
      </c>
      <c r="E13" t="str">
        <f t="shared" si="0"/>
        <v>, ('SM', 'San Miguel', 'SV', 'El Salvador')</v>
      </c>
    </row>
    <row r="14" spans="1:5" x14ac:dyDescent="0.25">
      <c r="A14" t="s">
        <v>307</v>
      </c>
      <c r="B14" t="s">
        <v>317</v>
      </c>
      <c r="C14" t="s">
        <v>308</v>
      </c>
      <c r="D14" t="s">
        <v>198</v>
      </c>
      <c r="E14" t="str">
        <f t="shared" si="0"/>
        <v>, ('SS', 'San Salvador', 'SV', 'El Salvador')</v>
      </c>
    </row>
    <row r="15" spans="1:5" x14ac:dyDescent="0.25">
      <c r="A15" t="s">
        <v>308</v>
      </c>
      <c r="B15" t="s">
        <v>318</v>
      </c>
      <c r="C15" t="s">
        <v>308</v>
      </c>
      <c r="D15" t="s">
        <v>198</v>
      </c>
      <c r="E15" t="str">
        <f t="shared" si="0"/>
        <v>, ('SV', 'San Vicente', 'SV', 'El Salvador')</v>
      </c>
    </row>
    <row r="16" spans="1:5" x14ac:dyDescent="0.25">
      <c r="A16" t="s">
        <v>169</v>
      </c>
      <c r="B16" t="s">
        <v>319</v>
      </c>
      <c r="C16" t="s">
        <v>308</v>
      </c>
      <c r="D16" t="s">
        <v>198</v>
      </c>
      <c r="E16" t="str">
        <f t="shared" si="0"/>
        <v>, ('SA', 'Santa Ana', 'SV', 'El Salvador')</v>
      </c>
    </row>
    <row r="17" spans="1:5" x14ac:dyDescent="0.25">
      <c r="A17" t="s">
        <v>171</v>
      </c>
      <c r="B17" t="s">
        <v>320</v>
      </c>
      <c r="C17" t="s">
        <v>308</v>
      </c>
      <c r="D17" t="s">
        <v>198</v>
      </c>
      <c r="E17" t="str">
        <f t="shared" si="0"/>
        <v>, ('SO', 'Sonsonate', 'SV', 'El Salvador')</v>
      </c>
    </row>
    <row r="18" spans="1:5" x14ac:dyDescent="0.25">
      <c r="A18" t="s">
        <v>204</v>
      </c>
      <c r="B18" t="s">
        <v>321</v>
      </c>
      <c r="C18" t="s">
        <v>308</v>
      </c>
      <c r="D18" t="s">
        <v>198</v>
      </c>
      <c r="E18" t="str">
        <f t="shared" si="0"/>
        <v>, ('US', 'Usulutan', 'SV', 'El Salvador')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CA29D-BFEC-42C7-BB3E-D6C60B69F954}">
  <dimension ref="A1:E11"/>
  <sheetViews>
    <sheetView workbookViewId="0">
      <selection activeCell="E5" sqref="E5:E11"/>
    </sheetView>
  </sheetViews>
  <sheetFormatPr defaultRowHeight="15" x14ac:dyDescent="0.25"/>
  <cols>
    <col min="1" max="1" width="17.7109375" bestFit="1" customWidth="1"/>
    <col min="2" max="2" width="30.7109375" customWidth="1"/>
    <col min="3" max="3" width="13.7109375" customWidth="1"/>
    <col min="4" max="4" width="30.7109375" customWidth="1"/>
  </cols>
  <sheetData>
    <row r="1" spans="1:5" x14ac:dyDescent="0.25">
      <c r="A1" s="1" t="s">
        <v>206</v>
      </c>
      <c r="B1" s="1" t="s">
        <v>199</v>
      </c>
    </row>
    <row r="2" spans="1:5" x14ac:dyDescent="0.25">
      <c r="A2" s="1" t="s">
        <v>207</v>
      </c>
      <c r="B2" s="1" t="s">
        <v>322</v>
      </c>
    </row>
    <row r="4" spans="1:5" x14ac:dyDescent="0.25">
      <c r="A4" s="2" t="s">
        <v>202</v>
      </c>
      <c r="B4" s="2" t="s">
        <v>203</v>
      </c>
      <c r="C4" s="2" t="s">
        <v>193</v>
      </c>
      <c r="D4" s="2" t="s">
        <v>194</v>
      </c>
    </row>
    <row r="5" spans="1:5" x14ac:dyDescent="0.25">
      <c r="A5" t="s">
        <v>323</v>
      </c>
      <c r="B5" t="s">
        <v>329</v>
      </c>
      <c r="C5" t="s">
        <v>250</v>
      </c>
      <c r="D5" t="s">
        <v>199</v>
      </c>
      <c r="E5" t="str">
        <f>"('"&amp;A5&amp;"', '"&amp;B5&amp;"', '"&amp;C5&amp;"', '"&amp;D5&amp;"')"</f>
        <v>('A', 'Alajuela', 'CR', 'Costa Rica')</v>
      </c>
    </row>
    <row r="6" spans="1:5" x14ac:dyDescent="0.25">
      <c r="A6" t="s">
        <v>324</v>
      </c>
      <c r="B6" t="s">
        <v>330</v>
      </c>
      <c r="C6" t="s">
        <v>250</v>
      </c>
      <c r="D6" t="s">
        <v>199</v>
      </c>
      <c r="E6" t="str">
        <f>", ('"&amp;A6&amp;"', '"&amp;B6&amp;"', '"&amp;C6&amp;"', '"&amp;D6&amp;"')"</f>
        <v>, ('C', 'Cartago', 'CR', 'Costa Rica')</v>
      </c>
    </row>
    <row r="7" spans="1:5" x14ac:dyDescent="0.25">
      <c r="A7" t="s">
        <v>325</v>
      </c>
      <c r="B7" t="s">
        <v>331</v>
      </c>
      <c r="C7" t="s">
        <v>250</v>
      </c>
      <c r="D7" t="s">
        <v>199</v>
      </c>
      <c r="E7" t="str">
        <f t="shared" ref="E7:E11" si="0">", ('"&amp;A7&amp;"', '"&amp;B7&amp;"', '"&amp;C7&amp;"', '"&amp;D7&amp;"')"</f>
        <v>, ('G', 'Guanacaste', 'CR', 'Costa Rica')</v>
      </c>
    </row>
    <row r="8" spans="1:5" x14ac:dyDescent="0.25">
      <c r="A8" t="s">
        <v>326</v>
      </c>
      <c r="B8" t="s">
        <v>332</v>
      </c>
      <c r="C8" t="s">
        <v>250</v>
      </c>
      <c r="D8" t="s">
        <v>199</v>
      </c>
      <c r="E8" t="str">
        <f t="shared" si="0"/>
        <v>, ('H', 'Heredia', 'CR', 'Costa Rica')</v>
      </c>
    </row>
    <row r="9" spans="1:5" x14ac:dyDescent="0.25">
      <c r="A9" t="s">
        <v>327</v>
      </c>
      <c r="B9" t="s">
        <v>333</v>
      </c>
      <c r="C9" t="s">
        <v>250</v>
      </c>
      <c r="D9" t="s">
        <v>199</v>
      </c>
      <c r="E9" t="str">
        <f t="shared" si="0"/>
        <v>, ('L', 'Limon', 'CR', 'Costa Rica')</v>
      </c>
    </row>
    <row r="10" spans="1:5" x14ac:dyDescent="0.25">
      <c r="A10" t="s">
        <v>328</v>
      </c>
      <c r="B10" t="s">
        <v>334</v>
      </c>
      <c r="C10" t="s">
        <v>250</v>
      </c>
      <c r="D10" t="s">
        <v>199</v>
      </c>
      <c r="E10" t="str">
        <f t="shared" si="0"/>
        <v>, ('P', 'Puntarenas', 'CR', 'Costa Rica')</v>
      </c>
    </row>
    <row r="11" spans="1:5" x14ac:dyDescent="0.25">
      <c r="A11" t="s">
        <v>283</v>
      </c>
      <c r="B11" t="s">
        <v>335</v>
      </c>
      <c r="C11" t="s">
        <v>250</v>
      </c>
      <c r="D11" t="s">
        <v>199</v>
      </c>
      <c r="E11" t="str">
        <f t="shared" si="0"/>
        <v>, ('SJ', 'San Jose', 'CR', 'Costa Rica')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aa - Template</vt:lpstr>
      <vt:lpstr>NA - United States</vt:lpstr>
      <vt:lpstr>NA - Canada</vt:lpstr>
      <vt:lpstr>NA - Mexico</vt:lpstr>
      <vt:lpstr>CA - Guatemala</vt:lpstr>
      <vt:lpstr>CA - Honduras</vt:lpstr>
      <vt:lpstr>CA - Nicaragua</vt:lpstr>
      <vt:lpstr>CA - El Salvador</vt:lpstr>
      <vt:lpstr>CA - Costa Rica</vt:lpstr>
      <vt:lpstr>CA - Panama</vt:lpstr>
      <vt:lpstr>CA - Belize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McCullough</dc:creator>
  <cp:lastModifiedBy>James McCullough</cp:lastModifiedBy>
  <dcterms:created xsi:type="dcterms:W3CDTF">2023-01-04T17:16:32Z</dcterms:created>
  <dcterms:modified xsi:type="dcterms:W3CDTF">2023-01-04T20:43:51Z</dcterms:modified>
</cp:coreProperties>
</file>