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a\Downloads\tncsamplesuvvisNIRdataimprove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E13" i="1" s="1"/>
  <c r="D2" i="1"/>
  <c r="E2" i="1" s="1"/>
</calcChain>
</file>

<file path=xl/sharedStrings.xml><?xml version="1.0" encoding="utf-8"?>
<sst xmlns="http://schemas.openxmlformats.org/spreadsheetml/2006/main" count="24" uniqueCount="24">
  <si>
    <t xml:space="preserve">Sample </t>
  </si>
  <si>
    <t>n=[(2x+1)/(1-x)]^0.5</t>
  </si>
  <si>
    <t>Eg (ev)</t>
  </si>
  <si>
    <t>x=1-(Eg/20)^0.5</t>
  </si>
  <si>
    <t>Thickness(mm)</t>
  </si>
  <si>
    <t>n (rounded)</t>
  </si>
  <si>
    <t>TNC10</t>
  </si>
  <si>
    <t>TNC10Eu</t>
  </si>
  <si>
    <t>TNC10Dy</t>
  </si>
  <si>
    <t>TNC10EuDy</t>
  </si>
  <si>
    <t>TNC15</t>
  </si>
  <si>
    <t>TNC15Eu</t>
  </si>
  <si>
    <t>TNC15Dy</t>
  </si>
  <si>
    <t>TNC15EuDy</t>
  </si>
  <si>
    <t>TNC20</t>
  </si>
  <si>
    <t>TNC20Eu</t>
  </si>
  <si>
    <t>TNC20Dy</t>
  </si>
  <si>
    <t>TNC200EuDy</t>
  </si>
  <si>
    <t>?</t>
  </si>
  <si>
    <t>Eg=2.84</t>
  </si>
  <si>
    <t>Eg=3.03</t>
  </si>
  <si>
    <t>Eg=2.98</t>
  </si>
  <si>
    <t>previous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</si>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</sst>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5" sqref="G15"/>
    </sheetView>
  </sheetViews>
  <sheetFormatPr defaultRowHeight="15" x14ac:dyDescent="0.25"/>
  <cols>
    <col min="1" max="1" width="11.42578125" customWidth="1"/>
    <col min="2" max="2" width="14.140625" customWidth="1"/>
    <col min="3" max="3" width="8.5703125" customWidth="1"/>
    <col min="4" max="4" width="18.7109375" customWidth="1"/>
    <col min="5" max="5" width="19" customWidth="1"/>
    <col min="6" max="6" width="10.85546875" customWidth="1"/>
  </cols>
  <sheetData>
    <row r="1" spans="1:7" x14ac:dyDescent="0.25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5</v>
      </c>
    </row>
    <row r="2" spans="1:7" x14ac:dyDescent="0.25">
      <c r="A2" t="s">
        <v>6</v>
      </c>
      <c r="B2">
        <v>1.08</v>
      </c>
      <c r="C2">
        <v>2.95</v>
      </c>
      <c r="D2">
        <f>1-(C2/20)^0.5</f>
        <v>0.61594271260656952</v>
      </c>
      <c r="E2">
        <f>((2*D2+1)/(1-D2))^0.5</f>
        <v>2.4106709976372618</v>
      </c>
      <c r="F2">
        <v>2.41</v>
      </c>
    </row>
    <row r="3" spans="1:7" x14ac:dyDescent="0.25">
      <c r="A3" t="s">
        <v>7</v>
      </c>
      <c r="B3">
        <v>1</v>
      </c>
      <c r="C3">
        <v>2.93</v>
      </c>
      <c r="D3">
        <f t="shared" ref="D3:D13" si="0">1-(C3/20)^0.5</f>
        <v>0.61724681581990715</v>
      </c>
      <c r="E3">
        <f t="shared" ref="E3:E13" si="1">((2*D3+1)/(1-D3))^0.5</f>
        <v>2.4161848364927425</v>
      </c>
      <c r="F3" s="4">
        <v>2.42</v>
      </c>
    </row>
    <row r="4" spans="1:7" x14ac:dyDescent="0.25">
      <c r="A4" t="s">
        <v>8</v>
      </c>
      <c r="B4">
        <v>0.98</v>
      </c>
      <c r="C4">
        <v>3.02</v>
      </c>
      <c r="D4">
        <f t="shared" si="0"/>
        <v>0.61141281544549098</v>
      </c>
      <c r="E4">
        <f t="shared" si="1"/>
        <v>2.3917096792513677</v>
      </c>
      <c r="F4" s="3">
        <v>2.4</v>
      </c>
      <c r="G4" t="s">
        <v>21</v>
      </c>
    </row>
    <row r="5" spans="1:7" x14ac:dyDescent="0.25">
      <c r="A5" t="s">
        <v>9</v>
      </c>
      <c r="B5">
        <v>0.84</v>
      </c>
      <c r="C5">
        <v>2.95</v>
      </c>
      <c r="D5">
        <f t="shared" si="0"/>
        <v>0.61594271260656952</v>
      </c>
      <c r="E5">
        <f t="shared" si="1"/>
        <v>2.4106709976372618</v>
      </c>
      <c r="F5">
        <v>2.41</v>
      </c>
    </row>
    <row r="6" spans="1:7" x14ac:dyDescent="0.25">
      <c r="A6" t="s">
        <v>10</v>
      </c>
      <c r="B6">
        <v>0.96</v>
      </c>
      <c r="C6">
        <v>3.05</v>
      </c>
      <c r="D6">
        <f t="shared" si="0"/>
        <v>0.60948751620466735</v>
      </c>
      <c r="E6">
        <f t="shared" si="1"/>
        <v>2.3837392466404039</v>
      </c>
      <c r="F6">
        <v>2.39</v>
      </c>
      <c r="G6" t="s">
        <v>20</v>
      </c>
    </row>
    <row r="7" spans="1:7" x14ac:dyDescent="0.25">
      <c r="A7" t="s">
        <v>11</v>
      </c>
      <c r="B7">
        <v>1.2</v>
      </c>
      <c r="C7">
        <v>2.88</v>
      </c>
      <c r="D7">
        <f t="shared" si="0"/>
        <v>0.62052668077979445</v>
      </c>
      <c r="E7">
        <f t="shared" si="1"/>
        <v>2.4301633999426762</v>
      </c>
      <c r="F7">
        <v>2.4300000000000002</v>
      </c>
    </row>
    <row r="8" spans="1:7" x14ac:dyDescent="0.25">
      <c r="A8" t="s">
        <v>12</v>
      </c>
      <c r="B8">
        <v>0.9</v>
      </c>
      <c r="C8">
        <v>3.01</v>
      </c>
      <c r="D8">
        <f t="shared" si="0"/>
        <v>0.61205670517458355</v>
      </c>
      <c r="E8">
        <f t="shared" si="1"/>
        <v>2.3943869640049842</v>
      </c>
      <c r="F8" s="3">
        <v>2.39</v>
      </c>
    </row>
    <row r="9" spans="1:7" x14ac:dyDescent="0.25">
      <c r="A9" t="s">
        <v>13</v>
      </c>
      <c r="B9">
        <v>1.06</v>
      </c>
      <c r="C9" s="1">
        <v>2.81</v>
      </c>
      <c r="D9">
        <f t="shared" si="0"/>
        <v>0.6251667037201738</v>
      </c>
      <c r="E9">
        <f t="shared" si="1"/>
        <v>2.4502158940965026</v>
      </c>
      <c r="F9">
        <v>2.4500000000000002</v>
      </c>
      <c r="G9" s="1" t="s">
        <v>18</v>
      </c>
    </row>
    <row r="10" spans="1:7" x14ac:dyDescent="0.25">
      <c r="A10" t="s">
        <v>14</v>
      </c>
      <c r="B10">
        <v>0.83</v>
      </c>
      <c r="C10">
        <v>3.06</v>
      </c>
      <c r="D10">
        <f t="shared" si="0"/>
        <v>0.60884785568784106</v>
      </c>
      <c r="E10">
        <f t="shared" si="1"/>
        <v>2.3811026623129257</v>
      </c>
      <c r="F10">
        <v>2.38</v>
      </c>
    </row>
    <row r="11" spans="1:7" x14ac:dyDescent="0.25">
      <c r="A11" t="s">
        <v>15</v>
      </c>
      <c r="B11">
        <v>0.92</v>
      </c>
      <c r="C11">
        <v>2.89</v>
      </c>
      <c r="D11">
        <f t="shared" si="0"/>
        <v>0.6198684438250357</v>
      </c>
      <c r="E11">
        <f t="shared" si="1"/>
        <v>2.427345180741677</v>
      </c>
      <c r="F11">
        <v>2.4300000000000002</v>
      </c>
    </row>
    <row r="12" spans="1:7" x14ac:dyDescent="0.25">
      <c r="A12" t="s">
        <v>16</v>
      </c>
      <c r="B12">
        <v>0.9</v>
      </c>
      <c r="C12">
        <v>2.91</v>
      </c>
      <c r="D12">
        <f t="shared" si="0"/>
        <v>0.61855537754478696</v>
      </c>
      <c r="E12" s="3">
        <f t="shared" si="1"/>
        <v>2.4217426734473966</v>
      </c>
      <c r="F12" s="1">
        <v>2.44</v>
      </c>
      <c r="G12" t="s">
        <v>19</v>
      </c>
    </row>
    <row r="13" spans="1:7" x14ac:dyDescent="0.25">
      <c r="A13" t="s">
        <v>17</v>
      </c>
      <c r="B13">
        <v>0.83</v>
      </c>
      <c r="C13">
        <v>2.94</v>
      </c>
      <c r="D13">
        <f t="shared" si="0"/>
        <v>0.61659420974638368</v>
      </c>
      <c r="E13">
        <f t="shared" si="1"/>
        <v>2.4134224587418416</v>
      </c>
      <c r="F13">
        <v>2.41</v>
      </c>
    </row>
    <row r="14" spans="1:7" x14ac:dyDescent="0.25">
      <c r="E14" s="2" t="s">
        <v>23</v>
      </c>
      <c r="G14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peda</dc:creator>
  <cp:lastModifiedBy>peda</cp:lastModifiedBy>
  <dcterms:created xsi:type="dcterms:W3CDTF">2019-12-17T06:04:40Z</dcterms:created>
  <dcterms:modified xsi:type="dcterms:W3CDTF">2020-10-28T06:13:13Z</dcterms:modified>
</cp:coreProperties>
</file>