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a\Downloads\tncsamplesuvvisNIRdataimprove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2" i="1"/>
  <c r="E2" i="1" s="1"/>
</calcChain>
</file>

<file path=xl/sharedStrings.xml><?xml version="1.0" encoding="utf-8"?>
<sst xmlns="http://schemas.openxmlformats.org/spreadsheetml/2006/main" count="17" uniqueCount="17">
  <si>
    <t xml:space="preserve">Sample </t>
  </si>
  <si>
    <t>n=[(2x+1)/(1-x)]^0.5</t>
  </si>
  <si>
    <t>TNZ10Dy</t>
  </si>
  <si>
    <t>Eg (ev)</t>
  </si>
  <si>
    <t>x=1-(Eg/20)^0.5</t>
  </si>
  <si>
    <t>TNZ10Eu</t>
  </si>
  <si>
    <t>TNZ10EuDy</t>
  </si>
  <si>
    <t>TNZ15</t>
  </si>
  <si>
    <t>TNZ15Eu</t>
  </si>
  <si>
    <t>TNZ15Dy</t>
  </si>
  <si>
    <t>TNZ15EuDy</t>
  </si>
  <si>
    <t>TNZ20</t>
  </si>
  <si>
    <t>TNZ20Eu</t>
  </si>
  <si>
    <t>TNZ20Dy</t>
  </si>
  <si>
    <t>TNZ20EuDy</t>
  </si>
  <si>
    <t>Thickness(mm)</t>
  </si>
  <si>
    <t>n (rounded)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</si>
</sst>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3" sqref="F13"/>
    </sheetView>
  </sheetViews>
  <sheetFormatPr defaultRowHeight="15" x14ac:dyDescent="0.25"/>
  <cols>
    <col min="1" max="1" width="11.42578125" customWidth="1"/>
    <col min="2" max="2" width="14.140625" customWidth="1"/>
    <col min="3" max="3" width="8.5703125" customWidth="1"/>
    <col min="4" max="4" width="18.7109375" customWidth="1"/>
    <col min="5" max="5" width="19" customWidth="1"/>
    <col min="6" max="6" width="10.85546875" customWidth="1"/>
  </cols>
  <sheetData>
    <row r="1" spans="1:6" x14ac:dyDescent="0.25">
      <c r="A1" t="s">
        <v>0</v>
      </c>
      <c r="B1" t="s">
        <v>15</v>
      </c>
      <c r="C1" t="s">
        <v>3</v>
      </c>
      <c r="D1" t="s">
        <v>4</v>
      </c>
      <c r="E1" t="s">
        <v>1</v>
      </c>
      <c r="F1" t="s">
        <v>16</v>
      </c>
    </row>
    <row r="2" spans="1:6" x14ac:dyDescent="0.25">
      <c r="A2" t="s">
        <v>5</v>
      </c>
      <c r="B2">
        <v>1.002</v>
      </c>
      <c r="C2">
        <v>2.92</v>
      </c>
      <c r="D2">
        <f>1-(C2/20)^0.5</f>
        <v>0.617900536509144</v>
      </c>
      <c r="E2">
        <f>((2*D2+1)/(1-D2))^0.5</f>
        <v>2.4189582135401193</v>
      </c>
      <c r="F2">
        <v>2.42</v>
      </c>
    </row>
    <row r="3" spans="1:6" x14ac:dyDescent="0.25">
      <c r="A3" t="s">
        <v>2</v>
      </c>
      <c r="B3">
        <v>2</v>
      </c>
      <c r="C3">
        <v>2.85</v>
      </c>
      <c r="D3">
        <f t="shared" ref="D3:D12" si="0">1-(C3/20)^0.5</f>
        <v>0.62250827823646249</v>
      </c>
      <c r="E3">
        <f t="shared" ref="E3:E12" si="1">((2*D3+1)/(1-D3))^0.5</f>
        <v>2.4386869709723431</v>
      </c>
      <c r="F3" s="1">
        <v>2.44</v>
      </c>
    </row>
    <row r="4" spans="1:6" x14ac:dyDescent="0.25">
      <c r="A4" t="s">
        <v>6</v>
      </c>
      <c r="B4">
        <v>1.006</v>
      </c>
      <c r="C4">
        <v>2.56</v>
      </c>
      <c r="D4">
        <f t="shared" si="0"/>
        <v>0.6422291236000337</v>
      </c>
      <c r="E4">
        <f t="shared" si="1"/>
        <v>2.5269061944647278</v>
      </c>
      <c r="F4">
        <v>2.5299999999999998</v>
      </c>
    </row>
    <row r="5" spans="1:6" x14ac:dyDescent="0.25">
      <c r="A5" t="s">
        <v>7</v>
      </c>
      <c r="B5">
        <v>2</v>
      </c>
      <c r="C5">
        <v>2.17</v>
      </c>
      <c r="D5">
        <f t="shared" si="0"/>
        <v>0.6706066181599879</v>
      </c>
      <c r="E5">
        <f t="shared" si="1"/>
        <v>2.6660178376717107</v>
      </c>
      <c r="F5">
        <v>2.67</v>
      </c>
    </row>
    <row r="6" spans="1:6" x14ac:dyDescent="0.25">
      <c r="A6" t="s">
        <v>8</v>
      </c>
      <c r="B6">
        <v>2.0209999999999999</v>
      </c>
      <c r="C6">
        <v>2.62</v>
      </c>
      <c r="D6">
        <f t="shared" si="0"/>
        <v>0.63806077858292287</v>
      </c>
      <c r="E6">
        <f t="shared" si="1"/>
        <v>2.5077249569944997</v>
      </c>
      <c r="F6">
        <v>2.5099999999999998</v>
      </c>
    </row>
    <row r="7" spans="1:6" x14ac:dyDescent="0.25">
      <c r="A7" t="s">
        <v>9</v>
      </c>
      <c r="B7">
        <v>1.01</v>
      </c>
      <c r="C7">
        <v>2.86</v>
      </c>
      <c r="D7">
        <f t="shared" si="0"/>
        <v>0.62184659197621928</v>
      </c>
      <c r="E7">
        <f t="shared" si="1"/>
        <v>2.4358342062256981</v>
      </c>
      <c r="F7" s="1">
        <v>2.4300000000000002</v>
      </c>
    </row>
    <row r="8" spans="1:6" x14ac:dyDescent="0.25">
      <c r="A8" t="s">
        <v>10</v>
      </c>
      <c r="B8">
        <v>3.6999999999999998E-2</v>
      </c>
      <c r="C8">
        <v>3.08</v>
      </c>
      <c r="D8">
        <f t="shared" si="0"/>
        <v>0.60757166259302831</v>
      </c>
      <c r="E8">
        <f t="shared" si="1"/>
        <v>2.37585939642151</v>
      </c>
      <c r="F8">
        <v>2.37</v>
      </c>
    </row>
    <row r="9" spans="1:6" x14ac:dyDescent="0.25">
      <c r="A9" t="s">
        <v>11</v>
      </c>
      <c r="B9">
        <v>4.7E-2</v>
      </c>
      <c r="C9">
        <v>3.1</v>
      </c>
      <c r="D9">
        <f t="shared" si="0"/>
        <v>0.60629960629940949</v>
      </c>
      <c r="E9">
        <f t="shared" si="1"/>
        <v>2.3706555253793056</v>
      </c>
      <c r="F9">
        <v>2.37</v>
      </c>
    </row>
    <row r="10" spans="1:6" x14ac:dyDescent="0.25">
      <c r="A10" t="s">
        <v>12</v>
      </c>
      <c r="B10">
        <v>1.012</v>
      </c>
      <c r="C10">
        <v>2.97</v>
      </c>
      <c r="D10">
        <f t="shared" si="0"/>
        <v>0.61464302264004611</v>
      </c>
      <c r="E10">
        <f t="shared" si="1"/>
        <v>2.4052004992547356</v>
      </c>
      <c r="F10">
        <v>2.41</v>
      </c>
    </row>
    <row r="11" spans="1:6" x14ac:dyDescent="0.25">
      <c r="A11" t="s">
        <v>13</v>
      </c>
      <c r="B11">
        <v>3.4000000000000002E-2</v>
      </c>
      <c r="C11">
        <v>2.46</v>
      </c>
      <c r="D11">
        <f t="shared" si="0"/>
        <v>0.64928644166499638</v>
      </c>
      <c r="E11">
        <f t="shared" si="1"/>
        <v>2.5600760199031232</v>
      </c>
      <c r="F11" s="1">
        <v>2.56</v>
      </c>
    </row>
    <row r="12" spans="1:6" x14ac:dyDescent="0.25">
      <c r="A12" t="s">
        <v>14</v>
      </c>
      <c r="B12">
        <v>1.026</v>
      </c>
      <c r="C12">
        <v>2.96</v>
      </c>
      <c r="D12">
        <f t="shared" si="0"/>
        <v>0.61529231876657309</v>
      </c>
      <c r="E12">
        <f t="shared" si="1"/>
        <v>2.407930371429071</v>
      </c>
      <c r="F12">
        <v>2.41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peda</dc:creator>
  <cp:lastModifiedBy>peda</cp:lastModifiedBy>
  <dcterms:created xsi:type="dcterms:W3CDTF">2019-12-17T06:04:40Z</dcterms:created>
  <dcterms:modified xsi:type="dcterms:W3CDTF">2020-10-08T22:44:12Z</dcterms:modified>
</cp:coreProperties>
</file>