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8_{7914E65A-2D8A-47FC-BE2E-F5CC5A6529B1}" xr6:coauthVersionLast="47" xr6:coauthVersionMax="47" xr10:uidLastSave="{00000000-0000-0000-0000-000000000000}"/>
  <bookViews>
    <workbookView xWindow="13170" yWindow="3720" windowWidth="26775" windowHeight="14295" xr2:uid="{00000000-000D-0000-FFFF-FFFF00000000}"/>
  </bookViews>
  <sheets>
    <sheet name="Sheet1" sheetId="1" r:id="rId1"/>
  </sheets>
  <definedNames>
    <definedName name="_xlnm._FilterDatabase" localSheetId="0" hidden="1">Sheet1!$A$1:$CB$1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  <c r="A4" i="1" s="1"/>
</calcChain>
</file>

<file path=xl/sharedStrings.xml><?xml version="1.0" encoding="utf-8"?>
<sst xmlns="http://schemas.openxmlformats.org/spreadsheetml/2006/main" count="627" uniqueCount="345">
  <si>
    <t>APPLICATION NUMBER</t>
  </si>
  <si>
    <t>FULL NAME</t>
  </si>
  <si>
    <t>GENDER</t>
  </si>
  <si>
    <t>DESIGNATION (1)</t>
  </si>
  <si>
    <t>DATE EMPLOYED FROM (DD/MM/YYYY) (1)</t>
  </si>
  <si>
    <t>DATE EMPLOYED TO (DD/MM/YYYY) (1)</t>
  </si>
  <si>
    <t>DURATION (1)</t>
  </si>
  <si>
    <t>DESIGNATION (2)</t>
  </si>
  <si>
    <t>DATE EMPLOYED FROM (DD/MM/YYYY) (2)</t>
  </si>
  <si>
    <t>DATE EMPLOYED TO (DD/MM/YYYY) (2)</t>
  </si>
  <si>
    <t>DURATION (2)</t>
  </si>
  <si>
    <t>DESIGNATION (3)</t>
  </si>
  <si>
    <t>DATE EMPLOYED FROM (DD/MM/YYYY) (3)</t>
  </si>
  <si>
    <t>DATE EMPLOYED TO (DD/MM/YYYY) (3)</t>
  </si>
  <si>
    <t>DURATION (3)</t>
  </si>
  <si>
    <t>NAME OF COMPANY (4)</t>
  </si>
  <si>
    <t>DESIGNATION (4)</t>
  </si>
  <si>
    <t>DATE EMPLOYED FROM (DD/MM/YYYY) (4)</t>
  </si>
  <si>
    <t>DATE EMPLOYED TO (DD/MM/YYYY) (4)</t>
  </si>
  <si>
    <t>DURATION (4)</t>
  </si>
  <si>
    <t>NAME OF UNIVERSITY/INSTITUTE (1)</t>
  </si>
  <si>
    <t>LOCATION OF UNIVERSITY/INSTITUTE (1)</t>
  </si>
  <si>
    <t>QUALIFICATION NAME (1)</t>
  </si>
  <si>
    <t>SPECIALISATION/FIELD OF STUDY (1)</t>
  </si>
  <si>
    <t>CLASS OF HONOURS (1)</t>
  </si>
  <si>
    <t>COURSE END DATE (DD/MM/YYYY) (1)</t>
  </si>
  <si>
    <t>EXPECTED COMPLETION DATE (DD/MM/YYYY) (1)</t>
  </si>
  <si>
    <t>BEST POSSIBLE SCORE (1)</t>
  </si>
  <si>
    <t>GPA/CAP/AVERAGE MARKS (1)</t>
  </si>
  <si>
    <t>RANK (POSITION) (1)</t>
  </si>
  <si>
    <t>SINGAPORE GOVERNMENT SPONSORSHIP/SUBSIDY (1)</t>
  </si>
  <si>
    <t>NAME OF UNIVERSITY/COLLEGE (1)</t>
  </si>
  <si>
    <t>QUALIFICATION TYPE (1)</t>
  </si>
  <si>
    <t>NAME OF UNIVERSITY/INSTITUTE (2)</t>
  </si>
  <si>
    <t>LOCATION OF UNIVERSITY/INSTITUTE (2)</t>
  </si>
  <si>
    <t>QUALIFICATION NAME (2)</t>
  </si>
  <si>
    <t>SPECIALISATION/FIELD OF STUDY (2)</t>
  </si>
  <si>
    <t>CLASS OF HONOURS (2)</t>
  </si>
  <si>
    <t>COURSE END DATE (DD/MM/YYYY) (2)</t>
  </si>
  <si>
    <t>EXPECTED COMPLETION DATE (DD/MM/YYYY) (2)</t>
  </si>
  <si>
    <t>BEST POSSIBLE SCORE (2)</t>
  </si>
  <si>
    <t>GPA/CAP/AVERAGE MARKS (2)</t>
  </si>
  <si>
    <t>RANK (POSITION) (2)</t>
  </si>
  <si>
    <t>SINGAPORE GOVERNMENT SPONSORSHIP/SUBSIDY (2)</t>
  </si>
  <si>
    <t>NAME OF UNIVERSITY/COLLEGE (2)</t>
  </si>
  <si>
    <t>QUALIFICATION TYPE (2)</t>
  </si>
  <si>
    <t>NAME OF UNIVERSITY/INSTITUTE (3)</t>
  </si>
  <si>
    <t>LOCATION OF UNIVERSITY/INSTITUTE (3)</t>
  </si>
  <si>
    <t>QUALIFICATION NAME (3)</t>
  </si>
  <si>
    <t>SPECIALISATION/FIELD OF STUDY (3)</t>
  </si>
  <si>
    <t>CLASS OF HONOURS (3)</t>
  </si>
  <si>
    <t>COURSE END DATE (DD/MM/YYYY) (3)</t>
  </si>
  <si>
    <t>EXPECTED COMPLETION DATE (DD/MM/YYYY) (3)</t>
  </si>
  <si>
    <t>BEST POSSIBLE SCORE (3)</t>
  </si>
  <si>
    <t>GPA/CAP/AVERAGE MARKS (3)</t>
  </si>
  <si>
    <t>RANK (POSITION) (3)</t>
  </si>
  <si>
    <t>SINGAPORE GOVERNMENT SPONSORSHIP/SUBSIDY (3)</t>
  </si>
  <si>
    <t>NAME OF UNIVERSITY/COLLEGE (3)</t>
  </si>
  <si>
    <t>QUALIFICATION TYPE (3)</t>
  </si>
  <si>
    <t xml:space="preserve">IELTS TEST DATE </t>
  </si>
  <si>
    <t>IELTS OVERALL BAND</t>
  </si>
  <si>
    <t>IELTS LISTENING</t>
  </si>
  <si>
    <t>IELTS READING</t>
  </si>
  <si>
    <t>IELTS WRITING</t>
  </si>
  <si>
    <t>IELTS SPEAKING</t>
  </si>
  <si>
    <t xml:space="preserve">TOEFL TEST DATE </t>
  </si>
  <si>
    <t>TOEFL CBT ESSAY</t>
  </si>
  <si>
    <t>TOEFL CBT LISTENING</t>
  </si>
  <si>
    <t>TOEFL CBT READING</t>
  </si>
  <si>
    <t>TOEFL CBT WRITING</t>
  </si>
  <si>
    <t>TOEFL CBT TOTAL SCORE</t>
  </si>
  <si>
    <t>TOEFL PBT WRITTEN EXPRESSION</t>
  </si>
  <si>
    <t>TOEFL PBT READING COMPREHENSION</t>
  </si>
  <si>
    <t>TOEFL PBT LISTENING COMPREHENSION</t>
  </si>
  <si>
    <t>TOEFL PBT TOTAL SCORE</t>
  </si>
  <si>
    <t>TOEFL IBT READING</t>
  </si>
  <si>
    <t>TOEFL IBT LISTENING</t>
  </si>
  <si>
    <t>TOEFL IBT SPEAKING</t>
  </si>
  <si>
    <t>TOEFL IBT WRITING</t>
  </si>
  <si>
    <t>TOEFL IBT TOTAL SCORE</t>
  </si>
  <si>
    <t>MALE</t>
  </si>
  <si>
    <t>N</t>
  </si>
  <si>
    <t>SINGAPORE</t>
  </si>
  <si>
    <t>MANAGEMENT ASSOCIATE</t>
  </si>
  <si>
    <t>3 YEAR(S) 0 MONTH(S)</t>
  </si>
  <si>
    <t>SINGAPORE MANAGEMENT UNIVERSITY</t>
  </si>
  <si>
    <t>BACHELOR OF SCIENCE (INFORMATION SYSTEMS)</t>
  </si>
  <si>
    <t>INFORMATION SYSTEMS</t>
  </si>
  <si>
    <t>CUM LAUDE</t>
  </si>
  <si>
    <t>Y</t>
  </si>
  <si>
    <t>SCHOOL OF COMPUTING AND INFORMATION SYSTEMS</t>
  </si>
  <si>
    <t>BACHELOR'S DEGREE</t>
  </si>
  <si>
    <t>NANYANG POLYTECHNIC</t>
  </si>
  <si>
    <t>DIPLOMA IN ENGINEERING INFORMATICS</t>
  </si>
  <si>
    <t>INFORMATION TECHNOLOGY</t>
  </si>
  <si>
    <t>DIPLOMA</t>
  </si>
  <si>
    <t>INDIA</t>
  </si>
  <si>
    <t>MANAGER</t>
  </si>
  <si>
    <t>0 YEAR(S) 2 MONTH(S)</t>
  </si>
  <si>
    <t>ASSISTANT MANAGER</t>
  </si>
  <si>
    <t>2 YEAR(S) 4 MONTH(S)</t>
  </si>
  <si>
    <t>APPLICATION CONSULTANT</t>
  </si>
  <si>
    <t>0 YEAR(S) 7 MONTH(S)</t>
  </si>
  <si>
    <t xml:space="preserve">KPMG </t>
  </si>
  <si>
    <t>ASSOCIATE CONSULTANT</t>
  </si>
  <si>
    <t>1 YEAR(S) 0 MONTH(S)</t>
  </si>
  <si>
    <t>KONERU LAKSHMAIAH UNIVERSITY</t>
  </si>
  <si>
    <t>BACHELOR'S OF TECHNOLOGY</t>
  </si>
  <si>
    <t>ELECTRONICS &amp; TELECOMMUNICATION ENGINEERING</t>
  </si>
  <si>
    <t>1ST CLASS</t>
  </si>
  <si>
    <t>KONERU LAKSHMIAH COLLEGE OF ENGINEERING</t>
  </si>
  <si>
    <t>ASSOCIATE SOLUTION ENGINEER</t>
  </si>
  <si>
    <t>1 YEAR(S) 1 MONTH(S)</t>
  </si>
  <si>
    <t>PART-TIME SOFTWARE DEVELOPER</t>
  </si>
  <si>
    <t>0 YEAR(S) 6 MONTH(S)</t>
  </si>
  <si>
    <t>0 YEAR(S) 4 MONTH(S)</t>
  </si>
  <si>
    <t>NATIONAL UNIVERSITY OF SINGAPORE</t>
  </si>
  <si>
    <t>B.ENG. IN COMPUTER ENGINEERING</t>
  </si>
  <si>
    <t>COMPUTER ENGINEERING</t>
  </si>
  <si>
    <t>HONOURS WITH DISTINCTION</t>
  </si>
  <si>
    <t>CHINA</t>
  </si>
  <si>
    <t>2 YEAR(S) 8 MONTH(S)</t>
  </si>
  <si>
    <t>2 YEAR(S) 2 MONTH(S)</t>
  </si>
  <si>
    <t>BACHELOR OF SCIENCE</t>
  </si>
  <si>
    <t>SOFTWARE ENGINEER</t>
  </si>
  <si>
    <t>2 YEAR(S) 0 MONTH(S)</t>
  </si>
  <si>
    <t>INTERN</t>
  </si>
  <si>
    <t>GRADUATE DIPLOMA IN SYSTEMS ANALYSIS</t>
  </si>
  <si>
    <t>OTHERS</t>
  </si>
  <si>
    <t>AUSTRALIA</t>
  </si>
  <si>
    <t>NOT APPLICABLE</t>
  </si>
  <si>
    <t>2ND CLASS HONOURS (UPPER)</t>
  </si>
  <si>
    <t>FEMALE</t>
  </si>
  <si>
    <t>1 YEAR(S) 10 MONTH(S)</t>
  </si>
  <si>
    <t>3 YEAR(S) 1 MONTH(S)</t>
  </si>
  <si>
    <t>NANYANG TECHNOLOGICAL UNIVERSITY</t>
  </si>
  <si>
    <t>ELECTRICAL &amp; ELECTRONICS ENGINEERING</t>
  </si>
  <si>
    <t>UNITED KINGDOM</t>
  </si>
  <si>
    <t>1 YEAR(S) 2 MONTH(S)</t>
  </si>
  <si>
    <t>BACHELOR OF COMPUTING (INFORMATION SECURITY)</t>
  </si>
  <si>
    <t>INFORMATION SECURITY</t>
  </si>
  <si>
    <t>HONOURS (HIGHEST DISTINCTION)</t>
  </si>
  <si>
    <t>BACHELOR OF COMPUTER ENGINEERING</t>
  </si>
  <si>
    <t>3 YEAR(S) 2 MONTH(S)</t>
  </si>
  <si>
    <t>COMPUTER SCIENCE</t>
  </si>
  <si>
    <t>UNITED STATES</t>
  </si>
  <si>
    <t>1 YEAR(S) 9 MONTH(S)</t>
  </si>
  <si>
    <t>BACHELOR OF COMPUTER SCIENCE</t>
  </si>
  <si>
    <t>SOFTWARE ENGINEERING</t>
  </si>
  <si>
    <t>HONG KONG SAR</t>
  </si>
  <si>
    <t>SOFTWARE DEVELOPER</t>
  </si>
  <si>
    <t>BACHELOR OF ENGINEERING</t>
  </si>
  <si>
    <t>1 YEAR(S) 3 MONTH(S)</t>
  </si>
  <si>
    <t>0 YEAR(S) 3 MONTH(S)</t>
  </si>
  <si>
    <t>1 YEAR(S) 8 MONTH(S)</t>
  </si>
  <si>
    <t>2 YEAR(S) 10 MONTH(S)</t>
  </si>
  <si>
    <t>BUSINESS ANALYTICS</t>
  </si>
  <si>
    <t>ELECTRONIC INFORMATION SCIENCE &amp; TECHNOLOGY</t>
  </si>
  <si>
    <t xml:space="preserve"> 03/12/2021</t>
  </si>
  <si>
    <t>MASTER'S DEGREE</t>
  </si>
  <si>
    <t>0 YEAR(S) 10 MONTH(S)</t>
  </si>
  <si>
    <t>ALGORITHM ENGINEER</t>
  </si>
  <si>
    <t>1ST CLASS WITH DISTINCTION</t>
  </si>
  <si>
    <t>LEVEL 17, UNIT OCEAN FINANCIAL CENTRE</t>
  </si>
  <si>
    <t>COMPUTER SYSTEMS</t>
  </si>
  <si>
    <t>UNIVERSITY OF ELECTRONIC SCIENCE AND TECHNOLOGY OF CHINA</t>
  </si>
  <si>
    <t>B.ENG (INDUSTRIAL ENGINEERING)</t>
  </si>
  <si>
    <t>INDUSTRIAL ENGINEERING</t>
  </si>
  <si>
    <t>DATA DEVOPS ENGINEER</t>
  </si>
  <si>
    <t>DATA ENGINEER</t>
  </si>
  <si>
    <t>B.SC. IN MATHEMATICS</t>
  </si>
  <si>
    <t>STATISTICS</t>
  </si>
  <si>
    <t>INCIDENT MANAGER</t>
  </si>
  <si>
    <t>DEPUTY TECHNICAL SPECIALIST</t>
  </si>
  <si>
    <t>TECHNICAL SERVICE SPECIALIST</t>
  </si>
  <si>
    <t>ANTILLO CONSULTING SERVICES</t>
  </si>
  <si>
    <t>SERVICE DELIVERY CONSULTANT</t>
  </si>
  <si>
    <t>ULYANOVSK STATE UNIVERSITY</t>
  </si>
  <si>
    <t>RUSSIA</t>
  </si>
  <si>
    <t>MASTER OF BUSINESS ADMINISTRATION</t>
  </si>
  <si>
    <t>PROJECT MANAGEMENT</t>
  </si>
  <si>
    <t>MUMBAI</t>
  </si>
  <si>
    <t>ANNA UNIVERSITY</t>
  </si>
  <si>
    <t>BTECH IN COMPUTER SCIENCE</t>
  </si>
  <si>
    <t>BHAJARANG ENGINEERING COLLEGE</t>
  </si>
  <si>
    <t>MONASH UNIVERSITY</t>
  </si>
  <si>
    <t>0 YEAR(S) 1 MONTH(S)</t>
  </si>
  <si>
    <t>B.ENG. IN COMPUTER SCIENCE</t>
  </si>
  <si>
    <t>COMPUTER SCIENCE &amp; ENGINEERING</t>
  </si>
  <si>
    <t>B.ENG. (ELECTRICAL &amp; ELECTRONICS)</t>
  </si>
  <si>
    <t>1 YEAR(S) 4 MONTH(S)</t>
  </si>
  <si>
    <t>ELECTRONICS &amp; COMMUNICATIONS</t>
  </si>
  <si>
    <t>DATA ANALYST INTERN</t>
  </si>
  <si>
    <t>BACHELOR OF MANAGEMENT</t>
  </si>
  <si>
    <t>INFORMATION MANAGEMENT &amp; INFORMATION SYSTEMS</t>
  </si>
  <si>
    <t>RESEARCH ASSISTANT</t>
  </si>
  <si>
    <t>SOFTWARE ENGINEERING INTERN</t>
  </si>
  <si>
    <t>COMPUTER SCIENCE &amp; TECHNOLOGY</t>
  </si>
  <si>
    <t>BACHELOR OF SCIENCE IN COMPUTER SCIENCE</t>
  </si>
  <si>
    <t>BEIJING UNIVERSITY OF POST &amp; TELECOMMUNICATIONS</t>
  </si>
  <si>
    <t>B.ENG. (COMPUTER SCIENCE &amp; ENGINEERING)</t>
  </si>
  <si>
    <t>BEIHANG UNIVERSITY</t>
  </si>
  <si>
    <t>BEIJING UNIVERSITY OF AERONAUTICS &amp; ASTRONAUTICS</t>
  </si>
  <si>
    <t>SOUTHEAST UNIVERSITY</t>
  </si>
  <si>
    <t>CANADA</t>
  </si>
  <si>
    <t xml:space="preserve"> 30/06/2021</t>
  </si>
  <si>
    <t>ELECTRONIC INFORMATION ENGINEERING</t>
  </si>
  <si>
    <t>QUEEN MARY, UNIVERSITY OF LONDON</t>
  </si>
  <si>
    <t>INTERNET OF THINGS ENGINEERING</t>
  </si>
  <si>
    <t>THE UNIVERSITY OF HONG KONG</t>
  </si>
  <si>
    <t>TSINGHUA UNIVERSITY</t>
  </si>
  <si>
    <t>ZHEJIANG UNIVERSITY</t>
  </si>
  <si>
    <t>NORTHWESTERN POLYTECHNICAL UNIVERSITY</t>
  </si>
  <si>
    <t>BACHELOR OF ENGINEERING IN COMPUTER SCIENCE AND TECHNOLOGY</t>
  </si>
  <si>
    <t>WUHAN UNIVERSITY</t>
  </si>
  <si>
    <t>COMPUTER SYSTEMS ENGINEERING</t>
  </si>
  <si>
    <t>JUNIOR SOFTWARE ENGINEER</t>
  </si>
  <si>
    <t>BACHELOR OF SCIENCE (ENGINEERING)</t>
  </si>
  <si>
    <t>E-COMMERCE ENGINEERING WITH LAW</t>
  </si>
  <si>
    <t>LINUX DEVELOPMENT ENGINEER</t>
  </si>
  <si>
    <t>JAVA DEVELOPMENT ENGINEER</t>
  </si>
  <si>
    <t>CYBERSPACE SECURITY</t>
  </si>
  <si>
    <t>HOHAI UNIVERSITY</t>
  </si>
  <si>
    <t xml:space="preserve"> 23/103</t>
  </si>
  <si>
    <t>MEASUREMENT &amp; CONTROL TECHNOLOGY &amp; INSTRUMENT</t>
  </si>
  <si>
    <t>FINANCIAL RESEARCH INTERN</t>
  </si>
  <si>
    <t>PLATFORM GROUP INTERN</t>
  </si>
  <si>
    <t>NEW ZEALAND</t>
  </si>
  <si>
    <t>THE UNIVERSITY OF AUCKLAND</t>
  </si>
  <si>
    <t>TEACHING ASSISTANT</t>
  </si>
  <si>
    <t>STUDENT SERVICE REPRESENTATIVE</t>
  </si>
  <si>
    <t>ELECTRICAL AND COMPUTER ENGINEERING MENTOR</t>
  </si>
  <si>
    <t>SUMMER START LEADER</t>
  </si>
  <si>
    <t xml:space="preserve"> 15/11/2021</t>
  </si>
  <si>
    <t>CITY CAMPUS</t>
  </si>
  <si>
    <t>JUNIOR ENGINEER</t>
  </si>
  <si>
    <t>UNIVERSITY OF LEEDS</t>
  </si>
  <si>
    <t>SOUTHWEST JIAOTONG UNIVERSITY</t>
  </si>
  <si>
    <t>TRAINEE</t>
  </si>
  <si>
    <t>SIEMENS CHINA RESEARCH INSTITUTE</t>
  </si>
  <si>
    <t>ASSISTANT</t>
  </si>
  <si>
    <t>BUSINESS ANALYST INTERN</t>
  </si>
  <si>
    <t>VEEVA SYSTEMS INC.</t>
  </si>
  <si>
    <t>CARNEGIE MELLON UNIVERSITY</t>
  </si>
  <si>
    <t>M.SC IN INFORMATION SYSTEMS</t>
  </si>
  <si>
    <t>TSINGHUA UNIVERSITY SCHOOL OF ECONOMICS AND MANAGEMENT</t>
  </si>
  <si>
    <t>UNIVERSITY OF MINNESOTA</t>
  </si>
  <si>
    <t>EXCHANGE PROGRAM - NON-DEGREE</t>
  </si>
  <si>
    <t>HEAD OF THE COMPUTER DEPARTMENT</t>
  </si>
  <si>
    <t>DALHOUSIE UNIVERSITY</t>
  </si>
  <si>
    <t>TUTOR</t>
  </si>
  <si>
    <t>AUSTRALIAN NATIONAL UNIVERSITY</t>
  </si>
  <si>
    <t>BACHELOR OF ADVANCED COMPUTING</t>
  </si>
  <si>
    <t xml:space="preserve"> 30/11/2021</t>
  </si>
  <si>
    <t>DIPLOMA OF COMPUTING</t>
  </si>
  <si>
    <t>ALGORITHM DEVELOPER</t>
  </si>
  <si>
    <t>SHANDONG UNIVERSITY</t>
  </si>
  <si>
    <t xml:space="preserve"> 4/66</t>
  </si>
  <si>
    <t>SOFTWARE DEVELOPMENT ASSISTANT</t>
  </si>
  <si>
    <t>BACHELOR OF COMPUTER SCIENCE AND TECHNOLOGY</t>
  </si>
  <si>
    <t>SHENYUAN HONORS COLLEGE</t>
  </si>
  <si>
    <t>ASSISTANT ENGINEER</t>
  </si>
  <si>
    <t>UNIVERSITY OF TASMANIA</t>
  </si>
  <si>
    <t>BACHELOR OF ENGINEERING (ELECTRONICS AND COMMUNICATIONS)</t>
  </si>
  <si>
    <t>SCHOOL OF ENGINEERING</t>
  </si>
  <si>
    <t>SOUTHWEST UNIVERSITY (CHINA)</t>
  </si>
  <si>
    <t>BACHELOR OF ELECTRONIC AND INFORMATION ENGINEERING</t>
  </si>
  <si>
    <t xml:space="preserve"> 4/61</t>
  </si>
  <si>
    <t>WESTA COLLEGE</t>
  </si>
  <si>
    <t>SOFTWARE DEVELOPMENT ENGINEER</t>
  </si>
  <si>
    <t xml:space="preserve">ELECTRONIC &amp; COMMUNICATIONS ENGINEERING </t>
  </si>
  <si>
    <t xml:space="preserve"> 20/06/2021</t>
  </si>
  <si>
    <t>SCHOOL OF SOFTWARE</t>
  </si>
  <si>
    <t>PYTHON ENGINEER</t>
  </si>
  <si>
    <t xml:space="preserve">DATABASE ADMINISTRATOR </t>
  </si>
  <si>
    <t xml:space="preserve">MONITORING SOFTWARE ADMINISTRATOR </t>
  </si>
  <si>
    <t>YUQUAN CAMPUS</t>
  </si>
  <si>
    <t>SOFTWARE ENGINEER II</t>
  </si>
  <si>
    <t>SOFTWARE ENGINEER I</t>
  </si>
  <si>
    <t>LOGICHIVE SOLUTIONS</t>
  </si>
  <si>
    <t>SRI JAYACHAMARAJENDRA COLLEGE</t>
  </si>
  <si>
    <t>BACHELOR OF ENGINEERING (ELECTRONIC SYSTEMS)</t>
  </si>
  <si>
    <t xml:space="preserve"> 20/150</t>
  </si>
  <si>
    <t>UNIVERSITY OF MUMBAI</t>
  </si>
  <si>
    <t>SIES GRADUATE SCHOOL OF TECHNOLOGY</t>
  </si>
  <si>
    <t>BACHELOR OF ENGINEERING HONORS(SOFTWARE ENGINEERING)</t>
  </si>
  <si>
    <t xml:space="preserve"> TOP 3%</t>
  </si>
  <si>
    <t>THIAGARAJAR COLLEGE OF ENGINEERING</t>
  </si>
  <si>
    <t>OSMANIA UNIVERSITY</t>
  </si>
  <si>
    <t>MUFFAKHAM JAH COLLEGE OF ENGINEERING AND TECHNOLOGY</t>
  </si>
  <si>
    <t xml:space="preserve">SUPPLY CHAIN MANAGEMENT SPECIALIST </t>
  </si>
  <si>
    <t>VISVESWARAIAH TECHNOLOGICAL UNIVERSITY, BELGAUM</t>
  </si>
  <si>
    <t>B.ENG. (ELECTRONICS &amp; COMMUNICATION)</t>
  </si>
  <si>
    <t>SJBIT</t>
  </si>
  <si>
    <t xml:space="preserve"> 3/124</t>
  </si>
  <si>
    <t>DR MAHALINGAM COLLEGE OF ENGINEERING AND TECHNOLOG</t>
  </si>
  <si>
    <t>SOFTWARE ENGINEER ANALYST</t>
  </si>
  <si>
    <t>STUDENT TEACHING ASSISTANT - ENGG1330 COMPUTER PROGRAMMING</t>
  </si>
  <si>
    <t>SOFTWARE ENGINEER SUMMER ANALYST</t>
  </si>
  <si>
    <t>CRYPTAM</t>
  </si>
  <si>
    <t>QUANTITATIVE FINANCE DEVELOPER INTERN</t>
  </si>
  <si>
    <t>SEMESTER EXCHANGE</t>
  </si>
  <si>
    <t>FRENCH LANGUAGE AND CULTURE INSTITUTE (ILCF LYON)</t>
  </si>
  <si>
    <t>FRANCE</t>
  </si>
  <si>
    <t>COMMON EUROPEAN FRAMEWORK OF REFERENCE FRENCH A2</t>
  </si>
  <si>
    <t>FRENCH</t>
  </si>
  <si>
    <t>THE CATHOLIC UNIVERSITY OF LYON</t>
  </si>
  <si>
    <t>EMPLOYEE IN THE ROLE OF SOFTWARE DEVELOPER</t>
  </si>
  <si>
    <t>NATIONAL INSTITUTE OF TECHNOLOGY, DURGAPUR</t>
  </si>
  <si>
    <t>BACHELOR OF TECHNOLOGY (ELECTRONICS ENGINEERING)</t>
  </si>
  <si>
    <t>name 1</t>
  </si>
  <si>
    <t>name 2</t>
  </si>
  <si>
    <t>name 3</t>
  </si>
  <si>
    <t>name 51</t>
  </si>
  <si>
    <t>name 52</t>
  </si>
  <si>
    <t>name 53</t>
  </si>
  <si>
    <t>name 220</t>
  </si>
  <si>
    <t>name 221</t>
  </si>
  <si>
    <t>name 222</t>
  </si>
  <si>
    <t>name 223</t>
  </si>
  <si>
    <t>name 224</t>
  </si>
  <si>
    <t>name 225</t>
  </si>
  <si>
    <t>name 226</t>
  </si>
  <si>
    <t>name 227</t>
  </si>
  <si>
    <t>name 228</t>
  </si>
  <si>
    <t>name 229</t>
  </si>
  <si>
    <t>name 230</t>
  </si>
  <si>
    <t>name 231</t>
  </si>
  <si>
    <t>name 232</t>
  </si>
  <si>
    <t>name 233</t>
  </si>
  <si>
    <t>name 234</t>
  </si>
  <si>
    <t>name 235</t>
  </si>
  <si>
    <t>name 236</t>
  </si>
  <si>
    <t>name 277</t>
  </si>
  <si>
    <t>name 278</t>
  </si>
  <si>
    <t>name 279</t>
  </si>
  <si>
    <t>name 280</t>
  </si>
  <si>
    <t>name 281</t>
  </si>
  <si>
    <t>name 282</t>
  </si>
  <si>
    <t>name 283</t>
  </si>
  <si>
    <t>name 284</t>
  </si>
  <si>
    <t>name 285</t>
  </si>
  <si>
    <t>name 286</t>
  </si>
  <si>
    <t>name 287</t>
  </si>
  <si>
    <t>name 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</si>
</sst>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6"/>
  <sheetViews>
    <sheetView tabSelected="1" topLeftCell="A16" workbookViewId="0">
      <selection activeCell="U1" sqref="U1:U1048576"/>
    </sheetView>
  </sheetViews>
  <sheetFormatPr defaultRowHeight="15" x14ac:dyDescent="0.25"/>
  <cols>
    <col min="1" max="1" width="6.5703125" style="7" customWidth="1"/>
    <col min="2" max="2" width="13.28515625" style="7" customWidth="1"/>
    <col min="3" max="3" width="10.85546875" customWidth="1"/>
    <col min="4" max="4" width="19.85546875" customWidth="1"/>
    <col min="5" max="10" width="10" customWidth="1"/>
    <col min="21" max="21" width="20.28515625" customWidth="1"/>
    <col min="80" max="80" width="23.140625" bestFit="1" customWidth="1"/>
  </cols>
  <sheetData>
    <row r="1" spans="1:80" x14ac:dyDescent="0.2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 spans="1:80" x14ac:dyDescent="0.25">
      <c r="A2" s="6">
        <v>0</v>
      </c>
      <c r="B2" s="6" t="s">
        <v>310</v>
      </c>
      <c r="C2" s="2" t="s">
        <v>80</v>
      </c>
      <c r="D2" s="2" t="s">
        <v>83</v>
      </c>
      <c r="E2" s="3">
        <v>43333</v>
      </c>
      <c r="F2" s="2"/>
      <c r="G2" s="2" t="s">
        <v>84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85</v>
      </c>
      <c r="V2" s="2" t="s">
        <v>82</v>
      </c>
      <c r="W2" s="2" t="s">
        <v>86</v>
      </c>
      <c r="X2" s="2" t="s">
        <v>87</v>
      </c>
      <c r="Y2" s="2" t="s">
        <v>88</v>
      </c>
      <c r="Z2" s="3">
        <v>43278</v>
      </c>
      <c r="AA2" s="2"/>
      <c r="AB2" s="2">
        <v>4</v>
      </c>
      <c r="AC2" s="2">
        <v>3.4</v>
      </c>
      <c r="AD2" s="2"/>
      <c r="AE2" s="2" t="s">
        <v>89</v>
      </c>
      <c r="AF2" s="2" t="s">
        <v>90</v>
      </c>
      <c r="AG2" s="2" t="s">
        <v>91</v>
      </c>
      <c r="AH2" s="2" t="s">
        <v>92</v>
      </c>
      <c r="AI2" s="2" t="s">
        <v>82</v>
      </c>
      <c r="AJ2" s="2" t="s">
        <v>93</v>
      </c>
      <c r="AK2" s="2" t="s">
        <v>94</v>
      </c>
      <c r="AL2" s="2"/>
      <c r="AM2" s="3">
        <v>40988</v>
      </c>
      <c r="AN2" s="2"/>
      <c r="AO2" s="2">
        <v>4</v>
      </c>
      <c r="AP2" s="2">
        <v>3.9</v>
      </c>
      <c r="AQ2" s="2">
        <v>4</v>
      </c>
      <c r="AR2" s="2" t="s">
        <v>89</v>
      </c>
      <c r="AS2" s="2"/>
      <c r="AT2" s="2" t="s">
        <v>95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25">
      <c r="A3" s="6">
        <f>1+A2</f>
        <v>1</v>
      </c>
      <c r="B3" s="6" t="s">
        <v>311</v>
      </c>
      <c r="C3" s="2" t="s">
        <v>80</v>
      </c>
      <c r="D3" s="2" t="s">
        <v>97</v>
      </c>
      <c r="E3" s="3">
        <v>44378</v>
      </c>
      <c r="F3" s="2"/>
      <c r="G3" s="2" t="s">
        <v>98</v>
      </c>
      <c r="H3" s="2" t="s">
        <v>99</v>
      </c>
      <c r="I3" s="3">
        <v>43507</v>
      </c>
      <c r="J3" s="3">
        <v>44377</v>
      </c>
      <c r="K3" s="2" t="s">
        <v>100</v>
      </c>
      <c r="L3" s="2" t="s">
        <v>101</v>
      </c>
      <c r="M3" s="3">
        <v>43266</v>
      </c>
      <c r="N3" s="3">
        <v>43496</v>
      </c>
      <c r="O3" s="2" t="s">
        <v>102</v>
      </c>
      <c r="P3" s="2" t="s">
        <v>103</v>
      </c>
      <c r="Q3" s="2" t="s">
        <v>104</v>
      </c>
      <c r="R3" s="3">
        <v>42919</v>
      </c>
      <c r="S3" s="3">
        <v>43266</v>
      </c>
      <c r="T3" s="2" t="s">
        <v>105</v>
      </c>
      <c r="U3" s="2" t="s">
        <v>106</v>
      </c>
      <c r="V3" s="2" t="s">
        <v>96</v>
      </c>
      <c r="W3" s="2" t="s">
        <v>107</v>
      </c>
      <c r="X3" s="2" t="s">
        <v>108</v>
      </c>
      <c r="Y3" s="2" t="s">
        <v>109</v>
      </c>
      <c r="Z3" s="3">
        <v>42154</v>
      </c>
      <c r="AA3" s="2"/>
      <c r="AB3" s="2">
        <v>10</v>
      </c>
      <c r="AC3" s="2">
        <v>7.33</v>
      </c>
      <c r="AD3" s="2"/>
      <c r="AE3" s="2" t="s">
        <v>81</v>
      </c>
      <c r="AF3" s="2" t="s">
        <v>110</v>
      </c>
      <c r="AG3" s="2" t="s">
        <v>91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25">
      <c r="A4" s="6">
        <f t="shared" ref="A4:A36" si="0">1+A3</f>
        <v>2</v>
      </c>
      <c r="B4" s="6" t="s">
        <v>312</v>
      </c>
      <c r="C4" s="2" t="s">
        <v>80</v>
      </c>
      <c r="D4" s="2" t="s">
        <v>111</v>
      </c>
      <c r="E4" s="3">
        <v>44018</v>
      </c>
      <c r="F4" s="2"/>
      <c r="G4" s="2" t="s">
        <v>112</v>
      </c>
      <c r="H4" s="2" t="s">
        <v>113</v>
      </c>
      <c r="I4" s="3">
        <v>43831</v>
      </c>
      <c r="J4" s="3">
        <v>44012</v>
      </c>
      <c r="K4" s="2" t="s">
        <v>114</v>
      </c>
      <c r="L4" s="2" t="s">
        <v>113</v>
      </c>
      <c r="M4" s="3">
        <v>43313</v>
      </c>
      <c r="N4" s="3">
        <v>43465</v>
      </c>
      <c r="O4" s="2" t="s">
        <v>115</v>
      </c>
      <c r="P4" s="2"/>
      <c r="Q4" s="2"/>
      <c r="R4" s="2"/>
      <c r="S4" s="2"/>
      <c r="T4" s="2"/>
      <c r="U4" s="2" t="s">
        <v>116</v>
      </c>
      <c r="V4" s="2" t="s">
        <v>82</v>
      </c>
      <c r="W4" s="2" t="s">
        <v>117</v>
      </c>
      <c r="X4" s="2" t="s">
        <v>118</v>
      </c>
      <c r="Y4" s="2" t="s">
        <v>119</v>
      </c>
      <c r="Z4" s="3">
        <v>44012</v>
      </c>
      <c r="AA4" s="2"/>
      <c r="AB4" s="2">
        <v>5</v>
      </c>
      <c r="AC4" s="2">
        <v>4</v>
      </c>
      <c r="AD4" s="2"/>
      <c r="AE4" s="2" t="s">
        <v>89</v>
      </c>
      <c r="AF4" s="2"/>
      <c r="AG4" s="2" t="s">
        <v>91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x14ac:dyDescent="0.25">
      <c r="A5" s="6">
        <f t="shared" si="0"/>
        <v>3</v>
      </c>
      <c r="B5" s="6" t="s">
        <v>313</v>
      </c>
      <c r="C5" s="4" t="s">
        <v>80</v>
      </c>
      <c r="D5" s="4" t="s">
        <v>163</v>
      </c>
      <c r="E5" s="5">
        <v>44088</v>
      </c>
      <c r="F5" s="4"/>
      <c r="G5" s="4" t="s">
        <v>105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 t="s">
        <v>116</v>
      </c>
      <c r="V5" s="4" t="s">
        <v>82</v>
      </c>
      <c r="W5" s="4" t="s">
        <v>127</v>
      </c>
      <c r="X5" s="4" t="s">
        <v>164</v>
      </c>
      <c r="Y5" s="4"/>
      <c r="Z5" s="5">
        <v>44073</v>
      </c>
      <c r="AA5" s="4"/>
      <c r="AB5" s="4">
        <v>4.5</v>
      </c>
      <c r="AC5" s="4">
        <v>3.13</v>
      </c>
      <c r="AD5" s="4"/>
      <c r="AE5" s="4" t="s">
        <v>89</v>
      </c>
      <c r="AF5" s="4"/>
      <c r="AG5" s="4" t="s">
        <v>95</v>
      </c>
      <c r="AH5" s="4" t="s">
        <v>165</v>
      </c>
      <c r="AI5" s="4" t="s">
        <v>120</v>
      </c>
      <c r="AJ5" s="4" t="s">
        <v>166</v>
      </c>
      <c r="AK5" s="4" t="s">
        <v>167</v>
      </c>
      <c r="AL5" s="4"/>
      <c r="AM5" s="5">
        <v>43678</v>
      </c>
      <c r="AN5" s="4"/>
      <c r="AO5" s="4">
        <v>4</v>
      </c>
      <c r="AP5" s="4">
        <v>3.08</v>
      </c>
      <c r="AQ5" s="4"/>
      <c r="AR5" s="4" t="s">
        <v>81</v>
      </c>
      <c r="AS5" s="4"/>
      <c r="AT5" s="4" t="s">
        <v>91</v>
      </c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</row>
    <row r="6" spans="1:80" x14ac:dyDescent="0.25">
      <c r="A6" s="6">
        <f t="shared" si="0"/>
        <v>4</v>
      </c>
      <c r="B6" s="6" t="s">
        <v>314</v>
      </c>
      <c r="C6" s="4" t="s">
        <v>80</v>
      </c>
      <c r="D6" s="4" t="s">
        <v>168</v>
      </c>
      <c r="E6" s="5">
        <v>44389</v>
      </c>
      <c r="F6" s="4"/>
      <c r="G6" s="4" t="s">
        <v>98</v>
      </c>
      <c r="H6" s="4" t="s">
        <v>169</v>
      </c>
      <c r="I6" s="5">
        <v>43678</v>
      </c>
      <c r="J6" s="5">
        <v>44386</v>
      </c>
      <c r="K6" s="4" t="s">
        <v>133</v>
      </c>
      <c r="L6" s="4"/>
      <c r="M6" s="4"/>
      <c r="N6" s="4"/>
      <c r="O6" s="4"/>
      <c r="P6" s="4"/>
      <c r="Q6" s="4"/>
      <c r="R6" s="4"/>
      <c r="S6" s="4"/>
      <c r="T6" s="4"/>
      <c r="U6" s="4" t="s">
        <v>135</v>
      </c>
      <c r="V6" s="4" t="s">
        <v>82</v>
      </c>
      <c r="W6" s="4" t="s">
        <v>170</v>
      </c>
      <c r="X6" s="4" t="s">
        <v>171</v>
      </c>
      <c r="Y6" s="4" t="s">
        <v>141</v>
      </c>
      <c r="Z6" s="5">
        <v>43677</v>
      </c>
      <c r="AA6" s="4"/>
      <c r="AB6" s="4">
        <v>5</v>
      </c>
      <c r="AC6" s="4">
        <v>4.72</v>
      </c>
      <c r="AD6" s="4"/>
      <c r="AE6" s="4" t="s">
        <v>89</v>
      </c>
      <c r="AF6" s="4"/>
      <c r="AG6" s="4" t="s">
        <v>91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</row>
    <row r="7" spans="1:80" x14ac:dyDescent="0.25">
      <c r="A7" s="6">
        <f t="shared" si="0"/>
        <v>5</v>
      </c>
      <c r="B7" s="6" t="s">
        <v>315</v>
      </c>
      <c r="C7" s="4" t="s">
        <v>80</v>
      </c>
      <c r="D7" s="4" t="s">
        <v>172</v>
      </c>
      <c r="E7" s="5">
        <v>43633</v>
      </c>
      <c r="F7" s="4"/>
      <c r="G7" s="4" t="s">
        <v>122</v>
      </c>
      <c r="H7" s="4" t="s">
        <v>173</v>
      </c>
      <c r="I7" s="5">
        <v>43138</v>
      </c>
      <c r="J7" s="5">
        <v>43529</v>
      </c>
      <c r="K7" s="4" t="s">
        <v>112</v>
      </c>
      <c r="L7" s="4" t="s">
        <v>174</v>
      </c>
      <c r="M7" s="5">
        <v>42506</v>
      </c>
      <c r="N7" s="5">
        <v>43119</v>
      </c>
      <c r="O7" s="4" t="s">
        <v>154</v>
      </c>
      <c r="P7" s="4" t="s">
        <v>175</v>
      </c>
      <c r="Q7" s="4" t="s">
        <v>176</v>
      </c>
      <c r="R7" s="5">
        <v>42161</v>
      </c>
      <c r="S7" s="5">
        <v>42489</v>
      </c>
      <c r="T7" s="4" t="s">
        <v>160</v>
      </c>
      <c r="U7" s="4" t="s">
        <v>177</v>
      </c>
      <c r="V7" s="4" t="s">
        <v>178</v>
      </c>
      <c r="W7" s="4" t="s">
        <v>179</v>
      </c>
      <c r="X7" s="4" t="s">
        <v>180</v>
      </c>
      <c r="Y7" s="4"/>
      <c r="Z7" s="5">
        <v>41519</v>
      </c>
      <c r="AA7" s="4"/>
      <c r="AB7" s="4">
        <v>100</v>
      </c>
      <c r="AC7" s="4">
        <v>65.67</v>
      </c>
      <c r="AD7" s="4"/>
      <c r="AE7" s="4" t="s">
        <v>81</v>
      </c>
      <c r="AF7" s="4" t="s">
        <v>181</v>
      </c>
      <c r="AG7" s="4" t="s">
        <v>159</v>
      </c>
      <c r="AH7" s="4" t="s">
        <v>182</v>
      </c>
      <c r="AI7" s="4" t="s">
        <v>96</v>
      </c>
      <c r="AJ7" s="4" t="s">
        <v>183</v>
      </c>
      <c r="AK7" s="4" t="s">
        <v>94</v>
      </c>
      <c r="AL7" s="4" t="s">
        <v>109</v>
      </c>
      <c r="AM7" s="5">
        <v>40520</v>
      </c>
      <c r="AN7" s="4"/>
      <c r="AO7" s="4">
        <v>100</v>
      </c>
      <c r="AP7" s="4">
        <v>68</v>
      </c>
      <c r="AQ7" s="4"/>
      <c r="AR7" s="4" t="s">
        <v>81</v>
      </c>
      <c r="AS7" s="4" t="s">
        <v>184</v>
      </c>
      <c r="AT7" s="4" t="s">
        <v>91</v>
      </c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1:80" x14ac:dyDescent="0.25">
      <c r="A8" s="6">
        <f t="shared" si="0"/>
        <v>6</v>
      </c>
      <c r="B8" s="6" t="s">
        <v>316</v>
      </c>
      <c r="C8" s="4" t="s">
        <v>80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 t="s">
        <v>207</v>
      </c>
      <c r="V8" s="4" t="s">
        <v>137</v>
      </c>
      <c r="W8" s="4" t="s">
        <v>217</v>
      </c>
      <c r="X8" s="4" t="s">
        <v>218</v>
      </c>
      <c r="Y8" s="4" t="s">
        <v>109</v>
      </c>
      <c r="Z8" s="5">
        <v>44362</v>
      </c>
      <c r="AA8" s="4"/>
      <c r="AB8" s="4"/>
      <c r="AC8" s="4"/>
      <c r="AD8" s="4"/>
      <c r="AE8" s="4" t="s">
        <v>81</v>
      </c>
      <c r="AF8" s="4"/>
      <c r="AG8" s="4" t="s">
        <v>91</v>
      </c>
      <c r="AH8" s="4" t="s">
        <v>199</v>
      </c>
      <c r="AI8" s="4" t="s">
        <v>120</v>
      </c>
      <c r="AJ8" s="4" t="s">
        <v>193</v>
      </c>
      <c r="AK8" s="4" t="s">
        <v>218</v>
      </c>
      <c r="AL8" s="4"/>
      <c r="AM8" s="5">
        <v>44362</v>
      </c>
      <c r="AN8" s="4"/>
      <c r="AO8" s="4">
        <v>4.2</v>
      </c>
      <c r="AP8" s="4">
        <v>4.2</v>
      </c>
      <c r="AQ8" s="4"/>
      <c r="AR8" s="4" t="s">
        <v>81</v>
      </c>
      <c r="AS8" s="4"/>
      <c r="AT8" s="4" t="s">
        <v>91</v>
      </c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5">
        <v>44146</v>
      </c>
      <c r="BO8" s="4"/>
      <c r="BP8" s="4"/>
      <c r="BQ8" s="4"/>
      <c r="BR8" s="4"/>
      <c r="BS8" s="4"/>
      <c r="BT8" s="4"/>
      <c r="BU8" s="4"/>
      <c r="BV8" s="4"/>
      <c r="BW8" s="4"/>
      <c r="BX8" s="4">
        <v>28</v>
      </c>
      <c r="BY8" s="4">
        <v>23</v>
      </c>
      <c r="BZ8" s="4">
        <v>23</v>
      </c>
      <c r="CA8" s="4">
        <v>28</v>
      </c>
      <c r="CB8" s="4">
        <v>102</v>
      </c>
    </row>
    <row r="9" spans="1:80" x14ac:dyDescent="0.25">
      <c r="A9" s="6">
        <f t="shared" si="0"/>
        <v>7</v>
      </c>
      <c r="B9" s="6" t="s">
        <v>317</v>
      </c>
      <c r="C9" s="4" t="s">
        <v>80</v>
      </c>
      <c r="D9" s="4" t="s">
        <v>219</v>
      </c>
      <c r="E9" s="5">
        <v>44018</v>
      </c>
      <c r="F9" s="4"/>
      <c r="G9" s="4" t="s">
        <v>138</v>
      </c>
      <c r="H9" s="4" t="s">
        <v>220</v>
      </c>
      <c r="I9" s="5">
        <v>43650</v>
      </c>
      <c r="J9" s="5">
        <v>43761</v>
      </c>
      <c r="K9" s="4" t="s">
        <v>153</v>
      </c>
      <c r="L9" s="4"/>
      <c r="M9" s="4"/>
      <c r="N9" s="4"/>
      <c r="O9" s="4"/>
      <c r="P9" s="4"/>
      <c r="Q9" s="4"/>
      <c r="R9" s="4"/>
      <c r="S9" s="4"/>
      <c r="T9" s="4"/>
      <c r="U9" s="4" t="s">
        <v>203</v>
      </c>
      <c r="V9" s="4" t="s">
        <v>120</v>
      </c>
      <c r="W9" s="4" t="s">
        <v>151</v>
      </c>
      <c r="X9" s="4" t="s">
        <v>148</v>
      </c>
      <c r="Y9" s="4"/>
      <c r="Z9" s="5">
        <v>44012</v>
      </c>
      <c r="AA9" s="4"/>
      <c r="AB9" s="4">
        <v>100</v>
      </c>
      <c r="AC9" s="4">
        <v>84.87</v>
      </c>
      <c r="AD9" s="4"/>
      <c r="AE9" s="4" t="s">
        <v>81</v>
      </c>
      <c r="AF9" s="4" t="s">
        <v>148</v>
      </c>
      <c r="AG9" s="4" t="s">
        <v>91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5">
        <v>44439</v>
      </c>
      <c r="BI9" s="4">
        <v>6.5</v>
      </c>
      <c r="BJ9" s="4">
        <v>6.5</v>
      </c>
      <c r="BK9" s="4">
        <v>8</v>
      </c>
      <c r="BL9" s="4">
        <v>6</v>
      </c>
      <c r="BM9" s="4">
        <v>5.5</v>
      </c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1:80" x14ac:dyDescent="0.25">
      <c r="A10" s="6">
        <f t="shared" si="0"/>
        <v>8</v>
      </c>
      <c r="B10" s="6" t="s">
        <v>318</v>
      </c>
      <c r="C10" s="4" t="s">
        <v>132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 t="s">
        <v>199</v>
      </c>
      <c r="V10" s="4" t="s">
        <v>120</v>
      </c>
      <c r="W10" s="4" t="s">
        <v>151</v>
      </c>
      <c r="X10" s="4" t="s">
        <v>221</v>
      </c>
      <c r="Y10" s="4"/>
      <c r="Z10" s="5">
        <v>44369</v>
      </c>
      <c r="AA10" s="4"/>
      <c r="AB10" s="4">
        <v>4</v>
      </c>
      <c r="AC10" s="4">
        <v>3.7</v>
      </c>
      <c r="AD10" s="4"/>
      <c r="AE10" s="4" t="s">
        <v>81</v>
      </c>
      <c r="AF10" s="4"/>
      <c r="AG10" s="4" t="s">
        <v>91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5">
        <v>44108</v>
      </c>
      <c r="BO10" s="4"/>
      <c r="BP10" s="4"/>
      <c r="BQ10" s="4"/>
      <c r="BR10" s="4"/>
      <c r="BS10" s="4"/>
      <c r="BT10" s="4"/>
      <c r="BU10" s="4"/>
      <c r="BV10" s="4"/>
      <c r="BW10" s="4"/>
      <c r="BX10" s="4">
        <v>30</v>
      </c>
      <c r="BY10" s="4">
        <v>24</v>
      </c>
      <c r="BZ10" s="4">
        <v>23</v>
      </c>
      <c r="CA10" s="4">
        <v>23</v>
      </c>
      <c r="CB10" s="4">
        <v>100</v>
      </c>
    </row>
    <row r="11" spans="1:80" x14ac:dyDescent="0.25">
      <c r="A11" s="6">
        <f t="shared" si="0"/>
        <v>9</v>
      </c>
      <c r="B11" s="6" t="s">
        <v>319</v>
      </c>
      <c r="C11" s="4" t="s">
        <v>80</v>
      </c>
      <c r="D11" s="4" t="s">
        <v>161</v>
      </c>
      <c r="E11" s="5">
        <v>43396</v>
      </c>
      <c r="F11" s="5">
        <v>44448</v>
      </c>
      <c r="G11" s="4" t="s">
        <v>155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 t="s">
        <v>222</v>
      </c>
      <c r="V11" s="4" t="s">
        <v>120</v>
      </c>
      <c r="W11" s="4" t="s">
        <v>151</v>
      </c>
      <c r="X11" s="4" t="s">
        <v>208</v>
      </c>
      <c r="Y11" s="4"/>
      <c r="Z11" s="5">
        <v>43271</v>
      </c>
      <c r="AA11" s="4"/>
      <c r="AB11" s="4">
        <v>5</v>
      </c>
      <c r="AC11" s="4">
        <v>4.33</v>
      </c>
      <c r="AD11" s="4" t="s">
        <v>223</v>
      </c>
      <c r="AE11" s="4" t="s">
        <v>81</v>
      </c>
      <c r="AF11" s="4"/>
      <c r="AG11" s="4" t="s">
        <v>91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5">
        <v>44072</v>
      </c>
      <c r="BI11" s="4">
        <v>6</v>
      </c>
      <c r="BJ11" s="4">
        <v>5.5</v>
      </c>
      <c r="BK11" s="4">
        <v>6.5</v>
      </c>
      <c r="BL11" s="4">
        <v>6</v>
      </c>
      <c r="BM11" s="4">
        <v>5.5</v>
      </c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 x14ac:dyDescent="0.25">
      <c r="A12" s="6">
        <f t="shared" si="0"/>
        <v>10</v>
      </c>
      <c r="B12" s="6" t="s">
        <v>320</v>
      </c>
      <c r="C12" s="4" t="s">
        <v>80</v>
      </c>
      <c r="D12" s="4" t="s">
        <v>126</v>
      </c>
      <c r="E12" s="5">
        <v>44046</v>
      </c>
      <c r="F12" s="5">
        <v>44099</v>
      </c>
      <c r="G12" s="4" t="s">
        <v>186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 t="s">
        <v>210</v>
      </c>
      <c r="V12" s="4" t="s">
        <v>120</v>
      </c>
      <c r="W12" s="4" t="s">
        <v>151</v>
      </c>
      <c r="X12" s="4" t="s">
        <v>224</v>
      </c>
      <c r="Y12" s="4" t="s">
        <v>130</v>
      </c>
      <c r="Z12" s="5">
        <v>44371</v>
      </c>
      <c r="AA12" s="4"/>
      <c r="AB12" s="4">
        <v>4</v>
      </c>
      <c r="AC12" s="4">
        <v>2.97</v>
      </c>
      <c r="AD12" s="4"/>
      <c r="AE12" s="4" t="s">
        <v>81</v>
      </c>
      <c r="AF12" s="4"/>
      <c r="AG12" s="4" t="s">
        <v>91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5">
        <v>44313</v>
      </c>
      <c r="BI12" s="4">
        <v>7</v>
      </c>
      <c r="BJ12" s="4">
        <v>7.5</v>
      </c>
      <c r="BK12" s="4">
        <v>7.5</v>
      </c>
      <c r="BL12" s="4">
        <v>6</v>
      </c>
      <c r="BM12" s="4">
        <v>6</v>
      </c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1:80" x14ac:dyDescent="0.25">
      <c r="A13" s="6">
        <f t="shared" si="0"/>
        <v>11</v>
      </c>
      <c r="B13" s="6" t="s">
        <v>321</v>
      </c>
      <c r="C13" s="4" t="s">
        <v>80</v>
      </c>
      <c r="D13" s="4" t="s">
        <v>225</v>
      </c>
      <c r="E13" s="5">
        <v>44010</v>
      </c>
      <c r="F13" s="5">
        <v>44071</v>
      </c>
      <c r="G13" s="4" t="s">
        <v>98</v>
      </c>
      <c r="H13" s="4" t="s">
        <v>226</v>
      </c>
      <c r="I13" s="5">
        <v>43640</v>
      </c>
      <c r="J13" s="5">
        <v>43700</v>
      </c>
      <c r="K13" s="4" t="s">
        <v>98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214</v>
      </c>
      <c r="V13" s="4" t="s">
        <v>120</v>
      </c>
      <c r="W13" s="4" t="s">
        <v>193</v>
      </c>
      <c r="X13" s="4" t="s">
        <v>194</v>
      </c>
      <c r="Y13" s="4"/>
      <c r="Z13" s="5">
        <v>44377</v>
      </c>
      <c r="AA13" s="4"/>
      <c r="AB13" s="4">
        <v>4</v>
      </c>
      <c r="AC13" s="4">
        <v>3.58</v>
      </c>
      <c r="AD13" s="4"/>
      <c r="AE13" s="4" t="s">
        <v>81</v>
      </c>
      <c r="AF13" s="4"/>
      <c r="AG13" s="4" t="s">
        <v>91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5">
        <v>44310</v>
      </c>
      <c r="BO13" s="4"/>
      <c r="BP13" s="4"/>
      <c r="BQ13" s="4"/>
      <c r="BR13" s="4"/>
      <c r="BS13" s="4"/>
      <c r="BT13" s="4"/>
      <c r="BU13" s="4"/>
      <c r="BV13" s="4"/>
      <c r="BW13" s="4"/>
      <c r="BX13" s="4">
        <v>26</v>
      </c>
      <c r="BY13" s="4">
        <v>27</v>
      </c>
      <c r="BZ13" s="4">
        <v>22</v>
      </c>
      <c r="CA13" s="4">
        <v>24</v>
      </c>
      <c r="CB13" s="4">
        <v>99</v>
      </c>
    </row>
    <row r="14" spans="1:80" x14ac:dyDescent="0.25">
      <c r="A14" s="6">
        <f t="shared" si="0"/>
        <v>12</v>
      </c>
      <c r="B14" s="6" t="s">
        <v>322</v>
      </c>
      <c r="C14" s="4" t="s">
        <v>80</v>
      </c>
      <c r="D14" s="4" t="s">
        <v>229</v>
      </c>
      <c r="E14" s="5">
        <v>44249</v>
      </c>
      <c r="F14" s="5">
        <v>44378</v>
      </c>
      <c r="G14" s="4" t="s">
        <v>115</v>
      </c>
      <c r="H14" s="4" t="s">
        <v>230</v>
      </c>
      <c r="I14" s="5">
        <v>43887</v>
      </c>
      <c r="J14" s="5">
        <v>44378</v>
      </c>
      <c r="K14" s="4" t="s">
        <v>152</v>
      </c>
      <c r="L14" s="4" t="s">
        <v>231</v>
      </c>
      <c r="M14" s="5">
        <v>43887</v>
      </c>
      <c r="N14" s="5">
        <v>44378</v>
      </c>
      <c r="O14" s="4" t="s">
        <v>152</v>
      </c>
      <c r="P14" s="4" t="s">
        <v>228</v>
      </c>
      <c r="Q14" s="4" t="s">
        <v>232</v>
      </c>
      <c r="R14" s="5">
        <v>44164</v>
      </c>
      <c r="S14" s="5">
        <v>44255</v>
      </c>
      <c r="T14" s="4" t="s">
        <v>98</v>
      </c>
      <c r="U14" s="4" t="s">
        <v>228</v>
      </c>
      <c r="V14" s="4" t="s">
        <v>227</v>
      </c>
      <c r="W14" s="4" t="s">
        <v>117</v>
      </c>
      <c r="X14" s="4" t="s">
        <v>215</v>
      </c>
      <c r="Y14" s="4" t="s">
        <v>109</v>
      </c>
      <c r="Z14" s="4"/>
      <c r="AA14" s="4" t="s">
        <v>233</v>
      </c>
      <c r="AB14" s="4">
        <v>9</v>
      </c>
      <c r="AC14" s="4">
        <v>6.7</v>
      </c>
      <c r="AD14" s="4"/>
      <c r="AE14" s="4" t="s">
        <v>81</v>
      </c>
      <c r="AF14" s="4" t="s">
        <v>234</v>
      </c>
      <c r="AG14" s="4" t="s">
        <v>91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1:80" x14ac:dyDescent="0.25">
      <c r="A15" s="6">
        <f t="shared" si="0"/>
        <v>13</v>
      </c>
      <c r="B15" s="6" t="s">
        <v>323</v>
      </c>
      <c r="C15" s="4" t="s">
        <v>132</v>
      </c>
      <c r="D15" s="4" t="s">
        <v>235</v>
      </c>
      <c r="E15" s="5">
        <v>44378</v>
      </c>
      <c r="F15" s="4"/>
      <c r="G15" s="4" t="s">
        <v>98</v>
      </c>
      <c r="H15" s="4" t="s">
        <v>126</v>
      </c>
      <c r="I15" s="5">
        <v>43983</v>
      </c>
      <c r="J15" s="5">
        <v>44043</v>
      </c>
      <c r="K15" s="4" t="s">
        <v>98</v>
      </c>
      <c r="L15" s="4"/>
      <c r="M15" s="4"/>
      <c r="N15" s="4"/>
      <c r="O15" s="4"/>
      <c r="P15" s="4"/>
      <c r="Q15" s="4"/>
      <c r="R15" s="4"/>
      <c r="S15" s="4"/>
      <c r="T15" s="4"/>
      <c r="U15" s="4" t="s">
        <v>236</v>
      </c>
      <c r="V15" s="4" t="s">
        <v>137</v>
      </c>
      <c r="W15" s="4" t="s">
        <v>198</v>
      </c>
      <c r="X15" s="4" t="s">
        <v>144</v>
      </c>
      <c r="Y15" s="4" t="s">
        <v>131</v>
      </c>
      <c r="Z15" s="5">
        <v>44393</v>
      </c>
      <c r="AA15" s="4"/>
      <c r="AB15" s="4">
        <v>100</v>
      </c>
      <c r="AC15" s="4">
        <v>75.72</v>
      </c>
      <c r="AD15" s="4"/>
      <c r="AE15" s="4" t="s">
        <v>81</v>
      </c>
      <c r="AF15" s="4"/>
      <c r="AG15" s="4" t="s">
        <v>91</v>
      </c>
      <c r="AH15" s="4" t="s">
        <v>237</v>
      </c>
      <c r="AI15" s="4" t="s">
        <v>120</v>
      </c>
      <c r="AJ15" s="4" t="s">
        <v>213</v>
      </c>
      <c r="AK15" s="4" t="s">
        <v>197</v>
      </c>
      <c r="AL15" s="4" t="s">
        <v>130</v>
      </c>
      <c r="AM15" s="5">
        <v>44377</v>
      </c>
      <c r="AN15" s="4"/>
      <c r="AO15" s="4">
        <v>100</v>
      </c>
      <c r="AP15" s="4">
        <v>87.57</v>
      </c>
      <c r="AQ15" s="4"/>
      <c r="AR15" s="4" t="s">
        <v>81</v>
      </c>
      <c r="AS15" s="4"/>
      <c r="AT15" s="4" t="s">
        <v>91</v>
      </c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5">
        <v>44347</v>
      </c>
      <c r="BO15" s="4"/>
      <c r="BP15" s="4"/>
      <c r="BQ15" s="4"/>
      <c r="BR15" s="4"/>
      <c r="BS15" s="4"/>
      <c r="BT15" s="4"/>
      <c r="BU15" s="4"/>
      <c r="BV15" s="4"/>
      <c r="BW15" s="4"/>
      <c r="BX15" s="4">
        <v>30</v>
      </c>
      <c r="BY15" s="4">
        <v>30</v>
      </c>
      <c r="BZ15" s="4">
        <v>20</v>
      </c>
      <c r="CA15" s="4">
        <v>30</v>
      </c>
      <c r="CB15" s="4">
        <v>110</v>
      </c>
    </row>
    <row r="16" spans="1:80" x14ac:dyDescent="0.25">
      <c r="A16" s="6">
        <f t="shared" si="0"/>
        <v>14</v>
      </c>
      <c r="B16" s="6" t="s">
        <v>324</v>
      </c>
      <c r="C16" s="4" t="s">
        <v>132</v>
      </c>
      <c r="D16" s="4" t="s">
        <v>238</v>
      </c>
      <c r="E16" s="5">
        <v>44287</v>
      </c>
      <c r="F16" s="5">
        <v>44316</v>
      </c>
      <c r="G16" s="4" t="s">
        <v>186</v>
      </c>
      <c r="H16" s="4" t="s">
        <v>238</v>
      </c>
      <c r="I16" s="5">
        <v>44197</v>
      </c>
      <c r="J16" s="5">
        <v>44286</v>
      </c>
      <c r="K16" s="4" t="s">
        <v>98</v>
      </c>
      <c r="L16" s="4" t="s">
        <v>240</v>
      </c>
      <c r="M16" s="5">
        <v>43709</v>
      </c>
      <c r="N16" s="5">
        <v>43738</v>
      </c>
      <c r="O16" s="4" t="s">
        <v>186</v>
      </c>
      <c r="P16" s="4" t="s">
        <v>239</v>
      </c>
      <c r="Q16" s="4" t="s">
        <v>240</v>
      </c>
      <c r="R16" s="5">
        <v>43678</v>
      </c>
      <c r="S16" s="5">
        <v>43708</v>
      </c>
      <c r="T16" s="4" t="s">
        <v>186</v>
      </c>
      <c r="U16" s="4" t="s">
        <v>199</v>
      </c>
      <c r="V16" s="4" t="s">
        <v>120</v>
      </c>
      <c r="W16" s="4" t="s">
        <v>151</v>
      </c>
      <c r="X16" s="4" t="s">
        <v>197</v>
      </c>
      <c r="Y16" s="4" t="s">
        <v>130</v>
      </c>
      <c r="Z16" s="5">
        <v>44013</v>
      </c>
      <c r="AA16" s="4"/>
      <c r="AB16" s="4">
        <v>100</v>
      </c>
      <c r="AC16" s="4">
        <v>85.81</v>
      </c>
      <c r="AD16" s="4"/>
      <c r="AE16" s="4" t="s">
        <v>81</v>
      </c>
      <c r="AF16" s="4"/>
      <c r="AG16" s="4" t="s">
        <v>91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5">
        <v>43834</v>
      </c>
      <c r="BO16" s="4"/>
      <c r="BP16" s="4"/>
      <c r="BQ16" s="4"/>
      <c r="BR16" s="4"/>
      <c r="BS16" s="4"/>
      <c r="BT16" s="4"/>
      <c r="BU16" s="4"/>
      <c r="BV16" s="4"/>
      <c r="BW16" s="4"/>
      <c r="BX16" s="4">
        <v>30</v>
      </c>
      <c r="BY16" s="4">
        <v>26</v>
      </c>
      <c r="BZ16" s="4">
        <v>21</v>
      </c>
      <c r="CA16" s="4">
        <v>27</v>
      </c>
      <c r="CB16" s="4">
        <v>104</v>
      </c>
    </row>
    <row r="17" spans="1:80" x14ac:dyDescent="0.25">
      <c r="A17" s="6">
        <f t="shared" si="0"/>
        <v>15</v>
      </c>
      <c r="B17" s="6" t="s">
        <v>325</v>
      </c>
      <c r="C17" s="4" t="s">
        <v>132</v>
      </c>
      <c r="D17" s="4" t="s">
        <v>192</v>
      </c>
      <c r="E17" s="5">
        <v>44299</v>
      </c>
      <c r="F17" s="5">
        <v>44407</v>
      </c>
      <c r="G17" s="4" t="s">
        <v>153</v>
      </c>
      <c r="H17" s="4" t="s">
        <v>192</v>
      </c>
      <c r="I17" s="5">
        <v>44200</v>
      </c>
      <c r="J17" s="5">
        <v>44288</v>
      </c>
      <c r="K17" s="4" t="s">
        <v>98</v>
      </c>
      <c r="L17" s="4" t="s">
        <v>241</v>
      </c>
      <c r="M17" s="5">
        <v>43978</v>
      </c>
      <c r="N17" s="5">
        <v>44195</v>
      </c>
      <c r="O17" s="4" t="s">
        <v>102</v>
      </c>
      <c r="P17" s="4" t="s">
        <v>242</v>
      </c>
      <c r="Q17" s="4" t="s">
        <v>192</v>
      </c>
      <c r="R17" s="5">
        <v>43528</v>
      </c>
      <c r="S17" s="5">
        <v>43889</v>
      </c>
      <c r="T17" s="4" t="s">
        <v>105</v>
      </c>
      <c r="U17" s="4" t="s">
        <v>243</v>
      </c>
      <c r="V17" s="4" t="s">
        <v>145</v>
      </c>
      <c r="W17" s="4" t="s">
        <v>244</v>
      </c>
      <c r="X17" s="4" t="s">
        <v>87</v>
      </c>
      <c r="Y17" s="4"/>
      <c r="Z17" s="4"/>
      <c r="AA17" s="4"/>
      <c r="AB17" s="4">
        <v>4.33</v>
      </c>
      <c r="AC17" s="4">
        <v>4.1100000000000003</v>
      </c>
      <c r="AD17" s="4"/>
      <c r="AE17" s="4" t="s">
        <v>81</v>
      </c>
      <c r="AF17" s="4"/>
      <c r="AG17" s="4" t="s">
        <v>159</v>
      </c>
      <c r="AH17" s="4" t="s">
        <v>245</v>
      </c>
      <c r="AI17" s="4" t="s">
        <v>120</v>
      </c>
      <c r="AJ17" s="4" t="s">
        <v>193</v>
      </c>
      <c r="AK17" s="4" t="s">
        <v>87</v>
      </c>
      <c r="AL17" s="4" t="s">
        <v>130</v>
      </c>
      <c r="AM17" s="5">
        <v>44000</v>
      </c>
      <c r="AN17" s="4"/>
      <c r="AO17" s="4">
        <v>4</v>
      </c>
      <c r="AP17" s="4">
        <v>3.73</v>
      </c>
      <c r="AQ17" s="4"/>
      <c r="AR17" s="4" t="s">
        <v>81</v>
      </c>
      <c r="AS17" s="4"/>
      <c r="AT17" s="4" t="s">
        <v>91</v>
      </c>
      <c r="AU17" s="4" t="s">
        <v>246</v>
      </c>
      <c r="AV17" s="4" t="s">
        <v>145</v>
      </c>
      <c r="AW17" s="4" t="s">
        <v>247</v>
      </c>
      <c r="AX17" s="4" t="s">
        <v>156</v>
      </c>
      <c r="AY17" s="4"/>
      <c r="AZ17" s="5">
        <v>43455</v>
      </c>
      <c r="BA17" s="4"/>
      <c r="BB17" s="4">
        <v>4</v>
      </c>
      <c r="BC17" s="4">
        <v>3.92</v>
      </c>
      <c r="BD17" s="4"/>
      <c r="BE17" s="4" t="s">
        <v>81</v>
      </c>
      <c r="BF17" s="4"/>
      <c r="BG17" s="4" t="s">
        <v>128</v>
      </c>
      <c r="BH17" s="5">
        <v>44426</v>
      </c>
      <c r="BI17" s="4">
        <v>7</v>
      </c>
      <c r="BJ17" s="4">
        <v>8</v>
      </c>
      <c r="BK17" s="4">
        <v>8</v>
      </c>
      <c r="BL17" s="4">
        <v>7</v>
      </c>
      <c r="BM17" s="4">
        <v>5.5</v>
      </c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1:80" x14ac:dyDescent="0.25">
      <c r="A18" s="6">
        <f t="shared" si="0"/>
        <v>16</v>
      </c>
      <c r="B18" s="6" t="s">
        <v>326</v>
      </c>
      <c r="C18" s="4" t="s">
        <v>80</v>
      </c>
      <c r="D18" s="4" t="s">
        <v>248</v>
      </c>
      <c r="E18" s="5">
        <v>44203</v>
      </c>
      <c r="F18" s="5">
        <v>44439</v>
      </c>
      <c r="G18" s="4" t="s">
        <v>102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 t="s">
        <v>249</v>
      </c>
      <c r="V18" s="4" t="s">
        <v>204</v>
      </c>
      <c r="W18" s="4" t="s">
        <v>147</v>
      </c>
      <c r="X18" s="4" t="s">
        <v>144</v>
      </c>
      <c r="Y18" s="4"/>
      <c r="Z18" s="4"/>
      <c r="AA18" s="4" t="s">
        <v>158</v>
      </c>
      <c r="AB18" s="4">
        <v>4.3</v>
      </c>
      <c r="AC18" s="4">
        <v>3.03</v>
      </c>
      <c r="AD18" s="4"/>
      <c r="AE18" s="4" t="s">
        <v>81</v>
      </c>
      <c r="AF18" s="4"/>
      <c r="AG18" s="4" t="s">
        <v>91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1:80" x14ac:dyDescent="0.25">
      <c r="A19" s="6">
        <f t="shared" si="0"/>
        <v>17</v>
      </c>
      <c r="B19" s="6" t="s">
        <v>327</v>
      </c>
      <c r="C19" s="4" t="s">
        <v>80</v>
      </c>
      <c r="D19" s="4" t="s">
        <v>126</v>
      </c>
      <c r="E19" s="5">
        <v>44424</v>
      </c>
      <c r="F19" s="4"/>
      <c r="G19" s="4" t="s">
        <v>186</v>
      </c>
      <c r="H19" s="4" t="s">
        <v>250</v>
      </c>
      <c r="I19" s="5">
        <v>44254</v>
      </c>
      <c r="J19" s="4"/>
      <c r="K19" s="4" t="s">
        <v>114</v>
      </c>
      <c r="L19" s="4" t="s">
        <v>126</v>
      </c>
      <c r="M19" s="5">
        <v>43815</v>
      </c>
      <c r="N19" s="5">
        <v>43846</v>
      </c>
      <c r="O19" s="4" t="s">
        <v>186</v>
      </c>
      <c r="P19" s="4"/>
      <c r="Q19" s="4"/>
      <c r="R19" s="4"/>
      <c r="S19" s="4"/>
      <c r="T19" s="4"/>
      <c r="U19" s="4" t="s">
        <v>251</v>
      </c>
      <c r="V19" s="4" t="s">
        <v>129</v>
      </c>
      <c r="W19" s="4" t="s">
        <v>252</v>
      </c>
      <c r="X19" s="4" t="s">
        <v>144</v>
      </c>
      <c r="Y19" s="4"/>
      <c r="Z19" s="4"/>
      <c r="AA19" s="4" t="s">
        <v>253</v>
      </c>
      <c r="AB19" s="4">
        <v>7</v>
      </c>
      <c r="AC19" s="4">
        <v>6.46</v>
      </c>
      <c r="AD19" s="4"/>
      <c r="AE19" s="4" t="s">
        <v>81</v>
      </c>
      <c r="AF19" s="4"/>
      <c r="AG19" s="4" t="s">
        <v>91</v>
      </c>
      <c r="AH19" s="4" t="s">
        <v>251</v>
      </c>
      <c r="AI19" s="4" t="s">
        <v>129</v>
      </c>
      <c r="AJ19" s="4" t="s">
        <v>254</v>
      </c>
      <c r="AK19" s="4" t="s">
        <v>144</v>
      </c>
      <c r="AL19" s="4"/>
      <c r="AM19" s="5">
        <v>43434</v>
      </c>
      <c r="AN19" s="4"/>
      <c r="AO19" s="4">
        <v>7</v>
      </c>
      <c r="AP19" s="4">
        <v>6.63</v>
      </c>
      <c r="AQ19" s="4"/>
      <c r="AR19" s="4" t="s">
        <v>81</v>
      </c>
      <c r="AS19" s="4"/>
      <c r="AT19" s="4" t="s">
        <v>95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 x14ac:dyDescent="0.25">
      <c r="A20" s="6">
        <f t="shared" si="0"/>
        <v>18</v>
      </c>
      <c r="B20" s="6" t="s">
        <v>328</v>
      </c>
      <c r="C20" s="4" t="s">
        <v>80</v>
      </c>
      <c r="D20" s="4" t="s">
        <v>255</v>
      </c>
      <c r="E20" s="5">
        <v>44398</v>
      </c>
      <c r="F20" s="4"/>
      <c r="G20" s="4" t="s">
        <v>186</v>
      </c>
      <c r="H20" s="4" t="s">
        <v>150</v>
      </c>
      <c r="I20" s="5">
        <v>44075</v>
      </c>
      <c r="J20" s="5">
        <v>44165</v>
      </c>
      <c r="K20" s="4" t="s">
        <v>98</v>
      </c>
      <c r="L20" s="4" t="s">
        <v>195</v>
      </c>
      <c r="M20" s="5">
        <v>44033</v>
      </c>
      <c r="N20" s="5">
        <v>44074</v>
      </c>
      <c r="O20" s="4" t="s">
        <v>186</v>
      </c>
      <c r="P20" s="4"/>
      <c r="Q20" s="4"/>
      <c r="R20" s="4"/>
      <c r="S20" s="4"/>
      <c r="T20" s="4"/>
      <c r="U20" s="4" t="s">
        <v>199</v>
      </c>
      <c r="V20" s="4" t="s">
        <v>120</v>
      </c>
      <c r="W20" s="4" t="s">
        <v>200</v>
      </c>
      <c r="X20" s="4" t="s">
        <v>208</v>
      </c>
      <c r="Y20" s="4"/>
      <c r="Z20" s="5">
        <v>44405</v>
      </c>
      <c r="AA20" s="4"/>
      <c r="AB20" s="4">
        <v>4</v>
      </c>
      <c r="AC20" s="4">
        <v>3.52</v>
      </c>
      <c r="AD20" s="4"/>
      <c r="AE20" s="4" t="s">
        <v>81</v>
      </c>
      <c r="AF20" s="4"/>
      <c r="AG20" s="4" t="s">
        <v>91</v>
      </c>
      <c r="AH20" s="4" t="s">
        <v>207</v>
      </c>
      <c r="AI20" s="4" t="s">
        <v>137</v>
      </c>
      <c r="AJ20" s="4" t="s">
        <v>200</v>
      </c>
      <c r="AK20" s="4" t="s">
        <v>208</v>
      </c>
      <c r="AL20" s="4" t="s">
        <v>109</v>
      </c>
      <c r="AM20" s="5">
        <v>44405</v>
      </c>
      <c r="AN20" s="4"/>
      <c r="AO20" s="4">
        <v>4</v>
      </c>
      <c r="AP20" s="4">
        <v>3.52</v>
      </c>
      <c r="AQ20" s="4"/>
      <c r="AR20" s="4" t="s">
        <v>81</v>
      </c>
      <c r="AS20" s="4"/>
      <c r="AT20" s="4" t="s">
        <v>91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5">
        <v>44118</v>
      </c>
      <c r="BO20" s="4"/>
      <c r="BP20" s="4"/>
      <c r="BQ20" s="4"/>
      <c r="BR20" s="4"/>
      <c r="BS20" s="4"/>
      <c r="BT20" s="4"/>
      <c r="BU20" s="4"/>
      <c r="BV20" s="4"/>
      <c r="BW20" s="4"/>
      <c r="BX20" s="4">
        <v>29</v>
      </c>
      <c r="BY20" s="4">
        <v>28</v>
      </c>
      <c r="BZ20" s="4">
        <v>23</v>
      </c>
      <c r="CA20" s="4">
        <v>24</v>
      </c>
      <c r="CB20" s="4">
        <v>104</v>
      </c>
    </row>
    <row r="21" spans="1:80" x14ac:dyDescent="0.25">
      <c r="A21" s="6">
        <f t="shared" si="0"/>
        <v>19</v>
      </c>
      <c r="B21" s="6" t="s">
        <v>329</v>
      </c>
      <c r="C21" s="4" t="s">
        <v>132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 t="s">
        <v>256</v>
      </c>
      <c r="V21" s="4" t="s">
        <v>120</v>
      </c>
      <c r="W21" s="4" t="s">
        <v>123</v>
      </c>
      <c r="X21" s="4" t="s">
        <v>157</v>
      </c>
      <c r="Y21" s="4"/>
      <c r="Z21" s="5">
        <v>44377</v>
      </c>
      <c r="AA21" s="4"/>
      <c r="AB21" s="4">
        <v>100</v>
      </c>
      <c r="AC21" s="4">
        <v>88.78</v>
      </c>
      <c r="AD21" s="4" t="s">
        <v>257</v>
      </c>
      <c r="AE21" s="4" t="s">
        <v>81</v>
      </c>
      <c r="AF21" s="4"/>
      <c r="AG21" s="4" t="s">
        <v>91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5">
        <v>44326</v>
      </c>
      <c r="BI21" s="4">
        <v>7</v>
      </c>
      <c r="BJ21" s="4">
        <v>7.5</v>
      </c>
      <c r="BK21" s="4">
        <v>8</v>
      </c>
      <c r="BL21" s="4">
        <v>6.5</v>
      </c>
      <c r="BM21" s="4">
        <v>5.5</v>
      </c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1:80" x14ac:dyDescent="0.25">
      <c r="A22" s="6">
        <f t="shared" si="0"/>
        <v>20</v>
      </c>
      <c r="B22" s="6" t="s">
        <v>330</v>
      </c>
      <c r="C22" s="4" t="s">
        <v>80</v>
      </c>
      <c r="D22" s="4" t="s">
        <v>258</v>
      </c>
      <c r="E22" s="5">
        <v>43647</v>
      </c>
      <c r="F22" s="5">
        <v>43677</v>
      </c>
      <c r="G22" s="4" t="s">
        <v>186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 t="s">
        <v>212</v>
      </c>
      <c r="V22" s="4" t="s">
        <v>120</v>
      </c>
      <c r="W22" s="4" t="s">
        <v>212</v>
      </c>
      <c r="X22" s="4" t="s">
        <v>197</v>
      </c>
      <c r="Y22" s="4" t="s">
        <v>130</v>
      </c>
      <c r="Z22" s="5">
        <v>44377</v>
      </c>
      <c r="AA22" s="4"/>
      <c r="AB22" s="4">
        <v>4</v>
      </c>
      <c r="AC22" s="4">
        <v>3.5</v>
      </c>
      <c r="AD22" s="4"/>
      <c r="AE22" s="4" t="s">
        <v>81</v>
      </c>
      <c r="AF22" s="4"/>
      <c r="AG22" s="4" t="s">
        <v>91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5">
        <v>44041</v>
      </c>
      <c r="BO22" s="4"/>
      <c r="BP22" s="4"/>
      <c r="BQ22" s="4"/>
      <c r="BR22" s="4"/>
      <c r="BS22" s="4"/>
      <c r="BT22" s="4"/>
      <c r="BU22" s="4"/>
      <c r="BV22" s="4"/>
      <c r="BW22" s="4"/>
      <c r="BX22" s="4">
        <v>30</v>
      </c>
      <c r="BY22" s="4">
        <v>28</v>
      </c>
      <c r="BZ22" s="4">
        <v>23</v>
      </c>
      <c r="CA22" s="4">
        <v>22</v>
      </c>
      <c r="CB22" s="4">
        <v>103</v>
      </c>
    </row>
    <row r="23" spans="1:80" x14ac:dyDescent="0.25">
      <c r="A23" s="6">
        <f t="shared" si="0"/>
        <v>21</v>
      </c>
      <c r="B23" s="6" t="s">
        <v>331</v>
      </c>
      <c r="C23" s="4" t="s">
        <v>132</v>
      </c>
      <c r="D23" s="4" t="s">
        <v>195</v>
      </c>
      <c r="E23" s="5">
        <v>44378</v>
      </c>
      <c r="F23" s="4"/>
      <c r="G23" s="4" t="s">
        <v>98</v>
      </c>
      <c r="H23" s="4" t="s">
        <v>150</v>
      </c>
      <c r="I23" s="5">
        <v>43647</v>
      </c>
      <c r="J23" s="5">
        <v>43677</v>
      </c>
      <c r="K23" s="4" t="s">
        <v>186</v>
      </c>
      <c r="L23" s="4"/>
      <c r="M23" s="4"/>
      <c r="N23" s="4"/>
      <c r="O23" s="4"/>
      <c r="P23" s="4"/>
      <c r="Q23" s="4"/>
      <c r="R23" s="4"/>
      <c r="S23" s="4"/>
      <c r="T23" s="4"/>
      <c r="U23" s="4" t="s">
        <v>201</v>
      </c>
      <c r="V23" s="4" t="s">
        <v>120</v>
      </c>
      <c r="W23" s="4" t="s">
        <v>259</v>
      </c>
      <c r="X23" s="4" t="s">
        <v>197</v>
      </c>
      <c r="Y23" s="4" t="s">
        <v>130</v>
      </c>
      <c r="Z23" s="5">
        <v>44364</v>
      </c>
      <c r="AA23" s="4"/>
      <c r="AB23" s="4">
        <v>100</v>
      </c>
      <c r="AC23" s="4">
        <v>87.5</v>
      </c>
      <c r="AD23" s="4"/>
      <c r="AE23" s="4" t="s">
        <v>81</v>
      </c>
      <c r="AF23" s="4" t="s">
        <v>260</v>
      </c>
      <c r="AG23" s="4" t="s">
        <v>91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5">
        <v>44436</v>
      </c>
      <c r="BO23" s="4"/>
      <c r="BP23" s="4"/>
      <c r="BQ23" s="4"/>
      <c r="BR23" s="4"/>
      <c r="BS23" s="4"/>
      <c r="BT23" s="4"/>
      <c r="BU23" s="4"/>
      <c r="BV23" s="4"/>
      <c r="BW23" s="4"/>
      <c r="BX23" s="4">
        <v>28</v>
      </c>
      <c r="BY23" s="4">
        <v>28</v>
      </c>
      <c r="BZ23" s="4">
        <v>22</v>
      </c>
      <c r="CA23" s="4">
        <v>22</v>
      </c>
      <c r="CB23" s="4">
        <v>100</v>
      </c>
    </row>
    <row r="24" spans="1:80" x14ac:dyDescent="0.25">
      <c r="A24" s="6">
        <f t="shared" si="0"/>
        <v>22</v>
      </c>
      <c r="B24" s="6" t="s">
        <v>332</v>
      </c>
      <c r="C24" s="4" t="s">
        <v>80</v>
      </c>
      <c r="D24" s="4" t="s">
        <v>261</v>
      </c>
      <c r="E24" s="5">
        <v>44143</v>
      </c>
      <c r="F24" s="5">
        <v>44232</v>
      </c>
      <c r="G24" s="4" t="s">
        <v>98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 t="s">
        <v>262</v>
      </c>
      <c r="V24" s="4" t="s">
        <v>129</v>
      </c>
      <c r="W24" s="4" t="s">
        <v>263</v>
      </c>
      <c r="X24" s="4" t="s">
        <v>191</v>
      </c>
      <c r="Y24" s="4" t="s">
        <v>131</v>
      </c>
      <c r="Z24" s="5">
        <v>44386</v>
      </c>
      <c r="AA24" s="4"/>
      <c r="AB24" s="4">
        <v>7</v>
      </c>
      <c r="AC24" s="4">
        <v>5.88</v>
      </c>
      <c r="AD24" s="4"/>
      <c r="AE24" s="4" t="s">
        <v>81</v>
      </c>
      <c r="AF24" s="4" t="s">
        <v>264</v>
      </c>
      <c r="AG24" s="4" t="s">
        <v>91</v>
      </c>
      <c r="AH24" s="4" t="s">
        <v>265</v>
      </c>
      <c r="AI24" s="4" t="s">
        <v>120</v>
      </c>
      <c r="AJ24" s="4" t="s">
        <v>266</v>
      </c>
      <c r="AK24" s="4" t="s">
        <v>206</v>
      </c>
      <c r="AL24" s="4" t="s">
        <v>130</v>
      </c>
      <c r="AM24" s="5">
        <v>43637</v>
      </c>
      <c r="AN24" s="4"/>
      <c r="AO24" s="4">
        <v>5</v>
      </c>
      <c r="AP24" s="4">
        <v>3.56</v>
      </c>
      <c r="AQ24" s="4" t="s">
        <v>267</v>
      </c>
      <c r="AR24" s="4" t="s">
        <v>81</v>
      </c>
      <c r="AS24" s="4" t="s">
        <v>268</v>
      </c>
      <c r="AT24" s="4" t="s">
        <v>91</v>
      </c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5">
        <v>44387</v>
      </c>
      <c r="BI24" s="4">
        <v>6.5</v>
      </c>
      <c r="BJ24" s="4">
        <v>7</v>
      </c>
      <c r="BK24" s="4">
        <v>7</v>
      </c>
      <c r="BL24" s="4">
        <v>6</v>
      </c>
      <c r="BM24" s="4">
        <v>6.5</v>
      </c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</row>
    <row r="25" spans="1:80" x14ac:dyDescent="0.25">
      <c r="A25" s="6">
        <f t="shared" si="0"/>
        <v>23</v>
      </c>
      <c r="B25" s="6" t="s">
        <v>333</v>
      </c>
      <c r="C25" s="4" t="s">
        <v>80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 t="s">
        <v>214</v>
      </c>
      <c r="V25" s="4" t="s">
        <v>120</v>
      </c>
      <c r="W25" s="4" t="s">
        <v>139</v>
      </c>
      <c r="X25" s="4" t="s">
        <v>140</v>
      </c>
      <c r="Y25" s="4"/>
      <c r="Z25" s="4"/>
      <c r="AA25" s="4" t="s">
        <v>271</v>
      </c>
      <c r="AB25" s="4">
        <v>4</v>
      </c>
      <c r="AC25" s="4">
        <v>3.68</v>
      </c>
      <c r="AD25" s="4"/>
      <c r="AE25" s="4" t="s">
        <v>81</v>
      </c>
      <c r="AF25" s="4"/>
      <c r="AG25" s="4" t="s">
        <v>91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5">
        <v>44030</v>
      </c>
      <c r="BO25" s="4"/>
      <c r="BP25" s="4"/>
      <c r="BQ25" s="4"/>
      <c r="BR25" s="4"/>
      <c r="BS25" s="4"/>
      <c r="BT25" s="4"/>
      <c r="BU25" s="4"/>
      <c r="BV25" s="4"/>
      <c r="BW25" s="4"/>
      <c r="BX25" s="4">
        <v>29</v>
      </c>
      <c r="BY25" s="4">
        <v>28</v>
      </c>
      <c r="BZ25" s="4">
        <v>22</v>
      </c>
      <c r="CA25" s="4">
        <v>24</v>
      </c>
      <c r="CB25" s="4">
        <v>103</v>
      </c>
    </row>
    <row r="26" spans="1:80" x14ac:dyDescent="0.25">
      <c r="A26" s="6">
        <f t="shared" si="0"/>
        <v>24</v>
      </c>
      <c r="B26" s="6" t="s">
        <v>334</v>
      </c>
      <c r="C26" s="4" t="s">
        <v>80</v>
      </c>
      <c r="D26" s="4" t="s">
        <v>126</v>
      </c>
      <c r="E26" s="5">
        <v>44226</v>
      </c>
      <c r="F26" s="4"/>
      <c r="G26" s="4" t="s">
        <v>102</v>
      </c>
      <c r="H26" s="4" t="s">
        <v>195</v>
      </c>
      <c r="I26" s="5">
        <v>43709</v>
      </c>
      <c r="J26" s="4"/>
      <c r="K26" s="4" t="s">
        <v>125</v>
      </c>
      <c r="L26" s="4"/>
      <c r="M26" s="4"/>
      <c r="N26" s="4"/>
      <c r="O26" s="4"/>
      <c r="P26" s="4"/>
      <c r="Q26" s="4"/>
      <c r="R26" s="4"/>
      <c r="S26" s="4"/>
      <c r="T26" s="4"/>
      <c r="U26" s="4" t="s">
        <v>202</v>
      </c>
      <c r="V26" s="4" t="s">
        <v>120</v>
      </c>
      <c r="W26" s="4" t="s">
        <v>142</v>
      </c>
      <c r="X26" s="4" t="s">
        <v>118</v>
      </c>
      <c r="Y26" s="4" t="s">
        <v>130</v>
      </c>
      <c r="Z26" s="4"/>
      <c r="AA26" s="4" t="s">
        <v>205</v>
      </c>
      <c r="AB26" s="4">
        <v>100</v>
      </c>
      <c r="AC26" s="4">
        <v>84.84</v>
      </c>
      <c r="AD26" s="4"/>
      <c r="AE26" s="4" t="s">
        <v>81</v>
      </c>
      <c r="AF26" s="4" t="s">
        <v>272</v>
      </c>
      <c r="AG26" s="4" t="s">
        <v>91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5">
        <v>44161</v>
      </c>
      <c r="BI26" s="4">
        <v>6.5</v>
      </c>
      <c r="BJ26" s="4">
        <v>6</v>
      </c>
      <c r="BK26" s="4">
        <v>8</v>
      </c>
      <c r="BL26" s="4">
        <v>6</v>
      </c>
      <c r="BM26" s="4">
        <v>6</v>
      </c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</row>
    <row r="27" spans="1:80" x14ac:dyDescent="0.25">
      <c r="A27" s="6">
        <f t="shared" si="0"/>
        <v>25</v>
      </c>
      <c r="B27" s="6" t="s">
        <v>335</v>
      </c>
      <c r="C27" s="4" t="s">
        <v>80</v>
      </c>
      <c r="D27" s="4" t="s">
        <v>273</v>
      </c>
      <c r="E27" s="5">
        <v>43632</v>
      </c>
      <c r="F27" s="5">
        <v>43755</v>
      </c>
      <c r="G27" s="4" t="s">
        <v>153</v>
      </c>
      <c r="H27" s="4" t="s">
        <v>274</v>
      </c>
      <c r="I27" s="5">
        <v>43313</v>
      </c>
      <c r="J27" s="5">
        <v>43344</v>
      </c>
      <c r="K27" s="4" t="s">
        <v>186</v>
      </c>
      <c r="L27" s="4" t="s">
        <v>275</v>
      </c>
      <c r="M27" s="5">
        <v>42948</v>
      </c>
      <c r="N27" s="5">
        <v>42979</v>
      </c>
      <c r="O27" s="4" t="s">
        <v>186</v>
      </c>
      <c r="P27" s="4"/>
      <c r="Q27" s="4"/>
      <c r="R27" s="4"/>
      <c r="S27" s="4"/>
      <c r="T27" s="4"/>
      <c r="U27" s="4" t="s">
        <v>211</v>
      </c>
      <c r="V27" s="4" t="s">
        <v>120</v>
      </c>
      <c r="W27" s="4" t="s">
        <v>151</v>
      </c>
      <c r="X27" s="4" t="s">
        <v>197</v>
      </c>
      <c r="Y27" s="4" t="s">
        <v>130</v>
      </c>
      <c r="Z27" s="5">
        <v>43646</v>
      </c>
      <c r="AA27" s="4"/>
      <c r="AB27" s="4">
        <v>4</v>
      </c>
      <c r="AC27" s="4">
        <v>3.61</v>
      </c>
      <c r="AD27" s="4"/>
      <c r="AE27" s="4" t="s">
        <v>81</v>
      </c>
      <c r="AF27" s="4" t="s">
        <v>276</v>
      </c>
      <c r="AG27" s="4" t="s">
        <v>91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5">
        <v>44443</v>
      </c>
      <c r="BO27" s="4"/>
      <c r="BP27" s="4"/>
      <c r="BQ27" s="4"/>
      <c r="BR27" s="4"/>
      <c r="BS27" s="4"/>
      <c r="BT27" s="4"/>
      <c r="BU27" s="4"/>
      <c r="BV27" s="4"/>
      <c r="BW27" s="4"/>
      <c r="BX27" s="4">
        <v>29</v>
      </c>
      <c r="BY27" s="4">
        <v>24</v>
      </c>
      <c r="BZ27" s="4">
        <v>19</v>
      </c>
      <c r="CA27" s="4">
        <v>21</v>
      </c>
      <c r="CB27" s="4">
        <v>93</v>
      </c>
    </row>
    <row r="28" spans="1:80" x14ac:dyDescent="0.25">
      <c r="A28" s="6">
        <f t="shared" si="0"/>
        <v>26</v>
      </c>
      <c r="B28" s="6" t="s">
        <v>336</v>
      </c>
      <c r="C28" s="2" t="s">
        <v>80</v>
      </c>
      <c r="D28" s="2" t="s">
        <v>277</v>
      </c>
      <c r="E28" s="3">
        <v>44256</v>
      </c>
      <c r="F28" s="2"/>
      <c r="G28" s="2" t="s">
        <v>114</v>
      </c>
      <c r="H28" s="2" t="s">
        <v>278</v>
      </c>
      <c r="I28" s="3">
        <v>43282</v>
      </c>
      <c r="J28" s="3">
        <v>44255</v>
      </c>
      <c r="K28" s="2" t="s">
        <v>121</v>
      </c>
      <c r="L28" s="2" t="s">
        <v>196</v>
      </c>
      <c r="M28" s="3">
        <v>43101</v>
      </c>
      <c r="N28" s="3">
        <v>43281</v>
      </c>
      <c r="O28" s="2" t="s">
        <v>114</v>
      </c>
      <c r="P28" s="2" t="s">
        <v>279</v>
      </c>
      <c r="Q28" s="2" t="s">
        <v>126</v>
      </c>
      <c r="R28" s="3">
        <v>42522</v>
      </c>
      <c r="S28" s="3">
        <v>42735</v>
      </c>
      <c r="T28" s="2" t="s">
        <v>102</v>
      </c>
      <c r="U28" s="2" t="s">
        <v>280</v>
      </c>
      <c r="V28" s="2" t="s">
        <v>96</v>
      </c>
      <c r="W28" s="2" t="s">
        <v>281</v>
      </c>
      <c r="X28" s="2" t="s">
        <v>270</v>
      </c>
      <c r="Y28" s="2" t="s">
        <v>162</v>
      </c>
      <c r="Z28" s="3">
        <v>43313</v>
      </c>
      <c r="AA28" s="2"/>
      <c r="AB28" s="2">
        <v>10</v>
      </c>
      <c r="AC28" s="2">
        <v>9.34</v>
      </c>
      <c r="AD28" s="2" t="s">
        <v>282</v>
      </c>
      <c r="AE28" s="2" t="s">
        <v>81</v>
      </c>
      <c r="AF28" s="2"/>
      <c r="AG28" s="2" t="s">
        <v>91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</row>
    <row r="29" spans="1:80" x14ac:dyDescent="0.25">
      <c r="A29" s="6">
        <f t="shared" si="0"/>
        <v>27</v>
      </c>
      <c r="B29" s="6" t="s">
        <v>337</v>
      </c>
      <c r="C29" s="2" t="s">
        <v>80</v>
      </c>
      <c r="D29" s="2" t="s">
        <v>269</v>
      </c>
      <c r="E29" s="3">
        <v>43297</v>
      </c>
      <c r="F29" s="2"/>
      <c r="G29" s="2" t="s">
        <v>134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 t="s">
        <v>283</v>
      </c>
      <c r="V29" s="2" t="s">
        <v>96</v>
      </c>
      <c r="W29" s="2" t="s">
        <v>151</v>
      </c>
      <c r="X29" s="2" t="s">
        <v>118</v>
      </c>
      <c r="Y29" s="2"/>
      <c r="Z29" s="3">
        <v>43263</v>
      </c>
      <c r="AA29" s="2"/>
      <c r="AB29" s="2">
        <v>10</v>
      </c>
      <c r="AC29" s="2">
        <v>7.44</v>
      </c>
      <c r="AD29" s="2"/>
      <c r="AE29" s="2" t="s">
        <v>81</v>
      </c>
      <c r="AF29" s="2" t="s">
        <v>284</v>
      </c>
      <c r="AG29" s="2" t="s">
        <v>91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3">
        <v>44393</v>
      </c>
      <c r="BI29" s="2">
        <v>7.5</v>
      </c>
      <c r="BJ29" s="2">
        <v>7.5</v>
      </c>
      <c r="BK29" s="2">
        <v>8.5</v>
      </c>
      <c r="BL29" s="2">
        <v>6.5</v>
      </c>
      <c r="BM29" s="2">
        <v>7</v>
      </c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</row>
    <row r="30" spans="1:80" x14ac:dyDescent="0.25">
      <c r="A30" s="6">
        <f t="shared" si="0"/>
        <v>28</v>
      </c>
      <c r="B30" s="6" t="s">
        <v>338</v>
      </c>
      <c r="C30" s="2" t="s">
        <v>80</v>
      </c>
      <c r="D30" s="2" t="s">
        <v>126</v>
      </c>
      <c r="E30" s="3">
        <v>44158</v>
      </c>
      <c r="F30" s="3">
        <v>44197</v>
      </c>
      <c r="G30" s="2" t="s">
        <v>186</v>
      </c>
      <c r="H30" s="2" t="s">
        <v>126</v>
      </c>
      <c r="I30" s="3">
        <v>42856</v>
      </c>
      <c r="J30" s="3">
        <v>42898</v>
      </c>
      <c r="K30" s="2" t="s">
        <v>186</v>
      </c>
      <c r="L30" s="2"/>
      <c r="M30" s="2"/>
      <c r="N30" s="2"/>
      <c r="O30" s="2"/>
      <c r="P30" s="2"/>
      <c r="Q30" s="2"/>
      <c r="R30" s="2"/>
      <c r="S30" s="2"/>
      <c r="T30" s="2"/>
      <c r="U30" s="2" t="s">
        <v>185</v>
      </c>
      <c r="V30" s="2" t="s">
        <v>129</v>
      </c>
      <c r="W30" s="2" t="s">
        <v>285</v>
      </c>
      <c r="X30" s="2" t="s">
        <v>148</v>
      </c>
      <c r="Y30" s="2"/>
      <c r="Z30" s="3">
        <v>44389</v>
      </c>
      <c r="AA30" s="2"/>
      <c r="AB30" s="2">
        <v>4</v>
      </c>
      <c r="AC30" s="2">
        <v>3.6</v>
      </c>
      <c r="AD30" s="2" t="s">
        <v>286</v>
      </c>
      <c r="AE30" s="2" t="s">
        <v>81</v>
      </c>
      <c r="AF30" s="2"/>
      <c r="AG30" s="2" t="s">
        <v>91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3">
        <v>44184</v>
      </c>
      <c r="BI30" s="2">
        <v>8</v>
      </c>
      <c r="BJ30" s="2">
        <v>8.5</v>
      </c>
      <c r="BK30" s="2">
        <v>8.5</v>
      </c>
      <c r="BL30" s="2">
        <v>7</v>
      </c>
      <c r="BM30" s="2">
        <v>7.5</v>
      </c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</row>
    <row r="31" spans="1:80" x14ac:dyDescent="0.25">
      <c r="A31" s="6">
        <f t="shared" si="0"/>
        <v>29</v>
      </c>
      <c r="B31" s="6" t="s">
        <v>339</v>
      </c>
      <c r="C31" s="2" t="s">
        <v>80</v>
      </c>
      <c r="D31" s="2" t="s">
        <v>216</v>
      </c>
      <c r="E31" s="3">
        <v>43638</v>
      </c>
      <c r="F31" s="2"/>
      <c r="G31" s="2" t="s">
        <v>122</v>
      </c>
      <c r="H31" s="2" t="s">
        <v>126</v>
      </c>
      <c r="I31" s="3">
        <v>43484</v>
      </c>
      <c r="J31" s="3">
        <v>43602</v>
      </c>
      <c r="K31" s="2" t="s">
        <v>153</v>
      </c>
      <c r="L31" s="2"/>
      <c r="M31" s="2"/>
      <c r="N31" s="2"/>
      <c r="O31" s="2"/>
      <c r="P31" s="2"/>
      <c r="Q31" s="2"/>
      <c r="R31" s="2"/>
      <c r="S31" s="2"/>
      <c r="T31" s="2"/>
      <c r="U31" s="2" t="s">
        <v>182</v>
      </c>
      <c r="V31" s="2" t="s">
        <v>96</v>
      </c>
      <c r="W31" s="2" t="s">
        <v>189</v>
      </c>
      <c r="X31" s="2" t="s">
        <v>136</v>
      </c>
      <c r="Y31" s="2" t="s">
        <v>109</v>
      </c>
      <c r="Z31" s="3">
        <v>43602</v>
      </c>
      <c r="AA31" s="2"/>
      <c r="AB31" s="2">
        <v>10</v>
      </c>
      <c r="AC31" s="2">
        <v>7.83</v>
      </c>
      <c r="AD31" s="2"/>
      <c r="AE31" s="2" t="s">
        <v>81</v>
      </c>
      <c r="AF31" s="2" t="s">
        <v>287</v>
      </c>
      <c r="AG31" s="2" t="s">
        <v>91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3">
        <v>44205</v>
      </c>
      <c r="BI31" s="2">
        <v>6.5</v>
      </c>
      <c r="BJ31" s="2">
        <v>6.5</v>
      </c>
      <c r="BK31" s="2">
        <v>7</v>
      </c>
      <c r="BL31" s="2">
        <v>6</v>
      </c>
      <c r="BM31" s="2">
        <v>6.5</v>
      </c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</row>
    <row r="32" spans="1:80" x14ac:dyDescent="0.25">
      <c r="A32" s="6">
        <f t="shared" si="0"/>
        <v>30</v>
      </c>
      <c r="B32" s="6" t="s">
        <v>340</v>
      </c>
      <c r="C32" s="2" t="s">
        <v>132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 t="s">
        <v>288</v>
      </c>
      <c r="V32" s="2" t="s">
        <v>96</v>
      </c>
      <c r="W32" s="2" t="s">
        <v>151</v>
      </c>
      <c r="X32" s="2" t="s">
        <v>188</v>
      </c>
      <c r="Y32" s="2" t="s">
        <v>162</v>
      </c>
      <c r="Z32" s="3">
        <v>44389</v>
      </c>
      <c r="AA32" s="2"/>
      <c r="AB32" s="2">
        <v>10</v>
      </c>
      <c r="AC32" s="2">
        <v>7.49</v>
      </c>
      <c r="AD32" s="2"/>
      <c r="AE32" s="2" t="s">
        <v>81</v>
      </c>
      <c r="AF32" s="2" t="s">
        <v>289</v>
      </c>
      <c r="AG32" s="2" t="s">
        <v>91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3">
        <v>44371</v>
      </c>
      <c r="BI32" s="2">
        <v>7</v>
      </c>
      <c r="BJ32" s="2">
        <v>7.5</v>
      </c>
      <c r="BK32" s="2">
        <v>7</v>
      </c>
      <c r="BL32" s="2">
        <v>6</v>
      </c>
      <c r="BM32" s="2">
        <v>7</v>
      </c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</row>
    <row r="33" spans="1:80" x14ac:dyDescent="0.25">
      <c r="A33" s="6">
        <f t="shared" si="0"/>
        <v>31</v>
      </c>
      <c r="B33" s="6" t="s">
        <v>341</v>
      </c>
      <c r="C33" s="2" t="s">
        <v>132</v>
      </c>
      <c r="D33" s="2" t="s">
        <v>290</v>
      </c>
      <c r="E33" s="3">
        <v>43937</v>
      </c>
      <c r="F33" s="2"/>
      <c r="G33" s="2" t="s">
        <v>190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 t="s">
        <v>291</v>
      </c>
      <c r="V33" s="2" t="s">
        <v>96</v>
      </c>
      <c r="W33" s="2" t="s">
        <v>292</v>
      </c>
      <c r="X33" s="2" t="s">
        <v>270</v>
      </c>
      <c r="Y33" s="2" t="s">
        <v>109</v>
      </c>
      <c r="Z33" s="3">
        <v>43670</v>
      </c>
      <c r="AA33" s="2"/>
      <c r="AB33" s="2">
        <v>10</v>
      </c>
      <c r="AC33" s="2">
        <v>7.14</v>
      </c>
      <c r="AD33" s="2"/>
      <c r="AE33" s="2" t="s">
        <v>81</v>
      </c>
      <c r="AF33" s="2" t="s">
        <v>293</v>
      </c>
      <c r="AG33" s="2" t="s">
        <v>91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</row>
    <row r="34" spans="1:80" x14ac:dyDescent="0.25">
      <c r="A34" s="6">
        <f t="shared" si="0"/>
        <v>32</v>
      </c>
      <c r="B34" s="6" t="s">
        <v>342</v>
      </c>
      <c r="C34" s="2" t="s">
        <v>132</v>
      </c>
      <c r="D34" s="2" t="s">
        <v>124</v>
      </c>
      <c r="E34" s="3">
        <v>43280</v>
      </c>
      <c r="F34" s="2"/>
      <c r="G34" s="2" t="s">
        <v>143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 t="s">
        <v>182</v>
      </c>
      <c r="V34" s="2" t="s">
        <v>96</v>
      </c>
      <c r="W34" s="2" t="s">
        <v>200</v>
      </c>
      <c r="X34" s="2" t="s">
        <v>188</v>
      </c>
      <c r="Y34" s="2" t="s">
        <v>162</v>
      </c>
      <c r="Z34" s="3">
        <v>43210</v>
      </c>
      <c r="AA34" s="2"/>
      <c r="AB34" s="2">
        <v>10</v>
      </c>
      <c r="AC34" s="2">
        <v>8.8000000000000007</v>
      </c>
      <c r="AD34" s="2" t="s">
        <v>294</v>
      </c>
      <c r="AE34" s="2" t="s">
        <v>81</v>
      </c>
      <c r="AF34" s="2" t="s">
        <v>295</v>
      </c>
      <c r="AG34" s="2" t="s">
        <v>91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3">
        <v>44303</v>
      </c>
      <c r="BI34" s="2">
        <v>7</v>
      </c>
      <c r="BJ34" s="2">
        <v>7.5</v>
      </c>
      <c r="BK34" s="2">
        <v>7</v>
      </c>
      <c r="BL34" s="2">
        <v>5.5</v>
      </c>
      <c r="BM34" s="2">
        <v>7</v>
      </c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</row>
    <row r="35" spans="1:80" x14ac:dyDescent="0.25">
      <c r="A35" s="6">
        <f t="shared" si="0"/>
        <v>33</v>
      </c>
      <c r="B35" s="6" t="s">
        <v>343</v>
      </c>
      <c r="C35" s="2" t="s">
        <v>80</v>
      </c>
      <c r="D35" s="2" t="s">
        <v>296</v>
      </c>
      <c r="E35" s="3">
        <v>44060</v>
      </c>
      <c r="F35" s="2"/>
      <c r="G35" s="2" t="s">
        <v>105</v>
      </c>
      <c r="H35" s="2" t="s">
        <v>297</v>
      </c>
      <c r="I35" s="3">
        <v>43710</v>
      </c>
      <c r="J35" s="3">
        <v>43799</v>
      </c>
      <c r="K35" s="2" t="s">
        <v>98</v>
      </c>
      <c r="L35" s="2" t="s">
        <v>298</v>
      </c>
      <c r="M35" s="3">
        <v>43626</v>
      </c>
      <c r="N35" s="3">
        <v>43693</v>
      </c>
      <c r="O35" s="2" t="s">
        <v>98</v>
      </c>
      <c r="P35" s="2" t="s">
        <v>299</v>
      </c>
      <c r="Q35" s="2" t="s">
        <v>300</v>
      </c>
      <c r="R35" s="3">
        <v>43136</v>
      </c>
      <c r="S35" s="3">
        <v>43273</v>
      </c>
      <c r="T35" s="2" t="s">
        <v>115</v>
      </c>
      <c r="U35" s="2" t="s">
        <v>209</v>
      </c>
      <c r="V35" s="2" t="s">
        <v>149</v>
      </c>
      <c r="W35" s="2" t="s">
        <v>187</v>
      </c>
      <c r="X35" s="2" t="s">
        <v>144</v>
      </c>
      <c r="Y35" s="2" t="s">
        <v>109</v>
      </c>
      <c r="Z35" s="3">
        <v>44006</v>
      </c>
      <c r="AA35" s="2"/>
      <c r="AB35" s="2">
        <v>4.3</v>
      </c>
      <c r="AC35" s="2">
        <v>3.72</v>
      </c>
      <c r="AD35" s="2"/>
      <c r="AE35" s="2" t="s">
        <v>81</v>
      </c>
      <c r="AF35" s="2"/>
      <c r="AG35" s="2" t="s">
        <v>91</v>
      </c>
      <c r="AH35" s="2" t="s">
        <v>135</v>
      </c>
      <c r="AI35" s="2" t="s">
        <v>82</v>
      </c>
      <c r="AJ35" s="2" t="s">
        <v>301</v>
      </c>
      <c r="AK35" s="2" t="s">
        <v>144</v>
      </c>
      <c r="AL35" s="2"/>
      <c r="AM35" s="3">
        <v>43595</v>
      </c>
      <c r="AN35" s="2"/>
      <c r="AO35" s="2">
        <v>5</v>
      </c>
      <c r="AP35" s="2">
        <v>4.37</v>
      </c>
      <c r="AQ35" s="2"/>
      <c r="AR35" s="2" t="s">
        <v>81</v>
      </c>
      <c r="AS35" s="2"/>
      <c r="AT35" s="2" t="s">
        <v>128</v>
      </c>
      <c r="AU35" s="2" t="s">
        <v>302</v>
      </c>
      <c r="AV35" s="2" t="s">
        <v>303</v>
      </c>
      <c r="AW35" s="2" t="s">
        <v>304</v>
      </c>
      <c r="AX35" s="2" t="s">
        <v>305</v>
      </c>
      <c r="AY35" s="2"/>
      <c r="AZ35" s="3">
        <v>43308</v>
      </c>
      <c r="BA35" s="2"/>
      <c r="BB35" s="2">
        <v>20</v>
      </c>
      <c r="BC35" s="2">
        <v>19.13</v>
      </c>
      <c r="BD35" s="2"/>
      <c r="BE35" s="2" t="s">
        <v>81</v>
      </c>
      <c r="BF35" s="2" t="s">
        <v>306</v>
      </c>
      <c r="BG35" s="2" t="s">
        <v>128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</row>
    <row r="36" spans="1:80" x14ac:dyDescent="0.25">
      <c r="A36" s="6">
        <f t="shared" si="0"/>
        <v>34</v>
      </c>
      <c r="B36" s="6" t="s">
        <v>344</v>
      </c>
      <c r="C36" s="2" t="s">
        <v>80</v>
      </c>
      <c r="D36" s="2" t="s">
        <v>307</v>
      </c>
      <c r="E36" s="3">
        <v>43409</v>
      </c>
      <c r="F36" s="3">
        <v>44081</v>
      </c>
      <c r="G36" s="2" t="s">
        <v>146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 t="s">
        <v>308</v>
      </c>
      <c r="V36" s="2" t="s">
        <v>96</v>
      </c>
      <c r="W36" s="2" t="s">
        <v>309</v>
      </c>
      <c r="X36" s="2" t="s">
        <v>270</v>
      </c>
      <c r="Y36" s="2" t="s">
        <v>162</v>
      </c>
      <c r="Z36" s="3">
        <v>43251</v>
      </c>
      <c r="AA36" s="2"/>
      <c r="AB36" s="2">
        <v>10</v>
      </c>
      <c r="AC36" s="2">
        <v>8.31</v>
      </c>
      <c r="AD36" s="2"/>
      <c r="AE36" s="2" t="s">
        <v>81</v>
      </c>
      <c r="AF36" s="2"/>
      <c r="AG36" s="2" t="s">
        <v>91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3">
        <v>44212</v>
      </c>
      <c r="BI36" s="2">
        <v>8</v>
      </c>
      <c r="BJ36" s="2">
        <v>9</v>
      </c>
      <c r="BK36" s="2">
        <v>9</v>
      </c>
      <c r="BL36" s="2">
        <v>6.5</v>
      </c>
      <c r="BM36" s="2">
        <v>6.5</v>
      </c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</row>
  </sheetData>
  <autoFilter ref="A1:CB1" xr:uid="{00000000-0009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2022-01-24T18:00:54Z</dcterms:modified>
</cp:coreProperties>
</file>