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0ae9361a7b94132/Documents/NAIT/DMIT2018/winter2024/dmit2018-1232-swu-repository/project/LINQ/Services/"/>
    </mc:Choice>
  </mc:AlternateContent>
  <xr:revisionPtr revIDLastSave="147" documentId="11_F25DC773A252ABDACC1048FCA9DF52F45ADE58E5" xr6:coauthVersionLast="47" xr6:coauthVersionMax="47" xr10:uidLastSave="{9FEFAB44-6FF7-42F4-9B71-E7920D6402FE}"/>
  <bookViews>
    <workbookView xWindow="-110" yWindow="-110" windowWidth="25820" windowHeight="15500" xr2:uid="{00000000-000D-0000-FFFF-FFFF00000000}"/>
  </bookViews>
  <sheets>
    <sheet name="RegisterJo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L21" i="1" s="1"/>
  <c r="K12" i="1"/>
  <c r="L12" i="1" s="1"/>
  <c r="C21" i="1" l="1"/>
  <c r="C26" i="1"/>
  <c r="C25" i="1"/>
  <c r="C24" i="1"/>
</calcChain>
</file>

<file path=xl/sharedStrings.xml><?xml version="1.0" encoding="utf-8"?>
<sst xmlns="http://schemas.openxmlformats.org/spreadsheetml/2006/main" count="89" uniqueCount="53">
  <si>
    <t>CustomerID 5</t>
  </si>
  <si>
    <t>Description</t>
  </si>
  <si>
    <t>CustomerID</t>
  </si>
  <si>
    <t>LastName</t>
  </si>
  <si>
    <t>FirstName</t>
  </si>
  <si>
    <t>Appleby</t>
  </si>
  <si>
    <t>Abe</t>
  </si>
  <si>
    <t>Phone</t>
  </si>
  <si>
    <t>Address</t>
  </si>
  <si>
    <t>780.432.4545</t>
  </si>
  <si>
    <t>33333 - 33 St, Edmonton,Ab,T5J1X5</t>
  </si>
  <si>
    <t>Smith</t>
  </si>
  <si>
    <t xml:space="preserve">Sam </t>
  </si>
  <si>
    <t xml:space="preserve">780.444.4444	</t>
  </si>
  <si>
    <t>12345 - 67 St, Edmonton	, AB, T5J1X1</t>
  </si>
  <si>
    <t>CustomerID 5 Vehicles</t>
  </si>
  <si>
    <t>VehicleIdentification</t>
  </si>
  <si>
    <t>Make</t>
  </si>
  <si>
    <t>Model</t>
  </si>
  <si>
    <t>123MM445D4321</t>
  </si>
  <si>
    <t xml:space="preserve">Kawasaki            </t>
  </si>
  <si>
    <t xml:space="preserve">KLX250                        </t>
  </si>
  <si>
    <t>321ZX147K4289</t>
  </si>
  <si>
    <t xml:space="preserve">Honda               </t>
  </si>
  <si>
    <t xml:space="preserve">Rebel 1100                    </t>
  </si>
  <si>
    <t>453SE878W1231</t>
  </si>
  <si>
    <t xml:space="preserve">KLX300                        </t>
  </si>
  <si>
    <t>Job</t>
  </si>
  <si>
    <t>JobID</t>
  </si>
  <si>
    <t>JobDateIn</t>
  </si>
  <si>
    <t>JobDateStarted</t>
  </si>
  <si>
    <t>JobDateDone</t>
  </si>
  <si>
    <t>JobDateOut</t>
  </si>
  <si>
    <t>EmployeeID</t>
  </si>
  <si>
    <t>ShopRateΞΞ</t>
  </si>
  <si>
    <t>JobDetails</t>
  </si>
  <si>
    <t>JobDetailID</t>
  </si>
  <si>
    <t>JobHoursΞΞ</t>
  </si>
  <si>
    <t>Comments</t>
  </si>
  <si>
    <t>CouponID</t>
  </si>
  <si>
    <t>StatusCode</t>
  </si>
  <si>
    <t>null</t>
  </si>
  <si>
    <t>Tune Up</t>
  </si>
  <si>
    <t>Check brakes if need adjustment</t>
  </si>
  <si>
    <t>Power Polish</t>
  </si>
  <si>
    <t>I</t>
  </si>
  <si>
    <t>Oil Change</t>
  </si>
  <si>
    <t>Use OEM only</t>
  </si>
  <si>
    <t>Make it look new</t>
  </si>
  <si>
    <t>Job Register</t>
  </si>
  <si>
    <t>JobDetails Register</t>
  </si>
  <si>
    <t>TaxAmount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</si>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</sst>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Fill="1" applyBorder="1"/>
    <xf numFmtId="22" fontId="0" fillId="0" borderId="1" xfId="0" applyNumberFormat="1" applyBorder="1"/>
    <xf numFmtId="0" fontId="0" fillId="3" borderId="1" xfId="0" applyFill="1" applyBorder="1"/>
    <xf numFmtId="0" fontId="2" fillId="4" borderId="1" xfId="0" applyFont="1" applyFill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K21" sqref="K21"/>
    </sheetView>
  </sheetViews>
  <sheetFormatPr defaultRowHeight="14.5" x14ac:dyDescent="0.35"/>
  <cols>
    <col min="1" max="1" width="15.81640625" customWidth="1"/>
    <col min="2" max="2" width="18.1796875" bestFit="1" customWidth="1"/>
    <col min="3" max="3" width="14" bestFit="1" customWidth="1"/>
    <col min="4" max="4" width="19.1796875" bestFit="1" customWidth="1"/>
    <col min="5" max="5" width="13" bestFit="1" customWidth="1"/>
    <col min="6" max="6" width="31.453125" bestFit="1" customWidth="1"/>
    <col min="7" max="8" width="10.81640625" bestFit="1" customWidth="1"/>
    <col min="9" max="9" width="18.1796875" bestFit="1" customWidth="1"/>
    <col min="11" max="11" width="8.6328125" bestFit="1" customWidth="1"/>
    <col min="12" max="12" width="10.6328125" bestFit="1" customWidth="1"/>
  </cols>
  <sheetData>
    <row r="1" spans="1:12" x14ac:dyDescent="0.35">
      <c r="A1" t="s">
        <v>0</v>
      </c>
    </row>
    <row r="2" spans="1:12" x14ac:dyDescent="0.35">
      <c r="B2" s="1" t="s">
        <v>2</v>
      </c>
      <c r="C2" s="1" t="s">
        <v>3</v>
      </c>
      <c r="D2" s="1" t="s">
        <v>4</v>
      </c>
      <c r="E2" s="1" t="s">
        <v>7</v>
      </c>
      <c r="F2" s="1" t="s">
        <v>8</v>
      </c>
    </row>
    <row r="3" spans="1:12" x14ac:dyDescent="0.35">
      <c r="B3" s="2">
        <v>5</v>
      </c>
      <c r="C3" s="2" t="s">
        <v>5</v>
      </c>
      <c r="D3" s="3" t="s">
        <v>6</v>
      </c>
      <c r="E3" s="2" t="s">
        <v>9</v>
      </c>
      <c r="F3" s="2" t="s">
        <v>10</v>
      </c>
    </row>
    <row r="4" spans="1:12" x14ac:dyDescent="0.35">
      <c r="B4" s="2">
        <v>1</v>
      </c>
      <c r="C4" s="2" t="s">
        <v>11</v>
      </c>
      <c r="D4" s="3" t="s">
        <v>12</v>
      </c>
      <c r="E4" s="2" t="s">
        <v>13</v>
      </c>
      <c r="F4" s="2" t="s">
        <v>14</v>
      </c>
    </row>
    <row r="5" spans="1:12" x14ac:dyDescent="0.35">
      <c r="A5" t="s">
        <v>15</v>
      </c>
    </row>
    <row r="6" spans="1:12" x14ac:dyDescent="0.35">
      <c r="B6" s="1" t="s">
        <v>16</v>
      </c>
      <c r="C6" s="1" t="s">
        <v>17</v>
      </c>
      <c r="D6" s="1" t="s">
        <v>18</v>
      </c>
    </row>
    <row r="7" spans="1:12" x14ac:dyDescent="0.35">
      <c r="B7" s="2" t="s">
        <v>19</v>
      </c>
      <c r="C7" s="2" t="s">
        <v>20</v>
      </c>
      <c r="D7" s="2" t="s">
        <v>21</v>
      </c>
    </row>
    <row r="8" spans="1:12" x14ac:dyDescent="0.35">
      <c r="B8" s="2" t="s">
        <v>22</v>
      </c>
      <c r="C8" s="2" t="s">
        <v>23</v>
      </c>
      <c r="D8" s="2" t="s">
        <v>24</v>
      </c>
    </row>
    <row r="9" spans="1:12" x14ac:dyDescent="0.35">
      <c r="B9" s="2" t="s">
        <v>25</v>
      </c>
      <c r="C9" s="2" t="s">
        <v>20</v>
      </c>
      <c r="D9" s="2" t="s">
        <v>26</v>
      </c>
    </row>
    <row r="10" spans="1:12" x14ac:dyDescent="0.35">
      <c r="A10" t="s">
        <v>27</v>
      </c>
    </row>
    <row r="11" spans="1:12" x14ac:dyDescent="0.35">
      <c r="B11" s="1" t="s">
        <v>28</v>
      </c>
      <c r="C11" s="1" t="s">
        <v>29</v>
      </c>
      <c r="D11" s="1" t="s">
        <v>30</v>
      </c>
      <c r="E11" s="1" t="s">
        <v>31</v>
      </c>
      <c r="F11" s="1" t="s">
        <v>32</v>
      </c>
      <c r="G11" s="1" t="s">
        <v>33</v>
      </c>
      <c r="H11" s="1" t="s">
        <v>34</v>
      </c>
      <c r="I11" s="1" t="s">
        <v>16</v>
      </c>
      <c r="K11" s="6" t="s">
        <v>52</v>
      </c>
      <c r="L11" s="6" t="s">
        <v>51</v>
      </c>
    </row>
    <row r="12" spans="1:12" x14ac:dyDescent="0.35">
      <c r="B12" s="2">
        <v>0</v>
      </c>
      <c r="C12" s="4"/>
      <c r="D12" s="4"/>
      <c r="E12" s="4"/>
      <c r="F12" s="4"/>
      <c r="G12" s="2">
        <v>2</v>
      </c>
      <c r="H12" s="2">
        <v>65</v>
      </c>
      <c r="I12" s="2" t="s">
        <v>22</v>
      </c>
      <c r="K12" s="7">
        <f>E15*H$12+E17*H$12*0.8+E18*H$12*0.9</f>
        <v>214.5</v>
      </c>
      <c r="L12" s="7">
        <f>K12*0.05</f>
        <v>10.725000000000001</v>
      </c>
    </row>
    <row r="13" spans="1:12" x14ac:dyDescent="0.35">
      <c r="A13" t="s">
        <v>35</v>
      </c>
    </row>
    <row r="14" spans="1:12" x14ac:dyDescent="0.35">
      <c r="B14" s="1" t="s">
        <v>36</v>
      </c>
      <c r="C14" s="1" t="s">
        <v>28</v>
      </c>
      <c r="D14" s="1" t="s">
        <v>1</v>
      </c>
      <c r="E14" s="1" t="s">
        <v>37</v>
      </c>
      <c r="F14" s="1" t="s">
        <v>38</v>
      </c>
      <c r="G14" s="1" t="s">
        <v>39</v>
      </c>
      <c r="H14" s="1" t="s">
        <v>40</v>
      </c>
      <c r="I14" s="1" t="s">
        <v>33</v>
      </c>
    </row>
    <row r="15" spans="1:12" x14ac:dyDescent="0.35">
      <c r="B15" s="2">
        <v>0</v>
      </c>
      <c r="C15" s="2">
        <v>0</v>
      </c>
      <c r="D15" s="2" t="s">
        <v>42</v>
      </c>
      <c r="E15" s="2">
        <v>2.5</v>
      </c>
      <c r="F15" s="2" t="s">
        <v>43</v>
      </c>
      <c r="G15" s="2" t="s">
        <v>41</v>
      </c>
      <c r="H15" s="2" t="s">
        <v>45</v>
      </c>
      <c r="I15" s="2">
        <v>2</v>
      </c>
    </row>
    <row r="16" spans="1:12" x14ac:dyDescent="0.35">
      <c r="B16" s="2">
        <v>0</v>
      </c>
      <c r="C16" s="2">
        <v>0</v>
      </c>
      <c r="D16" s="2" t="s">
        <v>46</v>
      </c>
      <c r="E16" s="2">
        <v>0.5</v>
      </c>
      <c r="F16" s="2" t="s">
        <v>47</v>
      </c>
      <c r="G16" s="2">
        <v>73</v>
      </c>
      <c r="H16" s="2" t="s">
        <v>45</v>
      </c>
      <c r="I16" s="2">
        <v>2</v>
      </c>
    </row>
    <row r="17" spans="1:12" x14ac:dyDescent="0.35">
      <c r="B17" s="2">
        <v>0</v>
      </c>
      <c r="C17" s="2">
        <v>0</v>
      </c>
      <c r="D17" s="2" t="s">
        <v>44</v>
      </c>
      <c r="E17" s="2">
        <v>1</v>
      </c>
      <c r="F17" s="2" t="s">
        <v>48</v>
      </c>
      <c r="G17" s="2">
        <v>74</v>
      </c>
      <c r="H17" s="2" t="s">
        <v>45</v>
      </c>
      <c r="I17" s="2">
        <v>2</v>
      </c>
    </row>
    <row r="19" spans="1:12" x14ac:dyDescent="0.35">
      <c r="A19" t="s">
        <v>49</v>
      </c>
    </row>
    <row r="20" spans="1:12" x14ac:dyDescent="0.35">
      <c r="B20" s="1" t="s">
        <v>28</v>
      </c>
      <c r="C20" s="1" t="s">
        <v>29</v>
      </c>
      <c r="D20" s="1" t="s">
        <v>30</v>
      </c>
      <c r="E20" s="1" t="s">
        <v>31</v>
      </c>
      <c r="F20" s="1" t="s">
        <v>32</v>
      </c>
      <c r="G20" s="1" t="s">
        <v>33</v>
      </c>
      <c r="H20" s="1" t="s">
        <v>34</v>
      </c>
      <c r="I20" s="1" t="s">
        <v>16</v>
      </c>
      <c r="K20" s="6" t="s">
        <v>52</v>
      </c>
      <c r="L20" s="6" t="s">
        <v>51</v>
      </c>
    </row>
    <row r="21" spans="1:12" x14ac:dyDescent="0.35">
      <c r="B21" s="5">
        <v>35</v>
      </c>
      <c r="C21" s="4">
        <f ca="1">TODAY()</f>
        <v>45395</v>
      </c>
      <c r="D21" s="4"/>
      <c r="E21" s="4"/>
      <c r="F21" s="4"/>
      <c r="G21" s="2">
        <v>2</v>
      </c>
      <c r="H21" s="2">
        <v>65</v>
      </c>
      <c r="I21" s="2" t="s">
        <v>22</v>
      </c>
      <c r="K21" s="7">
        <f>E24*H$12+E26*H$12*0.8+E27*H$12*0.9</f>
        <v>214.5</v>
      </c>
      <c r="L21" s="7">
        <f>K21*0.05</f>
        <v>10.725000000000001</v>
      </c>
    </row>
    <row r="22" spans="1:12" x14ac:dyDescent="0.35">
      <c r="A22" t="s">
        <v>50</v>
      </c>
    </row>
    <row r="23" spans="1:12" x14ac:dyDescent="0.35">
      <c r="B23" s="1" t="s">
        <v>36</v>
      </c>
      <c r="C23" s="1" t="s">
        <v>28</v>
      </c>
      <c r="D23" s="1" t="s">
        <v>1</v>
      </c>
      <c r="E23" s="1" t="s">
        <v>37</v>
      </c>
      <c r="F23" s="1" t="s">
        <v>38</v>
      </c>
      <c r="G23" s="1" t="s">
        <v>39</v>
      </c>
      <c r="H23" s="1" t="s">
        <v>40</v>
      </c>
      <c r="I23" s="1" t="s">
        <v>33</v>
      </c>
    </row>
    <row r="24" spans="1:12" x14ac:dyDescent="0.35">
      <c r="B24" s="5">
        <v>95</v>
      </c>
      <c r="C24" s="5">
        <f>B$21</f>
        <v>35</v>
      </c>
      <c r="D24" s="2" t="s">
        <v>42</v>
      </c>
      <c r="E24" s="2">
        <v>2.5</v>
      </c>
      <c r="F24" s="2" t="s">
        <v>43</v>
      </c>
      <c r="G24" s="2" t="s">
        <v>41</v>
      </c>
      <c r="H24" s="2" t="s">
        <v>45</v>
      </c>
      <c r="I24" s="2">
        <v>2</v>
      </c>
    </row>
    <row r="25" spans="1:12" x14ac:dyDescent="0.35">
      <c r="B25" s="5">
        <v>96</v>
      </c>
      <c r="C25" s="5">
        <f>B$21</f>
        <v>35</v>
      </c>
      <c r="D25" s="2" t="s">
        <v>46</v>
      </c>
      <c r="E25" s="2">
        <v>0.5</v>
      </c>
      <c r="F25" s="2" t="s">
        <v>47</v>
      </c>
      <c r="G25" s="2">
        <v>73</v>
      </c>
      <c r="H25" s="2" t="s">
        <v>45</v>
      </c>
      <c r="I25" s="2">
        <v>2</v>
      </c>
    </row>
    <row r="26" spans="1:12" x14ac:dyDescent="0.35">
      <c r="B26" s="5">
        <v>97</v>
      </c>
      <c r="C26" s="5">
        <f>B$21</f>
        <v>35</v>
      </c>
      <c r="D26" s="2" t="s">
        <v>44</v>
      </c>
      <c r="E26" s="2">
        <v>1</v>
      </c>
      <c r="F26" s="2" t="s">
        <v>48</v>
      </c>
      <c r="G26" s="2">
        <v>74</v>
      </c>
      <c r="H26" s="2" t="s">
        <v>45</v>
      </c>
      <c r="I26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Wu</dc:creator>
  <cp:lastModifiedBy>Sam Wu</cp:lastModifiedBy>
  <dcterms:created xsi:type="dcterms:W3CDTF">2015-06-05T18:17:20Z</dcterms:created>
  <dcterms:modified xsi:type="dcterms:W3CDTF">2024-04-14T04:14:37Z</dcterms:modified>
</cp:coreProperties>
</file>