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code\DTA\RasterClass\data\"/>
    </mc:Choice>
  </mc:AlternateContent>
  <bookViews>
    <workbookView xWindow="0" yWindow="0" windowWidth="24000" windowHeight="10740" activeTab="1"/>
  </bookViews>
  <sheets>
    <sheet name="dem_1" sheetId="3" r:id="rId1"/>
    <sheet name="dem_2" sheetId="1" r:id="rId2"/>
    <sheet name="dem_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4" l="1"/>
  <c r="B27" i="4"/>
  <c r="B26" i="4"/>
  <c r="B25" i="4"/>
  <c r="A24" i="4"/>
  <c r="A23" i="4"/>
  <c r="A22" i="4"/>
  <c r="B28" i="3"/>
  <c r="B27" i="3"/>
  <c r="B26" i="3"/>
  <c r="B29" i="3" s="1"/>
  <c r="B25" i="3"/>
  <c r="A24" i="3"/>
  <c r="A23" i="3"/>
  <c r="A22" i="3"/>
  <c r="B29" i="4" l="1"/>
  <c r="B28" i="1"/>
  <c r="B27" i="1"/>
  <c r="B26" i="1"/>
  <c r="B29" i="1" s="1"/>
  <c r="B25" i="1"/>
  <c r="A23" i="1"/>
  <c r="A24" i="1"/>
  <c r="A22" i="1"/>
</calcChain>
</file>

<file path=xl/sharedStrings.xml><?xml version="1.0" encoding="utf-8"?>
<sst xmlns="http://schemas.openxmlformats.org/spreadsheetml/2006/main" count="15" uniqueCount="5">
  <si>
    <t>min</t>
    <phoneticPr fontId="1" type="noConversion"/>
  </si>
  <si>
    <t>max</t>
    <phoneticPr fontId="1" type="noConversion"/>
  </si>
  <si>
    <t>ave</t>
    <phoneticPr fontId="1" type="noConversion"/>
  </si>
  <si>
    <t>std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</si>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</sst>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opLeftCell="M1" workbookViewId="0">
      <selection activeCell="AE1" sqref="AE1"/>
    </sheetView>
  </sheetViews>
  <sheetFormatPr defaultRowHeight="14.25" x14ac:dyDescent="0.2"/>
  <cols>
    <col min="1" max="1" width="15.25" customWidth="1"/>
  </cols>
  <sheetData>
    <row r="1" spans="1:30" x14ac:dyDescent="0.2">
      <c r="B1">
        <v>9.9</v>
      </c>
      <c r="C1">
        <v>8.6</v>
      </c>
      <c r="D1">
        <v>7.81</v>
      </c>
      <c r="E1">
        <v>9.75</v>
      </c>
      <c r="F1">
        <v>7.14</v>
      </c>
      <c r="G1">
        <v>7.21</v>
      </c>
      <c r="H1">
        <v>9.49</v>
      </c>
      <c r="I1">
        <v>9.75</v>
      </c>
      <c r="J1">
        <v>7.94</v>
      </c>
      <c r="K1">
        <v>7.62</v>
      </c>
      <c r="L1">
        <v>7.94</v>
      </c>
      <c r="M1">
        <v>7.35</v>
      </c>
      <c r="N1">
        <v>7.14</v>
      </c>
      <c r="O1">
        <v>8.83</v>
      </c>
      <c r="P1">
        <v>9.43</v>
      </c>
      <c r="Q1">
        <v>9.9</v>
      </c>
      <c r="R1">
        <v>9.8000000000000007</v>
      </c>
      <c r="S1">
        <v>7.35</v>
      </c>
      <c r="T1">
        <v>7.55</v>
      </c>
      <c r="U1">
        <v>8.1199999999999992</v>
      </c>
      <c r="V1">
        <v>7.48</v>
      </c>
      <c r="W1">
        <v>9.43</v>
      </c>
      <c r="X1">
        <v>8.1199999999999992</v>
      </c>
      <c r="Y1">
        <v>9.3800000000000008</v>
      </c>
      <c r="Z1">
        <v>8.94</v>
      </c>
      <c r="AA1">
        <v>8.6</v>
      </c>
      <c r="AB1">
        <v>7.35</v>
      </c>
      <c r="AC1">
        <v>9.17</v>
      </c>
      <c r="AD1">
        <v>9.2200000000000006</v>
      </c>
    </row>
    <row r="2" spans="1:30" x14ac:dyDescent="0.2">
      <c r="C2">
        <v>9.43</v>
      </c>
      <c r="D2">
        <v>10</v>
      </c>
      <c r="E2">
        <v>10</v>
      </c>
      <c r="F2">
        <v>9</v>
      </c>
      <c r="G2">
        <v>8.94</v>
      </c>
      <c r="H2">
        <v>8.5399999999999991</v>
      </c>
      <c r="I2">
        <v>8.77</v>
      </c>
      <c r="J2">
        <v>9.75</v>
      </c>
      <c r="K2">
        <v>9.5399999999999991</v>
      </c>
      <c r="L2">
        <v>8.1199999999999992</v>
      </c>
      <c r="M2">
        <v>8.83</v>
      </c>
      <c r="N2">
        <v>8.77</v>
      </c>
      <c r="O2">
        <v>8.31</v>
      </c>
      <c r="P2">
        <v>9.33</v>
      </c>
      <c r="Q2">
        <v>7.62</v>
      </c>
      <c r="R2">
        <v>8.43</v>
      </c>
      <c r="S2">
        <v>9.85</v>
      </c>
      <c r="T2">
        <v>7.42</v>
      </c>
      <c r="U2">
        <v>8.31</v>
      </c>
      <c r="V2">
        <v>8.1199999999999992</v>
      </c>
      <c r="W2">
        <v>9.6999999999999993</v>
      </c>
      <c r="X2">
        <v>8.19</v>
      </c>
      <c r="Y2">
        <v>9</v>
      </c>
      <c r="Z2">
        <v>7.87</v>
      </c>
      <c r="AA2">
        <v>9.49</v>
      </c>
      <c r="AB2">
        <v>9.59</v>
      </c>
      <c r="AC2">
        <v>9.27</v>
      </c>
      <c r="AD2">
        <v>7.81</v>
      </c>
    </row>
    <row r="3" spans="1:30" x14ac:dyDescent="0.2">
      <c r="C3">
        <v>9</v>
      </c>
      <c r="D3">
        <v>9.9</v>
      </c>
      <c r="E3">
        <v>8.06</v>
      </c>
      <c r="F3">
        <v>7.68</v>
      </c>
      <c r="G3">
        <v>7.07</v>
      </c>
      <c r="H3">
        <v>7.75</v>
      </c>
      <c r="I3">
        <v>7.94</v>
      </c>
      <c r="J3">
        <v>9</v>
      </c>
      <c r="K3">
        <v>9.64</v>
      </c>
      <c r="L3">
        <v>9.75</v>
      </c>
      <c r="M3">
        <v>7.14</v>
      </c>
      <c r="N3">
        <v>9.9499999999999993</v>
      </c>
      <c r="O3">
        <v>8.89</v>
      </c>
      <c r="P3">
        <v>9</v>
      </c>
      <c r="Q3">
        <v>7.14</v>
      </c>
      <c r="R3">
        <v>9.75</v>
      </c>
      <c r="S3">
        <v>10</v>
      </c>
      <c r="T3">
        <v>8.31</v>
      </c>
      <c r="U3">
        <v>7.75</v>
      </c>
      <c r="V3">
        <v>9.27</v>
      </c>
      <c r="W3">
        <v>8.83</v>
      </c>
      <c r="X3">
        <v>8.66</v>
      </c>
      <c r="Y3">
        <v>8.77</v>
      </c>
      <c r="Z3">
        <v>7.81</v>
      </c>
      <c r="AA3">
        <v>8.89</v>
      </c>
      <c r="AB3">
        <v>10</v>
      </c>
      <c r="AC3">
        <v>9.5399999999999991</v>
      </c>
      <c r="AD3">
        <v>9.8000000000000007</v>
      </c>
    </row>
    <row r="4" spans="1:30" x14ac:dyDescent="0.2">
      <c r="A4">
        <v>7.68</v>
      </c>
      <c r="D4">
        <v>9.33</v>
      </c>
      <c r="E4">
        <v>8.6</v>
      </c>
      <c r="F4">
        <v>8.06</v>
      </c>
      <c r="G4">
        <v>7.75</v>
      </c>
      <c r="H4">
        <v>9.06</v>
      </c>
      <c r="I4">
        <v>8.6</v>
      </c>
      <c r="J4">
        <v>7.07</v>
      </c>
      <c r="K4">
        <v>9.9</v>
      </c>
      <c r="L4">
        <v>9.06</v>
      </c>
      <c r="M4">
        <v>7.21</v>
      </c>
      <c r="N4">
        <v>9.17</v>
      </c>
      <c r="O4">
        <v>7.94</v>
      </c>
      <c r="P4">
        <v>8.6</v>
      </c>
      <c r="Q4">
        <v>7.07</v>
      </c>
      <c r="R4">
        <v>8.43</v>
      </c>
      <c r="S4">
        <v>9.64</v>
      </c>
      <c r="T4">
        <v>7.21</v>
      </c>
      <c r="U4">
        <v>8.1199999999999992</v>
      </c>
      <c r="V4">
        <v>7.75</v>
      </c>
      <c r="W4">
        <v>9.43</v>
      </c>
      <c r="X4">
        <v>8.5399999999999991</v>
      </c>
      <c r="Y4">
        <v>7.68</v>
      </c>
      <c r="Z4">
        <v>9.9</v>
      </c>
      <c r="AA4">
        <v>9.11</v>
      </c>
      <c r="AB4">
        <v>7.87</v>
      </c>
      <c r="AC4">
        <v>9.11</v>
      </c>
      <c r="AD4">
        <v>7.75</v>
      </c>
    </row>
    <row r="5" spans="1:30" x14ac:dyDescent="0.2">
      <c r="A5">
        <v>8.83</v>
      </c>
      <c r="B5">
        <v>8.66</v>
      </c>
      <c r="D5">
        <v>8.31</v>
      </c>
      <c r="E5">
        <v>9.9499999999999993</v>
      </c>
      <c r="F5">
        <v>9.2200000000000006</v>
      </c>
      <c r="G5">
        <v>9.85</v>
      </c>
      <c r="H5">
        <v>8.5399999999999991</v>
      </c>
      <c r="I5">
        <v>9.3800000000000008</v>
      </c>
      <c r="J5">
        <v>7.28</v>
      </c>
      <c r="K5">
        <v>8.43</v>
      </c>
      <c r="L5">
        <v>8</v>
      </c>
      <c r="M5">
        <v>9.85</v>
      </c>
      <c r="N5">
        <v>9.59</v>
      </c>
      <c r="O5">
        <v>7.68</v>
      </c>
      <c r="P5">
        <v>8.43</v>
      </c>
      <c r="Q5">
        <v>8.19</v>
      </c>
      <c r="R5">
        <v>9.85</v>
      </c>
      <c r="S5">
        <v>8.5399999999999991</v>
      </c>
      <c r="T5">
        <v>9.27</v>
      </c>
      <c r="U5">
        <v>8.43</v>
      </c>
      <c r="V5">
        <v>8.6</v>
      </c>
      <c r="W5">
        <v>7.07</v>
      </c>
      <c r="X5">
        <v>7.55</v>
      </c>
      <c r="Y5">
        <v>9.33</v>
      </c>
      <c r="Z5">
        <v>9.5399999999999991</v>
      </c>
      <c r="AA5">
        <v>8.25</v>
      </c>
      <c r="AB5">
        <v>9.9</v>
      </c>
      <c r="AC5">
        <v>8.6</v>
      </c>
      <c r="AD5">
        <v>9.5399999999999991</v>
      </c>
    </row>
    <row r="6" spans="1:30" x14ac:dyDescent="0.2">
      <c r="A6">
        <v>7.94</v>
      </c>
      <c r="B6">
        <v>8.83</v>
      </c>
      <c r="D6">
        <v>9.59</v>
      </c>
      <c r="E6">
        <v>7.62</v>
      </c>
      <c r="F6">
        <v>8</v>
      </c>
      <c r="G6">
        <v>8.89</v>
      </c>
      <c r="H6">
        <v>8.31</v>
      </c>
      <c r="K6">
        <v>7.75</v>
      </c>
      <c r="L6">
        <v>9.59</v>
      </c>
      <c r="M6">
        <v>8.1199999999999992</v>
      </c>
      <c r="N6">
        <v>9.64</v>
      </c>
      <c r="O6">
        <v>8.83</v>
      </c>
      <c r="P6">
        <v>9.75</v>
      </c>
      <c r="Q6">
        <v>8.3699999999999992</v>
      </c>
      <c r="R6">
        <v>9.85</v>
      </c>
      <c r="S6">
        <v>9.11</v>
      </c>
      <c r="T6">
        <v>7.94</v>
      </c>
      <c r="U6">
        <v>8.5399999999999991</v>
      </c>
      <c r="V6">
        <v>7.94</v>
      </c>
      <c r="W6">
        <v>10</v>
      </c>
      <c r="X6">
        <v>7.42</v>
      </c>
      <c r="Y6">
        <v>8.77</v>
      </c>
      <c r="Z6">
        <v>9.75</v>
      </c>
      <c r="AA6">
        <v>8.31</v>
      </c>
      <c r="AB6">
        <v>7.68</v>
      </c>
      <c r="AC6">
        <v>9.85</v>
      </c>
      <c r="AD6">
        <v>9.59</v>
      </c>
    </row>
    <row r="7" spans="1:30" x14ac:dyDescent="0.2">
      <c r="A7">
        <v>7.07</v>
      </c>
      <c r="B7">
        <v>8.49</v>
      </c>
      <c r="C7">
        <v>9.17</v>
      </c>
      <c r="D7">
        <v>8.94</v>
      </c>
      <c r="E7">
        <v>7.48</v>
      </c>
      <c r="F7">
        <v>7.75</v>
      </c>
      <c r="G7">
        <v>9.5399999999999991</v>
      </c>
      <c r="H7">
        <v>7.21</v>
      </c>
      <c r="K7">
        <v>7.07</v>
      </c>
      <c r="L7">
        <v>9.9499999999999993</v>
      </c>
      <c r="M7">
        <v>9.85</v>
      </c>
      <c r="N7">
        <v>7.94</v>
      </c>
      <c r="O7">
        <v>9.3800000000000008</v>
      </c>
      <c r="P7">
        <v>8.43</v>
      </c>
      <c r="Q7">
        <v>9.33</v>
      </c>
      <c r="R7">
        <v>8.49</v>
      </c>
      <c r="S7">
        <v>7.14</v>
      </c>
      <c r="T7">
        <v>8.49</v>
      </c>
      <c r="U7">
        <v>7.28</v>
      </c>
      <c r="V7">
        <v>9.9499999999999993</v>
      </c>
      <c r="W7">
        <v>8.89</v>
      </c>
      <c r="X7">
        <v>9.3800000000000008</v>
      </c>
      <c r="Y7">
        <v>7.75</v>
      </c>
      <c r="Z7">
        <v>8.19</v>
      </c>
      <c r="AA7">
        <v>9.85</v>
      </c>
      <c r="AB7">
        <v>9.17</v>
      </c>
      <c r="AC7">
        <v>7.62</v>
      </c>
      <c r="AD7">
        <v>9.11</v>
      </c>
    </row>
    <row r="8" spans="1:30" x14ac:dyDescent="0.2">
      <c r="A8">
        <v>9.49</v>
      </c>
      <c r="B8">
        <v>9.9499999999999993</v>
      </c>
      <c r="C8">
        <v>8.66</v>
      </c>
      <c r="D8">
        <v>7.75</v>
      </c>
      <c r="E8">
        <v>9.8000000000000007</v>
      </c>
      <c r="F8">
        <v>7.14</v>
      </c>
      <c r="G8">
        <v>8.89</v>
      </c>
      <c r="H8">
        <v>8.19</v>
      </c>
      <c r="K8">
        <v>7.81</v>
      </c>
      <c r="L8">
        <v>8.3699999999999992</v>
      </c>
      <c r="M8">
        <v>8.83</v>
      </c>
      <c r="N8">
        <v>9.5399999999999991</v>
      </c>
      <c r="O8">
        <v>7.48</v>
      </c>
      <c r="P8">
        <v>9.64</v>
      </c>
      <c r="Q8">
        <v>9.43</v>
      </c>
      <c r="R8">
        <v>9.2200000000000006</v>
      </c>
      <c r="S8">
        <v>9.85</v>
      </c>
      <c r="T8">
        <v>7.07</v>
      </c>
      <c r="U8">
        <v>8.06</v>
      </c>
      <c r="V8">
        <v>8.06</v>
      </c>
      <c r="W8">
        <v>9.43</v>
      </c>
      <c r="X8">
        <v>9.2200000000000006</v>
      </c>
      <c r="Y8">
        <v>7.28</v>
      </c>
      <c r="Z8">
        <v>9.49</v>
      </c>
      <c r="AA8">
        <v>9.64</v>
      </c>
      <c r="AB8">
        <v>9.5399999999999991</v>
      </c>
      <c r="AC8">
        <v>8.43</v>
      </c>
      <c r="AD8">
        <v>10</v>
      </c>
    </row>
    <row r="9" spans="1:30" x14ac:dyDescent="0.2">
      <c r="A9">
        <v>7.68</v>
      </c>
      <c r="B9">
        <v>7.68</v>
      </c>
      <c r="C9">
        <v>9.9</v>
      </c>
      <c r="D9">
        <v>8.89</v>
      </c>
      <c r="E9">
        <v>9.9499999999999993</v>
      </c>
      <c r="F9">
        <v>9.59</v>
      </c>
      <c r="G9">
        <v>9.85</v>
      </c>
      <c r="H9">
        <v>7.75</v>
      </c>
      <c r="I9">
        <v>8.19</v>
      </c>
      <c r="J9">
        <v>9.8000000000000007</v>
      </c>
      <c r="K9">
        <v>9.6999999999999993</v>
      </c>
      <c r="L9">
        <v>9.9499999999999993</v>
      </c>
      <c r="M9">
        <v>8.83</v>
      </c>
      <c r="N9">
        <v>9.49</v>
      </c>
      <c r="O9">
        <v>8.25</v>
      </c>
      <c r="P9">
        <v>9.9</v>
      </c>
      <c r="Q9">
        <v>9.27</v>
      </c>
      <c r="R9">
        <v>10</v>
      </c>
      <c r="S9">
        <v>9.11</v>
      </c>
      <c r="T9">
        <v>7.55</v>
      </c>
      <c r="U9">
        <v>9.75</v>
      </c>
      <c r="V9">
        <v>7.07</v>
      </c>
      <c r="W9">
        <v>9.75</v>
      </c>
      <c r="X9">
        <v>7.42</v>
      </c>
      <c r="Y9">
        <v>9.85</v>
      </c>
      <c r="Z9">
        <v>9.85</v>
      </c>
      <c r="AA9">
        <v>7.21</v>
      </c>
      <c r="AB9">
        <v>8.3699999999999992</v>
      </c>
      <c r="AC9">
        <v>8.6</v>
      </c>
      <c r="AD9">
        <v>9.59</v>
      </c>
    </row>
    <row r="10" spans="1:30" x14ac:dyDescent="0.2">
      <c r="A10">
        <v>7.28</v>
      </c>
      <c r="B10">
        <v>9.27</v>
      </c>
      <c r="C10">
        <v>7.42</v>
      </c>
      <c r="D10">
        <v>8.77</v>
      </c>
      <c r="E10">
        <v>7.35</v>
      </c>
      <c r="F10">
        <v>8.19</v>
      </c>
      <c r="G10">
        <v>9.33</v>
      </c>
      <c r="H10">
        <v>7.35</v>
      </c>
      <c r="I10">
        <v>9.5399999999999991</v>
      </c>
      <c r="J10">
        <v>7.68</v>
      </c>
      <c r="K10">
        <v>9.9</v>
      </c>
      <c r="L10">
        <v>9.6999999999999993</v>
      </c>
      <c r="M10">
        <v>7.75</v>
      </c>
      <c r="N10">
        <v>9.43</v>
      </c>
      <c r="O10">
        <v>8.66</v>
      </c>
      <c r="P10">
        <v>9.64</v>
      </c>
      <c r="Q10">
        <v>9.5399999999999991</v>
      </c>
      <c r="R10">
        <v>7.07</v>
      </c>
      <c r="S10">
        <v>9.17</v>
      </c>
      <c r="T10">
        <v>7.14</v>
      </c>
      <c r="U10">
        <v>9.6999999999999993</v>
      </c>
      <c r="V10">
        <v>8.66</v>
      </c>
      <c r="W10">
        <v>7.48</v>
      </c>
      <c r="X10">
        <v>9.17</v>
      </c>
      <c r="Y10">
        <v>8.77</v>
      </c>
      <c r="Z10">
        <v>9.06</v>
      </c>
      <c r="AA10">
        <v>9.5399999999999991</v>
      </c>
      <c r="AB10">
        <v>8.5399999999999991</v>
      </c>
      <c r="AC10">
        <v>8.43</v>
      </c>
      <c r="AD10">
        <v>9.75</v>
      </c>
    </row>
    <row r="11" spans="1:30" x14ac:dyDescent="0.2">
      <c r="A11">
        <v>9.11</v>
      </c>
      <c r="B11">
        <v>9.6999999999999993</v>
      </c>
      <c r="C11">
        <v>9.75</v>
      </c>
      <c r="D11">
        <v>9.3800000000000008</v>
      </c>
      <c r="E11">
        <v>9.9499999999999993</v>
      </c>
      <c r="F11">
        <v>7.28</v>
      </c>
      <c r="G11">
        <v>9.43</v>
      </c>
      <c r="H11">
        <v>8.6</v>
      </c>
      <c r="I11">
        <v>8.6</v>
      </c>
      <c r="J11">
        <v>9.43</v>
      </c>
      <c r="K11">
        <v>8</v>
      </c>
      <c r="L11">
        <v>7.68</v>
      </c>
      <c r="Q11">
        <v>9.17</v>
      </c>
      <c r="R11">
        <v>8.19</v>
      </c>
      <c r="S11">
        <v>7.48</v>
      </c>
      <c r="T11">
        <v>9.49</v>
      </c>
      <c r="U11">
        <v>8.06</v>
      </c>
      <c r="V11">
        <v>8.25</v>
      </c>
      <c r="W11">
        <v>9.5399999999999991</v>
      </c>
      <c r="X11">
        <v>8.31</v>
      </c>
      <c r="Y11">
        <v>9.17</v>
      </c>
      <c r="Z11">
        <v>8.94</v>
      </c>
      <c r="AA11">
        <v>8.25</v>
      </c>
      <c r="AB11">
        <v>8.94</v>
      </c>
      <c r="AC11">
        <v>7.14</v>
      </c>
      <c r="AD11">
        <v>7.07</v>
      </c>
    </row>
    <row r="12" spans="1:30" x14ac:dyDescent="0.2">
      <c r="A12">
        <v>8.94</v>
      </c>
      <c r="B12">
        <v>9.9</v>
      </c>
      <c r="C12">
        <v>7.48</v>
      </c>
      <c r="D12">
        <v>7.75</v>
      </c>
      <c r="E12">
        <v>8.1199999999999992</v>
      </c>
      <c r="F12">
        <v>7.94</v>
      </c>
      <c r="G12">
        <v>8.43</v>
      </c>
      <c r="H12">
        <v>9.85</v>
      </c>
      <c r="I12">
        <v>8.66</v>
      </c>
      <c r="J12">
        <v>7.35</v>
      </c>
      <c r="K12">
        <v>9.64</v>
      </c>
      <c r="L12">
        <v>8.43</v>
      </c>
      <c r="Q12">
        <v>7.48</v>
      </c>
      <c r="R12">
        <v>9.3800000000000008</v>
      </c>
      <c r="S12">
        <v>9.59</v>
      </c>
      <c r="T12">
        <v>8.6</v>
      </c>
      <c r="U12">
        <v>7.75</v>
      </c>
      <c r="V12">
        <v>7.75</v>
      </c>
      <c r="W12">
        <v>7.28</v>
      </c>
      <c r="X12">
        <v>7.48</v>
      </c>
      <c r="Y12">
        <v>9.17</v>
      </c>
      <c r="Z12">
        <v>9.85</v>
      </c>
      <c r="AA12">
        <v>9.43</v>
      </c>
      <c r="AB12">
        <v>9.43</v>
      </c>
      <c r="AC12">
        <v>8.5399999999999991</v>
      </c>
      <c r="AD12">
        <v>9.9</v>
      </c>
    </row>
    <row r="13" spans="1:30" x14ac:dyDescent="0.2">
      <c r="A13">
        <v>7.68</v>
      </c>
      <c r="B13">
        <v>8.77</v>
      </c>
      <c r="C13">
        <v>9.8000000000000007</v>
      </c>
      <c r="D13">
        <v>7.81</v>
      </c>
      <c r="E13">
        <v>7.55</v>
      </c>
      <c r="F13">
        <v>9.85</v>
      </c>
      <c r="G13">
        <v>7.55</v>
      </c>
      <c r="H13">
        <v>8.89</v>
      </c>
      <c r="I13">
        <v>8.66</v>
      </c>
      <c r="J13">
        <v>8.31</v>
      </c>
      <c r="K13">
        <v>9.75</v>
      </c>
      <c r="L13">
        <v>8.83</v>
      </c>
      <c r="Q13">
        <v>8.06</v>
      </c>
      <c r="R13">
        <v>9.49</v>
      </c>
      <c r="S13">
        <v>8.31</v>
      </c>
      <c r="T13">
        <v>9.17</v>
      </c>
      <c r="U13">
        <v>9.9499999999999993</v>
      </c>
      <c r="V13">
        <v>9.8000000000000007</v>
      </c>
      <c r="W13">
        <v>8.94</v>
      </c>
      <c r="X13">
        <v>9.43</v>
      </c>
      <c r="Y13">
        <v>7.07</v>
      </c>
      <c r="Z13">
        <v>9.5399999999999991</v>
      </c>
      <c r="AA13">
        <v>10</v>
      </c>
      <c r="AB13">
        <v>7.81</v>
      </c>
      <c r="AC13">
        <v>9.2200000000000006</v>
      </c>
      <c r="AD13">
        <v>8.31</v>
      </c>
    </row>
    <row r="14" spans="1:30" x14ac:dyDescent="0.2">
      <c r="A14">
        <v>9.11</v>
      </c>
      <c r="B14">
        <v>8.77</v>
      </c>
      <c r="C14">
        <v>8</v>
      </c>
      <c r="D14">
        <v>9.27</v>
      </c>
      <c r="E14">
        <v>7.48</v>
      </c>
      <c r="F14">
        <v>9.33</v>
      </c>
      <c r="G14">
        <v>9.5399999999999991</v>
      </c>
      <c r="H14">
        <v>8.25</v>
      </c>
      <c r="I14">
        <v>7.94</v>
      </c>
      <c r="J14">
        <v>7.21</v>
      </c>
      <c r="K14">
        <v>9.9</v>
      </c>
      <c r="L14">
        <v>7.87</v>
      </c>
      <c r="Q14">
        <v>8.49</v>
      </c>
      <c r="R14">
        <v>8.1199999999999992</v>
      </c>
      <c r="S14">
        <v>7.81</v>
      </c>
      <c r="T14">
        <v>9.06</v>
      </c>
      <c r="U14">
        <v>9.5399999999999991</v>
      </c>
      <c r="V14">
        <v>8.06</v>
      </c>
      <c r="W14">
        <v>8.06</v>
      </c>
      <c r="X14">
        <v>8.7200000000000006</v>
      </c>
      <c r="Y14">
        <v>10</v>
      </c>
      <c r="Z14">
        <v>8.49</v>
      </c>
      <c r="AA14">
        <v>9.59</v>
      </c>
      <c r="AB14">
        <v>9.8000000000000007</v>
      </c>
      <c r="AC14">
        <v>8.77</v>
      </c>
      <c r="AD14">
        <v>7.62</v>
      </c>
    </row>
    <row r="15" spans="1:30" x14ac:dyDescent="0.2">
      <c r="A15">
        <v>8.06</v>
      </c>
      <c r="B15">
        <v>9.43</v>
      </c>
      <c r="C15">
        <v>8.83</v>
      </c>
      <c r="D15">
        <v>8.89</v>
      </c>
      <c r="E15">
        <v>9.59</v>
      </c>
      <c r="F15">
        <v>8.06</v>
      </c>
      <c r="G15">
        <v>8.89</v>
      </c>
      <c r="H15">
        <v>9.27</v>
      </c>
      <c r="I15">
        <v>9.06</v>
      </c>
      <c r="J15">
        <v>7.62</v>
      </c>
      <c r="K15">
        <v>8.83</v>
      </c>
      <c r="L15">
        <v>9.11</v>
      </c>
      <c r="Q15">
        <v>9.49</v>
      </c>
      <c r="R15">
        <v>9.49</v>
      </c>
      <c r="S15">
        <v>9.9499999999999993</v>
      </c>
      <c r="T15">
        <v>9.6999999999999993</v>
      </c>
      <c r="U15">
        <v>7.42</v>
      </c>
      <c r="V15">
        <v>9.9499999999999993</v>
      </c>
      <c r="W15">
        <v>9.5399999999999991</v>
      </c>
      <c r="X15">
        <v>9.3800000000000008</v>
      </c>
      <c r="Y15">
        <v>9.11</v>
      </c>
      <c r="Z15">
        <v>8.94</v>
      </c>
      <c r="AA15">
        <v>8.06</v>
      </c>
      <c r="AB15">
        <v>8.25</v>
      </c>
      <c r="AC15">
        <v>7.81</v>
      </c>
      <c r="AD15">
        <v>9</v>
      </c>
    </row>
    <row r="16" spans="1:30" x14ac:dyDescent="0.2">
      <c r="A16">
        <v>9.8000000000000007</v>
      </c>
      <c r="B16">
        <v>9.06</v>
      </c>
      <c r="C16">
        <v>9.9499999999999993</v>
      </c>
      <c r="D16">
        <v>8.77</v>
      </c>
      <c r="E16">
        <v>7.42</v>
      </c>
      <c r="F16">
        <v>8.49</v>
      </c>
      <c r="G16">
        <v>7.75</v>
      </c>
      <c r="H16">
        <v>8.6</v>
      </c>
      <c r="I16">
        <v>8.83</v>
      </c>
      <c r="J16">
        <v>9.9499999999999993</v>
      </c>
      <c r="K16">
        <v>8.6</v>
      </c>
      <c r="L16">
        <v>8.89</v>
      </c>
      <c r="Q16">
        <v>9.17</v>
      </c>
      <c r="R16">
        <v>9.85</v>
      </c>
      <c r="S16">
        <v>7.62</v>
      </c>
      <c r="T16">
        <v>9.43</v>
      </c>
      <c r="U16">
        <v>9.17</v>
      </c>
      <c r="V16">
        <v>8.83</v>
      </c>
      <c r="W16">
        <v>9.3800000000000008</v>
      </c>
      <c r="X16">
        <v>8.3699999999999992</v>
      </c>
      <c r="Y16">
        <v>7.42</v>
      </c>
      <c r="Z16">
        <v>9.06</v>
      </c>
      <c r="AA16">
        <v>9.8000000000000007</v>
      </c>
      <c r="AB16">
        <v>7.07</v>
      </c>
      <c r="AC16">
        <v>7.14</v>
      </c>
      <c r="AD16">
        <v>9.43</v>
      </c>
    </row>
    <row r="17" spans="1:30" x14ac:dyDescent="0.2">
      <c r="A17">
        <v>8.31</v>
      </c>
      <c r="B17">
        <v>7.75</v>
      </c>
      <c r="C17">
        <v>7.35</v>
      </c>
      <c r="D17">
        <v>7.14</v>
      </c>
      <c r="E17">
        <v>8.94</v>
      </c>
      <c r="F17">
        <v>7.55</v>
      </c>
      <c r="G17">
        <v>8.25</v>
      </c>
      <c r="H17">
        <v>7.07</v>
      </c>
      <c r="I17">
        <v>7.75</v>
      </c>
      <c r="J17">
        <v>9.49</v>
      </c>
      <c r="K17">
        <v>9.6999999999999993</v>
      </c>
      <c r="L17">
        <v>9.5399999999999991</v>
      </c>
      <c r="Q17">
        <v>8</v>
      </c>
      <c r="R17">
        <v>8.94</v>
      </c>
      <c r="S17">
        <v>9.9499999999999993</v>
      </c>
      <c r="T17">
        <v>9.2200000000000006</v>
      </c>
      <c r="U17">
        <v>7.21</v>
      </c>
      <c r="V17">
        <v>8.3699999999999992</v>
      </c>
      <c r="W17">
        <v>8</v>
      </c>
      <c r="X17">
        <v>9.75</v>
      </c>
      <c r="Y17">
        <v>9</v>
      </c>
      <c r="Z17">
        <v>7.35</v>
      </c>
      <c r="AA17">
        <v>8.89</v>
      </c>
      <c r="AB17">
        <v>8.31</v>
      </c>
      <c r="AC17">
        <v>9.9499999999999993</v>
      </c>
      <c r="AD17">
        <v>8.77</v>
      </c>
    </row>
    <row r="18" spans="1:30" x14ac:dyDescent="0.2">
      <c r="A18">
        <v>9.11</v>
      </c>
      <c r="B18">
        <v>7.35</v>
      </c>
      <c r="C18">
        <v>7.42</v>
      </c>
      <c r="D18">
        <v>9.11</v>
      </c>
      <c r="E18">
        <v>8.5399999999999991</v>
      </c>
      <c r="F18">
        <v>9.9</v>
      </c>
      <c r="G18">
        <v>8.5399999999999991</v>
      </c>
      <c r="H18">
        <v>8.25</v>
      </c>
      <c r="I18">
        <v>9.2200000000000006</v>
      </c>
      <c r="J18">
        <v>8.1199999999999992</v>
      </c>
      <c r="K18">
        <v>8.77</v>
      </c>
      <c r="L18">
        <v>8.5399999999999991</v>
      </c>
      <c r="Q18">
        <v>9.9499999999999993</v>
      </c>
      <c r="R18">
        <v>9.75</v>
      </c>
      <c r="S18">
        <v>9.43</v>
      </c>
      <c r="T18">
        <v>7.14</v>
      </c>
      <c r="U18">
        <v>7.48</v>
      </c>
      <c r="V18">
        <v>8.77</v>
      </c>
      <c r="W18">
        <v>9.8000000000000007</v>
      </c>
      <c r="X18">
        <v>9.33</v>
      </c>
      <c r="Y18">
        <v>9</v>
      </c>
      <c r="Z18">
        <v>8.6</v>
      </c>
      <c r="AA18">
        <v>8.89</v>
      </c>
      <c r="AB18">
        <v>9.27</v>
      </c>
      <c r="AC18">
        <v>7.21</v>
      </c>
      <c r="AD18">
        <v>9.64</v>
      </c>
    </row>
    <row r="19" spans="1:30" x14ac:dyDescent="0.2">
      <c r="A19">
        <v>8.6</v>
      </c>
      <c r="B19">
        <v>9.11</v>
      </c>
      <c r="C19">
        <v>8.1199999999999992</v>
      </c>
      <c r="D19">
        <v>7.87</v>
      </c>
      <c r="E19">
        <v>7.94</v>
      </c>
      <c r="F19">
        <v>8.5399999999999991</v>
      </c>
      <c r="G19">
        <v>7.35</v>
      </c>
      <c r="H19">
        <v>8.89</v>
      </c>
      <c r="I19">
        <v>9</v>
      </c>
      <c r="J19">
        <v>9.5399999999999991</v>
      </c>
      <c r="K19">
        <v>9.59</v>
      </c>
      <c r="L19">
        <v>8.66</v>
      </c>
      <c r="Q19">
        <v>9.06</v>
      </c>
      <c r="R19">
        <v>7.81</v>
      </c>
      <c r="S19">
        <v>8.25</v>
      </c>
      <c r="T19">
        <v>9.2200000000000006</v>
      </c>
      <c r="U19">
        <v>9</v>
      </c>
      <c r="V19">
        <v>9.6999999999999993</v>
      </c>
      <c r="W19">
        <v>9.9</v>
      </c>
      <c r="X19">
        <v>9.5399999999999991</v>
      </c>
      <c r="Y19">
        <v>8.31</v>
      </c>
      <c r="Z19">
        <v>9.5399999999999991</v>
      </c>
      <c r="AA19">
        <v>9.8000000000000007</v>
      </c>
      <c r="AB19">
        <v>7.35</v>
      </c>
      <c r="AC19">
        <v>9.17</v>
      </c>
      <c r="AD19">
        <v>9.2200000000000006</v>
      </c>
    </row>
    <row r="20" spans="1:30" x14ac:dyDescent="0.2">
      <c r="A20">
        <v>8.19</v>
      </c>
      <c r="B20">
        <v>8.66</v>
      </c>
      <c r="C20">
        <v>8.7200000000000006</v>
      </c>
      <c r="D20">
        <v>9.9</v>
      </c>
      <c r="E20">
        <v>8.83</v>
      </c>
      <c r="F20">
        <v>8.6</v>
      </c>
      <c r="G20">
        <v>7.21</v>
      </c>
      <c r="H20">
        <v>9.9</v>
      </c>
      <c r="I20">
        <v>7.81</v>
      </c>
      <c r="J20">
        <v>9.2200000000000006</v>
      </c>
      <c r="K20">
        <v>8.7200000000000006</v>
      </c>
      <c r="L20">
        <v>7.94</v>
      </c>
      <c r="Q20">
        <v>9.64</v>
      </c>
      <c r="R20">
        <v>8.49</v>
      </c>
      <c r="S20">
        <v>7.94</v>
      </c>
      <c r="T20">
        <v>7.68</v>
      </c>
      <c r="U20">
        <v>8.5399999999999991</v>
      </c>
      <c r="V20">
        <v>8.77</v>
      </c>
      <c r="W20">
        <v>8.25</v>
      </c>
      <c r="X20">
        <v>8.06</v>
      </c>
      <c r="Y20">
        <v>9.27</v>
      </c>
      <c r="Z20">
        <v>9.06</v>
      </c>
      <c r="AA20">
        <v>8.19</v>
      </c>
      <c r="AB20">
        <v>8.43</v>
      </c>
      <c r="AC20">
        <v>7.14</v>
      </c>
      <c r="AD20">
        <v>7.21</v>
      </c>
    </row>
    <row r="22" spans="1:30" x14ac:dyDescent="0.2">
      <c r="A22">
        <f>SUMIF(A1:AD20,"&lt;&gt;-9999")</f>
        <v>4738.2099999999982</v>
      </c>
    </row>
    <row r="23" spans="1:30" x14ac:dyDescent="0.2">
      <c r="A23">
        <f>COUNTIF(A1:AD20,"&gt;-9999")</f>
        <v>545</v>
      </c>
    </row>
    <row r="24" spans="1:30" x14ac:dyDescent="0.2">
      <c r="A24">
        <f>AVERAGEIF(A1:AD20,"&lt;&gt;-9999")</f>
        <v>8.6939633027522909</v>
      </c>
    </row>
    <row r="25" spans="1:30" x14ac:dyDescent="0.2">
      <c r="A25" t="s">
        <v>0</v>
      </c>
      <c r="B25">
        <f>MIN(A1:AD20)</f>
        <v>7.07</v>
      </c>
    </row>
    <row r="26" spans="1:30" x14ac:dyDescent="0.2">
      <c r="A26" t="s">
        <v>1</v>
      </c>
      <c r="B26">
        <f>MAX(A1:AD20)</f>
        <v>10</v>
      </c>
    </row>
    <row r="27" spans="1:30" x14ac:dyDescent="0.2">
      <c r="A27" t="s">
        <v>2</v>
      </c>
      <c r="B27">
        <f>AVERAGE(A1:AD20)</f>
        <v>8.6939633027522909</v>
      </c>
    </row>
    <row r="28" spans="1:30" x14ac:dyDescent="0.2">
      <c r="A28" t="s">
        <v>3</v>
      </c>
      <c r="B28">
        <f>_xlfn.STDEV.P(A1:AD20)</f>
        <v>0.87076813002543385</v>
      </c>
    </row>
    <row r="29" spans="1:30" x14ac:dyDescent="0.2">
      <c r="A29" t="s">
        <v>4</v>
      </c>
      <c r="B29">
        <f>B26-B25</f>
        <v>2.9299999999999997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E4" sqref="E4"/>
    </sheetView>
  </sheetViews>
  <sheetFormatPr defaultRowHeight="14.25" x14ac:dyDescent="0.2"/>
  <cols>
    <col min="1" max="1" width="15.25" customWidth="1"/>
    <col min="2" max="2" width="12.125" bestFit="1" customWidth="1"/>
  </cols>
  <sheetData>
    <row r="1" spans="1:30" x14ac:dyDescent="0.2">
      <c r="B1">
        <v>9.9</v>
      </c>
      <c r="C1">
        <v>8.6</v>
      </c>
      <c r="D1">
        <v>7.81</v>
      </c>
      <c r="E1">
        <v>9.75</v>
      </c>
      <c r="F1">
        <v>27.14</v>
      </c>
      <c r="G1">
        <v>7.21</v>
      </c>
      <c r="H1">
        <v>9.49</v>
      </c>
      <c r="I1">
        <v>9.75</v>
      </c>
      <c r="J1">
        <v>7.94</v>
      </c>
      <c r="K1">
        <v>7.62</v>
      </c>
      <c r="L1">
        <v>7.94</v>
      </c>
      <c r="M1">
        <v>7.35</v>
      </c>
      <c r="N1">
        <v>7.14</v>
      </c>
      <c r="O1">
        <v>8.83</v>
      </c>
      <c r="P1">
        <v>9.43</v>
      </c>
      <c r="Q1">
        <v>9.9</v>
      </c>
      <c r="R1">
        <v>9.8000000000000007</v>
      </c>
      <c r="S1">
        <v>7.35</v>
      </c>
      <c r="T1">
        <v>7.55</v>
      </c>
      <c r="U1">
        <v>8.1199999999999992</v>
      </c>
      <c r="V1">
        <v>7.48</v>
      </c>
      <c r="W1">
        <v>9.43</v>
      </c>
      <c r="X1">
        <v>8.1199999999999992</v>
      </c>
      <c r="Y1">
        <v>9.3800000000000008</v>
      </c>
      <c r="Z1">
        <v>8.94</v>
      </c>
      <c r="AA1">
        <v>8.6</v>
      </c>
      <c r="AB1">
        <v>7.35</v>
      </c>
      <c r="AC1">
        <v>9.17</v>
      </c>
      <c r="AD1">
        <v>9.2200000000000006</v>
      </c>
    </row>
    <row r="2" spans="1:30" x14ac:dyDescent="0.2">
      <c r="C2">
        <v>9.43</v>
      </c>
      <c r="D2">
        <v>10</v>
      </c>
      <c r="E2">
        <v>10</v>
      </c>
      <c r="F2">
        <v>9</v>
      </c>
      <c r="G2">
        <v>8.94</v>
      </c>
      <c r="H2">
        <v>8.5399999999999991</v>
      </c>
      <c r="I2">
        <v>8.77</v>
      </c>
      <c r="J2">
        <v>9.75</v>
      </c>
      <c r="K2">
        <v>9.5399999999999991</v>
      </c>
      <c r="L2">
        <v>8.1199999999999992</v>
      </c>
      <c r="M2">
        <v>8.83</v>
      </c>
      <c r="N2">
        <v>8.77</v>
      </c>
      <c r="O2">
        <v>8.31</v>
      </c>
      <c r="P2">
        <v>9.33</v>
      </c>
      <c r="S2">
        <v>9.85</v>
      </c>
      <c r="T2">
        <v>7.42</v>
      </c>
      <c r="U2">
        <v>8.31</v>
      </c>
      <c r="V2">
        <v>8.1199999999999992</v>
      </c>
      <c r="W2">
        <v>9.6999999999999993</v>
      </c>
      <c r="X2">
        <v>8.19</v>
      </c>
      <c r="Y2">
        <v>9</v>
      </c>
      <c r="Z2">
        <v>7.87</v>
      </c>
      <c r="AA2">
        <v>9.49</v>
      </c>
      <c r="AB2">
        <v>9.59</v>
      </c>
      <c r="AC2">
        <v>19.27</v>
      </c>
      <c r="AD2">
        <v>7.81</v>
      </c>
    </row>
    <row r="3" spans="1:30" x14ac:dyDescent="0.2">
      <c r="C3">
        <v>9</v>
      </c>
      <c r="D3">
        <v>9.9</v>
      </c>
      <c r="E3">
        <v>8.06</v>
      </c>
      <c r="F3">
        <v>7.68</v>
      </c>
      <c r="G3">
        <v>7.07</v>
      </c>
      <c r="H3">
        <v>7.75</v>
      </c>
      <c r="I3">
        <v>7.94</v>
      </c>
      <c r="J3">
        <v>9</v>
      </c>
      <c r="K3">
        <v>9.64</v>
      </c>
      <c r="L3">
        <v>9.75</v>
      </c>
      <c r="M3">
        <v>7.14</v>
      </c>
      <c r="N3">
        <v>9.9499999999999993</v>
      </c>
      <c r="Q3">
        <v>7.14</v>
      </c>
      <c r="R3">
        <v>9.75</v>
      </c>
      <c r="S3">
        <v>10</v>
      </c>
      <c r="T3">
        <v>8.31</v>
      </c>
      <c r="U3">
        <v>7.75</v>
      </c>
      <c r="V3">
        <v>9.27</v>
      </c>
      <c r="W3">
        <v>8.83</v>
      </c>
      <c r="X3">
        <v>8.66</v>
      </c>
      <c r="Y3">
        <v>8.77</v>
      </c>
      <c r="Z3">
        <v>7.81</v>
      </c>
      <c r="AA3">
        <v>8.89</v>
      </c>
      <c r="AB3">
        <v>10</v>
      </c>
      <c r="AC3">
        <v>9.5399999999999991</v>
      </c>
      <c r="AD3">
        <v>9.8000000000000007</v>
      </c>
    </row>
    <row r="4" spans="1:30" x14ac:dyDescent="0.2">
      <c r="A4">
        <v>7.68</v>
      </c>
      <c r="D4">
        <v>9.33</v>
      </c>
      <c r="E4">
        <v>8.6</v>
      </c>
      <c r="F4">
        <v>8.06</v>
      </c>
      <c r="G4">
        <v>7.75</v>
      </c>
      <c r="H4">
        <v>9.06</v>
      </c>
      <c r="I4">
        <v>8.6</v>
      </c>
      <c r="J4">
        <v>7.07</v>
      </c>
      <c r="K4">
        <v>9.9</v>
      </c>
      <c r="L4">
        <v>9.06</v>
      </c>
      <c r="M4">
        <v>7.21</v>
      </c>
      <c r="N4">
        <v>9.17</v>
      </c>
      <c r="O4">
        <v>7.94</v>
      </c>
      <c r="P4">
        <v>8.6</v>
      </c>
      <c r="Q4">
        <v>7.07</v>
      </c>
      <c r="R4">
        <v>8.43</v>
      </c>
      <c r="S4">
        <v>9.64</v>
      </c>
      <c r="T4">
        <v>7.21</v>
      </c>
      <c r="U4">
        <v>8.1199999999999992</v>
      </c>
      <c r="V4">
        <v>7.75</v>
      </c>
      <c r="W4">
        <v>9.43</v>
      </c>
      <c r="X4">
        <v>8.5399999999999991</v>
      </c>
      <c r="Y4">
        <v>7.68</v>
      </c>
      <c r="Z4">
        <v>9.9</v>
      </c>
      <c r="AA4">
        <v>9.11</v>
      </c>
      <c r="AB4">
        <v>7.87</v>
      </c>
      <c r="AC4">
        <v>9.11</v>
      </c>
      <c r="AD4">
        <v>7.75</v>
      </c>
    </row>
    <row r="5" spans="1:30" x14ac:dyDescent="0.2">
      <c r="A5">
        <v>8.83</v>
      </c>
      <c r="B5">
        <v>8.66</v>
      </c>
      <c r="D5">
        <v>8.31</v>
      </c>
      <c r="E5">
        <v>9.9499999999999993</v>
      </c>
      <c r="F5">
        <v>9.2200000000000006</v>
      </c>
      <c r="G5">
        <v>9.85</v>
      </c>
      <c r="H5">
        <v>8.5399999999999991</v>
      </c>
      <c r="I5">
        <v>9.3800000000000008</v>
      </c>
      <c r="J5">
        <v>7.28</v>
      </c>
      <c r="K5">
        <v>8.43</v>
      </c>
      <c r="L5">
        <v>8</v>
      </c>
      <c r="M5">
        <v>9.85</v>
      </c>
      <c r="N5">
        <v>9.59</v>
      </c>
      <c r="O5">
        <v>7.68</v>
      </c>
      <c r="P5">
        <v>8.43</v>
      </c>
      <c r="Q5">
        <v>8.19</v>
      </c>
      <c r="R5">
        <v>9.15</v>
      </c>
      <c r="S5">
        <v>8.5399999999999991</v>
      </c>
      <c r="T5">
        <v>9.4700000000000006</v>
      </c>
      <c r="U5">
        <v>88.43</v>
      </c>
      <c r="V5">
        <v>8.6</v>
      </c>
      <c r="W5">
        <v>7.07</v>
      </c>
      <c r="X5">
        <v>7.55</v>
      </c>
      <c r="Y5">
        <v>9.33</v>
      </c>
      <c r="Z5">
        <v>9.5399999999999991</v>
      </c>
      <c r="AA5">
        <v>8.25</v>
      </c>
      <c r="AB5">
        <v>39.9</v>
      </c>
      <c r="AC5">
        <v>8.6</v>
      </c>
      <c r="AD5">
        <v>9.5399999999999991</v>
      </c>
    </row>
    <row r="6" spans="1:30" x14ac:dyDescent="0.2">
      <c r="A6">
        <v>7.94</v>
      </c>
      <c r="B6">
        <v>8.83</v>
      </c>
      <c r="D6">
        <v>9.59</v>
      </c>
      <c r="E6">
        <v>7.62</v>
      </c>
      <c r="F6">
        <v>8</v>
      </c>
      <c r="G6">
        <v>8.89</v>
      </c>
      <c r="H6">
        <v>8.31</v>
      </c>
      <c r="K6">
        <v>7.75</v>
      </c>
      <c r="L6">
        <v>9.59</v>
      </c>
      <c r="M6">
        <v>8.1199999999999992</v>
      </c>
      <c r="N6">
        <v>9.64</v>
      </c>
      <c r="O6">
        <v>8.83</v>
      </c>
      <c r="P6">
        <v>9.75</v>
      </c>
      <c r="Q6">
        <v>8.3699999999999992</v>
      </c>
      <c r="R6">
        <v>9.85</v>
      </c>
      <c r="S6">
        <v>9.11</v>
      </c>
      <c r="T6">
        <v>7.94</v>
      </c>
      <c r="U6">
        <v>8.5399999999999991</v>
      </c>
      <c r="V6">
        <v>7.94</v>
      </c>
      <c r="W6">
        <v>10</v>
      </c>
      <c r="X6">
        <v>7.42</v>
      </c>
      <c r="Y6">
        <v>8.77</v>
      </c>
      <c r="Z6">
        <v>9.75</v>
      </c>
      <c r="AA6">
        <v>8.91</v>
      </c>
      <c r="AB6">
        <v>7.68</v>
      </c>
      <c r="AC6">
        <v>9.85</v>
      </c>
      <c r="AD6">
        <v>9.59</v>
      </c>
    </row>
    <row r="7" spans="1:30" x14ac:dyDescent="0.2">
      <c r="A7">
        <v>7.07</v>
      </c>
      <c r="B7">
        <v>8.49</v>
      </c>
      <c r="C7">
        <v>9.57</v>
      </c>
      <c r="D7">
        <v>8.94</v>
      </c>
      <c r="E7">
        <v>7.48</v>
      </c>
      <c r="F7">
        <v>7.75</v>
      </c>
      <c r="G7">
        <v>9.5399999999999991</v>
      </c>
      <c r="H7">
        <v>7.21</v>
      </c>
      <c r="K7">
        <v>7.07</v>
      </c>
      <c r="L7">
        <v>9.9499999999999993</v>
      </c>
      <c r="M7">
        <v>9.85</v>
      </c>
      <c r="N7">
        <v>7.94</v>
      </c>
      <c r="O7">
        <v>9.3800000000000008</v>
      </c>
      <c r="P7">
        <v>8.43</v>
      </c>
      <c r="Q7">
        <v>9.33</v>
      </c>
      <c r="R7">
        <v>98.49</v>
      </c>
      <c r="S7">
        <v>7.14</v>
      </c>
      <c r="T7">
        <v>8.49</v>
      </c>
      <c r="U7">
        <v>7.28</v>
      </c>
      <c r="V7">
        <v>9.9499999999999993</v>
      </c>
      <c r="W7">
        <v>8.89</v>
      </c>
      <c r="X7">
        <v>9.3800000000000008</v>
      </c>
      <c r="Y7">
        <v>7.75</v>
      </c>
      <c r="Z7">
        <v>8.19</v>
      </c>
      <c r="AA7">
        <v>9.85</v>
      </c>
      <c r="AB7">
        <v>9.17</v>
      </c>
      <c r="AC7">
        <v>7.62</v>
      </c>
      <c r="AD7">
        <v>9.11</v>
      </c>
    </row>
    <row r="8" spans="1:30" x14ac:dyDescent="0.2">
      <c r="A8">
        <v>9.49</v>
      </c>
      <c r="B8">
        <v>9.9499999999999993</v>
      </c>
      <c r="C8">
        <v>8.66</v>
      </c>
      <c r="D8">
        <v>7.75</v>
      </c>
      <c r="E8">
        <v>9.8000000000000007</v>
      </c>
      <c r="F8">
        <v>7.14</v>
      </c>
      <c r="G8">
        <v>8.89</v>
      </c>
      <c r="H8">
        <v>8.19</v>
      </c>
      <c r="K8">
        <v>7.81</v>
      </c>
      <c r="L8">
        <v>8.3699999999999992</v>
      </c>
      <c r="M8">
        <v>8.83</v>
      </c>
      <c r="N8">
        <v>9.5399999999999991</v>
      </c>
      <c r="O8">
        <v>7.48</v>
      </c>
      <c r="P8">
        <v>9.64</v>
      </c>
      <c r="Q8">
        <v>9.43</v>
      </c>
      <c r="R8">
        <v>9.2200000000000006</v>
      </c>
      <c r="S8">
        <v>9.85</v>
      </c>
      <c r="T8">
        <v>7.07</v>
      </c>
      <c r="U8">
        <v>8.06</v>
      </c>
      <c r="V8">
        <v>8.06</v>
      </c>
      <c r="W8">
        <v>9.43</v>
      </c>
      <c r="X8">
        <v>9.2200000000000006</v>
      </c>
      <c r="Y8">
        <v>7.28</v>
      </c>
      <c r="Z8">
        <v>9.49</v>
      </c>
      <c r="AA8">
        <v>9.64</v>
      </c>
      <c r="AB8">
        <v>9.5399999999999991</v>
      </c>
      <c r="AC8">
        <v>8.43</v>
      </c>
      <c r="AD8">
        <v>10</v>
      </c>
    </row>
    <row r="9" spans="1:30" x14ac:dyDescent="0.2">
      <c r="A9">
        <v>7.68</v>
      </c>
      <c r="B9">
        <v>7.68</v>
      </c>
      <c r="C9">
        <v>9.9</v>
      </c>
      <c r="D9">
        <v>8.89</v>
      </c>
      <c r="E9">
        <v>9.9499999999999993</v>
      </c>
      <c r="F9">
        <v>9.59</v>
      </c>
      <c r="G9">
        <v>9.85</v>
      </c>
      <c r="H9">
        <v>7.75</v>
      </c>
      <c r="I9">
        <v>8.39</v>
      </c>
      <c r="J9">
        <v>9.8000000000000007</v>
      </c>
      <c r="K9">
        <v>9.6999999999999993</v>
      </c>
      <c r="L9">
        <v>9.9499999999999993</v>
      </c>
      <c r="M9">
        <v>8.83</v>
      </c>
      <c r="N9">
        <v>9.49</v>
      </c>
      <c r="O9">
        <v>8.25</v>
      </c>
      <c r="P9">
        <v>9.9</v>
      </c>
      <c r="Q9">
        <v>9.27</v>
      </c>
      <c r="R9">
        <v>10</v>
      </c>
      <c r="S9">
        <v>9.11</v>
      </c>
      <c r="T9">
        <v>7.55</v>
      </c>
      <c r="U9">
        <v>9.75</v>
      </c>
      <c r="V9">
        <v>7.07</v>
      </c>
      <c r="W9">
        <v>9.75</v>
      </c>
      <c r="X9">
        <v>7.42</v>
      </c>
      <c r="Y9">
        <v>9.85</v>
      </c>
      <c r="Z9">
        <v>9.85</v>
      </c>
      <c r="AA9">
        <v>7.21</v>
      </c>
      <c r="AB9">
        <v>8.3699999999999992</v>
      </c>
      <c r="AC9">
        <v>8.6</v>
      </c>
      <c r="AD9">
        <v>9.59</v>
      </c>
    </row>
    <row r="10" spans="1:30" x14ac:dyDescent="0.2">
      <c r="A10">
        <v>7.28</v>
      </c>
      <c r="B10">
        <v>9.27</v>
      </c>
      <c r="C10">
        <v>7.42</v>
      </c>
      <c r="D10">
        <v>8.77</v>
      </c>
      <c r="E10">
        <v>7.35</v>
      </c>
      <c r="F10">
        <v>8.19</v>
      </c>
      <c r="G10">
        <v>9.33</v>
      </c>
      <c r="H10">
        <v>7.35</v>
      </c>
      <c r="I10">
        <v>9.5399999999999991</v>
      </c>
      <c r="J10">
        <v>7.68</v>
      </c>
      <c r="K10">
        <v>9.9</v>
      </c>
      <c r="L10">
        <v>9.6999999999999993</v>
      </c>
      <c r="M10">
        <v>2.75</v>
      </c>
      <c r="N10">
        <v>9.43</v>
      </c>
      <c r="O10">
        <v>8.66</v>
      </c>
      <c r="P10">
        <v>9.64</v>
      </c>
      <c r="Q10">
        <v>29.54</v>
      </c>
      <c r="R10">
        <v>7.07</v>
      </c>
      <c r="S10">
        <v>9.17</v>
      </c>
      <c r="T10">
        <v>7.14</v>
      </c>
      <c r="U10">
        <v>9.6999999999999993</v>
      </c>
      <c r="V10">
        <v>8.66</v>
      </c>
      <c r="W10">
        <v>7.48</v>
      </c>
      <c r="X10">
        <v>9.17</v>
      </c>
      <c r="Y10">
        <v>8.77</v>
      </c>
      <c r="Z10">
        <v>9.06</v>
      </c>
      <c r="AA10">
        <v>9.5399999999999991</v>
      </c>
      <c r="AB10">
        <v>8.5399999999999991</v>
      </c>
      <c r="AC10">
        <v>8.43</v>
      </c>
      <c r="AD10">
        <v>9.75</v>
      </c>
    </row>
    <row r="11" spans="1:30" x14ac:dyDescent="0.2">
      <c r="A11">
        <v>9.11</v>
      </c>
      <c r="B11">
        <v>9.6999999999999993</v>
      </c>
      <c r="C11">
        <v>9.75</v>
      </c>
      <c r="D11">
        <v>9.3800000000000008</v>
      </c>
      <c r="E11">
        <v>19.95</v>
      </c>
      <c r="F11">
        <v>7.28</v>
      </c>
      <c r="G11">
        <v>9.43</v>
      </c>
      <c r="H11">
        <v>8.6</v>
      </c>
      <c r="I11">
        <v>8.6</v>
      </c>
      <c r="J11">
        <v>9.43</v>
      </c>
      <c r="K11">
        <v>8</v>
      </c>
      <c r="L11">
        <v>7.68</v>
      </c>
      <c r="Q11">
        <v>9.17</v>
      </c>
      <c r="R11">
        <v>8.19</v>
      </c>
      <c r="S11">
        <v>7.48</v>
      </c>
      <c r="T11">
        <v>9.49</v>
      </c>
      <c r="U11">
        <v>8.06</v>
      </c>
      <c r="V11">
        <v>8.25</v>
      </c>
      <c r="W11">
        <v>9.5399999999999991</v>
      </c>
      <c r="X11">
        <v>8.31</v>
      </c>
      <c r="Y11">
        <v>9.17</v>
      </c>
      <c r="Z11">
        <v>8.94</v>
      </c>
      <c r="AA11">
        <v>8.25</v>
      </c>
      <c r="AB11">
        <v>8.94</v>
      </c>
      <c r="AC11">
        <v>27.14</v>
      </c>
      <c r="AD11">
        <v>7.07</v>
      </c>
    </row>
    <row r="12" spans="1:30" x14ac:dyDescent="0.2">
      <c r="A12">
        <v>8.94</v>
      </c>
      <c r="B12">
        <v>9.9</v>
      </c>
      <c r="C12">
        <v>7.48</v>
      </c>
      <c r="D12">
        <v>7.75</v>
      </c>
      <c r="E12">
        <v>8.1199999999999992</v>
      </c>
      <c r="F12">
        <v>7.94</v>
      </c>
      <c r="G12">
        <v>8.43</v>
      </c>
      <c r="H12">
        <v>9.85</v>
      </c>
      <c r="I12">
        <v>8.66</v>
      </c>
      <c r="J12">
        <v>7.35</v>
      </c>
      <c r="K12">
        <v>9.64</v>
      </c>
      <c r="L12">
        <v>8.43</v>
      </c>
      <c r="Q12">
        <v>7.48</v>
      </c>
      <c r="R12">
        <v>9.3800000000000008</v>
      </c>
      <c r="S12">
        <v>9.59</v>
      </c>
      <c r="T12">
        <v>8.6</v>
      </c>
      <c r="U12">
        <v>7.75</v>
      </c>
      <c r="V12">
        <v>7.75</v>
      </c>
      <c r="W12">
        <v>7.28</v>
      </c>
      <c r="X12">
        <v>7.48</v>
      </c>
      <c r="Y12">
        <v>9.17</v>
      </c>
      <c r="Z12">
        <v>9.85</v>
      </c>
      <c r="AA12">
        <v>9.43</v>
      </c>
      <c r="AB12">
        <v>9.43</v>
      </c>
      <c r="AC12">
        <v>8.5399999999999991</v>
      </c>
      <c r="AD12">
        <v>9.9</v>
      </c>
    </row>
    <row r="13" spans="1:30" x14ac:dyDescent="0.2">
      <c r="A13">
        <v>7.68</v>
      </c>
      <c r="B13">
        <v>8.77</v>
      </c>
      <c r="C13">
        <v>9.8000000000000007</v>
      </c>
      <c r="D13">
        <v>7.81</v>
      </c>
      <c r="E13">
        <v>7.55</v>
      </c>
      <c r="F13">
        <v>9.85</v>
      </c>
      <c r="G13">
        <v>7.55</v>
      </c>
      <c r="H13">
        <v>8.89</v>
      </c>
      <c r="I13">
        <v>8.66</v>
      </c>
      <c r="J13">
        <v>8.31</v>
      </c>
      <c r="K13">
        <v>9.75</v>
      </c>
      <c r="L13">
        <v>8.83</v>
      </c>
      <c r="Q13">
        <v>8.06</v>
      </c>
      <c r="R13">
        <v>9.49</v>
      </c>
      <c r="S13">
        <v>8.31</v>
      </c>
      <c r="T13">
        <v>9.17</v>
      </c>
      <c r="U13">
        <v>9.9499999999999993</v>
      </c>
      <c r="V13">
        <v>9.8000000000000007</v>
      </c>
      <c r="W13">
        <v>8.94</v>
      </c>
      <c r="X13">
        <v>9.43</v>
      </c>
      <c r="Y13">
        <v>7.07</v>
      </c>
      <c r="Z13">
        <v>9.5399999999999991</v>
      </c>
      <c r="AA13">
        <v>10</v>
      </c>
      <c r="AB13">
        <v>7.81</v>
      </c>
      <c r="AC13">
        <v>9.2200000000000006</v>
      </c>
      <c r="AD13">
        <v>8.31</v>
      </c>
    </row>
    <row r="14" spans="1:30" x14ac:dyDescent="0.2">
      <c r="A14">
        <v>9.11</v>
      </c>
      <c r="B14">
        <v>8.77</v>
      </c>
      <c r="C14">
        <v>8</v>
      </c>
      <c r="D14">
        <v>9.27</v>
      </c>
      <c r="E14">
        <v>7.48</v>
      </c>
      <c r="F14">
        <v>9.33</v>
      </c>
      <c r="G14">
        <v>9.5399999999999991</v>
      </c>
      <c r="H14">
        <v>8.25</v>
      </c>
      <c r="I14">
        <v>7.94</v>
      </c>
      <c r="J14">
        <v>7.21</v>
      </c>
      <c r="K14">
        <v>9.9</v>
      </c>
      <c r="L14">
        <v>7.87</v>
      </c>
      <c r="Q14">
        <v>8.49</v>
      </c>
      <c r="R14">
        <v>8.1199999999999992</v>
      </c>
      <c r="S14">
        <v>7.81</v>
      </c>
      <c r="T14">
        <v>9.06</v>
      </c>
      <c r="U14">
        <v>9.5399999999999991</v>
      </c>
      <c r="V14">
        <v>8.06</v>
      </c>
      <c r="W14">
        <v>8.06</v>
      </c>
      <c r="X14">
        <v>8.7200000000000006</v>
      </c>
      <c r="Y14">
        <v>10</v>
      </c>
      <c r="Z14">
        <v>8.49</v>
      </c>
      <c r="AA14">
        <v>9.59</v>
      </c>
      <c r="AB14">
        <v>9.8000000000000007</v>
      </c>
      <c r="AC14">
        <v>8.77</v>
      </c>
      <c r="AD14">
        <v>7.62</v>
      </c>
    </row>
    <row r="15" spans="1:30" x14ac:dyDescent="0.2">
      <c r="A15">
        <v>8.06</v>
      </c>
      <c r="B15">
        <v>9.43</v>
      </c>
      <c r="C15">
        <v>8.83</v>
      </c>
      <c r="D15">
        <v>8.89</v>
      </c>
      <c r="E15">
        <v>9.59</v>
      </c>
      <c r="F15">
        <v>8.06</v>
      </c>
      <c r="G15">
        <v>8.89</v>
      </c>
      <c r="H15">
        <v>9.27</v>
      </c>
      <c r="I15">
        <v>9.06</v>
      </c>
      <c r="J15">
        <v>7.62</v>
      </c>
      <c r="K15">
        <v>8.83</v>
      </c>
      <c r="L15">
        <v>9.11</v>
      </c>
      <c r="Q15">
        <v>9.49</v>
      </c>
      <c r="R15">
        <v>9.49</v>
      </c>
      <c r="S15">
        <v>9.9499999999999993</v>
      </c>
      <c r="T15">
        <v>9.6999999999999993</v>
      </c>
      <c r="U15">
        <v>7.42</v>
      </c>
      <c r="V15">
        <v>9.9499999999999993</v>
      </c>
      <c r="W15">
        <v>9.5399999999999991</v>
      </c>
      <c r="X15">
        <v>9.3800000000000008</v>
      </c>
      <c r="Y15">
        <v>9.11</v>
      </c>
      <c r="Z15">
        <v>8.94</v>
      </c>
      <c r="AA15">
        <v>8.06</v>
      </c>
      <c r="AB15">
        <v>8.25</v>
      </c>
      <c r="AC15">
        <v>7.81</v>
      </c>
      <c r="AD15">
        <v>9</v>
      </c>
    </row>
    <row r="16" spans="1:30" x14ac:dyDescent="0.2">
      <c r="A16">
        <v>9.8000000000000007</v>
      </c>
      <c r="B16">
        <v>9.06</v>
      </c>
      <c r="C16">
        <v>9.9499999999999993</v>
      </c>
      <c r="D16">
        <v>8.77</v>
      </c>
      <c r="E16">
        <v>7.42</v>
      </c>
      <c r="F16">
        <v>8.49</v>
      </c>
      <c r="G16">
        <v>7.75</v>
      </c>
      <c r="H16">
        <v>8.6</v>
      </c>
      <c r="I16">
        <v>8.83</v>
      </c>
      <c r="J16">
        <v>9.9499999999999993</v>
      </c>
      <c r="K16">
        <v>8.6</v>
      </c>
      <c r="L16">
        <v>8.89</v>
      </c>
      <c r="Q16">
        <v>9.17</v>
      </c>
      <c r="R16">
        <v>9.85</v>
      </c>
      <c r="S16">
        <v>7.62</v>
      </c>
      <c r="T16">
        <v>9.43</v>
      </c>
      <c r="U16">
        <v>9.17</v>
      </c>
      <c r="V16">
        <v>8.83</v>
      </c>
      <c r="W16">
        <v>9.3800000000000008</v>
      </c>
      <c r="X16">
        <v>8.3699999999999992</v>
      </c>
      <c r="Y16">
        <v>7.42</v>
      </c>
      <c r="Z16">
        <v>9.06</v>
      </c>
      <c r="AA16">
        <v>9.8000000000000007</v>
      </c>
      <c r="AB16">
        <v>7.07</v>
      </c>
      <c r="AC16">
        <v>7.14</v>
      </c>
      <c r="AD16">
        <v>9.43</v>
      </c>
    </row>
    <row r="17" spans="1:30" x14ac:dyDescent="0.2">
      <c r="A17">
        <v>8.31</v>
      </c>
      <c r="B17">
        <v>7.75</v>
      </c>
      <c r="C17">
        <v>7.35</v>
      </c>
      <c r="D17">
        <v>7.14</v>
      </c>
      <c r="E17">
        <v>8.94</v>
      </c>
      <c r="F17">
        <v>7.55</v>
      </c>
      <c r="G17">
        <v>8.25</v>
      </c>
      <c r="H17">
        <v>7.07</v>
      </c>
      <c r="I17">
        <v>7.75</v>
      </c>
      <c r="J17">
        <v>9.49</v>
      </c>
      <c r="K17">
        <v>9.6999999999999993</v>
      </c>
      <c r="L17">
        <v>9.5399999999999991</v>
      </c>
      <c r="Q17">
        <v>8</v>
      </c>
      <c r="R17">
        <v>8.94</v>
      </c>
      <c r="S17">
        <v>9.9499999999999993</v>
      </c>
      <c r="T17">
        <v>9.2200000000000006</v>
      </c>
      <c r="U17">
        <v>7.21</v>
      </c>
      <c r="V17">
        <v>8.3699999999999992</v>
      </c>
      <c r="W17">
        <v>8</v>
      </c>
      <c r="X17">
        <v>9.75</v>
      </c>
      <c r="Y17">
        <v>9</v>
      </c>
      <c r="Z17">
        <v>7.35</v>
      </c>
      <c r="AA17">
        <v>8.89</v>
      </c>
      <c r="AB17">
        <v>8.31</v>
      </c>
      <c r="AC17">
        <v>9.9499999999999993</v>
      </c>
      <c r="AD17">
        <v>8.77</v>
      </c>
    </row>
    <row r="18" spans="1:30" x14ac:dyDescent="0.2">
      <c r="A18">
        <v>9.11</v>
      </c>
      <c r="B18">
        <v>7.35</v>
      </c>
      <c r="C18">
        <v>7.42</v>
      </c>
      <c r="D18">
        <v>9.11</v>
      </c>
      <c r="E18">
        <v>8.5399999999999991</v>
      </c>
      <c r="F18">
        <v>9.9</v>
      </c>
      <c r="G18">
        <v>8.5399999999999991</v>
      </c>
      <c r="H18">
        <v>8.25</v>
      </c>
      <c r="I18">
        <v>9.2200000000000006</v>
      </c>
      <c r="J18">
        <v>8.1199999999999992</v>
      </c>
      <c r="K18">
        <v>8.77</v>
      </c>
      <c r="L18">
        <v>8.5399999999999991</v>
      </c>
      <c r="Q18">
        <v>9.9499999999999993</v>
      </c>
      <c r="R18">
        <v>9.75</v>
      </c>
      <c r="S18">
        <v>9.43</v>
      </c>
      <c r="T18">
        <v>7.14</v>
      </c>
      <c r="U18">
        <v>7.48</v>
      </c>
      <c r="V18">
        <v>8.77</v>
      </c>
      <c r="W18">
        <v>9.8000000000000007</v>
      </c>
      <c r="X18">
        <v>9.33</v>
      </c>
      <c r="Y18">
        <v>9</v>
      </c>
      <c r="Z18">
        <v>8.6</v>
      </c>
      <c r="AA18">
        <v>8.89</v>
      </c>
      <c r="AB18">
        <v>9.27</v>
      </c>
      <c r="AC18">
        <v>7.21</v>
      </c>
      <c r="AD18">
        <v>9.64</v>
      </c>
    </row>
    <row r="19" spans="1:30" x14ac:dyDescent="0.2">
      <c r="A19">
        <v>8.6</v>
      </c>
      <c r="B19">
        <v>9.11</v>
      </c>
      <c r="C19">
        <v>8.1199999999999992</v>
      </c>
      <c r="D19">
        <v>7.87</v>
      </c>
      <c r="E19">
        <v>7.94</v>
      </c>
      <c r="F19">
        <v>8.5399999999999991</v>
      </c>
      <c r="G19">
        <v>7.35</v>
      </c>
      <c r="H19">
        <v>8.89</v>
      </c>
      <c r="I19">
        <v>9</v>
      </c>
      <c r="J19">
        <v>9.5399999999999991</v>
      </c>
      <c r="K19">
        <v>9.59</v>
      </c>
      <c r="L19">
        <v>8.66</v>
      </c>
      <c r="Q19">
        <v>9.06</v>
      </c>
      <c r="R19">
        <v>7.81</v>
      </c>
      <c r="S19">
        <v>8.25</v>
      </c>
      <c r="T19">
        <v>9.2200000000000006</v>
      </c>
      <c r="U19">
        <v>9</v>
      </c>
      <c r="V19">
        <v>9.6999999999999993</v>
      </c>
      <c r="W19">
        <v>9.9</v>
      </c>
      <c r="X19">
        <v>9.5399999999999991</v>
      </c>
      <c r="Y19">
        <v>8.31</v>
      </c>
      <c r="Z19">
        <v>9.5399999999999991</v>
      </c>
      <c r="AA19">
        <v>9.8000000000000007</v>
      </c>
      <c r="AB19">
        <v>7.35</v>
      </c>
      <c r="AC19">
        <v>9.17</v>
      </c>
      <c r="AD19">
        <v>9.2200000000000006</v>
      </c>
    </row>
    <row r="20" spans="1:30" x14ac:dyDescent="0.2">
      <c r="A20">
        <v>8.19</v>
      </c>
      <c r="B20">
        <v>8.66</v>
      </c>
      <c r="C20">
        <v>8.7200000000000006</v>
      </c>
      <c r="D20">
        <v>9.9</v>
      </c>
      <c r="E20">
        <v>8.83</v>
      </c>
      <c r="F20">
        <v>8.6</v>
      </c>
      <c r="G20">
        <v>7.21</v>
      </c>
      <c r="H20">
        <v>9.9</v>
      </c>
      <c r="I20">
        <v>7.81</v>
      </c>
      <c r="J20">
        <v>9.2200000000000006</v>
      </c>
      <c r="K20">
        <v>8.7200000000000006</v>
      </c>
      <c r="L20">
        <v>7.94</v>
      </c>
      <c r="Q20">
        <v>9.64</v>
      </c>
      <c r="R20">
        <v>8.49</v>
      </c>
      <c r="S20">
        <v>7.94</v>
      </c>
      <c r="T20">
        <v>7.68</v>
      </c>
      <c r="U20">
        <v>8.5399999999999991</v>
      </c>
      <c r="V20">
        <v>8.77</v>
      </c>
      <c r="W20">
        <v>8.25</v>
      </c>
      <c r="X20">
        <v>8.06</v>
      </c>
      <c r="Y20">
        <v>9.27</v>
      </c>
      <c r="Z20">
        <v>9.06</v>
      </c>
      <c r="AA20">
        <v>8.19</v>
      </c>
      <c r="AB20">
        <v>8.43</v>
      </c>
      <c r="AC20">
        <v>7.14</v>
      </c>
      <c r="AD20">
        <v>7.21</v>
      </c>
    </row>
    <row r="22" spans="1:30" x14ac:dyDescent="0.2">
      <c r="A22">
        <f>SUMIF(A1:AD20,"&lt;&gt;-9999")</f>
        <v>4979.9699999999984</v>
      </c>
    </row>
    <row r="23" spans="1:30" x14ac:dyDescent="0.2">
      <c r="A23">
        <f>COUNTIF(A1:AD20,"&gt;-9999")</f>
        <v>541</v>
      </c>
    </row>
    <row r="24" spans="1:30" x14ac:dyDescent="0.2">
      <c r="A24">
        <f>AVERAGEIF(A1:AD20,"&lt;&gt;-9999")</f>
        <v>9.2051201478743039</v>
      </c>
    </row>
    <row r="25" spans="1:30" x14ac:dyDescent="0.2">
      <c r="A25" t="s">
        <v>0</v>
      </c>
      <c r="B25" s="1">
        <f>MIN(A1:AD20)</f>
        <v>2.75</v>
      </c>
    </row>
    <row r="26" spans="1:30" x14ac:dyDescent="0.2">
      <c r="A26" t="s">
        <v>1</v>
      </c>
      <c r="B26" s="1">
        <f>MAX(A1:AD20)</f>
        <v>98.49</v>
      </c>
    </row>
    <row r="27" spans="1:30" x14ac:dyDescent="0.2">
      <c r="A27" t="s">
        <v>2</v>
      </c>
      <c r="B27" s="1">
        <f>AVERAGE(A1:AD20)</f>
        <v>9.2051201478743039</v>
      </c>
    </row>
    <row r="28" spans="1:30" x14ac:dyDescent="0.2">
      <c r="A28" t="s">
        <v>3</v>
      </c>
      <c r="B28" s="1">
        <f>_xlfn.STDEV.P(A1:AD20)</f>
        <v>5.6128930529311125</v>
      </c>
    </row>
    <row r="29" spans="1:30" x14ac:dyDescent="0.2">
      <c r="A29" t="s">
        <v>4</v>
      </c>
      <c r="B29" s="1">
        <f>B26-B25</f>
        <v>95.74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selection activeCell="B2" sqref="B2:B4"/>
    </sheetView>
  </sheetViews>
  <sheetFormatPr defaultRowHeight="14.25" x14ac:dyDescent="0.2"/>
  <cols>
    <col min="1" max="1" width="15.25" customWidth="1"/>
  </cols>
  <sheetData>
    <row r="1" spans="1:30" x14ac:dyDescent="0.2">
      <c r="B1">
        <v>1.9</v>
      </c>
      <c r="C1">
        <v>8.6</v>
      </c>
      <c r="D1">
        <v>7.81</v>
      </c>
      <c r="E1">
        <v>9.75</v>
      </c>
      <c r="G1">
        <v>7.21</v>
      </c>
      <c r="H1">
        <v>9.49</v>
      </c>
      <c r="I1">
        <v>9.75</v>
      </c>
      <c r="J1">
        <v>7.94</v>
      </c>
      <c r="K1">
        <v>7.62</v>
      </c>
      <c r="L1">
        <v>7.94</v>
      </c>
      <c r="M1">
        <v>7.35</v>
      </c>
      <c r="N1">
        <v>7.14</v>
      </c>
      <c r="O1">
        <v>8.83</v>
      </c>
      <c r="P1">
        <v>9.43</v>
      </c>
      <c r="Q1">
        <v>9.9</v>
      </c>
      <c r="R1">
        <v>9.8000000000000007</v>
      </c>
      <c r="S1">
        <v>7.35</v>
      </c>
      <c r="T1">
        <v>7.55</v>
      </c>
      <c r="U1">
        <v>8.1199999999999992</v>
      </c>
      <c r="V1">
        <v>7.48</v>
      </c>
      <c r="W1">
        <v>9.43</v>
      </c>
      <c r="X1">
        <v>8.1199999999999992</v>
      </c>
      <c r="Y1">
        <v>9.3800000000000008</v>
      </c>
      <c r="Z1">
        <v>8.94</v>
      </c>
      <c r="AA1">
        <v>0.6</v>
      </c>
      <c r="AB1">
        <v>7.35</v>
      </c>
      <c r="AC1">
        <v>9.17</v>
      </c>
      <c r="AD1">
        <v>9.2200000000000006</v>
      </c>
    </row>
    <row r="2" spans="1:30" x14ac:dyDescent="0.2">
      <c r="C2">
        <v>9.43</v>
      </c>
      <c r="D2">
        <v>10</v>
      </c>
      <c r="E2">
        <v>10</v>
      </c>
      <c r="F2">
        <v>9</v>
      </c>
      <c r="G2">
        <v>8.94</v>
      </c>
      <c r="H2">
        <v>8.5399999999999991</v>
      </c>
      <c r="I2">
        <v>8.77</v>
      </c>
      <c r="J2">
        <v>9.75</v>
      </c>
      <c r="K2">
        <v>9.5399999999999991</v>
      </c>
      <c r="L2">
        <v>8.1199999999999992</v>
      </c>
      <c r="M2">
        <v>8.83</v>
      </c>
      <c r="N2">
        <v>8.77</v>
      </c>
      <c r="O2">
        <v>8.31</v>
      </c>
      <c r="P2">
        <v>9.33</v>
      </c>
      <c r="Q2">
        <v>2.62</v>
      </c>
      <c r="R2">
        <v>8.43</v>
      </c>
      <c r="S2">
        <v>9.85</v>
      </c>
      <c r="T2">
        <v>7.42</v>
      </c>
      <c r="U2">
        <v>8.31</v>
      </c>
      <c r="V2">
        <v>8.1199999999999992</v>
      </c>
      <c r="W2">
        <v>9.6999999999999993</v>
      </c>
      <c r="X2">
        <v>4.1900000000000004</v>
      </c>
      <c r="Y2">
        <v>9</v>
      </c>
      <c r="Z2">
        <v>7.87</v>
      </c>
      <c r="AA2">
        <v>9.49</v>
      </c>
      <c r="AB2">
        <v>9.59</v>
      </c>
      <c r="AC2">
        <v>9.27</v>
      </c>
      <c r="AD2">
        <v>7.81</v>
      </c>
    </row>
    <row r="3" spans="1:30" x14ac:dyDescent="0.2">
      <c r="C3">
        <v>9</v>
      </c>
      <c r="D3">
        <v>9.9</v>
      </c>
      <c r="E3">
        <v>8.06</v>
      </c>
      <c r="F3">
        <v>7.68</v>
      </c>
      <c r="G3">
        <v>7.07</v>
      </c>
      <c r="H3">
        <v>7.75</v>
      </c>
      <c r="I3">
        <v>7.94</v>
      </c>
      <c r="J3">
        <v>9</v>
      </c>
      <c r="K3">
        <v>9.64</v>
      </c>
      <c r="L3">
        <v>9.75</v>
      </c>
      <c r="M3">
        <v>7.14</v>
      </c>
      <c r="N3">
        <v>9.9499999999999993</v>
      </c>
      <c r="O3">
        <v>8.89</v>
      </c>
      <c r="P3">
        <v>9</v>
      </c>
      <c r="Q3">
        <v>7.14</v>
      </c>
      <c r="R3">
        <v>9.75</v>
      </c>
      <c r="S3">
        <v>10</v>
      </c>
      <c r="T3">
        <v>5.31</v>
      </c>
      <c r="U3">
        <v>7.75</v>
      </c>
      <c r="V3">
        <v>9.27</v>
      </c>
      <c r="W3">
        <v>8.83</v>
      </c>
      <c r="X3">
        <v>8.66</v>
      </c>
      <c r="Y3">
        <v>8.77</v>
      </c>
      <c r="Z3">
        <v>7.81</v>
      </c>
      <c r="AA3">
        <v>8.89</v>
      </c>
      <c r="AB3">
        <v>10</v>
      </c>
      <c r="AC3">
        <v>9.5399999999999991</v>
      </c>
      <c r="AD3">
        <v>9.8000000000000007</v>
      </c>
    </row>
    <row r="4" spans="1:30" x14ac:dyDescent="0.2">
      <c r="A4">
        <v>7.68</v>
      </c>
      <c r="D4">
        <v>9.33</v>
      </c>
      <c r="E4">
        <v>8.6</v>
      </c>
      <c r="F4">
        <v>8.06</v>
      </c>
      <c r="G4">
        <v>7.75</v>
      </c>
      <c r="H4">
        <v>9.06</v>
      </c>
      <c r="I4">
        <v>8.6</v>
      </c>
      <c r="J4">
        <v>7.07</v>
      </c>
      <c r="K4">
        <v>9.9</v>
      </c>
      <c r="L4">
        <v>9.06</v>
      </c>
      <c r="M4">
        <v>7.21</v>
      </c>
      <c r="N4">
        <v>9.17</v>
      </c>
      <c r="O4">
        <v>7.94</v>
      </c>
      <c r="P4">
        <v>8.6</v>
      </c>
      <c r="Q4">
        <v>7.07</v>
      </c>
      <c r="R4">
        <v>8.43</v>
      </c>
      <c r="S4">
        <v>9.64</v>
      </c>
      <c r="T4">
        <v>7.21</v>
      </c>
      <c r="U4">
        <v>3.12</v>
      </c>
      <c r="V4">
        <v>7.75</v>
      </c>
      <c r="W4">
        <v>9.43</v>
      </c>
      <c r="X4">
        <v>8.5399999999999991</v>
      </c>
      <c r="Y4">
        <v>7.68</v>
      </c>
      <c r="Z4">
        <v>9.9</v>
      </c>
      <c r="AA4">
        <v>4.1100000000000003</v>
      </c>
      <c r="AB4">
        <v>7.87</v>
      </c>
      <c r="AC4">
        <v>9.11</v>
      </c>
      <c r="AD4">
        <v>7.75</v>
      </c>
    </row>
    <row r="5" spans="1:30" x14ac:dyDescent="0.2">
      <c r="A5">
        <v>8.83</v>
      </c>
      <c r="B5">
        <v>8.66</v>
      </c>
      <c r="D5">
        <v>8.31</v>
      </c>
      <c r="E5">
        <v>9.9499999999999993</v>
      </c>
      <c r="F5">
        <v>9.2200000000000006</v>
      </c>
      <c r="G5">
        <v>9.85</v>
      </c>
      <c r="H5">
        <v>8.5399999999999991</v>
      </c>
      <c r="I5">
        <v>9.3800000000000008</v>
      </c>
      <c r="N5">
        <v>9.59</v>
      </c>
      <c r="O5">
        <v>7.68</v>
      </c>
      <c r="P5">
        <v>8.43</v>
      </c>
      <c r="Q5">
        <v>8.19</v>
      </c>
      <c r="R5">
        <v>9.85</v>
      </c>
      <c r="S5">
        <v>8.5399999999999991</v>
      </c>
      <c r="T5">
        <v>7.27</v>
      </c>
      <c r="U5">
        <v>8.43</v>
      </c>
      <c r="V5">
        <v>8.6</v>
      </c>
      <c r="W5">
        <v>7.07</v>
      </c>
      <c r="X5">
        <v>7.55</v>
      </c>
      <c r="Y5">
        <v>9.33</v>
      </c>
      <c r="Z5">
        <v>9.5399999999999991</v>
      </c>
      <c r="AA5">
        <v>8.25</v>
      </c>
      <c r="AB5">
        <v>9.9</v>
      </c>
      <c r="AC5">
        <v>8.6</v>
      </c>
      <c r="AD5">
        <v>9.5399999999999991</v>
      </c>
    </row>
    <row r="6" spans="1:30" x14ac:dyDescent="0.2">
      <c r="A6">
        <v>1.94</v>
      </c>
      <c r="B6">
        <v>8.83</v>
      </c>
      <c r="D6">
        <v>9.59</v>
      </c>
      <c r="E6">
        <v>7.62</v>
      </c>
      <c r="F6">
        <v>3</v>
      </c>
      <c r="G6">
        <v>8.89</v>
      </c>
      <c r="H6">
        <v>8.31</v>
      </c>
      <c r="K6">
        <v>1.75</v>
      </c>
      <c r="L6">
        <v>9.59</v>
      </c>
      <c r="M6">
        <v>8.1199999999999992</v>
      </c>
      <c r="N6">
        <v>9.64</v>
      </c>
      <c r="O6">
        <v>8.83</v>
      </c>
      <c r="P6">
        <v>9.75</v>
      </c>
      <c r="Q6">
        <v>8.3699999999999992</v>
      </c>
      <c r="R6">
        <v>9.85</v>
      </c>
      <c r="S6">
        <v>9.11</v>
      </c>
      <c r="T6">
        <v>7.94</v>
      </c>
      <c r="U6">
        <v>8.5399999999999991</v>
      </c>
      <c r="V6">
        <v>7.94</v>
      </c>
      <c r="W6">
        <v>10</v>
      </c>
      <c r="X6">
        <v>7.42</v>
      </c>
      <c r="Y6">
        <v>8.77</v>
      </c>
      <c r="Z6">
        <v>9.75</v>
      </c>
      <c r="AA6">
        <v>8.31</v>
      </c>
      <c r="AB6">
        <v>7.68</v>
      </c>
      <c r="AC6">
        <v>9.85</v>
      </c>
      <c r="AD6">
        <v>9.59</v>
      </c>
    </row>
    <row r="7" spans="1:30" x14ac:dyDescent="0.2">
      <c r="A7">
        <v>1.07</v>
      </c>
      <c r="B7">
        <v>8.49</v>
      </c>
      <c r="C7">
        <v>9.17</v>
      </c>
      <c r="D7">
        <v>8.94</v>
      </c>
      <c r="E7">
        <v>7.48</v>
      </c>
      <c r="F7">
        <v>7.75</v>
      </c>
      <c r="G7">
        <v>9.5399999999999991</v>
      </c>
      <c r="H7">
        <v>7.21</v>
      </c>
      <c r="K7">
        <v>7.07</v>
      </c>
      <c r="L7">
        <v>1.95</v>
      </c>
      <c r="M7">
        <v>9.85</v>
      </c>
      <c r="N7">
        <v>7.94</v>
      </c>
      <c r="O7">
        <v>9.3800000000000008</v>
      </c>
      <c r="P7">
        <v>8.43</v>
      </c>
      <c r="Q7">
        <v>9.33</v>
      </c>
      <c r="R7">
        <v>8.49</v>
      </c>
      <c r="S7">
        <v>7.14</v>
      </c>
      <c r="T7">
        <v>8.49</v>
      </c>
      <c r="U7">
        <v>7.28</v>
      </c>
      <c r="V7">
        <v>9.9499999999999993</v>
      </c>
      <c r="W7">
        <v>8.89</v>
      </c>
      <c r="X7">
        <v>9.3800000000000008</v>
      </c>
      <c r="Y7">
        <v>7.75</v>
      </c>
      <c r="Z7">
        <v>8.19</v>
      </c>
      <c r="AA7">
        <v>9.85</v>
      </c>
      <c r="AB7">
        <v>9.17</v>
      </c>
      <c r="AC7">
        <v>7.62</v>
      </c>
      <c r="AD7">
        <v>9.11</v>
      </c>
    </row>
    <row r="8" spans="1:30" x14ac:dyDescent="0.2">
      <c r="A8">
        <v>9.49</v>
      </c>
      <c r="B8">
        <v>9.9499999999999993</v>
      </c>
      <c r="C8">
        <v>8.66</v>
      </c>
      <c r="D8">
        <v>7.75</v>
      </c>
      <c r="E8">
        <v>5.8</v>
      </c>
      <c r="F8">
        <v>7.14</v>
      </c>
      <c r="G8">
        <v>8.89</v>
      </c>
      <c r="H8">
        <v>8.19</v>
      </c>
      <c r="K8">
        <v>7.81</v>
      </c>
      <c r="L8">
        <v>8.3699999999999992</v>
      </c>
      <c r="M8">
        <v>8.83</v>
      </c>
      <c r="N8">
        <v>9.5399999999999991</v>
      </c>
      <c r="O8">
        <v>7.48</v>
      </c>
      <c r="P8">
        <v>9.64</v>
      </c>
      <c r="Q8">
        <v>9.43</v>
      </c>
      <c r="R8">
        <v>9.2200000000000006</v>
      </c>
      <c r="S8">
        <v>9.85</v>
      </c>
      <c r="T8">
        <v>7.07</v>
      </c>
      <c r="U8">
        <v>8.06</v>
      </c>
      <c r="V8">
        <v>8.06</v>
      </c>
      <c r="W8">
        <v>9.43</v>
      </c>
      <c r="X8">
        <v>9.2200000000000006</v>
      </c>
      <c r="Y8">
        <v>7.28</v>
      </c>
      <c r="Z8">
        <v>9.49</v>
      </c>
      <c r="AA8">
        <v>9.64</v>
      </c>
      <c r="AB8">
        <v>9.5399999999999991</v>
      </c>
      <c r="AC8">
        <v>8.43</v>
      </c>
      <c r="AD8">
        <v>10</v>
      </c>
    </row>
    <row r="9" spans="1:30" x14ac:dyDescent="0.2">
      <c r="A9">
        <v>7.68</v>
      </c>
      <c r="B9">
        <v>7.68</v>
      </c>
      <c r="C9">
        <v>9.9</v>
      </c>
      <c r="D9">
        <v>8.89</v>
      </c>
      <c r="E9">
        <v>9.9499999999999993</v>
      </c>
      <c r="F9">
        <v>9.59</v>
      </c>
      <c r="G9">
        <v>9.85</v>
      </c>
      <c r="H9">
        <v>7.75</v>
      </c>
      <c r="I9">
        <v>8.19</v>
      </c>
      <c r="J9">
        <v>9.8000000000000007</v>
      </c>
      <c r="K9">
        <v>9.6999999999999993</v>
      </c>
      <c r="L9">
        <v>9.9499999999999993</v>
      </c>
      <c r="M9">
        <v>8.83</v>
      </c>
      <c r="N9">
        <v>1.49</v>
      </c>
      <c r="O9">
        <v>8.25</v>
      </c>
      <c r="P9">
        <v>9.9</v>
      </c>
      <c r="Q9">
        <v>9.27</v>
      </c>
      <c r="R9">
        <v>10</v>
      </c>
      <c r="S9">
        <v>9.11</v>
      </c>
      <c r="T9">
        <v>5.55</v>
      </c>
      <c r="U9">
        <v>9.75</v>
      </c>
      <c r="V9">
        <v>7.07</v>
      </c>
      <c r="W9">
        <v>9.75</v>
      </c>
      <c r="X9">
        <v>7.42</v>
      </c>
      <c r="Y9">
        <v>9.85</v>
      </c>
      <c r="Z9">
        <v>9.85</v>
      </c>
      <c r="AA9">
        <v>3.21</v>
      </c>
      <c r="AB9">
        <v>8.3699999999999992</v>
      </c>
      <c r="AC9">
        <v>8.6</v>
      </c>
      <c r="AD9">
        <v>9.59</v>
      </c>
    </row>
    <row r="10" spans="1:30" x14ac:dyDescent="0.2">
      <c r="A10">
        <v>7.28</v>
      </c>
      <c r="B10">
        <v>9.27</v>
      </c>
      <c r="C10">
        <v>7.42</v>
      </c>
      <c r="D10">
        <v>8.77</v>
      </c>
      <c r="E10">
        <v>7.35</v>
      </c>
      <c r="F10">
        <v>8.19</v>
      </c>
      <c r="G10">
        <v>9.33</v>
      </c>
      <c r="H10">
        <v>7.35</v>
      </c>
      <c r="I10">
        <v>9.5399999999999991</v>
      </c>
      <c r="J10">
        <v>7.68</v>
      </c>
      <c r="K10">
        <v>9.9</v>
      </c>
      <c r="L10">
        <v>9.6999999999999993</v>
      </c>
      <c r="M10">
        <v>7.75</v>
      </c>
      <c r="N10">
        <v>9.43</v>
      </c>
      <c r="O10">
        <v>8.66</v>
      </c>
      <c r="P10">
        <v>2.64</v>
      </c>
      <c r="Q10">
        <v>9.5399999999999991</v>
      </c>
      <c r="R10">
        <v>3.07</v>
      </c>
      <c r="S10">
        <v>9.17</v>
      </c>
      <c r="T10">
        <v>7.14</v>
      </c>
      <c r="U10">
        <v>9.6999999999999993</v>
      </c>
      <c r="V10">
        <v>8.66</v>
      </c>
      <c r="W10">
        <v>7.48</v>
      </c>
      <c r="X10">
        <v>9.17</v>
      </c>
      <c r="Y10">
        <v>8.77</v>
      </c>
      <c r="Z10">
        <v>9.06</v>
      </c>
      <c r="AA10">
        <v>9.5399999999999991</v>
      </c>
      <c r="AB10">
        <v>8.5399999999999991</v>
      </c>
      <c r="AC10">
        <v>8.43</v>
      </c>
      <c r="AD10">
        <v>9.75</v>
      </c>
    </row>
    <row r="11" spans="1:30" x14ac:dyDescent="0.2">
      <c r="A11">
        <v>3.11</v>
      </c>
      <c r="B11">
        <v>9.6999999999999993</v>
      </c>
      <c r="C11">
        <v>9.75</v>
      </c>
      <c r="D11">
        <v>9.3800000000000008</v>
      </c>
      <c r="E11">
        <v>9.9499999999999993</v>
      </c>
      <c r="F11">
        <v>7.28</v>
      </c>
      <c r="G11">
        <v>9.43</v>
      </c>
      <c r="H11">
        <v>8.6</v>
      </c>
      <c r="I11">
        <v>8.6</v>
      </c>
      <c r="J11">
        <v>9.43</v>
      </c>
      <c r="K11">
        <v>8</v>
      </c>
      <c r="L11">
        <v>7.68</v>
      </c>
      <c r="Q11">
        <v>9.17</v>
      </c>
      <c r="R11">
        <v>8.19</v>
      </c>
      <c r="S11">
        <v>7.48</v>
      </c>
      <c r="T11">
        <v>9.49</v>
      </c>
      <c r="U11">
        <v>8.06</v>
      </c>
      <c r="V11">
        <v>8.25</v>
      </c>
      <c r="W11">
        <v>9.5399999999999991</v>
      </c>
      <c r="X11">
        <v>8.31</v>
      </c>
      <c r="Y11">
        <v>9.17</v>
      </c>
      <c r="Z11">
        <v>8.94</v>
      </c>
      <c r="AA11">
        <v>8.25</v>
      </c>
      <c r="AB11">
        <v>8.94</v>
      </c>
      <c r="AC11">
        <v>7.14</v>
      </c>
      <c r="AD11">
        <v>7.07</v>
      </c>
    </row>
    <row r="12" spans="1:30" x14ac:dyDescent="0.2">
      <c r="A12">
        <v>8.94</v>
      </c>
      <c r="B12">
        <v>9.9</v>
      </c>
      <c r="C12">
        <v>7.48</v>
      </c>
      <c r="D12">
        <v>7.75</v>
      </c>
      <c r="E12">
        <v>8.1199999999999992</v>
      </c>
      <c r="F12">
        <v>7.94</v>
      </c>
      <c r="G12">
        <v>8.43</v>
      </c>
      <c r="H12">
        <v>9.85</v>
      </c>
      <c r="I12">
        <v>8.66</v>
      </c>
      <c r="J12">
        <v>7.35</v>
      </c>
      <c r="K12">
        <v>9.64</v>
      </c>
      <c r="L12">
        <v>8.43</v>
      </c>
      <c r="Q12">
        <v>7.48</v>
      </c>
      <c r="R12">
        <v>9.3800000000000008</v>
      </c>
      <c r="S12">
        <v>9.59</v>
      </c>
      <c r="T12">
        <v>8.6</v>
      </c>
      <c r="U12">
        <v>7.75</v>
      </c>
      <c r="V12">
        <v>7.75</v>
      </c>
      <c r="W12">
        <v>7.28</v>
      </c>
      <c r="X12">
        <v>7.48</v>
      </c>
      <c r="Y12">
        <v>9.17</v>
      </c>
      <c r="Z12">
        <v>9.85</v>
      </c>
      <c r="AA12">
        <v>9.43</v>
      </c>
      <c r="AB12">
        <v>9.43</v>
      </c>
      <c r="AC12">
        <v>8.5399999999999991</v>
      </c>
      <c r="AD12">
        <v>9.9</v>
      </c>
    </row>
    <row r="13" spans="1:30" x14ac:dyDescent="0.2">
      <c r="A13">
        <v>7.68</v>
      </c>
      <c r="B13">
        <v>8.77</v>
      </c>
      <c r="C13">
        <v>9.8000000000000007</v>
      </c>
      <c r="D13">
        <v>7.81</v>
      </c>
      <c r="E13">
        <v>7.55</v>
      </c>
      <c r="F13">
        <v>9.85</v>
      </c>
      <c r="G13">
        <v>7.55</v>
      </c>
      <c r="H13">
        <v>8.89</v>
      </c>
      <c r="I13">
        <v>8.66</v>
      </c>
      <c r="J13">
        <v>8.31</v>
      </c>
      <c r="K13">
        <v>9.75</v>
      </c>
      <c r="L13">
        <v>8.83</v>
      </c>
      <c r="Q13">
        <v>8.06</v>
      </c>
      <c r="R13">
        <v>9.49</v>
      </c>
      <c r="S13">
        <v>8.31</v>
      </c>
      <c r="T13">
        <v>9.17</v>
      </c>
      <c r="U13">
        <v>9.9499999999999993</v>
      </c>
      <c r="V13">
        <v>9.8000000000000007</v>
      </c>
      <c r="W13">
        <v>8.94</v>
      </c>
      <c r="X13">
        <v>9.43</v>
      </c>
      <c r="Y13">
        <v>7.07</v>
      </c>
      <c r="Z13">
        <v>9.5399999999999991</v>
      </c>
      <c r="AA13">
        <v>10</v>
      </c>
      <c r="AB13">
        <v>7.81</v>
      </c>
      <c r="AC13">
        <v>9.2200000000000006</v>
      </c>
      <c r="AD13">
        <v>8.31</v>
      </c>
    </row>
    <row r="14" spans="1:30" x14ac:dyDescent="0.2">
      <c r="A14">
        <v>9.11</v>
      </c>
      <c r="B14">
        <v>8.77</v>
      </c>
      <c r="C14">
        <v>8</v>
      </c>
      <c r="D14">
        <v>9.27</v>
      </c>
      <c r="E14">
        <v>7.48</v>
      </c>
      <c r="F14">
        <v>9.33</v>
      </c>
      <c r="G14">
        <v>9.5399999999999991</v>
      </c>
      <c r="H14">
        <v>8.25</v>
      </c>
      <c r="I14">
        <v>7.94</v>
      </c>
      <c r="J14">
        <v>7.21</v>
      </c>
      <c r="K14">
        <v>9.9</v>
      </c>
      <c r="L14">
        <v>7.87</v>
      </c>
      <c r="Q14">
        <v>8.49</v>
      </c>
      <c r="R14">
        <v>8.1199999999999992</v>
      </c>
      <c r="S14">
        <v>7.81</v>
      </c>
      <c r="T14">
        <v>9.06</v>
      </c>
      <c r="U14">
        <v>9.5399999999999991</v>
      </c>
      <c r="V14">
        <v>8.06</v>
      </c>
      <c r="W14">
        <v>8.06</v>
      </c>
      <c r="X14">
        <v>8.7200000000000006</v>
      </c>
      <c r="Y14">
        <v>10</v>
      </c>
      <c r="Z14">
        <v>8.49</v>
      </c>
      <c r="AA14">
        <v>9.59</v>
      </c>
      <c r="AB14">
        <v>9.8000000000000007</v>
      </c>
      <c r="AC14">
        <v>8.77</v>
      </c>
      <c r="AD14">
        <v>7.62</v>
      </c>
    </row>
    <row r="15" spans="1:30" x14ac:dyDescent="0.2">
      <c r="A15">
        <v>8.06</v>
      </c>
      <c r="B15">
        <v>9.43</v>
      </c>
      <c r="C15">
        <v>8.83</v>
      </c>
      <c r="D15">
        <v>8.89</v>
      </c>
      <c r="E15">
        <v>9.59</v>
      </c>
      <c r="F15">
        <v>8.06</v>
      </c>
      <c r="G15">
        <v>8.89</v>
      </c>
      <c r="H15">
        <v>9.27</v>
      </c>
      <c r="I15">
        <v>9.06</v>
      </c>
      <c r="J15">
        <v>7.62</v>
      </c>
      <c r="K15">
        <v>8.83</v>
      </c>
      <c r="L15">
        <v>9.11</v>
      </c>
      <c r="Q15">
        <v>9.49</v>
      </c>
      <c r="R15">
        <v>9.49</v>
      </c>
      <c r="S15">
        <v>9.9499999999999993</v>
      </c>
      <c r="T15">
        <v>9.6999999999999993</v>
      </c>
      <c r="U15">
        <v>7.42</v>
      </c>
      <c r="V15">
        <v>9.9499999999999993</v>
      </c>
      <c r="W15">
        <v>9.5399999999999991</v>
      </c>
      <c r="X15">
        <v>9.3800000000000008</v>
      </c>
      <c r="Y15">
        <v>9.11</v>
      </c>
      <c r="Z15">
        <v>8.94</v>
      </c>
      <c r="AA15">
        <v>8.06</v>
      </c>
      <c r="AB15">
        <v>8.25</v>
      </c>
      <c r="AC15">
        <v>7.81</v>
      </c>
      <c r="AD15">
        <v>9</v>
      </c>
    </row>
    <row r="16" spans="1:30" x14ac:dyDescent="0.2">
      <c r="A16">
        <v>9.8000000000000007</v>
      </c>
      <c r="B16">
        <v>9.06</v>
      </c>
      <c r="C16">
        <v>9.9499999999999993</v>
      </c>
      <c r="D16">
        <v>8.77</v>
      </c>
      <c r="E16">
        <v>7.42</v>
      </c>
      <c r="F16">
        <v>8.49</v>
      </c>
      <c r="G16">
        <v>7.75</v>
      </c>
      <c r="H16">
        <v>8.6</v>
      </c>
      <c r="I16">
        <v>8.83</v>
      </c>
      <c r="J16">
        <v>9.9499999999999993</v>
      </c>
      <c r="K16">
        <v>8.6</v>
      </c>
      <c r="L16">
        <v>8.89</v>
      </c>
      <c r="Q16">
        <v>9.17</v>
      </c>
      <c r="R16">
        <v>9.85</v>
      </c>
      <c r="S16">
        <v>7.62</v>
      </c>
      <c r="T16">
        <v>9.43</v>
      </c>
      <c r="U16">
        <v>9.17</v>
      </c>
      <c r="V16">
        <v>8.83</v>
      </c>
      <c r="W16">
        <v>9.3800000000000008</v>
      </c>
      <c r="X16">
        <v>8.3699999999999992</v>
      </c>
      <c r="Y16">
        <v>7.42</v>
      </c>
      <c r="Z16">
        <v>9.06</v>
      </c>
      <c r="AA16">
        <v>9.8000000000000007</v>
      </c>
      <c r="AB16">
        <v>7.07</v>
      </c>
      <c r="AC16">
        <v>7.14</v>
      </c>
      <c r="AD16">
        <v>9.43</v>
      </c>
    </row>
    <row r="17" spans="1:30" x14ac:dyDescent="0.2">
      <c r="A17">
        <v>8.31</v>
      </c>
      <c r="B17">
        <v>7.75</v>
      </c>
      <c r="C17">
        <v>7.35</v>
      </c>
      <c r="D17">
        <v>7.14</v>
      </c>
      <c r="E17">
        <v>8.94</v>
      </c>
      <c r="F17">
        <v>7.55</v>
      </c>
      <c r="G17">
        <v>8.25</v>
      </c>
      <c r="H17">
        <v>7.07</v>
      </c>
      <c r="I17">
        <v>7.75</v>
      </c>
      <c r="J17">
        <v>9.49</v>
      </c>
      <c r="K17">
        <v>9.6999999999999993</v>
      </c>
      <c r="L17">
        <v>9.5399999999999991</v>
      </c>
      <c r="Q17">
        <v>8</v>
      </c>
      <c r="R17">
        <v>8.94</v>
      </c>
      <c r="S17">
        <v>9.9499999999999993</v>
      </c>
      <c r="T17">
        <v>9.2200000000000006</v>
      </c>
      <c r="U17">
        <v>7.21</v>
      </c>
      <c r="V17">
        <v>8.3699999999999992</v>
      </c>
      <c r="W17">
        <v>8</v>
      </c>
      <c r="X17">
        <v>9.75</v>
      </c>
      <c r="Y17">
        <v>9</v>
      </c>
      <c r="Z17">
        <v>7.35</v>
      </c>
      <c r="AA17">
        <v>8.89</v>
      </c>
      <c r="AB17">
        <v>8.31</v>
      </c>
      <c r="AC17">
        <v>9.9499999999999993</v>
      </c>
      <c r="AD17">
        <v>8.77</v>
      </c>
    </row>
    <row r="18" spans="1:30" x14ac:dyDescent="0.2">
      <c r="A18">
        <v>9.11</v>
      </c>
      <c r="B18">
        <v>7.35</v>
      </c>
      <c r="C18">
        <v>7.42</v>
      </c>
      <c r="D18">
        <v>9.11</v>
      </c>
      <c r="E18">
        <v>8.5399999999999991</v>
      </c>
      <c r="F18">
        <v>9.9</v>
      </c>
      <c r="G18">
        <v>8.5399999999999991</v>
      </c>
      <c r="H18">
        <v>8.25</v>
      </c>
      <c r="I18">
        <v>9.2200000000000006</v>
      </c>
      <c r="J18">
        <v>8.1199999999999992</v>
      </c>
      <c r="K18">
        <v>8.77</v>
      </c>
      <c r="L18">
        <v>8.5399999999999991</v>
      </c>
      <c r="Q18">
        <v>9.9499999999999993</v>
      </c>
      <c r="R18">
        <v>9.75</v>
      </c>
      <c r="S18">
        <v>9.43</v>
      </c>
      <c r="T18">
        <v>7.14</v>
      </c>
      <c r="U18">
        <v>7.48</v>
      </c>
      <c r="V18">
        <v>8.77</v>
      </c>
      <c r="W18">
        <v>9.8000000000000007</v>
      </c>
      <c r="X18">
        <v>9.33</v>
      </c>
      <c r="Y18">
        <v>9</v>
      </c>
      <c r="Z18">
        <v>8.6</v>
      </c>
      <c r="AA18">
        <v>8.89</v>
      </c>
      <c r="AB18">
        <v>9.27</v>
      </c>
      <c r="AC18">
        <v>7.21</v>
      </c>
      <c r="AD18">
        <v>9.64</v>
      </c>
    </row>
    <row r="19" spans="1:30" x14ac:dyDescent="0.2">
      <c r="A19">
        <v>8.6</v>
      </c>
      <c r="B19">
        <v>9.11</v>
      </c>
      <c r="C19">
        <v>8.1199999999999992</v>
      </c>
      <c r="D19">
        <v>7.87</v>
      </c>
      <c r="E19">
        <v>7.94</v>
      </c>
      <c r="F19">
        <v>8.5399999999999991</v>
      </c>
      <c r="G19">
        <v>7.35</v>
      </c>
      <c r="H19">
        <v>8.89</v>
      </c>
      <c r="I19">
        <v>9</v>
      </c>
      <c r="J19">
        <v>9.5399999999999991</v>
      </c>
      <c r="K19">
        <v>9.59</v>
      </c>
      <c r="L19">
        <v>8.66</v>
      </c>
      <c r="Q19">
        <v>9.06</v>
      </c>
      <c r="R19">
        <v>7.81</v>
      </c>
      <c r="S19">
        <v>8.25</v>
      </c>
      <c r="T19">
        <v>9.2200000000000006</v>
      </c>
      <c r="U19">
        <v>9</v>
      </c>
      <c r="V19">
        <v>9.6999999999999993</v>
      </c>
      <c r="W19">
        <v>9.9</v>
      </c>
      <c r="X19">
        <v>9.5399999999999991</v>
      </c>
      <c r="Y19">
        <v>8.31</v>
      </c>
      <c r="Z19">
        <v>9.5399999999999991</v>
      </c>
      <c r="AA19">
        <v>9.8000000000000007</v>
      </c>
      <c r="AB19">
        <v>7.35</v>
      </c>
      <c r="AC19">
        <v>9.17</v>
      </c>
      <c r="AD19">
        <v>9.2200000000000006</v>
      </c>
    </row>
    <row r="20" spans="1:30" x14ac:dyDescent="0.2">
      <c r="A20">
        <v>8.19</v>
      </c>
      <c r="B20">
        <v>8.66</v>
      </c>
      <c r="C20">
        <v>8.7200000000000006</v>
      </c>
      <c r="D20">
        <v>9.9</v>
      </c>
      <c r="E20">
        <v>8.83</v>
      </c>
      <c r="F20">
        <v>8.6</v>
      </c>
      <c r="G20">
        <v>7.21</v>
      </c>
      <c r="H20">
        <v>9.9</v>
      </c>
      <c r="I20">
        <v>7.81</v>
      </c>
      <c r="J20">
        <v>9.2200000000000006</v>
      </c>
      <c r="K20">
        <v>8.7200000000000006</v>
      </c>
      <c r="L20">
        <v>7.94</v>
      </c>
      <c r="Q20">
        <v>9.64</v>
      </c>
      <c r="R20">
        <v>8.49</v>
      </c>
      <c r="S20">
        <v>7.94</v>
      </c>
      <c r="T20">
        <v>7.68</v>
      </c>
      <c r="U20">
        <v>8.5399999999999991</v>
      </c>
      <c r="V20">
        <v>8.77</v>
      </c>
      <c r="W20">
        <v>8.25</v>
      </c>
      <c r="X20">
        <v>8.06</v>
      </c>
      <c r="Y20">
        <v>9.27</v>
      </c>
      <c r="Z20">
        <v>9.06</v>
      </c>
      <c r="AA20">
        <v>8.19</v>
      </c>
      <c r="AB20">
        <v>8.43</v>
      </c>
      <c r="AC20">
        <v>7.14</v>
      </c>
      <c r="AD20">
        <v>7.21</v>
      </c>
    </row>
    <row r="22" spans="1:30" x14ac:dyDescent="0.2">
      <c r="A22">
        <f>SUMIF(A1:AD20,"&lt;&gt;-9999")</f>
        <v>4591.5099999999966</v>
      </c>
    </row>
    <row r="23" spans="1:30" x14ac:dyDescent="0.2">
      <c r="A23">
        <f>COUNTIF(A1:AD20,"&gt;-9999")</f>
        <v>540</v>
      </c>
    </row>
    <row r="24" spans="1:30" x14ac:dyDescent="0.2">
      <c r="A24">
        <f>AVERAGEIF(A1:AD20,"&lt;&gt;-9999")</f>
        <v>8.5027962962962906</v>
      </c>
    </row>
    <row r="25" spans="1:30" x14ac:dyDescent="0.2">
      <c r="A25" t="s">
        <v>0</v>
      </c>
      <c r="B25">
        <f>MIN(A1:AD20)</f>
        <v>0.6</v>
      </c>
    </row>
    <row r="26" spans="1:30" x14ac:dyDescent="0.2">
      <c r="A26" t="s">
        <v>1</v>
      </c>
      <c r="B26">
        <f>MAX(A1:AD20)</f>
        <v>10</v>
      </c>
    </row>
    <row r="27" spans="1:30" x14ac:dyDescent="0.2">
      <c r="A27" t="s">
        <v>2</v>
      </c>
      <c r="B27">
        <f>AVERAGE(A1:AD20)</f>
        <v>8.5027962962962906</v>
      </c>
    </row>
    <row r="28" spans="1:30" x14ac:dyDescent="0.2">
      <c r="A28" t="s">
        <v>3</v>
      </c>
      <c r="B28">
        <f>_xlfn.STDEV.P(A1:AD20)</f>
        <v>1.3824853341882577</v>
      </c>
    </row>
    <row r="29" spans="1:30" x14ac:dyDescent="0.2">
      <c r="A29" t="s">
        <v>4</v>
      </c>
      <c r="B29">
        <f>B26-B25</f>
        <v>9.4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dem_1</vt:lpstr>
      <vt:lpstr>dem_2</vt:lpstr>
      <vt:lpstr>dem_3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朱良君</dc:creator>
  <cp:lastModifiedBy>朱良君</cp:lastModifiedBy>
  <dcterms:created xsi:type="dcterms:W3CDTF">2017-12-02T10:15:29Z</dcterms:created>
  <dcterms:modified xsi:type="dcterms:W3CDTF">2017-12-05T08:26:29Z</dcterms:modified>
</cp:coreProperties>
</file>