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项目\原神角色池抽卡分析\Genshin-Drawing-Simulator-main\Genshin-Drawing-Simulator-main\分析\"/>
    </mc:Choice>
  </mc:AlternateContent>
  <xr:revisionPtr revIDLastSave="0" documentId="13_ncr:1_{FD4820E6-7AC3-4059-99CC-D8727F83A149}" xr6:coauthVersionLast="47" xr6:coauthVersionMax="47" xr10:uidLastSave="{00000000-0000-0000-0000-000000000000}"/>
  <bookViews>
    <workbookView xWindow="-108" yWindow="-108" windowWidth="23256" windowHeight="12456" xr2:uid="{5F2E9033-0D7D-4735-B51A-F7586F04B9A3}"/>
  </bookViews>
  <sheets>
    <sheet name="一次以上" sheetId="1" r:id="rId1"/>
    <sheet name="两次以上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C4" i="4"/>
  <c r="C5" i="4"/>
</calcChain>
</file>

<file path=xl/sharedStrings.xml><?xml version="1.0" encoding="utf-8"?>
<sst xmlns="http://schemas.openxmlformats.org/spreadsheetml/2006/main" count="129" uniqueCount="39">
  <si>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</si>
  <si>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</si>
  <si>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</si>
  <si>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</si>
  <si>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</si>
  <si>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</si>
  <si>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</si>
  <si>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</si>
  <si>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</si>
  <si>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</si>
  <si>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</si>
  <si>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</si>
  <si>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</si>
  <si>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</si>
  <si>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</si>
  <si>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</si>
  <si>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</si>
  <si>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</si>
  <si>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</si>
  <si>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</si>
  <si>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</si>
  <si>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</si>
  <si>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</si>
  <si>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</si>
  <si>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</si>
  <si>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</si>
  <si>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</si>
  <si>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列 1</t>
  </si>
  <si>
    <t>列 2</t>
  </si>
  <si>
    <t>x</t>
    <phoneticPr fontId="1" type="noConversion"/>
  </si>
  <si>
    <t>y=2.8^x</t>
    <phoneticPr fontId="1" type="noConversion"/>
  </si>
  <si>
    <t>y=？x</t>
    <phoneticPr fontId="1" type="noConversion"/>
  </si>
  <si>
    <t>相关系数</t>
    <phoneticPr fontId="1" type="noConversion"/>
  </si>
  <si>
    <t>y</t>
    <phoneticPr fontId="1" type="noConversion"/>
  </si>
  <si>
    <t>[1,72]</t>
    <phoneticPr fontId="1" type="noConversion"/>
  </si>
  <si>
    <t>区间</t>
    <phoneticPr fontId="1" type="noConversion"/>
  </si>
  <si>
    <t>回归方程</t>
    <phoneticPr fontId="1" type="noConversion"/>
  </si>
  <si>
    <t>[72,81]</t>
    <phoneticPr fontId="1" type="noConversion"/>
  </si>
  <si>
    <t>[82,148]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</si>
</sst>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一次以上!$B$5:$B$185</c:f>
              <c:numCache>
                <c:formatCode>General</c:formatCode>
                <c:ptCount val="181"/>
                <c:pt idx="0">
                  <c:v>6.0400000000000002E-3</c:v>
                </c:pt>
                <c:pt idx="1">
                  <c:v>8.7399999999999995E-3</c:v>
                </c:pt>
                <c:pt idx="2">
                  <c:v>1.172E-2</c:v>
                </c:pt>
                <c:pt idx="3">
                  <c:v>1.521E-2</c:v>
                </c:pt>
                <c:pt idx="4">
                  <c:v>1.7780000000000001E-2</c:v>
                </c:pt>
                <c:pt idx="5">
                  <c:v>2.0469999999999999E-2</c:v>
                </c:pt>
                <c:pt idx="6">
                  <c:v>2.375E-2</c:v>
                </c:pt>
                <c:pt idx="7">
                  <c:v>2.716E-2</c:v>
                </c:pt>
                <c:pt idx="8">
                  <c:v>3.048E-2</c:v>
                </c:pt>
                <c:pt idx="9">
                  <c:v>3.3369999999999997E-2</c:v>
                </c:pt>
                <c:pt idx="10">
                  <c:v>3.5020000000000003E-2</c:v>
                </c:pt>
                <c:pt idx="11">
                  <c:v>3.9629999999999999E-2</c:v>
                </c:pt>
                <c:pt idx="12">
                  <c:v>4.199E-2</c:v>
                </c:pt>
                <c:pt idx="13">
                  <c:v>4.4650000000000002E-2</c:v>
                </c:pt>
                <c:pt idx="14">
                  <c:v>4.7980000000000002E-2</c:v>
                </c:pt>
                <c:pt idx="15">
                  <c:v>5.2269999999999997E-2</c:v>
                </c:pt>
                <c:pt idx="16">
                  <c:v>5.4600000000000003E-2</c:v>
                </c:pt>
                <c:pt idx="17">
                  <c:v>5.645E-2</c:v>
                </c:pt>
                <c:pt idx="18">
                  <c:v>6.1190000000000001E-2</c:v>
                </c:pt>
                <c:pt idx="19">
                  <c:v>6.3240000000000005E-2</c:v>
                </c:pt>
                <c:pt idx="20">
                  <c:v>6.8739999999999996E-2</c:v>
                </c:pt>
                <c:pt idx="21">
                  <c:v>7.0059999999999997E-2</c:v>
                </c:pt>
                <c:pt idx="22">
                  <c:v>7.2940000000000005E-2</c:v>
                </c:pt>
                <c:pt idx="23">
                  <c:v>7.4889999999999998E-2</c:v>
                </c:pt>
                <c:pt idx="24">
                  <c:v>7.7590000000000006E-2</c:v>
                </c:pt>
                <c:pt idx="25">
                  <c:v>8.0530000000000004E-2</c:v>
                </c:pt>
                <c:pt idx="26">
                  <c:v>8.4409999999999999E-2</c:v>
                </c:pt>
                <c:pt idx="27">
                  <c:v>8.8489999999999999E-2</c:v>
                </c:pt>
                <c:pt idx="28">
                  <c:v>8.9880000000000002E-2</c:v>
                </c:pt>
                <c:pt idx="29">
                  <c:v>9.3850000000000003E-2</c:v>
                </c:pt>
                <c:pt idx="30">
                  <c:v>9.5369999999999996E-2</c:v>
                </c:pt>
                <c:pt idx="31">
                  <c:v>9.8659999999999998E-2</c:v>
                </c:pt>
                <c:pt idx="32">
                  <c:v>0.10161000000000001</c:v>
                </c:pt>
                <c:pt idx="33">
                  <c:v>0.10630000000000001</c:v>
                </c:pt>
                <c:pt idx="34">
                  <c:v>0.10799</c:v>
                </c:pt>
                <c:pt idx="35">
                  <c:v>0.11224000000000001</c:v>
                </c:pt>
                <c:pt idx="36">
                  <c:v>0.1135</c:v>
                </c:pt>
                <c:pt idx="37">
                  <c:v>0.11663</c:v>
                </c:pt>
                <c:pt idx="38">
                  <c:v>0.11939</c:v>
                </c:pt>
                <c:pt idx="39">
                  <c:v>0.12275</c:v>
                </c:pt>
                <c:pt idx="40">
                  <c:v>0.1263</c:v>
                </c:pt>
                <c:pt idx="41">
                  <c:v>0.12851000000000001</c:v>
                </c:pt>
                <c:pt idx="42">
                  <c:v>0.12994</c:v>
                </c:pt>
                <c:pt idx="43">
                  <c:v>0.13375999999999999</c:v>
                </c:pt>
                <c:pt idx="44">
                  <c:v>0.13531000000000001</c:v>
                </c:pt>
                <c:pt idx="45">
                  <c:v>0.14105999999999999</c:v>
                </c:pt>
                <c:pt idx="46">
                  <c:v>0.14630000000000001</c:v>
                </c:pt>
                <c:pt idx="47">
                  <c:v>0.14463000000000001</c:v>
                </c:pt>
                <c:pt idx="48">
                  <c:v>0.15203</c:v>
                </c:pt>
                <c:pt idx="49">
                  <c:v>0.15254999999999999</c:v>
                </c:pt>
                <c:pt idx="50">
                  <c:v>0.15594</c:v>
                </c:pt>
                <c:pt idx="51">
                  <c:v>0.15747</c:v>
                </c:pt>
                <c:pt idx="52">
                  <c:v>0.16089000000000001</c:v>
                </c:pt>
                <c:pt idx="53">
                  <c:v>0.16458999999999999</c:v>
                </c:pt>
                <c:pt idx="54">
                  <c:v>0.16641</c:v>
                </c:pt>
                <c:pt idx="55">
                  <c:v>0.16744000000000001</c:v>
                </c:pt>
                <c:pt idx="56">
                  <c:v>0.17327370779220799</c:v>
                </c:pt>
                <c:pt idx="57">
                  <c:v>0.17625155092276101</c:v>
                </c:pt>
                <c:pt idx="58">
                  <c:v>0.17922939405331501</c:v>
                </c:pt>
                <c:pt idx="59">
                  <c:v>0.182207237183869</c:v>
                </c:pt>
                <c:pt idx="60">
                  <c:v>0.18518508031442199</c:v>
                </c:pt>
                <c:pt idx="61">
                  <c:v>0.18816292344497601</c:v>
                </c:pt>
                <c:pt idx="62">
                  <c:v>0.19114076657553</c:v>
                </c:pt>
                <c:pt idx="63">
                  <c:v>0.194118609706083</c:v>
                </c:pt>
                <c:pt idx="64">
                  <c:v>0.19709645283663699</c:v>
                </c:pt>
                <c:pt idx="65">
                  <c:v>0.20007429596719101</c:v>
                </c:pt>
                <c:pt idx="66">
                  <c:v>0.203052139097744</c:v>
                </c:pt>
                <c:pt idx="67">
                  <c:v>0.20602998222829799</c:v>
                </c:pt>
                <c:pt idx="68">
                  <c:v>0.20900782535885201</c:v>
                </c:pt>
                <c:pt idx="69">
                  <c:v>0.211985668489405</c:v>
                </c:pt>
                <c:pt idx="70">
                  <c:v>0.214963511619959</c:v>
                </c:pt>
                <c:pt idx="71">
                  <c:v>0.21794135475051299</c:v>
                </c:pt>
                <c:pt idx="72">
                  <c:v>0.23608000000000001</c:v>
                </c:pt>
                <c:pt idx="73">
                  <c:v>0.27703</c:v>
                </c:pt>
                <c:pt idx="74">
                  <c:v>0.32906999999999997</c:v>
                </c:pt>
                <c:pt idx="75">
                  <c:v>0.38084000000000001</c:v>
                </c:pt>
                <c:pt idx="76">
                  <c:v>0.43275999999999998</c:v>
                </c:pt>
                <c:pt idx="77">
                  <c:v>0.47549999999999998</c:v>
                </c:pt>
                <c:pt idx="78">
                  <c:v>0.50988999999999995</c:v>
                </c:pt>
                <c:pt idx="79">
                  <c:v>0.53351000000000004</c:v>
                </c:pt>
                <c:pt idx="80">
                  <c:v>0.55369999999999997</c:v>
                </c:pt>
                <c:pt idx="81">
                  <c:v>0.56232000000000004</c:v>
                </c:pt>
                <c:pt idx="82">
                  <c:v>0.56881000000000004</c:v>
                </c:pt>
                <c:pt idx="83">
                  <c:v>0.57086000000000003</c:v>
                </c:pt>
                <c:pt idx="84">
                  <c:v>0.57504999999999995</c:v>
                </c:pt>
                <c:pt idx="85">
                  <c:v>0.58150000000000002</c:v>
                </c:pt>
                <c:pt idx="86">
                  <c:v>0.58586000000000005</c:v>
                </c:pt>
                <c:pt idx="87">
                  <c:v>0.59092999999999996</c:v>
                </c:pt>
                <c:pt idx="88">
                  <c:v>0.59150999999999998</c:v>
                </c:pt>
                <c:pt idx="89">
                  <c:v>0.60174000000000005</c:v>
                </c:pt>
                <c:pt idx="90">
                  <c:v>0.60245000000000004</c:v>
                </c:pt>
                <c:pt idx="91">
                  <c:v>0.60807999999999995</c:v>
                </c:pt>
                <c:pt idx="92">
                  <c:v>0.61046999999999996</c:v>
                </c:pt>
                <c:pt idx="93">
                  <c:v>0.61499999999999999</c:v>
                </c:pt>
                <c:pt idx="94">
                  <c:v>0.61806000000000005</c:v>
                </c:pt>
                <c:pt idx="95">
                  <c:v>0.62333000000000005</c:v>
                </c:pt>
                <c:pt idx="96">
                  <c:v>0.62787000000000004</c:v>
                </c:pt>
                <c:pt idx="97">
                  <c:v>0.63070999999999999</c:v>
                </c:pt>
                <c:pt idx="98">
                  <c:v>0.63326000000000005</c:v>
                </c:pt>
                <c:pt idx="99">
                  <c:v>0.63734000000000002</c:v>
                </c:pt>
                <c:pt idx="100">
                  <c:v>0.64276999999999995</c:v>
                </c:pt>
                <c:pt idx="101">
                  <c:v>0.64793999999999996</c:v>
                </c:pt>
                <c:pt idx="102">
                  <c:v>0.65102000000000004</c:v>
                </c:pt>
                <c:pt idx="103">
                  <c:v>0.65486999999999995</c:v>
                </c:pt>
                <c:pt idx="104">
                  <c:v>0.65886999999999996</c:v>
                </c:pt>
                <c:pt idx="105">
                  <c:v>0.65983999999999998</c:v>
                </c:pt>
                <c:pt idx="106">
                  <c:v>0.66386000000000001</c:v>
                </c:pt>
                <c:pt idx="107">
                  <c:v>0.66857</c:v>
                </c:pt>
                <c:pt idx="108">
                  <c:v>0.67134000000000005</c:v>
                </c:pt>
                <c:pt idx="109">
                  <c:v>0.67271000000000003</c:v>
                </c:pt>
                <c:pt idx="110">
                  <c:v>0.67810000000000004</c:v>
                </c:pt>
                <c:pt idx="111">
                  <c:v>0.68123999999999996</c:v>
                </c:pt>
                <c:pt idx="112">
                  <c:v>0.68857999999999997</c:v>
                </c:pt>
                <c:pt idx="113">
                  <c:v>0.68789999999999996</c:v>
                </c:pt>
                <c:pt idx="114">
                  <c:v>0.69079999999999997</c:v>
                </c:pt>
                <c:pt idx="115">
                  <c:v>0.69352999999999998</c:v>
                </c:pt>
                <c:pt idx="116">
                  <c:v>0.70045999999999997</c:v>
                </c:pt>
                <c:pt idx="117">
                  <c:v>0.70225000000000004</c:v>
                </c:pt>
                <c:pt idx="118">
                  <c:v>0.70611999999999997</c:v>
                </c:pt>
                <c:pt idx="119">
                  <c:v>0.70964000000000005</c:v>
                </c:pt>
                <c:pt idx="120">
                  <c:v>0.71135000000000004</c:v>
                </c:pt>
                <c:pt idx="121">
                  <c:v>0.71391000000000004</c:v>
                </c:pt>
                <c:pt idx="122">
                  <c:v>0.71692999999999996</c:v>
                </c:pt>
                <c:pt idx="123">
                  <c:v>0.71914</c:v>
                </c:pt>
                <c:pt idx="124">
                  <c:v>0.72696000000000005</c:v>
                </c:pt>
                <c:pt idx="125">
                  <c:v>0.72804000000000002</c:v>
                </c:pt>
                <c:pt idx="126">
                  <c:v>0.73060000000000003</c:v>
                </c:pt>
                <c:pt idx="127">
                  <c:v>0.73216000000000003</c:v>
                </c:pt>
                <c:pt idx="128">
                  <c:v>0.73768999999999996</c:v>
                </c:pt>
                <c:pt idx="129">
                  <c:v>0.73951</c:v>
                </c:pt>
                <c:pt idx="130">
                  <c:v>0.74182999999999999</c:v>
                </c:pt>
                <c:pt idx="131">
                  <c:v>0.74543000000000004</c:v>
                </c:pt>
                <c:pt idx="132">
                  <c:v>0.74819999999999998</c:v>
                </c:pt>
                <c:pt idx="133">
                  <c:v>0.75004000000000004</c:v>
                </c:pt>
                <c:pt idx="134">
                  <c:v>0.75309999999999999</c:v>
                </c:pt>
                <c:pt idx="135">
                  <c:v>0.75907000000000002</c:v>
                </c:pt>
                <c:pt idx="136">
                  <c:v>0.75826000000000005</c:v>
                </c:pt>
                <c:pt idx="137">
                  <c:v>0.76183999999999996</c:v>
                </c:pt>
                <c:pt idx="138">
                  <c:v>0.76519000000000004</c:v>
                </c:pt>
                <c:pt idx="139">
                  <c:v>0.76980000000000004</c:v>
                </c:pt>
                <c:pt idx="140">
                  <c:v>0.77034999999999998</c:v>
                </c:pt>
                <c:pt idx="141">
                  <c:v>0.77195000000000003</c:v>
                </c:pt>
                <c:pt idx="142">
                  <c:v>0.77478000000000002</c:v>
                </c:pt>
                <c:pt idx="143">
                  <c:v>0.77707999999999999</c:v>
                </c:pt>
                <c:pt idx="144">
                  <c:v>0.77825</c:v>
                </c:pt>
                <c:pt idx="145">
                  <c:v>0.78254999999999997</c:v>
                </c:pt>
                <c:pt idx="146">
                  <c:v>0.78544999999999998</c:v>
                </c:pt>
                <c:pt idx="147">
                  <c:v>0.79291</c:v>
                </c:pt>
                <c:pt idx="148">
                  <c:v>0.79986000000000002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E-4131-9A4C-5C1C7874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330304"/>
        <c:axId val="1333331968"/>
      </c:lineChart>
      <c:catAx>
        <c:axId val="13333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331968"/>
        <c:crosses val="autoZero"/>
        <c:auto val="1"/>
        <c:lblAlgn val="ctr"/>
        <c:lblOffset val="100"/>
        <c:noMultiLvlLbl val="0"/>
      </c:catAx>
      <c:valAx>
        <c:axId val="1333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3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一次以上!$A$5:$A$76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一次以上!$B$5:$B$76</c:f>
              <c:numCache>
                <c:formatCode>General</c:formatCode>
                <c:ptCount val="72"/>
                <c:pt idx="0">
                  <c:v>6.0400000000000002E-3</c:v>
                </c:pt>
                <c:pt idx="1">
                  <c:v>8.7399999999999995E-3</c:v>
                </c:pt>
                <c:pt idx="2">
                  <c:v>1.172E-2</c:v>
                </c:pt>
                <c:pt idx="3">
                  <c:v>1.521E-2</c:v>
                </c:pt>
                <c:pt idx="4">
                  <c:v>1.7780000000000001E-2</c:v>
                </c:pt>
                <c:pt idx="5">
                  <c:v>2.0469999999999999E-2</c:v>
                </c:pt>
                <c:pt idx="6">
                  <c:v>2.375E-2</c:v>
                </c:pt>
                <c:pt idx="7">
                  <c:v>2.716E-2</c:v>
                </c:pt>
                <c:pt idx="8">
                  <c:v>3.048E-2</c:v>
                </c:pt>
                <c:pt idx="9">
                  <c:v>3.3369999999999997E-2</c:v>
                </c:pt>
                <c:pt idx="10">
                  <c:v>3.5020000000000003E-2</c:v>
                </c:pt>
                <c:pt idx="11">
                  <c:v>3.9629999999999999E-2</c:v>
                </c:pt>
                <c:pt idx="12">
                  <c:v>4.199E-2</c:v>
                </c:pt>
                <c:pt idx="13">
                  <c:v>4.4650000000000002E-2</c:v>
                </c:pt>
                <c:pt idx="14">
                  <c:v>4.7980000000000002E-2</c:v>
                </c:pt>
                <c:pt idx="15">
                  <c:v>5.2269999999999997E-2</c:v>
                </c:pt>
                <c:pt idx="16">
                  <c:v>5.4600000000000003E-2</c:v>
                </c:pt>
                <c:pt idx="17">
                  <c:v>5.645E-2</c:v>
                </c:pt>
                <c:pt idx="18">
                  <c:v>6.1190000000000001E-2</c:v>
                </c:pt>
                <c:pt idx="19">
                  <c:v>6.3240000000000005E-2</c:v>
                </c:pt>
                <c:pt idx="20">
                  <c:v>6.8739999999999996E-2</c:v>
                </c:pt>
                <c:pt idx="21">
                  <c:v>7.0059999999999997E-2</c:v>
                </c:pt>
                <c:pt idx="22">
                  <c:v>7.2940000000000005E-2</c:v>
                </c:pt>
                <c:pt idx="23">
                  <c:v>7.4889999999999998E-2</c:v>
                </c:pt>
                <c:pt idx="24">
                  <c:v>7.7590000000000006E-2</c:v>
                </c:pt>
                <c:pt idx="25">
                  <c:v>8.0530000000000004E-2</c:v>
                </c:pt>
                <c:pt idx="26">
                  <c:v>8.4409999999999999E-2</c:v>
                </c:pt>
                <c:pt idx="27">
                  <c:v>8.8489999999999999E-2</c:v>
                </c:pt>
                <c:pt idx="28">
                  <c:v>8.9880000000000002E-2</c:v>
                </c:pt>
                <c:pt idx="29">
                  <c:v>9.3850000000000003E-2</c:v>
                </c:pt>
                <c:pt idx="30">
                  <c:v>9.5369999999999996E-2</c:v>
                </c:pt>
                <c:pt idx="31">
                  <c:v>9.8659999999999998E-2</c:v>
                </c:pt>
                <c:pt idx="32">
                  <c:v>0.10161000000000001</c:v>
                </c:pt>
                <c:pt idx="33">
                  <c:v>0.10630000000000001</c:v>
                </c:pt>
                <c:pt idx="34">
                  <c:v>0.10799</c:v>
                </c:pt>
                <c:pt idx="35">
                  <c:v>0.11224000000000001</c:v>
                </c:pt>
                <c:pt idx="36">
                  <c:v>0.1135</c:v>
                </c:pt>
                <c:pt idx="37">
                  <c:v>0.11663</c:v>
                </c:pt>
                <c:pt idx="38">
                  <c:v>0.11939</c:v>
                </c:pt>
                <c:pt idx="39">
                  <c:v>0.12275</c:v>
                </c:pt>
                <c:pt idx="40">
                  <c:v>0.1263</c:v>
                </c:pt>
                <c:pt idx="41">
                  <c:v>0.12851000000000001</c:v>
                </c:pt>
                <c:pt idx="42">
                  <c:v>0.12994</c:v>
                </c:pt>
                <c:pt idx="43">
                  <c:v>0.13375999999999999</c:v>
                </c:pt>
                <c:pt idx="44">
                  <c:v>0.13531000000000001</c:v>
                </c:pt>
                <c:pt idx="45">
                  <c:v>0.14105999999999999</c:v>
                </c:pt>
                <c:pt idx="46">
                  <c:v>0.14630000000000001</c:v>
                </c:pt>
                <c:pt idx="47">
                  <c:v>0.14463000000000001</c:v>
                </c:pt>
                <c:pt idx="48">
                  <c:v>0.15203</c:v>
                </c:pt>
                <c:pt idx="49">
                  <c:v>0.15254999999999999</c:v>
                </c:pt>
                <c:pt idx="50">
                  <c:v>0.15594</c:v>
                </c:pt>
                <c:pt idx="51">
                  <c:v>0.15747</c:v>
                </c:pt>
                <c:pt idx="52">
                  <c:v>0.16089000000000001</c:v>
                </c:pt>
                <c:pt idx="53">
                  <c:v>0.16458999999999999</c:v>
                </c:pt>
                <c:pt idx="54">
                  <c:v>0.16641</c:v>
                </c:pt>
                <c:pt idx="55">
                  <c:v>0.16744000000000001</c:v>
                </c:pt>
                <c:pt idx="56">
                  <c:v>0.17327370779220799</c:v>
                </c:pt>
                <c:pt idx="57">
                  <c:v>0.17625155092276101</c:v>
                </c:pt>
                <c:pt idx="58">
                  <c:v>0.17922939405331501</c:v>
                </c:pt>
                <c:pt idx="59">
                  <c:v>0.182207237183869</c:v>
                </c:pt>
                <c:pt idx="60">
                  <c:v>0.18518508031442199</c:v>
                </c:pt>
                <c:pt idx="61">
                  <c:v>0.18816292344497601</c:v>
                </c:pt>
                <c:pt idx="62">
                  <c:v>0.19114076657553</c:v>
                </c:pt>
                <c:pt idx="63">
                  <c:v>0.194118609706083</c:v>
                </c:pt>
                <c:pt idx="64">
                  <c:v>0.19709645283663699</c:v>
                </c:pt>
                <c:pt idx="65">
                  <c:v>0.20007429596719101</c:v>
                </c:pt>
                <c:pt idx="66">
                  <c:v>0.203052139097744</c:v>
                </c:pt>
                <c:pt idx="67">
                  <c:v>0.20602998222829799</c:v>
                </c:pt>
                <c:pt idx="68">
                  <c:v>0.20900782535885201</c:v>
                </c:pt>
                <c:pt idx="69">
                  <c:v>0.211985668489405</c:v>
                </c:pt>
                <c:pt idx="70">
                  <c:v>0.214963511619959</c:v>
                </c:pt>
                <c:pt idx="71">
                  <c:v>0.21794135475051299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A-4E6A-8562-E3D2CB9A1DF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一次以上!$A$5:$A$76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一次以上!$D$5:$D$76</c:f>
              <c:numCache>
                <c:formatCode>General</c:formatCode>
                <c:ptCount val="72"/>
                <c:pt idx="0">
                  <c:v>6.5144924812029614E-3</c:v>
                </c:pt>
                <c:pt idx="1">
                  <c:v>9.4923356117566186E-3</c:v>
                </c:pt>
                <c:pt idx="2">
                  <c:v>1.2470178742310278E-2</c:v>
                </c:pt>
                <c:pt idx="3">
                  <c:v>1.5448021872863935E-2</c:v>
                </c:pt>
                <c:pt idx="4">
                  <c:v>1.8425865003417592E-2</c:v>
                </c:pt>
                <c:pt idx="5">
                  <c:v>2.1403708133971251E-2</c:v>
                </c:pt>
                <c:pt idx="6">
                  <c:v>2.4381551264524907E-2</c:v>
                </c:pt>
                <c:pt idx="7">
                  <c:v>2.7359394395078566E-2</c:v>
                </c:pt>
                <c:pt idx="8">
                  <c:v>3.0337237525632225E-2</c:v>
                </c:pt>
                <c:pt idx="9">
                  <c:v>3.331508065618588E-2</c:v>
                </c:pt>
                <c:pt idx="10">
                  <c:v>3.6292923786739539E-2</c:v>
                </c:pt>
                <c:pt idx="11">
                  <c:v>3.9270766917293198E-2</c:v>
                </c:pt>
                <c:pt idx="12">
                  <c:v>4.2248610047846857E-2</c:v>
                </c:pt>
                <c:pt idx="13">
                  <c:v>4.5226453178400509E-2</c:v>
                </c:pt>
                <c:pt idx="14">
                  <c:v>4.8204296308954168E-2</c:v>
                </c:pt>
                <c:pt idx="15">
                  <c:v>5.1182139439507827E-2</c:v>
                </c:pt>
                <c:pt idx="16">
                  <c:v>5.4159982570061486E-2</c:v>
                </c:pt>
                <c:pt idx="17">
                  <c:v>5.7137825700615145E-2</c:v>
                </c:pt>
                <c:pt idx="18">
                  <c:v>6.0115668831168798E-2</c:v>
                </c:pt>
                <c:pt idx="19">
                  <c:v>6.3093511961722457E-2</c:v>
                </c:pt>
                <c:pt idx="20">
                  <c:v>6.6071355092276116E-2</c:v>
                </c:pt>
                <c:pt idx="21">
                  <c:v>6.9049198222829775E-2</c:v>
                </c:pt>
                <c:pt idx="22">
                  <c:v>7.2027041353383434E-2</c:v>
                </c:pt>
                <c:pt idx="23">
                  <c:v>7.5004884483937093E-2</c:v>
                </c:pt>
                <c:pt idx="24">
                  <c:v>7.7982727614490752E-2</c:v>
                </c:pt>
                <c:pt idx="25">
                  <c:v>8.0960570745044411E-2</c:v>
                </c:pt>
                <c:pt idx="26">
                  <c:v>8.3938413875598056E-2</c:v>
                </c:pt>
                <c:pt idx="27">
                  <c:v>8.6916257006151715E-2</c:v>
                </c:pt>
                <c:pt idx="28">
                  <c:v>8.9894100136705374E-2</c:v>
                </c:pt>
                <c:pt idx="29">
                  <c:v>9.2871943267259033E-2</c:v>
                </c:pt>
                <c:pt idx="30">
                  <c:v>9.5849786397812692E-2</c:v>
                </c:pt>
                <c:pt idx="31">
                  <c:v>9.8827629528366351E-2</c:v>
                </c:pt>
                <c:pt idx="32">
                  <c:v>0.10180547265892001</c:v>
                </c:pt>
                <c:pt idx="33">
                  <c:v>0.10478331578947367</c:v>
                </c:pt>
                <c:pt idx="34">
                  <c:v>0.10776115892002733</c:v>
                </c:pt>
                <c:pt idx="35">
                  <c:v>0.11073900205058099</c:v>
                </c:pt>
                <c:pt idx="36">
                  <c:v>0.11371684518113465</c:v>
                </c:pt>
                <c:pt idx="37">
                  <c:v>0.11669468831168829</c:v>
                </c:pt>
                <c:pt idx="38">
                  <c:v>0.11967253144224195</c:v>
                </c:pt>
                <c:pt idx="39">
                  <c:v>0.12265037457279561</c:v>
                </c:pt>
                <c:pt idx="40">
                  <c:v>0.12562821770334925</c:v>
                </c:pt>
                <c:pt idx="41">
                  <c:v>0.12860606083390291</c:v>
                </c:pt>
                <c:pt idx="42">
                  <c:v>0.13158390396445657</c:v>
                </c:pt>
                <c:pt idx="43">
                  <c:v>0.13456174709501023</c:v>
                </c:pt>
                <c:pt idx="44">
                  <c:v>0.13753959022556389</c:v>
                </c:pt>
                <c:pt idx="45">
                  <c:v>0.14051743335611755</c:v>
                </c:pt>
                <c:pt idx="46">
                  <c:v>0.14349527648667121</c:v>
                </c:pt>
                <c:pt idx="47">
                  <c:v>0.14647311961722487</c:v>
                </c:pt>
                <c:pt idx="48">
                  <c:v>0.14945096274777853</c:v>
                </c:pt>
                <c:pt idx="49">
                  <c:v>0.15242880587833219</c:v>
                </c:pt>
                <c:pt idx="50">
                  <c:v>0.15540664900888584</c:v>
                </c:pt>
                <c:pt idx="51">
                  <c:v>0.1583844921394395</c:v>
                </c:pt>
                <c:pt idx="52">
                  <c:v>0.16136233526999316</c:v>
                </c:pt>
                <c:pt idx="53">
                  <c:v>0.16434017840054682</c:v>
                </c:pt>
                <c:pt idx="54">
                  <c:v>0.16731802153110048</c:v>
                </c:pt>
                <c:pt idx="55">
                  <c:v>0.17029586466165414</c:v>
                </c:pt>
                <c:pt idx="56">
                  <c:v>0.1732737077922078</c:v>
                </c:pt>
                <c:pt idx="57">
                  <c:v>0.17625155092276146</c:v>
                </c:pt>
                <c:pt idx="58">
                  <c:v>0.17922939405331512</c:v>
                </c:pt>
                <c:pt idx="59">
                  <c:v>0.18220723718386878</c:v>
                </c:pt>
                <c:pt idx="60">
                  <c:v>0.18518508031442243</c:v>
                </c:pt>
                <c:pt idx="61">
                  <c:v>0.18816292344497609</c:v>
                </c:pt>
                <c:pt idx="62">
                  <c:v>0.19114076657552975</c:v>
                </c:pt>
                <c:pt idx="63">
                  <c:v>0.19411860970608341</c:v>
                </c:pt>
                <c:pt idx="64">
                  <c:v>0.19709645283663707</c:v>
                </c:pt>
                <c:pt idx="65">
                  <c:v>0.20007429596719073</c:v>
                </c:pt>
                <c:pt idx="66">
                  <c:v>0.20305213909774439</c:v>
                </c:pt>
                <c:pt idx="67">
                  <c:v>0.20602998222829805</c:v>
                </c:pt>
                <c:pt idx="68">
                  <c:v>0.20900782535885171</c:v>
                </c:pt>
                <c:pt idx="69">
                  <c:v>0.21198566848940537</c:v>
                </c:pt>
                <c:pt idx="70">
                  <c:v>0.21496351161995902</c:v>
                </c:pt>
                <c:pt idx="71">
                  <c:v>0.21794135475051268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A-4E6A-8562-E3D2CB9A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03472"/>
        <c:axId val="1403011680"/>
      </c:scatterChart>
      <c:valAx>
        <c:axId val="140300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011680"/>
        <c:crosses val="autoZero"/>
        <c:crossBetween val="midCat"/>
      </c:valAx>
      <c:valAx>
        <c:axId val="140301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003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一次以上!$A$72:$A$81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</c:numCache>
            </c:numRef>
          </c:xVal>
          <c:yVal>
            <c:numRef>
              <c:f>一次以上!$B$72:$B$81</c:f>
              <c:numCache>
                <c:formatCode>General</c:formatCode>
                <c:ptCount val="10"/>
                <c:pt idx="0">
                  <c:v>0.20602998222829799</c:v>
                </c:pt>
                <c:pt idx="1">
                  <c:v>0.20900782535885201</c:v>
                </c:pt>
                <c:pt idx="2">
                  <c:v>0.211985668489405</c:v>
                </c:pt>
                <c:pt idx="3">
                  <c:v>0.214963511619959</c:v>
                </c:pt>
                <c:pt idx="4">
                  <c:v>0.21794135475051299</c:v>
                </c:pt>
                <c:pt idx="5">
                  <c:v>0.23608000000000001</c:v>
                </c:pt>
                <c:pt idx="6">
                  <c:v>0.27703</c:v>
                </c:pt>
                <c:pt idx="7">
                  <c:v>0.32906999999999997</c:v>
                </c:pt>
                <c:pt idx="8">
                  <c:v>0.38084000000000001</c:v>
                </c:pt>
                <c:pt idx="9">
                  <c:v>0.43275999999999998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A-4BB3-9B5F-07DBE886BF3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一次以上!$A$72:$A$81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</c:numCache>
            </c:numRef>
          </c:xVal>
          <c:yVal>
            <c:numRef>
              <c:f>一次以上!$D$77:$D$86</c:f>
              <c:numCache>
                <c:formatCode>General</c:formatCode>
                <c:ptCount val="10"/>
                <c:pt idx="0">
                  <c:v>0.16157569377990444</c:v>
                </c:pt>
                <c:pt idx="1">
                  <c:v>0.18601905832763732</c:v>
                </c:pt>
                <c:pt idx="2">
                  <c:v>0.2104624228753702</c:v>
                </c:pt>
                <c:pt idx="3">
                  <c:v>0.23490578742310331</c:v>
                </c:pt>
                <c:pt idx="4">
                  <c:v>0.25934915197083619</c:v>
                </c:pt>
                <c:pt idx="5">
                  <c:v>0.28379251651856907</c:v>
                </c:pt>
                <c:pt idx="6">
                  <c:v>0.30823588106630218</c:v>
                </c:pt>
                <c:pt idx="7">
                  <c:v>0.33267924561403506</c:v>
                </c:pt>
                <c:pt idx="8">
                  <c:v>0.35712261016176794</c:v>
                </c:pt>
                <c:pt idx="9">
                  <c:v>0.38156597470950104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A-4BB3-9B5F-07DBE886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53520"/>
        <c:axId val="816349632"/>
      </c:scatterChart>
      <c:valAx>
        <c:axId val="81635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349632"/>
        <c:crosses val="autoZero"/>
        <c:crossBetween val="midCat"/>
      </c:valAx>
      <c:valAx>
        <c:axId val="81634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353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一次以上!$A$83:$A$148</c:f>
              <c:numCache>
                <c:formatCode>General</c:formatCode>
                <c:ptCount val="66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</c:numCache>
            </c:numRef>
          </c:xVal>
          <c:yVal>
            <c:numRef>
              <c:f>一次以上!$B$83:$B$148</c:f>
              <c:numCache>
                <c:formatCode>General</c:formatCode>
                <c:ptCount val="66"/>
                <c:pt idx="0">
                  <c:v>0.50988999999999995</c:v>
                </c:pt>
                <c:pt idx="1">
                  <c:v>0.53351000000000004</c:v>
                </c:pt>
                <c:pt idx="2">
                  <c:v>0.55369999999999997</c:v>
                </c:pt>
                <c:pt idx="3">
                  <c:v>0.56232000000000004</c:v>
                </c:pt>
                <c:pt idx="4">
                  <c:v>0.56881000000000004</c:v>
                </c:pt>
                <c:pt idx="5">
                  <c:v>0.57086000000000003</c:v>
                </c:pt>
                <c:pt idx="6">
                  <c:v>0.57504999999999995</c:v>
                </c:pt>
                <c:pt idx="7">
                  <c:v>0.58150000000000002</c:v>
                </c:pt>
                <c:pt idx="8">
                  <c:v>0.58586000000000005</c:v>
                </c:pt>
                <c:pt idx="9">
                  <c:v>0.59092999999999996</c:v>
                </c:pt>
                <c:pt idx="10">
                  <c:v>0.59150999999999998</c:v>
                </c:pt>
                <c:pt idx="11">
                  <c:v>0.60174000000000005</c:v>
                </c:pt>
                <c:pt idx="12">
                  <c:v>0.60245000000000004</c:v>
                </c:pt>
                <c:pt idx="13">
                  <c:v>0.60807999999999995</c:v>
                </c:pt>
                <c:pt idx="14">
                  <c:v>0.61046999999999996</c:v>
                </c:pt>
                <c:pt idx="15">
                  <c:v>0.61499999999999999</c:v>
                </c:pt>
                <c:pt idx="16">
                  <c:v>0.61806000000000005</c:v>
                </c:pt>
                <c:pt idx="17">
                  <c:v>0.62333000000000005</c:v>
                </c:pt>
                <c:pt idx="18">
                  <c:v>0.62787000000000004</c:v>
                </c:pt>
                <c:pt idx="19">
                  <c:v>0.63070999999999999</c:v>
                </c:pt>
                <c:pt idx="20">
                  <c:v>0.63326000000000005</c:v>
                </c:pt>
                <c:pt idx="21">
                  <c:v>0.63734000000000002</c:v>
                </c:pt>
                <c:pt idx="22">
                  <c:v>0.64276999999999995</c:v>
                </c:pt>
                <c:pt idx="23">
                  <c:v>0.64793999999999996</c:v>
                </c:pt>
                <c:pt idx="24">
                  <c:v>0.65102000000000004</c:v>
                </c:pt>
                <c:pt idx="25">
                  <c:v>0.65486999999999995</c:v>
                </c:pt>
                <c:pt idx="26">
                  <c:v>0.65886999999999996</c:v>
                </c:pt>
                <c:pt idx="27">
                  <c:v>0.65983999999999998</c:v>
                </c:pt>
                <c:pt idx="28">
                  <c:v>0.66386000000000001</c:v>
                </c:pt>
                <c:pt idx="29">
                  <c:v>0.66857</c:v>
                </c:pt>
                <c:pt idx="30">
                  <c:v>0.67134000000000005</c:v>
                </c:pt>
                <c:pt idx="31">
                  <c:v>0.67271000000000003</c:v>
                </c:pt>
                <c:pt idx="32">
                  <c:v>0.67810000000000004</c:v>
                </c:pt>
                <c:pt idx="33">
                  <c:v>0.68123999999999996</c:v>
                </c:pt>
                <c:pt idx="34">
                  <c:v>0.68857999999999997</c:v>
                </c:pt>
                <c:pt idx="35">
                  <c:v>0.68789999999999996</c:v>
                </c:pt>
                <c:pt idx="36">
                  <c:v>0.69079999999999997</c:v>
                </c:pt>
                <c:pt idx="37">
                  <c:v>0.69352999999999998</c:v>
                </c:pt>
                <c:pt idx="38">
                  <c:v>0.70045999999999997</c:v>
                </c:pt>
                <c:pt idx="39">
                  <c:v>0.70225000000000004</c:v>
                </c:pt>
                <c:pt idx="40">
                  <c:v>0.70611999999999997</c:v>
                </c:pt>
                <c:pt idx="41">
                  <c:v>0.70964000000000005</c:v>
                </c:pt>
                <c:pt idx="42">
                  <c:v>0.71135000000000004</c:v>
                </c:pt>
                <c:pt idx="43">
                  <c:v>0.71391000000000004</c:v>
                </c:pt>
                <c:pt idx="44">
                  <c:v>0.71692999999999996</c:v>
                </c:pt>
                <c:pt idx="45">
                  <c:v>0.71914</c:v>
                </c:pt>
                <c:pt idx="46">
                  <c:v>0.72696000000000005</c:v>
                </c:pt>
                <c:pt idx="47">
                  <c:v>0.72804000000000002</c:v>
                </c:pt>
                <c:pt idx="48">
                  <c:v>0.73060000000000003</c:v>
                </c:pt>
                <c:pt idx="49">
                  <c:v>0.73216000000000003</c:v>
                </c:pt>
                <c:pt idx="50">
                  <c:v>0.73768999999999996</c:v>
                </c:pt>
                <c:pt idx="51">
                  <c:v>0.73951</c:v>
                </c:pt>
                <c:pt idx="52">
                  <c:v>0.74182999999999999</c:v>
                </c:pt>
                <c:pt idx="53">
                  <c:v>0.74543000000000004</c:v>
                </c:pt>
                <c:pt idx="54">
                  <c:v>0.74819999999999998</c:v>
                </c:pt>
                <c:pt idx="55">
                  <c:v>0.75004000000000004</c:v>
                </c:pt>
                <c:pt idx="56">
                  <c:v>0.75309999999999999</c:v>
                </c:pt>
                <c:pt idx="57">
                  <c:v>0.75907000000000002</c:v>
                </c:pt>
                <c:pt idx="58">
                  <c:v>0.75826000000000005</c:v>
                </c:pt>
                <c:pt idx="59">
                  <c:v>0.76183999999999996</c:v>
                </c:pt>
                <c:pt idx="60">
                  <c:v>0.76519000000000004</c:v>
                </c:pt>
                <c:pt idx="61">
                  <c:v>0.76980000000000004</c:v>
                </c:pt>
                <c:pt idx="62">
                  <c:v>0.77034999999999998</c:v>
                </c:pt>
                <c:pt idx="63">
                  <c:v>0.77195000000000003</c:v>
                </c:pt>
                <c:pt idx="64">
                  <c:v>0.77478000000000002</c:v>
                </c:pt>
                <c:pt idx="65">
                  <c:v>0.77707999999999999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C-48C7-A657-B424B81A6AF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一次以上!$A$83:$A$148</c:f>
              <c:numCache>
                <c:formatCode>General</c:formatCode>
                <c:ptCount val="66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</c:numCache>
            </c:numRef>
          </c:xVal>
          <c:yVal>
            <c:numRef>
              <c:f>一次以上!$D$87:$D$152</c:f>
              <c:numCache>
                <c:formatCode>General</c:formatCode>
                <c:ptCount val="66"/>
                <c:pt idx="0">
                  <c:v>0.55737221619176824</c:v>
                </c:pt>
                <c:pt idx="1">
                  <c:v>0.56095231117141542</c:v>
                </c:pt>
                <c:pt idx="2">
                  <c:v>0.56453240615106259</c:v>
                </c:pt>
                <c:pt idx="3">
                  <c:v>0.56811250113070988</c:v>
                </c:pt>
                <c:pt idx="4">
                  <c:v>0.57169259611035717</c:v>
                </c:pt>
                <c:pt idx="5">
                  <c:v>0.57527269109000434</c:v>
                </c:pt>
                <c:pt idx="6">
                  <c:v>0.57885278606965151</c:v>
                </c:pt>
                <c:pt idx="7">
                  <c:v>0.58243288104929869</c:v>
                </c:pt>
                <c:pt idx="8">
                  <c:v>0.58601297602894598</c:v>
                </c:pt>
                <c:pt idx="9">
                  <c:v>0.58959307100859326</c:v>
                </c:pt>
                <c:pt idx="10">
                  <c:v>0.59317316598824044</c:v>
                </c:pt>
                <c:pt idx="11">
                  <c:v>0.59675326096788761</c:v>
                </c:pt>
                <c:pt idx="12">
                  <c:v>0.60033335594753479</c:v>
                </c:pt>
                <c:pt idx="13">
                  <c:v>0.60391345092718207</c:v>
                </c:pt>
                <c:pt idx="14">
                  <c:v>0.60749354590682936</c:v>
                </c:pt>
                <c:pt idx="15">
                  <c:v>0.61107364088647653</c:v>
                </c:pt>
                <c:pt idx="16">
                  <c:v>0.61465373586612371</c:v>
                </c:pt>
                <c:pt idx="17">
                  <c:v>0.61823383084577088</c:v>
                </c:pt>
                <c:pt idx="18">
                  <c:v>0.62181392582541817</c:v>
                </c:pt>
                <c:pt idx="19">
                  <c:v>0.62539402080506545</c:v>
                </c:pt>
                <c:pt idx="20">
                  <c:v>0.62897411578471263</c:v>
                </c:pt>
                <c:pt idx="21">
                  <c:v>0.6325542107643598</c:v>
                </c:pt>
                <c:pt idx="22">
                  <c:v>0.63613430574400698</c:v>
                </c:pt>
                <c:pt idx="23">
                  <c:v>0.63971440072365426</c:v>
                </c:pt>
                <c:pt idx="24">
                  <c:v>0.64329449570330155</c:v>
                </c:pt>
                <c:pt idx="25">
                  <c:v>0.64687459068294872</c:v>
                </c:pt>
                <c:pt idx="26">
                  <c:v>0.6504546856625959</c:v>
                </c:pt>
                <c:pt idx="27">
                  <c:v>0.65403478064224307</c:v>
                </c:pt>
                <c:pt idx="28">
                  <c:v>0.65761487562189036</c:v>
                </c:pt>
                <c:pt idx="29">
                  <c:v>0.66119497060153765</c:v>
                </c:pt>
                <c:pt idx="30">
                  <c:v>0.66477506558118482</c:v>
                </c:pt>
                <c:pt idx="31">
                  <c:v>0.668355160560832</c:v>
                </c:pt>
                <c:pt idx="32">
                  <c:v>0.67193525554047917</c:v>
                </c:pt>
                <c:pt idx="33">
                  <c:v>0.67551535052012646</c:v>
                </c:pt>
                <c:pt idx="34">
                  <c:v>0.67909544549977374</c:v>
                </c:pt>
                <c:pt idx="35">
                  <c:v>0.68267554047942092</c:v>
                </c:pt>
                <c:pt idx="36">
                  <c:v>0.68625563545906809</c:v>
                </c:pt>
                <c:pt idx="37">
                  <c:v>0.68983573043871527</c:v>
                </c:pt>
                <c:pt idx="38">
                  <c:v>0.69341582541836255</c:v>
                </c:pt>
                <c:pt idx="39">
                  <c:v>0.69699592039800984</c:v>
                </c:pt>
                <c:pt idx="40">
                  <c:v>0.70057601537765701</c:v>
                </c:pt>
                <c:pt idx="41">
                  <c:v>0.70415611035730419</c:v>
                </c:pt>
                <c:pt idx="42">
                  <c:v>0.70773620533695136</c:v>
                </c:pt>
                <c:pt idx="43">
                  <c:v>0.71131630031659865</c:v>
                </c:pt>
                <c:pt idx="44">
                  <c:v>0.71489639529624593</c:v>
                </c:pt>
                <c:pt idx="45">
                  <c:v>0.71847649027589311</c:v>
                </c:pt>
                <c:pt idx="46">
                  <c:v>0.72205658525554028</c:v>
                </c:pt>
                <c:pt idx="47">
                  <c:v>0.72563668023518746</c:v>
                </c:pt>
                <c:pt idx="48">
                  <c:v>0.72921677521483474</c:v>
                </c:pt>
                <c:pt idx="49">
                  <c:v>0.73279687019448203</c:v>
                </c:pt>
                <c:pt idx="50">
                  <c:v>0.73637696517412921</c:v>
                </c:pt>
                <c:pt idx="51">
                  <c:v>0.73995706015377638</c:v>
                </c:pt>
                <c:pt idx="52">
                  <c:v>0.74353715513342356</c:v>
                </c:pt>
                <c:pt idx="53">
                  <c:v>0.74711725011307084</c:v>
                </c:pt>
                <c:pt idx="54">
                  <c:v>0.75069734509271813</c:v>
                </c:pt>
                <c:pt idx="55">
                  <c:v>0.7542774400723653</c:v>
                </c:pt>
                <c:pt idx="56">
                  <c:v>0.75785753505201248</c:v>
                </c:pt>
                <c:pt idx="57">
                  <c:v>0.76143763003165965</c:v>
                </c:pt>
                <c:pt idx="58">
                  <c:v>0.76501772501130694</c:v>
                </c:pt>
                <c:pt idx="59">
                  <c:v>0.76859781999095422</c:v>
                </c:pt>
                <c:pt idx="60">
                  <c:v>0.7721779149706014</c:v>
                </c:pt>
                <c:pt idx="61">
                  <c:v>0.77575800995024857</c:v>
                </c:pt>
                <c:pt idx="62">
                  <c:v>0.77933810492989586</c:v>
                </c:pt>
                <c:pt idx="63">
                  <c:v>0.78291819990954303</c:v>
                </c:pt>
                <c:pt idx="64">
                  <c:v>0.78649829488919032</c:v>
                </c:pt>
                <c:pt idx="65">
                  <c:v>0.79007838986883749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C-48C7-A657-B424B81A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67280"/>
        <c:axId val="1399361664"/>
      </c:scatterChart>
      <c:valAx>
        <c:axId val="139936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361664"/>
        <c:crosses val="autoZero"/>
        <c:crossBetween val="midCat"/>
      </c:valAx>
      <c:valAx>
        <c:axId val="139936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36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</a:t>
            </a:r>
            <a:r>
              <a:rPr lang="zh-CN" altLang="en-US"/>
              <a:t>爆率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两次以上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两次以上!$C$3:$C$207</c:f>
              <c:numCache>
                <c:formatCode>General</c:formatCode>
                <c:ptCount val="205"/>
                <c:pt idx="0">
                  <c:v>0</c:v>
                </c:pt>
                <c:pt idx="1">
                  <c:v>1.0000091629492982</c:v>
                </c:pt>
                <c:pt idx="2">
                  <c:v>1.000117125039671</c:v>
                </c:pt>
                <c:pt idx="3">
                  <c:v>1.0000425893363798</c:v>
                </c:pt>
                <c:pt idx="4">
                  <c:v>1.0000958285575923</c:v>
                </c:pt>
                <c:pt idx="5">
                  <c:v>1.0001597193643286</c:v>
                </c:pt>
                <c:pt idx="6">
                  <c:v>1.0002449134559128</c:v>
                </c:pt>
                <c:pt idx="7">
                  <c:v>1.0002236142527088</c:v>
                </c:pt>
                <c:pt idx="8">
                  <c:v>1.0003727182001214</c:v>
                </c:pt>
                <c:pt idx="9">
                  <c:v>1.0004472785087517</c:v>
                </c:pt>
                <c:pt idx="10">
                  <c:v>1.0005431499283983</c:v>
                </c:pt>
                <c:pt idx="11">
                  <c:v>1.000681647087531</c:v>
                </c:pt>
                <c:pt idx="12">
                  <c:v>1.0008201634177138</c:v>
                </c:pt>
                <c:pt idx="13">
                  <c:v>1.000980013778022</c:v>
                </c:pt>
                <c:pt idx="14">
                  <c:v>1.0009693562930762</c:v>
                </c:pt>
                <c:pt idx="15">
                  <c:v>1.0013317744462586</c:v>
                </c:pt>
                <c:pt idx="16">
                  <c:v>1.0014597180624465</c:v>
                </c:pt>
                <c:pt idx="17">
                  <c:v>1.0014597180624465</c:v>
                </c:pt>
                <c:pt idx="18">
                  <c:v>1.0017583167452626</c:v>
                </c:pt>
                <c:pt idx="19">
                  <c:v>1.0018436470061496</c:v>
                </c:pt>
                <c:pt idx="20">
                  <c:v>1.0020036608366059</c:v>
                </c:pt>
                <c:pt idx="21">
                  <c:v>1.0021957111691584</c:v>
                </c:pt>
                <c:pt idx="22">
                  <c:v>1.0027080253663898</c:v>
                </c:pt>
                <c:pt idx="23">
                  <c:v>1.0022917501385848</c:v>
                </c:pt>
                <c:pt idx="24">
                  <c:v>1.0026226214836047</c:v>
                </c:pt>
                <c:pt idx="25">
                  <c:v>1.0031992388869531</c:v>
                </c:pt>
                <c:pt idx="26">
                  <c:v>1.0033915183715247</c:v>
                </c:pt>
                <c:pt idx="27">
                  <c:v>1.0038082503588228</c:v>
                </c:pt>
                <c:pt idx="28">
                  <c:v>1.0037334395671298</c:v>
                </c:pt>
                <c:pt idx="29">
                  <c:v>1.0042893100321526</c:v>
                </c:pt>
                <c:pt idx="30">
                  <c:v>1.0043748558842795</c:v>
                </c:pt>
                <c:pt idx="31">
                  <c:v>1.0045673606950092</c:v>
                </c:pt>
                <c:pt idx="32">
                  <c:v>1.0047919962746668</c:v>
                </c:pt>
                <c:pt idx="33">
                  <c:v>1.0052628241949013</c:v>
                </c:pt>
                <c:pt idx="34">
                  <c:v>1.005937348291245</c:v>
                </c:pt>
                <c:pt idx="35">
                  <c:v>1.0062587093006305</c:v>
                </c:pt>
                <c:pt idx="36">
                  <c:v>1.0063872824482865</c:v>
                </c:pt>
                <c:pt idx="37">
                  <c:v>1.0069660649424512</c:v>
                </c:pt>
                <c:pt idx="38">
                  <c:v>1.0068374178512067</c:v>
                </c:pt>
                <c:pt idx="39">
                  <c:v>1.0073842815226215</c:v>
                </c:pt>
                <c:pt idx="40">
                  <c:v>1.008178298195838</c:v>
                </c:pt>
                <c:pt idx="41">
                  <c:v>1.0083500597469548</c:v>
                </c:pt>
                <c:pt idx="42">
                  <c:v>1.0082212358405107</c:v>
                </c:pt>
                <c:pt idx="43">
                  <c:v>1.0087258901663159</c:v>
                </c:pt>
                <c:pt idx="44">
                  <c:v>1.0094779712937605</c:v>
                </c:pt>
                <c:pt idx="45">
                  <c:v>1.0097037049559374</c:v>
                </c:pt>
                <c:pt idx="46">
                  <c:v>1.0106394251340429</c:v>
                </c:pt>
                <c:pt idx="47">
                  <c:v>1.0109299973324481</c:v>
                </c:pt>
                <c:pt idx="48">
                  <c:v>1.0111129930569633</c:v>
                </c:pt>
                <c:pt idx="49">
                  <c:v>1.0116944933503496</c:v>
                </c:pt>
                <c:pt idx="50">
                  <c:v>1.0131173467944983</c:v>
                </c:pt>
                <c:pt idx="51">
                  <c:v>1.0128369296110922</c:v>
                </c:pt>
                <c:pt idx="52">
                  <c:v>1.0131065600827525</c:v>
                </c:pt>
                <c:pt idx="53">
                  <c:v>1.0143153859715583</c:v>
                </c:pt>
                <c:pt idx="54">
                  <c:v>1.0140454337802416</c:v>
                </c:pt>
                <c:pt idx="55">
                  <c:v>1.0151905247945801</c:v>
                </c:pt>
                <c:pt idx="56">
                  <c:v>1.015644597698609</c:v>
                </c:pt>
                <c:pt idx="57">
                  <c:v>1.0158068158081373</c:v>
                </c:pt>
                <c:pt idx="58">
                  <c:v>1.0158933427270105</c:v>
                </c:pt>
                <c:pt idx="59">
                  <c:v>1.0166399433979274</c:v>
                </c:pt>
                <c:pt idx="60">
                  <c:v>1.018134791219041</c:v>
                </c:pt>
                <c:pt idx="61">
                  <c:v>1.0180155561066462</c:v>
                </c:pt>
                <c:pt idx="62">
                  <c:v>1.0191325773423192</c:v>
                </c:pt>
                <c:pt idx="63">
                  <c:v>1.019338763662379</c:v>
                </c:pt>
                <c:pt idx="64">
                  <c:v>1.0201313413097459</c:v>
                </c:pt>
                <c:pt idx="65">
                  <c:v>1.0219359359332494</c:v>
                </c:pt>
                <c:pt idx="66">
                  <c:v>1.0200987574863669</c:v>
                </c:pt>
                <c:pt idx="67">
                  <c:v>1.0217618601747358</c:v>
                </c:pt>
                <c:pt idx="68">
                  <c:v>1.0234276742775943</c:v>
                </c:pt>
                <c:pt idx="69">
                  <c:v>1.0231661906235505</c:v>
                </c:pt>
                <c:pt idx="70">
                  <c:v>1.0245070009061392</c:v>
                </c:pt>
                <c:pt idx="71">
                  <c:v>1.0250088934591313</c:v>
                </c:pt>
                <c:pt idx="72">
                  <c:v>1.0247906491017911</c:v>
                </c:pt>
                <c:pt idx="73">
                  <c:v>1.0261117376830704</c:v>
                </c:pt>
                <c:pt idx="74">
                  <c:v>1.0277518152673268</c:v>
                </c:pt>
                <c:pt idx="75">
                  <c:v>1.0286385468760662</c:v>
                </c:pt>
                <c:pt idx="76">
                  <c:v>1.029372594342171</c:v>
                </c:pt>
                <c:pt idx="77">
                  <c:v>1.0311496206037223</c:v>
                </c:pt>
                <c:pt idx="78">
                  <c:v>1.0321931305258369</c:v>
                </c:pt>
                <c:pt idx="79">
                  <c:v>1.0364329146843376</c:v>
                </c:pt>
                <c:pt idx="80">
                  <c:v>1.037426541801957</c:v>
                </c:pt>
                <c:pt idx="81">
                  <c:v>1.0403134506067373</c:v>
                </c:pt>
                <c:pt idx="82">
                  <c:v>1.0446755677741966</c:v>
                </c:pt>
                <c:pt idx="83">
                  <c:v>1.0459109254170904</c:v>
                </c:pt>
                <c:pt idx="84">
                  <c:v>1.0490001300748644</c:v>
                </c:pt>
                <c:pt idx="85">
                  <c:v>1.0535781368472692</c:v>
                </c:pt>
                <c:pt idx="86">
                  <c:v>1.0559814314808635</c:v>
                </c:pt>
                <c:pt idx="87">
                  <c:v>1.058401477072803</c:v>
                </c:pt>
                <c:pt idx="88">
                  <c:v>1.0617875562362626</c:v>
                </c:pt>
                <c:pt idx="89">
                  <c:v>1.0652298337754826</c:v>
                </c:pt>
                <c:pt idx="90">
                  <c:v>1.0681827393447045</c:v>
                </c:pt>
                <c:pt idx="91">
                  <c:v>1.0696280944687275</c:v>
                </c:pt>
                <c:pt idx="92">
                  <c:v>1.0764257282126932</c:v>
                </c:pt>
                <c:pt idx="93">
                  <c:v>1.0768842586583816</c:v>
                </c:pt>
                <c:pt idx="94">
                  <c:v>1.0787662764815722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0-4AC2-AE30-5FF2CC85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167760"/>
        <c:axId val="1400168176"/>
      </c:lineChart>
      <c:catAx>
        <c:axId val="14001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68176"/>
        <c:crosses val="autoZero"/>
        <c:auto val="1"/>
        <c:lblAlgn val="ctr"/>
        <c:lblOffset val="100"/>
        <c:noMultiLvlLbl val="0"/>
      </c:catAx>
      <c:valAx>
        <c:axId val="1400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两次以上!$A$4:$A$183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两次以上!$C$4:$C$183</c:f>
              <c:numCache>
                <c:formatCode>General</c:formatCode>
                <c:ptCount val="180"/>
                <c:pt idx="0">
                  <c:v>1.0000091629492982</c:v>
                </c:pt>
                <c:pt idx="1">
                  <c:v>1.000117125039671</c:v>
                </c:pt>
                <c:pt idx="2">
                  <c:v>1.0000425893363798</c:v>
                </c:pt>
                <c:pt idx="3">
                  <c:v>1.0000958285575923</c:v>
                </c:pt>
                <c:pt idx="4">
                  <c:v>1.0001597193643286</c:v>
                </c:pt>
                <c:pt idx="5">
                  <c:v>1.0002449134559128</c:v>
                </c:pt>
                <c:pt idx="6">
                  <c:v>1.0002236142527088</c:v>
                </c:pt>
                <c:pt idx="7">
                  <c:v>1.0003727182001214</c:v>
                </c:pt>
                <c:pt idx="8">
                  <c:v>1.0004472785087517</c:v>
                </c:pt>
                <c:pt idx="9">
                  <c:v>1.0005431499283983</c:v>
                </c:pt>
                <c:pt idx="10">
                  <c:v>1.000681647087531</c:v>
                </c:pt>
                <c:pt idx="11">
                  <c:v>1.0008201634177138</c:v>
                </c:pt>
                <c:pt idx="12">
                  <c:v>1.000980013778022</c:v>
                </c:pt>
                <c:pt idx="13">
                  <c:v>1.0009693562930762</c:v>
                </c:pt>
                <c:pt idx="14">
                  <c:v>1.0013317744462586</c:v>
                </c:pt>
                <c:pt idx="15">
                  <c:v>1.0014597180624465</c:v>
                </c:pt>
                <c:pt idx="16">
                  <c:v>1.0014597180624465</c:v>
                </c:pt>
                <c:pt idx="17">
                  <c:v>1.0017583167452626</c:v>
                </c:pt>
                <c:pt idx="18">
                  <c:v>1.0018436470061496</c:v>
                </c:pt>
                <c:pt idx="19">
                  <c:v>1.0020036608366059</c:v>
                </c:pt>
                <c:pt idx="20">
                  <c:v>1.0021957111691584</c:v>
                </c:pt>
                <c:pt idx="21">
                  <c:v>1.0027080253663898</c:v>
                </c:pt>
                <c:pt idx="22">
                  <c:v>1.0022917501385848</c:v>
                </c:pt>
                <c:pt idx="23">
                  <c:v>1.0026226214836047</c:v>
                </c:pt>
                <c:pt idx="24">
                  <c:v>1.0031992388869531</c:v>
                </c:pt>
                <c:pt idx="25">
                  <c:v>1.0033915183715247</c:v>
                </c:pt>
                <c:pt idx="26">
                  <c:v>1.0038082503588228</c:v>
                </c:pt>
                <c:pt idx="27">
                  <c:v>1.0037334395671298</c:v>
                </c:pt>
                <c:pt idx="28">
                  <c:v>1.0042893100321526</c:v>
                </c:pt>
                <c:pt idx="29">
                  <c:v>1.0043748558842795</c:v>
                </c:pt>
                <c:pt idx="30">
                  <c:v>1.0045673606950092</c:v>
                </c:pt>
                <c:pt idx="31">
                  <c:v>1.0047919962746668</c:v>
                </c:pt>
                <c:pt idx="32">
                  <c:v>1.0052628241949013</c:v>
                </c:pt>
                <c:pt idx="33">
                  <c:v>1.005937348291245</c:v>
                </c:pt>
                <c:pt idx="34">
                  <c:v>1.0062587093006305</c:v>
                </c:pt>
                <c:pt idx="35">
                  <c:v>1.0063872824482865</c:v>
                </c:pt>
                <c:pt idx="36">
                  <c:v>1.0069660649424512</c:v>
                </c:pt>
                <c:pt idx="37">
                  <c:v>1.0068374178512067</c:v>
                </c:pt>
                <c:pt idx="38">
                  <c:v>1.0073842815226215</c:v>
                </c:pt>
                <c:pt idx="39">
                  <c:v>1.008178298195838</c:v>
                </c:pt>
                <c:pt idx="40">
                  <c:v>1.0083500597469548</c:v>
                </c:pt>
                <c:pt idx="41">
                  <c:v>1.0082212358405107</c:v>
                </c:pt>
                <c:pt idx="42">
                  <c:v>1.0087258901663159</c:v>
                </c:pt>
                <c:pt idx="43">
                  <c:v>1.0094779712937605</c:v>
                </c:pt>
                <c:pt idx="44">
                  <c:v>1.0097037049559374</c:v>
                </c:pt>
                <c:pt idx="45">
                  <c:v>1.0106394251340429</c:v>
                </c:pt>
                <c:pt idx="46">
                  <c:v>1.0109299973324481</c:v>
                </c:pt>
                <c:pt idx="47">
                  <c:v>1.0111129930569633</c:v>
                </c:pt>
                <c:pt idx="48">
                  <c:v>1.0116944933503496</c:v>
                </c:pt>
                <c:pt idx="49">
                  <c:v>1.0131173467944983</c:v>
                </c:pt>
                <c:pt idx="50">
                  <c:v>1.0128369296110922</c:v>
                </c:pt>
                <c:pt idx="51">
                  <c:v>1.0131065600827525</c:v>
                </c:pt>
                <c:pt idx="52">
                  <c:v>1.0143153859715583</c:v>
                </c:pt>
                <c:pt idx="53">
                  <c:v>1.0140454337802416</c:v>
                </c:pt>
                <c:pt idx="54">
                  <c:v>1.0151905247945801</c:v>
                </c:pt>
                <c:pt idx="55">
                  <c:v>1.015644597698609</c:v>
                </c:pt>
                <c:pt idx="56">
                  <c:v>1.0158068158081373</c:v>
                </c:pt>
                <c:pt idx="57">
                  <c:v>1.0158933427270105</c:v>
                </c:pt>
                <c:pt idx="58">
                  <c:v>1.0166399433979274</c:v>
                </c:pt>
                <c:pt idx="59">
                  <c:v>1.018134791219041</c:v>
                </c:pt>
                <c:pt idx="60">
                  <c:v>1.0180155561066462</c:v>
                </c:pt>
                <c:pt idx="61">
                  <c:v>1.0191325773423192</c:v>
                </c:pt>
                <c:pt idx="62">
                  <c:v>1.019338763662379</c:v>
                </c:pt>
                <c:pt idx="63">
                  <c:v>1.0201313413097459</c:v>
                </c:pt>
                <c:pt idx="64">
                  <c:v>1.0219359359332494</c:v>
                </c:pt>
                <c:pt idx="65">
                  <c:v>1.0200987574863669</c:v>
                </c:pt>
                <c:pt idx="66">
                  <c:v>1.0217618601747358</c:v>
                </c:pt>
                <c:pt idx="67">
                  <c:v>1.0234276742775943</c:v>
                </c:pt>
                <c:pt idx="68">
                  <c:v>1.0231661906235505</c:v>
                </c:pt>
                <c:pt idx="69">
                  <c:v>1.0245070009061392</c:v>
                </c:pt>
                <c:pt idx="70">
                  <c:v>1.0250088934591313</c:v>
                </c:pt>
                <c:pt idx="71">
                  <c:v>1.0247906491017911</c:v>
                </c:pt>
                <c:pt idx="72">
                  <c:v>1.0261117376830704</c:v>
                </c:pt>
                <c:pt idx="73">
                  <c:v>1.0277518152673268</c:v>
                </c:pt>
                <c:pt idx="74">
                  <c:v>1.0286385468760662</c:v>
                </c:pt>
                <c:pt idx="75">
                  <c:v>1.029372594342171</c:v>
                </c:pt>
                <c:pt idx="76">
                  <c:v>1.0311496206037223</c:v>
                </c:pt>
                <c:pt idx="77">
                  <c:v>1.0321931305258369</c:v>
                </c:pt>
                <c:pt idx="78">
                  <c:v>1.0364329146843376</c:v>
                </c:pt>
                <c:pt idx="79">
                  <c:v>1.037426541801957</c:v>
                </c:pt>
                <c:pt idx="80">
                  <c:v>1.0403134506067373</c:v>
                </c:pt>
                <c:pt idx="81">
                  <c:v>1.0446755677741966</c:v>
                </c:pt>
                <c:pt idx="82">
                  <c:v>1.0459109254170904</c:v>
                </c:pt>
                <c:pt idx="83">
                  <c:v>1.0490001300748644</c:v>
                </c:pt>
                <c:pt idx="84">
                  <c:v>1.0535781368472692</c:v>
                </c:pt>
                <c:pt idx="85">
                  <c:v>1.0559814314808635</c:v>
                </c:pt>
                <c:pt idx="86">
                  <c:v>1.058401477072803</c:v>
                </c:pt>
                <c:pt idx="87">
                  <c:v>1.0617875562362626</c:v>
                </c:pt>
                <c:pt idx="88">
                  <c:v>1.0652298337754826</c:v>
                </c:pt>
                <c:pt idx="89">
                  <c:v>1.0681827393447045</c:v>
                </c:pt>
                <c:pt idx="90">
                  <c:v>1.0696280944687275</c:v>
                </c:pt>
                <c:pt idx="91">
                  <c:v>1.0764257282126932</c:v>
                </c:pt>
                <c:pt idx="92">
                  <c:v>1.0768842586583816</c:v>
                </c:pt>
                <c:pt idx="93">
                  <c:v>1.0787662764815722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B-47D7-9D8E-98A9D525802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两次以上!$A$4:$A$183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两次以上!$E$4:$E$183</c:f>
              <c:numCache>
                <c:formatCode>General</c:formatCode>
                <c:ptCount val="180"/>
                <c:pt idx="0">
                  <c:v>0.86623837524887337</c:v>
                </c:pt>
                <c:pt idx="1">
                  <c:v>0.86943766774124376</c:v>
                </c:pt>
                <c:pt idx="2">
                  <c:v>0.87263696023361403</c:v>
                </c:pt>
                <c:pt idx="3">
                  <c:v>0.87583625272598431</c:v>
                </c:pt>
                <c:pt idx="4">
                  <c:v>0.8790355452183547</c:v>
                </c:pt>
                <c:pt idx="5">
                  <c:v>0.88223483771072497</c:v>
                </c:pt>
                <c:pt idx="6">
                  <c:v>0.88543413020309525</c:v>
                </c:pt>
                <c:pt idx="7">
                  <c:v>0.88863342269546552</c:v>
                </c:pt>
                <c:pt idx="8">
                  <c:v>0.89183271518783591</c:v>
                </c:pt>
                <c:pt idx="9">
                  <c:v>0.89503200768020619</c:v>
                </c:pt>
                <c:pt idx="10">
                  <c:v>0.89823130017257646</c:v>
                </c:pt>
                <c:pt idx="11">
                  <c:v>0.90143059266494685</c:v>
                </c:pt>
                <c:pt idx="12">
                  <c:v>0.90462988515731713</c:v>
                </c:pt>
                <c:pt idx="13">
                  <c:v>0.9078291776496874</c:v>
                </c:pt>
                <c:pt idx="14">
                  <c:v>0.91102847014205779</c:v>
                </c:pt>
                <c:pt idx="15">
                  <c:v>0.91422776263442806</c:v>
                </c:pt>
                <c:pt idx="16">
                  <c:v>0.91742705512679834</c:v>
                </c:pt>
                <c:pt idx="17">
                  <c:v>0.92062634761916873</c:v>
                </c:pt>
                <c:pt idx="18">
                  <c:v>0.923825640111539</c:v>
                </c:pt>
                <c:pt idx="19">
                  <c:v>0.92702493260390928</c:v>
                </c:pt>
                <c:pt idx="20">
                  <c:v>0.93022422509627956</c:v>
                </c:pt>
                <c:pt idx="21">
                  <c:v>0.93342351758864994</c:v>
                </c:pt>
                <c:pt idx="22">
                  <c:v>0.93662281008102022</c:v>
                </c:pt>
                <c:pt idx="23">
                  <c:v>0.93982210257339061</c:v>
                </c:pt>
                <c:pt idx="24">
                  <c:v>0.94302139506576088</c:v>
                </c:pt>
                <c:pt idx="25">
                  <c:v>0.94622068755813116</c:v>
                </c:pt>
                <c:pt idx="26">
                  <c:v>0.94941998005050143</c:v>
                </c:pt>
                <c:pt idx="27">
                  <c:v>0.95261927254287182</c:v>
                </c:pt>
                <c:pt idx="28">
                  <c:v>0.9558185650352421</c:v>
                </c:pt>
                <c:pt idx="29">
                  <c:v>0.95901785752761237</c:v>
                </c:pt>
                <c:pt idx="30">
                  <c:v>0.96221715001998276</c:v>
                </c:pt>
                <c:pt idx="31">
                  <c:v>0.96541644251235303</c:v>
                </c:pt>
                <c:pt idx="32">
                  <c:v>0.96861573500472331</c:v>
                </c:pt>
                <c:pt idx="33">
                  <c:v>0.9718150274970937</c:v>
                </c:pt>
                <c:pt idx="34">
                  <c:v>0.97501431998946397</c:v>
                </c:pt>
                <c:pt idx="35">
                  <c:v>0.97821361248183425</c:v>
                </c:pt>
                <c:pt idx="36">
                  <c:v>0.98141290497420464</c:v>
                </c:pt>
                <c:pt idx="37">
                  <c:v>0.98461219746657491</c:v>
                </c:pt>
                <c:pt idx="38">
                  <c:v>0.98781148995894519</c:v>
                </c:pt>
                <c:pt idx="39">
                  <c:v>0.99101078245131546</c:v>
                </c:pt>
                <c:pt idx="40">
                  <c:v>0.99421007494368585</c:v>
                </c:pt>
                <c:pt idx="41">
                  <c:v>0.99740936743605613</c:v>
                </c:pt>
                <c:pt idx="42">
                  <c:v>1.0006086599284265</c:v>
                </c:pt>
                <c:pt idx="43">
                  <c:v>1.0038079524207968</c:v>
                </c:pt>
                <c:pt idx="44">
                  <c:v>1.0070072449131671</c:v>
                </c:pt>
                <c:pt idx="45">
                  <c:v>1.0102065374055373</c:v>
                </c:pt>
                <c:pt idx="46">
                  <c:v>1.0134058298979076</c:v>
                </c:pt>
                <c:pt idx="47">
                  <c:v>1.0166051223902781</c:v>
                </c:pt>
                <c:pt idx="48">
                  <c:v>1.0198044148826484</c:v>
                </c:pt>
                <c:pt idx="49">
                  <c:v>1.0230037073750187</c:v>
                </c:pt>
                <c:pt idx="50">
                  <c:v>1.0262029998673889</c:v>
                </c:pt>
                <c:pt idx="51">
                  <c:v>1.0294022923597592</c:v>
                </c:pt>
                <c:pt idx="52">
                  <c:v>1.0326015848521295</c:v>
                </c:pt>
                <c:pt idx="53">
                  <c:v>1.0358008773444998</c:v>
                </c:pt>
                <c:pt idx="54">
                  <c:v>1.0390001698368703</c:v>
                </c:pt>
                <c:pt idx="55">
                  <c:v>1.0421994623292405</c:v>
                </c:pt>
                <c:pt idx="56">
                  <c:v>1.0453987548216108</c:v>
                </c:pt>
                <c:pt idx="57">
                  <c:v>1.0485980473139811</c:v>
                </c:pt>
                <c:pt idx="58">
                  <c:v>1.0517973398063514</c:v>
                </c:pt>
                <c:pt idx="59">
                  <c:v>1.0549966322987216</c:v>
                </c:pt>
                <c:pt idx="60">
                  <c:v>1.0581959247910921</c:v>
                </c:pt>
                <c:pt idx="61">
                  <c:v>1.0613952172834624</c:v>
                </c:pt>
                <c:pt idx="62">
                  <c:v>1.0645945097758327</c:v>
                </c:pt>
                <c:pt idx="63">
                  <c:v>1.067793802268203</c:v>
                </c:pt>
                <c:pt idx="64">
                  <c:v>1.0709930947605732</c:v>
                </c:pt>
                <c:pt idx="65">
                  <c:v>1.0741923872529435</c:v>
                </c:pt>
                <c:pt idx="66">
                  <c:v>1.0773916797453138</c:v>
                </c:pt>
                <c:pt idx="67">
                  <c:v>1.0805909722376843</c:v>
                </c:pt>
                <c:pt idx="68">
                  <c:v>1.0837902647300546</c:v>
                </c:pt>
                <c:pt idx="69">
                  <c:v>1.0869895572224249</c:v>
                </c:pt>
                <c:pt idx="70">
                  <c:v>1.0901888497147951</c:v>
                </c:pt>
                <c:pt idx="71">
                  <c:v>1.0933881422071654</c:v>
                </c:pt>
                <c:pt idx="72">
                  <c:v>1.0965874346995357</c:v>
                </c:pt>
                <c:pt idx="73">
                  <c:v>1.0997867271919062</c:v>
                </c:pt>
                <c:pt idx="74">
                  <c:v>1.1029860196842765</c:v>
                </c:pt>
                <c:pt idx="75">
                  <c:v>1.1061853121766467</c:v>
                </c:pt>
                <c:pt idx="76">
                  <c:v>1.109384604669017</c:v>
                </c:pt>
                <c:pt idx="77">
                  <c:v>1.1125838971613873</c:v>
                </c:pt>
                <c:pt idx="78">
                  <c:v>1.1157831896537576</c:v>
                </c:pt>
                <c:pt idx="79">
                  <c:v>1.1189824821461278</c:v>
                </c:pt>
                <c:pt idx="80">
                  <c:v>1.1221817746384983</c:v>
                </c:pt>
                <c:pt idx="81">
                  <c:v>1.1253810671308686</c:v>
                </c:pt>
                <c:pt idx="82">
                  <c:v>1.1285803596232389</c:v>
                </c:pt>
                <c:pt idx="83">
                  <c:v>1.1317796521156092</c:v>
                </c:pt>
                <c:pt idx="84">
                  <c:v>1.1349789446079794</c:v>
                </c:pt>
                <c:pt idx="85">
                  <c:v>1.1381782371003499</c:v>
                </c:pt>
                <c:pt idx="86">
                  <c:v>1.1413775295927202</c:v>
                </c:pt>
                <c:pt idx="87">
                  <c:v>1.1445768220850905</c:v>
                </c:pt>
                <c:pt idx="88">
                  <c:v>1.1477761145774608</c:v>
                </c:pt>
                <c:pt idx="89">
                  <c:v>1.150975407069831</c:v>
                </c:pt>
                <c:pt idx="90">
                  <c:v>1.1541746995622013</c:v>
                </c:pt>
                <c:pt idx="91">
                  <c:v>1.1573739920545716</c:v>
                </c:pt>
                <c:pt idx="92">
                  <c:v>1.1605732845469419</c:v>
                </c:pt>
                <c:pt idx="93">
                  <c:v>1.1637725770393124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B-47D7-9D8E-98A9D525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30432"/>
        <c:axId val="1395843744"/>
      </c:scatterChart>
      <c:valAx>
        <c:axId val="13958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843744"/>
        <c:crosses val="autoZero"/>
        <c:crossBetween val="midCat"/>
      </c:valAx>
      <c:valAx>
        <c:axId val="13958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830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72390</xdr:rowOff>
    </xdr:from>
    <xdr:to>
      <xdr:col>15</xdr:col>
      <xdr:colOff>228600</xdr:colOff>
      <xdr:row>26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00B23F-31C6-45AC-997A-15BA5B7E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27</xdr:row>
      <xdr:rowOff>99060</xdr:rowOff>
    </xdr:from>
    <xdr:to>
      <xdr:col>15</xdr:col>
      <xdr:colOff>119173</xdr:colOff>
      <xdr:row>37</xdr:row>
      <xdr:rowOff>68580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F79560-B137-45AC-A976-02CABDF1B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76200</xdr:colOff>
      <xdr:row>3</xdr:row>
      <xdr:rowOff>217170</xdr:rowOff>
    </xdr:from>
    <xdr:ext cx="237315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491E1A8B-1DDF-4943-B6B5-FF70DF82E597}"/>
                </a:ext>
              </a:extLst>
            </xdr:cNvPr>
            <xdr:cNvSpPr txBox="1"/>
          </xdr:nvSpPr>
          <xdr:spPr>
            <a:xfrm>
              <a:off x="4358640" y="750570"/>
              <a:ext cx="23731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zh-CN" altLang="en-US" sz="2000" i="0">
                        <a:latin typeface="Cambria Math" panose="02040503050406030204" pitchFamily="18" charset="0"/>
                      </a:rPr>
                      <m:t>=0.003</m:t>
                    </m:r>
                    <m:r>
                      <a:rPr lang="zh-CN" altLang="en-US" sz="20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zh-CN" altLang="en-US" sz="2000" i="0">
                        <a:latin typeface="Cambria Math" panose="02040503050406030204" pitchFamily="18" charset="0"/>
                      </a:rPr>
                      <m:t>+0.0035</m:t>
                    </m:r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491E1A8B-1DDF-4943-B6B5-FF70DF82E597}"/>
                </a:ext>
              </a:extLst>
            </xdr:cNvPr>
            <xdr:cNvSpPr txBox="1"/>
          </xdr:nvSpPr>
          <xdr:spPr>
            <a:xfrm>
              <a:off x="4358640" y="750570"/>
              <a:ext cx="23731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2000" i="0">
                  <a:latin typeface="Cambria Math" panose="02040503050406030204" pitchFamily="18" charset="0"/>
                </a:rPr>
                <a:t>𝑦=0.003𝑥+0.0035</a:t>
              </a:r>
              <a:endParaRPr lang="zh-CN" altLang="en-US" sz="2000"/>
            </a:p>
          </xdr:txBody>
        </xdr:sp>
      </mc:Fallback>
    </mc:AlternateContent>
    <xdr:clientData/>
  </xdr:oneCellAnchor>
  <xdr:twoCellAnchor>
    <xdr:from>
      <xdr:col>9</xdr:col>
      <xdr:colOff>182880</xdr:colOff>
      <xdr:row>39</xdr:row>
      <xdr:rowOff>53340</xdr:rowOff>
    </xdr:from>
    <xdr:to>
      <xdr:col>15</xdr:col>
      <xdr:colOff>182880</xdr:colOff>
      <xdr:row>49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1045BF7-A574-4815-BCC6-C219F489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45720</xdr:colOff>
      <xdr:row>5</xdr:row>
      <xdr:rowOff>11430</xdr:rowOff>
    </xdr:from>
    <xdr:ext cx="2371675" cy="3007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DE79655-1162-43E6-A99C-2674EA054079}"/>
                </a:ext>
              </a:extLst>
            </xdr:cNvPr>
            <xdr:cNvSpPr txBox="1"/>
          </xdr:nvSpPr>
          <xdr:spPr>
            <a:xfrm>
              <a:off x="4328160" y="1047750"/>
              <a:ext cx="2371675" cy="300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=0.024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−1.5006</m:t>
                    </m:r>
                  </m:oMath>
                </m:oMathPara>
              </a14:m>
              <a:endParaRPr lang="zh-CN" altLang="en-US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DE79655-1162-43E6-A99C-2674EA054079}"/>
                </a:ext>
              </a:extLst>
            </xdr:cNvPr>
            <xdr:cNvSpPr txBox="1"/>
          </xdr:nvSpPr>
          <xdr:spPr>
            <a:xfrm>
              <a:off x="4328160" y="1047750"/>
              <a:ext cx="2371675" cy="300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zh-CN" altLang="en-US" sz="20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𝑦=0.024𝑥−1.5006</a:t>
              </a:r>
              <a:endParaRPr lang="zh-CN" altLang="en-US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9</xdr:col>
      <xdr:colOff>190500</xdr:colOff>
      <xdr:row>51</xdr:row>
      <xdr:rowOff>129540</xdr:rowOff>
    </xdr:from>
    <xdr:to>
      <xdr:col>15</xdr:col>
      <xdr:colOff>190500</xdr:colOff>
      <xdr:row>61</xdr:row>
      <xdr:rowOff>129540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385AB18-E2B7-4621-8455-CC9C85678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0</xdr:colOff>
      <xdr:row>7</xdr:row>
      <xdr:rowOff>0</xdr:rowOff>
    </xdr:from>
    <xdr:ext cx="2371675" cy="3007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0FCB2D0-2AA4-48B0-9926-9E4B444EED73}"/>
                </a:ext>
              </a:extLst>
            </xdr:cNvPr>
            <xdr:cNvSpPr txBox="1"/>
          </xdr:nvSpPr>
          <xdr:spPr>
            <a:xfrm>
              <a:off x="4282440" y="1394460"/>
              <a:ext cx="2371675" cy="300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=0.0036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zh-CN" altLang="en-US" sz="20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+0.274</m:t>
                    </m:r>
                  </m:oMath>
                </m:oMathPara>
              </a14:m>
              <a:endParaRPr lang="zh-CN" altLang="en-US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0FCB2D0-2AA4-48B0-9926-9E4B444EED73}"/>
                </a:ext>
              </a:extLst>
            </xdr:cNvPr>
            <xdr:cNvSpPr txBox="1"/>
          </xdr:nvSpPr>
          <xdr:spPr>
            <a:xfrm>
              <a:off x="4282440" y="1394460"/>
              <a:ext cx="2371675" cy="300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zh-CN" altLang="en-US" sz="20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𝑦=0.0036𝑥+0.274</a:t>
              </a:r>
              <a:endParaRPr lang="zh-CN" altLang="en-US" sz="20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311582</xdr:colOff>
      <xdr:row>6</xdr:row>
      <xdr:rowOff>0</xdr:rowOff>
    </xdr:from>
    <xdr:to>
      <xdr:col>13</xdr:col>
      <xdr:colOff>190499</xdr:colOff>
      <xdr:row>17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854219-B587-4014-AB2E-10A61D4B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22</xdr:row>
      <xdr:rowOff>53340</xdr:rowOff>
    </xdr:from>
    <xdr:to>
      <xdr:col>13</xdr:col>
      <xdr:colOff>121920</xdr:colOff>
      <xdr:row>32</xdr:row>
      <xdr:rowOff>22860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02742D8-4803-493A-9519-07A88958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236220</xdr:colOff>
      <xdr:row>3</xdr:row>
      <xdr:rowOff>64770</xdr:rowOff>
    </xdr:from>
    <xdr:ext cx="2834640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6F2FC943-7BBB-455C-9B9E-B216C2F8D0FF}"/>
                </a:ext>
              </a:extLst>
            </xdr:cNvPr>
            <xdr:cNvSpPr txBox="1"/>
          </xdr:nvSpPr>
          <xdr:spPr>
            <a:xfrm>
              <a:off x="4732020" y="598170"/>
              <a:ext cx="28346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8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zh-CN" altLang="en-US" sz="18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zh-CN" altLang="en-US" sz="18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zh-CN" altLang="en-US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zh-CN" altLang="en-US" sz="18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zh-CN" altLang="en-US" sz="1800" i="0">
                                <a:latin typeface="Cambria Math" panose="02040503050406030204" pitchFamily="18" charset="0"/>
                              </a:rPr>
                              <m:t>2.8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zh-CN" altLang="en-US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zh-CN" altLang="en-US" sz="1800" i="0">
                                <a:latin typeface="Cambria Math" panose="02040503050406030204" pitchFamily="18" charset="0"/>
                              </a:rPr>
                              <m:t>0.032</m:t>
                            </m:r>
                            <m:r>
                              <a:rPr lang="zh-CN" altLang="en-US" sz="1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zh-CN" altLang="en-US" sz="1800" i="0">
                                <a:latin typeface="Cambria Math" panose="02040503050406030204" pitchFamily="18" charset="0"/>
                              </a:rPr>
                              <m:t>+0.863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zh-CN" altLang="en-US" sz="1800"/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6F2FC943-7BBB-455C-9B9E-B216C2F8D0FF}"/>
                </a:ext>
              </a:extLst>
            </xdr:cNvPr>
            <xdr:cNvSpPr txBox="1"/>
          </xdr:nvSpPr>
          <xdr:spPr>
            <a:xfrm>
              <a:off x="4732020" y="598170"/>
              <a:ext cx="283464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800" i="0">
                  <a:latin typeface="Cambria Math" panose="02040503050406030204" pitchFamily="18" charset="0"/>
                </a:rPr>
                <a:t>𝑦=log</a:t>
              </a:r>
              <a:r>
                <a:rPr lang="zh-CN" altLang="en-US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800" i="0">
                  <a:latin typeface="Cambria Math" panose="02040503050406030204" pitchFamily="18" charset="0"/>
                </a:rPr>
                <a:t>2.8⁡</a:t>
              </a:r>
              <a:r>
                <a:rPr lang="zh-CN" altLang="en-US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800" i="0">
                  <a:latin typeface="Cambria Math" panose="02040503050406030204" pitchFamily="18" charset="0"/>
                </a:rPr>
                <a:t>0.032𝑥+0.863)</a:t>
              </a:r>
              <a:endParaRPr lang="zh-CN" alt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FE69-5859-4E9A-9A00-3DC185FD7BA8}">
  <sheetPr codeName="Sheet1">
    <pageSetUpPr fitToPage="1"/>
  </sheetPr>
  <dimension ref="A1:S210"/>
  <sheetViews>
    <sheetView tabSelected="1" workbookViewId="0">
      <selection activeCell="J64" sqref="J64:R126"/>
    </sheetView>
  </sheetViews>
  <sheetFormatPr defaultRowHeight="13.8" x14ac:dyDescent="0.25"/>
  <cols>
    <col min="1" max="1" width="9.109375" customWidth="1"/>
  </cols>
  <sheetData>
    <row r="1" spans="1:11" x14ac:dyDescent="0.25">
      <c r="C1" t="s">
        <v>25</v>
      </c>
    </row>
    <row r="3" spans="1:11" ht="14.4" thickBot="1" x14ac:dyDescent="0.3">
      <c r="C3" s="6"/>
      <c r="D3" s="6"/>
      <c r="E3" s="6"/>
    </row>
    <row r="4" spans="1:11" ht="17.399999999999999" x14ac:dyDescent="0.25">
      <c r="A4" t="s">
        <v>29</v>
      </c>
      <c r="B4" t="s">
        <v>33</v>
      </c>
      <c r="C4" s="3" t="s">
        <v>6</v>
      </c>
      <c r="D4" s="3" t="s">
        <v>26</v>
      </c>
      <c r="E4" s="3" t="s">
        <v>9</v>
      </c>
      <c r="G4" s="6" t="s">
        <v>35</v>
      </c>
      <c r="H4" s="9" t="s">
        <v>36</v>
      </c>
      <c r="I4" s="9"/>
      <c r="J4" s="9"/>
      <c r="K4" s="9"/>
    </row>
    <row r="5" spans="1:11" ht="22.2" customHeight="1" x14ac:dyDescent="0.25">
      <c r="A5">
        <v>1</v>
      </c>
      <c r="B5">
        <v>6.0400000000000002E-3</v>
      </c>
      <c r="C5" s="1">
        <v>1</v>
      </c>
      <c r="D5" s="1">
        <v>6.5144924812029614E-3</v>
      </c>
      <c r="E5" s="1">
        <v>-4.7449248120296113E-4</v>
      </c>
      <c r="G5" t="s">
        <v>34</v>
      </c>
    </row>
    <row r="6" spans="1:11" x14ac:dyDescent="0.25">
      <c r="A6">
        <v>2</v>
      </c>
      <c r="B6">
        <v>8.7399999999999995E-3</v>
      </c>
      <c r="C6" s="1">
        <v>2</v>
      </c>
      <c r="D6" s="1">
        <v>9.4923356117566186E-3</v>
      </c>
      <c r="E6" s="1">
        <v>-7.5233561175661913E-4</v>
      </c>
      <c r="G6" t="s">
        <v>37</v>
      </c>
    </row>
    <row r="7" spans="1:11" x14ac:dyDescent="0.25">
      <c r="A7">
        <v>3</v>
      </c>
      <c r="B7">
        <v>1.172E-2</v>
      </c>
      <c r="C7" s="1">
        <v>3</v>
      </c>
      <c r="D7" s="1">
        <v>1.2470178742310278E-2</v>
      </c>
      <c r="E7" s="1">
        <v>-7.5017874231027813E-4</v>
      </c>
    </row>
    <row r="8" spans="1:11" x14ac:dyDescent="0.25">
      <c r="A8">
        <v>4</v>
      </c>
      <c r="B8">
        <v>1.521E-2</v>
      </c>
      <c r="C8" s="1">
        <v>4</v>
      </c>
      <c r="D8" s="1">
        <v>1.5448021872863935E-2</v>
      </c>
      <c r="E8" s="1">
        <v>-2.3802187286393536E-4</v>
      </c>
      <c r="G8" t="s">
        <v>38</v>
      </c>
    </row>
    <row r="9" spans="1:11" x14ac:dyDescent="0.25">
      <c r="A9">
        <v>5</v>
      </c>
      <c r="B9">
        <v>1.7780000000000001E-2</v>
      </c>
      <c r="C9" s="1">
        <v>5</v>
      </c>
      <c r="D9" s="1">
        <v>1.8425865003417592E-2</v>
      </c>
      <c r="E9" s="1">
        <v>-6.4586500341759154E-4</v>
      </c>
    </row>
    <row r="10" spans="1:11" x14ac:dyDescent="0.25">
      <c r="A10">
        <v>6</v>
      </c>
      <c r="B10">
        <v>2.0469999999999999E-2</v>
      </c>
      <c r="C10" s="1">
        <v>6</v>
      </c>
      <c r="D10" s="1">
        <v>2.1403708133971251E-2</v>
      </c>
      <c r="E10" s="1">
        <v>-9.337081339712526E-4</v>
      </c>
    </row>
    <row r="11" spans="1:11" x14ac:dyDescent="0.25">
      <c r="A11">
        <v>7</v>
      </c>
      <c r="B11">
        <v>2.375E-2</v>
      </c>
      <c r="C11" s="1">
        <v>7</v>
      </c>
      <c r="D11" s="1">
        <v>2.4381551264524907E-2</v>
      </c>
      <c r="E11" s="1">
        <v>-6.3155126452490648E-4</v>
      </c>
    </row>
    <row r="12" spans="1:11" x14ac:dyDescent="0.25">
      <c r="A12">
        <v>8</v>
      </c>
      <c r="B12">
        <v>2.716E-2</v>
      </c>
      <c r="C12" s="1">
        <v>8</v>
      </c>
      <c r="D12" s="1">
        <v>2.7359394395078566E-2</v>
      </c>
      <c r="E12" s="1">
        <v>-1.9939439507856566E-4</v>
      </c>
    </row>
    <row r="13" spans="1:11" x14ac:dyDescent="0.25">
      <c r="A13">
        <v>9</v>
      </c>
      <c r="B13">
        <v>3.048E-2</v>
      </c>
      <c r="C13" s="1">
        <v>9</v>
      </c>
      <c r="D13" s="1">
        <v>3.0337237525632225E-2</v>
      </c>
      <c r="E13" s="1">
        <v>1.4276247436777537E-4</v>
      </c>
    </row>
    <row r="14" spans="1:11" x14ac:dyDescent="0.25">
      <c r="A14">
        <v>10</v>
      </c>
      <c r="B14">
        <v>3.3369999999999997E-2</v>
      </c>
      <c r="C14" s="1">
        <v>10</v>
      </c>
      <c r="D14" s="1">
        <v>3.331508065618588E-2</v>
      </c>
      <c r="E14" s="1">
        <v>5.4919343814116561E-5</v>
      </c>
    </row>
    <row r="15" spans="1:11" x14ac:dyDescent="0.25">
      <c r="A15">
        <v>11</v>
      </c>
      <c r="B15">
        <v>3.5020000000000003E-2</v>
      </c>
      <c r="C15" s="1">
        <v>11</v>
      </c>
      <c r="D15" s="1">
        <v>3.6292923786739539E-2</v>
      </c>
      <c r="E15" s="1">
        <v>-1.2729237867395368E-3</v>
      </c>
    </row>
    <row r="16" spans="1:11" x14ac:dyDescent="0.25">
      <c r="A16">
        <v>12</v>
      </c>
      <c r="B16">
        <v>3.9629999999999999E-2</v>
      </c>
      <c r="C16" s="1">
        <v>12</v>
      </c>
      <c r="D16" s="1">
        <v>3.9270766917293198E-2</v>
      </c>
      <c r="E16" s="1">
        <v>3.5923308270680021E-4</v>
      </c>
    </row>
    <row r="17" spans="1:5" x14ac:dyDescent="0.25">
      <c r="A17">
        <v>13</v>
      </c>
      <c r="B17">
        <v>4.199E-2</v>
      </c>
      <c r="C17" s="1">
        <v>13</v>
      </c>
      <c r="D17" s="1">
        <v>4.2248610047846857E-2</v>
      </c>
      <c r="E17" s="1">
        <v>-2.5861004784685782E-4</v>
      </c>
    </row>
    <row r="18" spans="1:5" x14ac:dyDescent="0.25">
      <c r="A18">
        <v>14</v>
      </c>
      <c r="B18">
        <v>4.4650000000000002E-2</v>
      </c>
      <c r="C18" s="1">
        <v>14</v>
      </c>
      <c r="D18" s="1">
        <v>4.5226453178400509E-2</v>
      </c>
      <c r="E18" s="1">
        <v>-5.7645317840050725E-4</v>
      </c>
    </row>
    <row r="19" spans="1:5" x14ac:dyDescent="0.25">
      <c r="A19">
        <v>15</v>
      </c>
      <c r="B19">
        <v>4.7980000000000002E-2</v>
      </c>
      <c r="C19" s="1">
        <v>15</v>
      </c>
      <c r="D19" s="1">
        <v>4.8204296308954168E-2</v>
      </c>
      <c r="E19" s="1">
        <v>-2.2429630895416663E-4</v>
      </c>
    </row>
    <row r="20" spans="1:5" x14ac:dyDescent="0.25">
      <c r="A20">
        <v>16</v>
      </c>
      <c r="B20">
        <v>5.2269999999999997E-2</v>
      </c>
      <c r="C20" s="1">
        <v>16</v>
      </c>
      <c r="D20" s="1">
        <v>5.1182139439507827E-2</v>
      </c>
      <c r="E20" s="1">
        <v>1.0878605604921696E-3</v>
      </c>
    </row>
    <row r="21" spans="1:5" x14ac:dyDescent="0.25">
      <c r="A21">
        <v>17</v>
      </c>
      <c r="B21">
        <v>5.4600000000000003E-2</v>
      </c>
      <c r="C21" s="1">
        <v>17</v>
      </c>
      <c r="D21" s="1">
        <v>5.4159982570061486E-2</v>
      </c>
      <c r="E21" s="1">
        <v>4.4001742993851622E-4</v>
      </c>
    </row>
    <row r="22" spans="1:5" x14ac:dyDescent="0.25">
      <c r="A22">
        <v>18</v>
      </c>
      <c r="B22">
        <v>5.645E-2</v>
      </c>
      <c r="C22" s="1">
        <v>18</v>
      </c>
      <c r="D22" s="1">
        <v>5.7137825700615145E-2</v>
      </c>
      <c r="E22" s="1">
        <v>-6.8782570061514531E-4</v>
      </c>
    </row>
    <row r="23" spans="1:5" x14ac:dyDescent="0.25">
      <c r="A23">
        <v>19</v>
      </c>
      <c r="B23">
        <v>6.1190000000000001E-2</v>
      </c>
      <c r="C23" s="1">
        <v>19</v>
      </c>
      <c r="D23" s="1">
        <v>6.0115668831168798E-2</v>
      </c>
      <c r="E23" s="1">
        <v>1.0743311688312038E-3</v>
      </c>
    </row>
    <row r="24" spans="1:5" x14ac:dyDescent="0.25">
      <c r="A24">
        <v>20</v>
      </c>
      <c r="B24">
        <v>6.3240000000000005E-2</v>
      </c>
      <c r="C24" s="1">
        <v>20</v>
      </c>
      <c r="D24" s="1">
        <v>6.3093511961722457E-2</v>
      </c>
      <c r="E24" s="1">
        <v>1.4648803827754797E-4</v>
      </c>
    </row>
    <row r="25" spans="1:5" x14ac:dyDescent="0.25">
      <c r="A25">
        <v>21</v>
      </c>
      <c r="B25">
        <v>6.8739999999999996E-2</v>
      </c>
      <c r="C25" s="1">
        <v>21</v>
      </c>
      <c r="D25" s="1">
        <v>6.6071355092276116E-2</v>
      </c>
      <c r="E25" s="1">
        <v>2.66864490772388E-3</v>
      </c>
    </row>
    <row r="26" spans="1:5" x14ac:dyDescent="0.25">
      <c r="A26">
        <v>22</v>
      </c>
      <c r="B26">
        <v>7.0059999999999997E-2</v>
      </c>
      <c r="C26" s="1">
        <v>22</v>
      </c>
      <c r="D26" s="1">
        <v>6.9049198222829775E-2</v>
      </c>
      <c r="E26" s="1">
        <v>1.0108017771702227E-3</v>
      </c>
    </row>
    <row r="27" spans="1:5" x14ac:dyDescent="0.25">
      <c r="A27">
        <v>23</v>
      </c>
      <c r="B27">
        <v>7.2940000000000005E-2</v>
      </c>
      <c r="C27" s="1">
        <v>23</v>
      </c>
      <c r="D27" s="1">
        <v>7.2027041353383434E-2</v>
      </c>
      <c r="E27" s="1">
        <v>9.1295864661657122E-4</v>
      </c>
    </row>
    <row r="28" spans="1:5" x14ac:dyDescent="0.25">
      <c r="A28">
        <v>24</v>
      </c>
      <c r="B28">
        <v>7.4889999999999998E-2</v>
      </c>
      <c r="C28" s="1">
        <v>24</v>
      </c>
      <c r="D28" s="1">
        <v>7.5004884483937093E-2</v>
      </c>
      <c r="E28" s="1">
        <v>-1.1488448393709438E-4</v>
      </c>
    </row>
    <row r="29" spans="1:5" x14ac:dyDescent="0.25">
      <c r="A29">
        <v>25</v>
      </c>
      <c r="B29">
        <v>7.7590000000000006E-2</v>
      </c>
      <c r="C29" s="1">
        <v>25</v>
      </c>
      <c r="D29" s="1">
        <v>7.7982727614490752E-2</v>
      </c>
      <c r="E29" s="1">
        <v>-3.9272761449074545E-4</v>
      </c>
    </row>
    <row r="30" spans="1:5" x14ac:dyDescent="0.25">
      <c r="A30">
        <v>26</v>
      </c>
      <c r="B30">
        <v>8.0530000000000004E-2</v>
      </c>
      <c r="C30" s="1">
        <v>26</v>
      </c>
      <c r="D30" s="1">
        <v>8.0960570745044411E-2</v>
      </c>
      <c r="E30" s="1">
        <v>-4.3057074504440629E-4</v>
      </c>
    </row>
    <row r="31" spans="1:5" x14ac:dyDescent="0.25">
      <c r="A31">
        <v>27</v>
      </c>
      <c r="B31">
        <v>8.4409999999999999E-2</v>
      </c>
      <c r="C31" s="1">
        <v>27</v>
      </c>
      <c r="D31" s="1">
        <v>8.3938413875598056E-2</v>
      </c>
      <c r="E31" s="1">
        <v>4.7158612440194314E-4</v>
      </c>
    </row>
    <row r="32" spans="1:5" x14ac:dyDescent="0.25">
      <c r="A32">
        <v>28</v>
      </c>
      <c r="B32">
        <v>8.8489999999999999E-2</v>
      </c>
      <c r="C32" s="1">
        <v>28</v>
      </c>
      <c r="D32" s="1">
        <v>8.6916257006151715E-2</v>
      </c>
      <c r="E32" s="1">
        <v>1.5737429938482844E-3</v>
      </c>
    </row>
    <row r="33" spans="1:5" x14ac:dyDescent="0.25">
      <c r="A33">
        <v>29</v>
      </c>
      <c r="B33">
        <v>8.9880000000000002E-2</v>
      </c>
      <c r="C33" s="1">
        <v>29</v>
      </c>
      <c r="D33" s="1">
        <v>8.9894100136705374E-2</v>
      </c>
      <c r="E33" s="1">
        <v>-1.4100136705372246E-5</v>
      </c>
    </row>
    <row r="34" spans="1:5" x14ac:dyDescent="0.25">
      <c r="A34">
        <v>30</v>
      </c>
      <c r="B34">
        <v>9.3850000000000003E-2</v>
      </c>
      <c r="C34" s="1">
        <v>30</v>
      </c>
      <c r="D34" s="1">
        <v>9.2871943267259033E-2</v>
      </c>
      <c r="E34" s="1">
        <v>9.7805673274097005E-4</v>
      </c>
    </row>
    <row r="35" spans="1:5" x14ac:dyDescent="0.25">
      <c r="A35">
        <v>31</v>
      </c>
      <c r="B35">
        <v>9.5369999999999996E-2</v>
      </c>
      <c r="C35" s="1">
        <v>31</v>
      </c>
      <c r="D35" s="1">
        <v>9.5849786397812692E-2</v>
      </c>
      <c r="E35" s="1">
        <v>-4.7978639781269539E-4</v>
      </c>
    </row>
    <row r="36" spans="1:5" x14ac:dyDescent="0.25">
      <c r="A36">
        <v>32</v>
      </c>
      <c r="B36">
        <v>9.8659999999999998E-2</v>
      </c>
      <c r="C36" s="1">
        <v>32</v>
      </c>
      <c r="D36" s="1">
        <v>9.8827629528366351E-2</v>
      </c>
      <c r="E36" s="1">
        <v>-1.6762952836635314E-4</v>
      </c>
    </row>
    <row r="37" spans="1:5" x14ac:dyDescent="0.25">
      <c r="A37">
        <v>33</v>
      </c>
      <c r="B37">
        <v>0.10161000000000001</v>
      </c>
      <c r="C37" s="1">
        <v>33</v>
      </c>
      <c r="D37" s="1">
        <v>0.10180547265892001</v>
      </c>
      <c r="E37" s="1">
        <v>-1.9547265892000398E-4</v>
      </c>
    </row>
    <row r="38" spans="1:5" x14ac:dyDescent="0.25">
      <c r="A38">
        <v>34</v>
      </c>
      <c r="B38">
        <v>0.10630000000000001</v>
      </c>
      <c r="C38" s="1">
        <v>34</v>
      </c>
      <c r="D38" s="1">
        <v>0.10478331578947367</v>
      </c>
      <c r="E38" s="1">
        <v>1.5166842105263367E-3</v>
      </c>
    </row>
    <row r="39" spans="1:5" x14ac:dyDescent="0.25">
      <c r="A39">
        <v>35</v>
      </c>
      <c r="B39">
        <v>0.10799</v>
      </c>
      <c r="C39" s="1">
        <v>35</v>
      </c>
      <c r="D39" s="1">
        <v>0.10776115892002733</v>
      </c>
      <c r="E39" s="1">
        <v>2.2884107997267478E-4</v>
      </c>
    </row>
    <row r="40" spans="1:5" x14ac:dyDescent="0.25">
      <c r="A40">
        <v>36</v>
      </c>
      <c r="B40">
        <v>0.11224000000000001</v>
      </c>
      <c r="C40" s="1">
        <v>36</v>
      </c>
      <c r="D40" s="1">
        <v>0.11073900205058099</v>
      </c>
      <c r="E40" s="1">
        <v>1.5009979494190195E-3</v>
      </c>
    </row>
    <row r="41" spans="1:5" x14ac:dyDescent="0.25">
      <c r="A41">
        <v>37</v>
      </c>
      <c r="B41">
        <v>0.1135</v>
      </c>
      <c r="C41" s="1">
        <v>37</v>
      </c>
      <c r="D41" s="1">
        <v>0.11371684518113465</v>
      </c>
      <c r="E41" s="1">
        <v>-2.1684518113464224E-4</v>
      </c>
    </row>
    <row r="42" spans="1:5" x14ac:dyDescent="0.25">
      <c r="A42">
        <v>38</v>
      </c>
      <c r="B42">
        <v>0.11663</v>
      </c>
      <c r="C42" s="1">
        <v>38</v>
      </c>
      <c r="D42" s="1">
        <v>0.11669468831168829</v>
      </c>
      <c r="E42" s="1">
        <v>-6.4688311688293476E-5</v>
      </c>
    </row>
    <row r="43" spans="1:5" x14ac:dyDescent="0.25">
      <c r="A43">
        <v>39</v>
      </c>
      <c r="B43">
        <v>0.11939</v>
      </c>
      <c r="C43" s="1">
        <v>39</v>
      </c>
      <c r="D43" s="1">
        <v>0.11967253144224195</v>
      </c>
      <c r="E43" s="1">
        <v>-2.8253144224195392E-4</v>
      </c>
    </row>
    <row r="44" spans="1:5" x14ac:dyDescent="0.25">
      <c r="A44">
        <v>40</v>
      </c>
      <c r="B44">
        <v>0.12275</v>
      </c>
      <c r="C44" s="1">
        <v>40</v>
      </c>
      <c r="D44" s="1">
        <v>0.12265037457279561</v>
      </c>
      <c r="E44" s="1">
        <v>9.9625427204388939E-5</v>
      </c>
    </row>
    <row r="45" spans="1:5" x14ac:dyDescent="0.25">
      <c r="A45">
        <v>41</v>
      </c>
      <c r="B45">
        <v>0.1263</v>
      </c>
      <c r="C45" s="1">
        <v>41</v>
      </c>
      <c r="D45" s="1">
        <v>0.12562821770334925</v>
      </c>
      <c r="E45" s="1">
        <v>6.7178229665074141E-4</v>
      </c>
    </row>
    <row r="46" spans="1:5" x14ac:dyDescent="0.25">
      <c r="A46">
        <v>42</v>
      </c>
      <c r="B46">
        <v>0.12851000000000001</v>
      </c>
      <c r="C46" s="1">
        <v>42</v>
      </c>
      <c r="D46" s="1">
        <v>0.12860606083390291</v>
      </c>
      <c r="E46" s="1">
        <v>-9.60608339029001E-5</v>
      </c>
    </row>
    <row r="47" spans="1:5" x14ac:dyDescent="0.25">
      <c r="A47">
        <v>43</v>
      </c>
      <c r="B47">
        <v>0.12994</v>
      </c>
      <c r="C47" s="1">
        <v>43</v>
      </c>
      <c r="D47" s="1">
        <v>0.13158390396445657</v>
      </c>
      <c r="E47" s="1">
        <v>-1.6439039644565723E-3</v>
      </c>
    </row>
    <row r="48" spans="1:5" x14ac:dyDescent="0.25">
      <c r="A48">
        <v>44</v>
      </c>
      <c r="B48">
        <v>0.13375999999999999</v>
      </c>
      <c r="C48" s="1">
        <v>44</v>
      </c>
      <c r="D48" s="1">
        <v>0.13456174709501023</v>
      </c>
      <c r="E48" s="1">
        <v>-8.0174709501024122E-4</v>
      </c>
    </row>
    <row r="49" spans="1:10" x14ac:dyDescent="0.25">
      <c r="A49">
        <v>45</v>
      </c>
      <c r="B49">
        <v>0.13531000000000001</v>
      </c>
      <c r="C49" s="1">
        <v>45</v>
      </c>
      <c r="D49" s="1">
        <v>0.13753959022556389</v>
      </c>
      <c r="E49" s="1">
        <v>-2.2295902255638766E-3</v>
      </c>
    </row>
    <row r="50" spans="1:10" x14ac:dyDescent="0.25">
      <c r="A50">
        <v>46</v>
      </c>
      <c r="B50">
        <v>0.14105999999999999</v>
      </c>
      <c r="C50" s="1">
        <v>46</v>
      </c>
      <c r="D50" s="1">
        <v>0.14051743335611755</v>
      </c>
      <c r="E50" s="1">
        <v>5.4256664388244169E-4</v>
      </c>
    </row>
    <row r="51" spans="1:10" x14ac:dyDescent="0.25">
      <c r="A51">
        <v>47</v>
      </c>
      <c r="B51">
        <v>0.14630000000000001</v>
      </c>
      <c r="C51" s="1">
        <v>47</v>
      </c>
      <c r="D51" s="1">
        <v>0.14349527648667121</v>
      </c>
      <c r="E51" s="1">
        <v>2.8047235133288051E-3</v>
      </c>
    </row>
    <row r="52" spans="1:10" x14ac:dyDescent="0.25">
      <c r="A52">
        <v>48</v>
      </c>
      <c r="B52">
        <v>0.14463000000000001</v>
      </c>
      <c r="C52" s="1">
        <v>48</v>
      </c>
      <c r="D52" s="1">
        <v>0.14647311961722487</v>
      </c>
      <c r="E52" s="1">
        <v>-1.8431196172248587E-3</v>
      </c>
    </row>
    <row r="53" spans="1:10" x14ac:dyDescent="0.25">
      <c r="A53">
        <v>49</v>
      </c>
      <c r="B53">
        <v>0.15203</v>
      </c>
      <c r="C53" s="1">
        <v>49</v>
      </c>
      <c r="D53" s="1">
        <v>0.14945096274777853</v>
      </c>
      <c r="E53" s="1">
        <v>2.5790372522214722E-3</v>
      </c>
    </row>
    <row r="54" spans="1:10" x14ac:dyDescent="0.25">
      <c r="A54">
        <v>50</v>
      </c>
      <c r="B54">
        <v>0.15254999999999999</v>
      </c>
      <c r="C54" s="1">
        <v>50</v>
      </c>
      <c r="D54" s="1">
        <v>0.15242880587833219</v>
      </c>
      <c r="E54" s="1">
        <v>1.2119412166780585E-4</v>
      </c>
    </row>
    <row r="55" spans="1:10" x14ac:dyDescent="0.25">
      <c r="A55">
        <v>51</v>
      </c>
      <c r="B55">
        <v>0.15594</v>
      </c>
      <c r="C55" s="1">
        <v>51</v>
      </c>
      <c r="D55" s="1">
        <v>0.15540664900888584</v>
      </c>
      <c r="E55" s="1">
        <v>5.3335099111415096E-4</v>
      </c>
    </row>
    <row r="56" spans="1:10" x14ac:dyDescent="0.25">
      <c r="A56">
        <v>52</v>
      </c>
      <c r="B56">
        <v>0.15747</v>
      </c>
      <c r="C56" s="1">
        <v>52</v>
      </c>
      <c r="D56" s="1">
        <v>0.1583844921394395</v>
      </c>
      <c r="E56" s="1">
        <v>-9.1449213943950447E-4</v>
      </c>
    </row>
    <row r="57" spans="1:10" x14ac:dyDescent="0.25">
      <c r="A57">
        <v>53</v>
      </c>
      <c r="B57">
        <v>0.16089000000000001</v>
      </c>
      <c r="C57" s="1">
        <v>53</v>
      </c>
      <c r="D57" s="1">
        <v>0.16136233526999316</v>
      </c>
      <c r="E57" s="1">
        <v>-4.7233526999315711E-4</v>
      </c>
    </row>
    <row r="58" spans="1:10" x14ac:dyDescent="0.25">
      <c r="A58">
        <v>54</v>
      </c>
      <c r="B58">
        <v>0.16458999999999999</v>
      </c>
      <c r="C58" s="1">
        <v>54</v>
      </c>
      <c r="D58" s="1">
        <v>0.16434017840054682</v>
      </c>
      <c r="E58" s="1">
        <v>2.4982159945316496E-4</v>
      </c>
    </row>
    <row r="59" spans="1:10" x14ac:dyDescent="0.25">
      <c r="A59">
        <v>55</v>
      </c>
      <c r="B59">
        <v>0.16641</v>
      </c>
      <c r="C59" s="1">
        <v>55</v>
      </c>
      <c r="D59" s="1">
        <v>0.16731802153110048</v>
      </c>
      <c r="E59" s="1">
        <v>-9.0802153110047801E-4</v>
      </c>
    </row>
    <row r="60" spans="1:10" x14ac:dyDescent="0.25">
      <c r="A60">
        <v>56</v>
      </c>
      <c r="B60">
        <v>0.16744000000000001</v>
      </c>
      <c r="C60" s="1">
        <v>56</v>
      </c>
      <c r="D60" s="1">
        <v>0.17029586466165414</v>
      </c>
      <c r="E60" s="1">
        <v>-2.8558646616541339E-3</v>
      </c>
    </row>
    <row r="61" spans="1:10" x14ac:dyDescent="0.25">
      <c r="A61">
        <v>57</v>
      </c>
      <c r="B61">
        <v>0.17327370779220799</v>
      </c>
      <c r="C61" s="1">
        <v>57</v>
      </c>
      <c r="D61" s="1">
        <v>0.1732737077922078</v>
      </c>
      <c r="E61" s="1">
        <v>1.9428902930940239E-16</v>
      </c>
    </row>
    <row r="62" spans="1:10" x14ac:dyDescent="0.25">
      <c r="A62">
        <v>58</v>
      </c>
      <c r="B62">
        <v>0.17625155092276101</v>
      </c>
      <c r="C62" s="1">
        <v>58</v>
      </c>
      <c r="D62" s="1">
        <v>0.17625155092276146</v>
      </c>
      <c r="E62" s="1">
        <v>-4.4408920985006262E-16</v>
      </c>
    </row>
    <row r="63" spans="1:10" x14ac:dyDescent="0.25">
      <c r="A63">
        <v>59</v>
      </c>
      <c r="B63">
        <v>0.17922939405331501</v>
      </c>
      <c r="C63" s="1">
        <v>59</v>
      </c>
      <c r="D63" s="1">
        <v>0.17922939405331512</v>
      </c>
      <c r="E63" s="1">
        <v>-1.1102230246251565E-16</v>
      </c>
    </row>
    <row r="64" spans="1:10" x14ac:dyDescent="0.25">
      <c r="A64">
        <v>60</v>
      </c>
      <c r="B64">
        <v>0.182207237183869</v>
      </c>
      <c r="C64" s="1">
        <v>60</v>
      </c>
      <c r="D64" s="1">
        <v>0.18220723718386878</v>
      </c>
      <c r="E64" s="1">
        <v>2.2204460492503131E-16</v>
      </c>
      <c r="G64">
        <v>150</v>
      </c>
      <c r="H64">
        <v>0.81340000000000001</v>
      </c>
      <c r="J64" t="s">
        <v>0</v>
      </c>
    </row>
    <row r="65" spans="1:19" ht="14.4" thickBot="1" x14ac:dyDescent="0.3">
      <c r="A65">
        <v>61</v>
      </c>
      <c r="B65">
        <v>0.18518508031442199</v>
      </c>
      <c r="C65" s="1">
        <v>61</v>
      </c>
      <c r="D65" s="1">
        <v>0.18518508031442243</v>
      </c>
      <c r="E65" s="1">
        <v>-4.4408920985006262E-16</v>
      </c>
      <c r="G65">
        <v>151</v>
      </c>
      <c r="H65">
        <v>0.83050999999999997</v>
      </c>
    </row>
    <row r="66" spans="1:19" x14ac:dyDescent="0.25">
      <c r="A66">
        <v>62</v>
      </c>
      <c r="B66">
        <v>0.18816292344497601</v>
      </c>
      <c r="C66" s="1">
        <v>62</v>
      </c>
      <c r="D66" s="1">
        <v>0.18816292344497609</v>
      </c>
      <c r="E66" s="1">
        <v>-8.3266726846886741E-17</v>
      </c>
      <c r="G66">
        <v>152</v>
      </c>
      <c r="H66">
        <v>0.85167999999999999</v>
      </c>
      <c r="J66" s="4" t="s">
        <v>1</v>
      </c>
      <c r="K66" s="4"/>
    </row>
    <row r="67" spans="1:19" x14ac:dyDescent="0.25">
      <c r="A67">
        <v>63</v>
      </c>
      <c r="B67">
        <v>0.19114076657553</v>
      </c>
      <c r="C67" s="1">
        <v>63</v>
      </c>
      <c r="D67" s="1">
        <v>0.19114076657552975</v>
      </c>
      <c r="E67" s="1">
        <v>2.4980018054066022E-16</v>
      </c>
      <c r="G67">
        <v>153</v>
      </c>
      <c r="H67">
        <v>0.87739</v>
      </c>
      <c r="J67" s="1" t="s">
        <v>2</v>
      </c>
      <c r="K67" s="1">
        <v>0.99988433645034802</v>
      </c>
    </row>
    <row r="68" spans="1:19" x14ac:dyDescent="0.25">
      <c r="A68">
        <v>64</v>
      </c>
      <c r="B68">
        <v>0.194118609706083</v>
      </c>
      <c r="C68" s="1">
        <v>64</v>
      </c>
      <c r="D68" s="1">
        <v>0.19411860970608341</v>
      </c>
      <c r="E68" s="1">
        <v>-4.163336342344337E-16</v>
      </c>
      <c r="G68">
        <v>154</v>
      </c>
      <c r="H68">
        <v>0.90286999999999995</v>
      </c>
      <c r="J68" s="1" t="s">
        <v>3</v>
      </c>
      <c r="K68" s="1">
        <v>0.99976868627875271</v>
      </c>
    </row>
    <row r="69" spans="1:19" x14ac:dyDescent="0.25">
      <c r="A69">
        <v>65</v>
      </c>
      <c r="B69">
        <v>0.19709645283663699</v>
      </c>
      <c r="C69" s="1">
        <v>65</v>
      </c>
      <c r="D69" s="1">
        <v>0.19709645283663707</v>
      </c>
      <c r="E69" s="1">
        <v>-8.3266726846886741E-17</v>
      </c>
      <c r="G69">
        <v>155</v>
      </c>
      <c r="H69">
        <v>0.92749999999999999</v>
      </c>
      <c r="J69" s="1" t="s">
        <v>4</v>
      </c>
      <c r="K69" s="1">
        <v>0.99976538179702057</v>
      </c>
    </row>
    <row r="70" spans="1:19" x14ac:dyDescent="0.25">
      <c r="A70">
        <v>66</v>
      </c>
      <c r="B70">
        <v>0.20007429596719101</v>
      </c>
      <c r="C70" s="1">
        <v>66</v>
      </c>
      <c r="D70" s="1">
        <v>0.20007429596719073</v>
      </c>
      <c r="E70" s="1">
        <v>2.7755575615628914E-16</v>
      </c>
      <c r="G70">
        <v>156</v>
      </c>
      <c r="H70">
        <v>0.94854000000000005</v>
      </c>
      <c r="J70" s="1" t="s">
        <v>5</v>
      </c>
      <c r="K70" s="1">
        <v>9.5470667296974085E-4</v>
      </c>
    </row>
    <row r="71" spans="1:19" ht="14.4" thickBot="1" x14ac:dyDescent="0.3">
      <c r="A71">
        <v>67</v>
      </c>
      <c r="B71">
        <v>0.203052139097744</v>
      </c>
      <c r="C71" s="1">
        <v>67</v>
      </c>
      <c r="D71" s="1">
        <v>0.20305213909774439</v>
      </c>
      <c r="E71" s="1">
        <v>-3.8857805861880479E-16</v>
      </c>
      <c r="G71">
        <v>157</v>
      </c>
      <c r="H71">
        <v>0.96253</v>
      </c>
      <c r="J71" s="2" t="s">
        <v>6</v>
      </c>
      <c r="K71" s="2">
        <v>72</v>
      </c>
    </row>
    <row r="72" spans="1:19" x14ac:dyDescent="0.25">
      <c r="A72">
        <v>68</v>
      </c>
      <c r="B72">
        <v>0.20602998222829799</v>
      </c>
      <c r="C72" s="1">
        <v>68</v>
      </c>
      <c r="D72" s="1">
        <v>0.20602998222829805</v>
      </c>
      <c r="E72" s="1">
        <v>-5.5511151231257827E-17</v>
      </c>
      <c r="G72">
        <v>158</v>
      </c>
      <c r="H72">
        <v>0.97536</v>
      </c>
      <c r="S72" s="5"/>
    </row>
    <row r="73" spans="1:19" ht="14.4" thickBot="1" x14ac:dyDescent="0.3">
      <c r="A73">
        <v>69</v>
      </c>
      <c r="B73">
        <v>0.20900782535885201</v>
      </c>
      <c r="C73" s="1">
        <v>69</v>
      </c>
      <c r="D73" s="1">
        <v>0.20900782535885171</v>
      </c>
      <c r="E73" s="1">
        <v>3.0531133177191805E-16</v>
      </c>
      <c r="G73">
        <v>159</v>
      </c>
      <c r="H73">
        <v>0.98565000000000003</v>
      </c>
      <c r="J73" t="s">
        <v>7</v>
      </c>
      <c r="S73" s="5"/>
    </row>
    <row r="74" spans="1:19" x14ac:dyDescent="0.25">
      <c r="A74">
        <v>70</v>
      </c>
      <c r="B74">
        <v>0.211985668489405</v>
      </c>
      <c r="C74" s="1">
        <v>70</v>
      </c>
      <c r="D74" s="1">
        <v>0.21198566848940537</v>
      </c>
      <c r="E74" s="1">
        <v>-3.6082248300317588E-16</v>
      </c>
      <c r="G74">
        <v>160</v>
      </c>
      <c r="H74">
        <v>0.99145000000000005</v>
      </c>
      <c r="J74" s="3"/>
      <c r="K74" s="3" t="s">
        <v>12</v>
      </c>
      <c r="L74" s="3" t="s">
        <v>13</v>
      </c>
      <c r="M74" s="3" t="s">
        <v>14</v>
      </c>
      <c r="N74" s="3" t="s">
        <v>15</v>
      </c>
      <c r="O74" s="3" t="s">
        <v>16</v>
      </c>
      <c r="S74" s="6"/>
    </row>
    <row r="75" spans="1:19" x14ac:dyDescent="0.25">
      <c r="A75">
        <v>71</v>
      </c>
      <c r="B75">
        <v>0.214963511619959</v>
      </c>
      <c r="C75" s="1">
        <v>71</v>
      </c>
      <c r="D75" s="1">
        <v>0.21496351161995902</v>
      </c>
      <c r="E75" s="1">
        <v>-2.7755575615628914E-17</v>
      </c>
      <c r="G75">
        <v>161</v>
      </c>
      <c r="H75">
        <v>0.99538000000000004</v>
      </c>
      <c r="J75" s="1" t="s">
        <v>8</v>
      </c>
      <c r="K75" s="1">
        <v>1</v>
      </c>
      <c r="L75" s="1">
        <v>0.27576306088735175</v>
      </c>
      <c r="M75" s="1">
        <v>0.27576306088735175</v>
      </c>
      <c r="N75" s="1">
        <v>302549.31554502674</v>
      </c>
      <c r="O75" s="1">
        <v>5.3080831725297859E-129</v>
      </c>
    </row>
    <row r="76" spans="1:19" ht="14.4" thickBot="1" x14ac:dyDescent="0.3">
      <c r="A76">
        <v>72</v>
      </c>
      <c r="B76">
        <v>0.21794135475051299</v>
      </c>
      <c r="C76" s="2">
        <v>72</v>
      </c>
      <c r="D76" s="2">
        <v>0.21794135475051268</v>
      </c>
      <c r="E76" s="2">
        <v>3.0531133177191805E-16</v>
      </c>
      <c r="G76">
        <v>162</v>
      </c>
      <c r="H76">
        <v>0.99726999999999999</v>
      </c>
      <c r="J76" s="1" t="s">
        <v>9</v>
      </c>
      <c r="K76" s="1">
        <v>70</v>
      </c>
      <c r="L76" s="1">
        <v>6.3802538198906621E-5</v>
      </c>
      <c r="M76" s="1">
        <v>9.1146483141295173E-7</v>
      </c>
      <c r="N76" s="1"/>
      <c r="O76" s="1"/>
    </row>
    <row r="77" spans="1:19" ht="14.4" thickBot="1" x14ac:dyDescent="0.3">
      <c r="A77">
        <v>73</v>
      </c>
      <c r="B77">
        <v>0.23608000000000001</v>
      </c>
      <c r="C77">
        <v>73</v>
      </c>
      <c r="D77" s="1">
        <v>0.16157569377990444</v>
      </c>
      <c r="E77" s="1">
        <v>4.4454288448393553E-2</v>
      </c>
      <c r="G77">
        <v>163</v>
      </c>
      <c r="H77">
        <v>0.99878999999999996</v>
      </c>
      <c r="J77" s="2" t="s">
        <v>10</v>
      </c>
      <c r="K77" s="2">
        <v>71</v>
      </c>
      <c r="L77" s="2">
        <v>0.27582686342555068</v>
      </c>
      <c r="M77" s="2"/>
      <c r="N77" s="2"/>
      <c r="O77" s="2"/>
    </row>
    <row r="78" spans="1:19" ht="14.4" thickBot="1" x14ac:dyDescent="0.3">
      <c r="A78">
        <v>74</v>
      </c>
      <c r="B78">
        <v>0.27703</v>
      </c>
      <c r="C78">
        <v>74</v>
      </c>
      <c r="D78" s="1">
        <v>0.18601905832763732</v>
      </c>
      <c r="E78" s="1">
        <v>2.2988767031214691E-2</v>
      </c>
      <c r="G78">
        <v>164</v>
      </c>
      <c r="H78">
        <v>0.99950000000000006</v>
      </c>
    </row>
    <row r="79" spans="1:19" x14ac:dyDescent="0.25">
      <c r="A79">
        <v>75</v>
      </c>
      <c r="B79">
        <v>0.32906999999999997</v>
      </c>
      <c r="C79">
        <v>75</v>
      </c>
      <c r="D79" s="1">
        <v>0.2104624228753702</v>
      </c>
      <c r="E79" s="1">
        <v>1.5232456140348016E-3</v>
      </c>
      <c r="G79">
        <v>165</v>
      </c>
      <c r="H79">
        <v>0.99980000000000002</v>
      </c>
      <c r="J79" s="3"/>
      <c r="K79" s="3" t="s">
        <v>17</v>
      </c>
      <c r="L79" s="3" t="s">
        <v>5</v>
      </c>
      <c r="M79" s="3" t="s">
        <v>18</v>
      </c>
      <c r="N79" s="3" t="s">
        <v>19</v>
      </c>
      <c r="O79" s="3" t="s">
        <v>20</v>
      </c>
      <c r="P79" s="3" t="s">
        <v>21</v>
      </c>
      <c r="Q79" s="3" t="s">
        <v>22</v>
      </c>
      <c r="R79" s="3" t="s">
        <v>23</v>
      </c>
    </row>
    <row r="80" spans="1:19" x14ac:dyDescent="0.25">
      <c r="A80">
        <v>76</v>
      </c>
      <c r="B80">
        <v>0.38084000000000001</v>
      </c>
      <c r="C80">
        <v>76</v>
      </c>
      <c r="D80" s="1">
        <v>0.23490578742310331</v>
      </c>
      <c r="E80" s="1">
        <v>-1.994227580314431E-2</v>
      </c>
      <c r="G80">
        <v>166</v>
      </c>
      <c r="H80">
        <v>0.99994000000000005</v>
      </c>
      <c r="J80" s="1" t="s">
        <v>11</v>
      </c>
      <c r="K80" s="1">
        <v>3.5366493506493041E-3</v>
      </c>
      <c r="L80" s="1">
        <v>2.2739113764956665E-4</v>
      </c>
      <c r="M80" s="1">
        <v>15.553153861693801</v>
      </c>
      <c r="N80" s="1">
        <v>2.0852837017717211E-24</v>
      </c>
      <c r="O80" s="1">
        <v>3.0831320268331383E-3</v>
      </c>
      <c r="P80" s="1">
        <v>3.9901666744654694E-3</v>
      </c>
      <c r="Q80" s="1">
        <v>3.0831320268331383E-3</v>
      </c>
      <c r="R80" s="1">
        <v>3.9901666744654694E-3</v>
      </c>
    </row>
    <row r="81" spans="1:18" ht="14.4" thickBot="1" x14ac:dyDescent="0.3">
      <c r="A81">
        <v>77</v>
      </c>
      <c r="B81">
        <v>0.43275999999999998</v>
      </c>
      <c r="C81">
        <v>77</v>
      </c>
      <c r="D81" s="1">
        <v>0.25934915197083619</v>
      </c>
      <c r="E81" s="1">
        <v>-4.14077972203232E-2</v>
      </c>
      <c r="G81">
        <v>167</v>
      </c>
      <c r="H81">
        <v>0.99997000000000003</v>
      </c>
      <c r="J81" s="2" t="s">
        <v>24</v>
      </c>
      <c r="K81" s="2">
        <v>2.9778431305536577E-3</v>
      </c>
      <c r="L81" s="2">
        <v>5.4138189571190409E-6</v>
      </c>
      <c r="M81" s="2">
        <v>550.04483048659506</v>
      </c>
      <c r="N81" s="2">
        <v>5.3080831725294848E-129</v>
      </c>
      <c r="O81" s="2">
        <v>2.9670456091091691E-3</v>
      </c>
      <c r="P81" s="2">
        <v>2.9886406519981463E-3</v>
      </c>
      <c r="Q81" s="2">
        <v>2.9670456091091691E-3</v>
      </c>
      <c r="R81" s="2">
        <v>2.9886406519981463E-3</v>
      </c>
    </row>
    <row r="82" spans="1:18" x14ac:dyDescent="0.25">
      <c r="A82">
        <v>78</v>
      </c>
      <c r="B82">
        <v>0.47549999999999998</v>
      </c>
      <c r="C82">
        <v>78</v>
      </c>
      <c r="D82" s="1">
        <v>0.28379251651856907</v>
      </c>
      <c r="E82" s="1">
        <v>-4.7712516518569059E-2</v>
      </c>
      <c r="G82">
        <v>168</v>
      </c>
      <c r="H82">
        <v>1</v>
      </c>
    </row>
    <row r="83" spans="1:18" x14ac:dyDescent="0.25">
      <c r="A83">
        <v>79</v>
      </c>
      <c r="B83">
        <v>0.50988999999999995</v>
      </c>
      <c r="C83">
        <v>79</v>
      </c>
      <c r="D83" s="1">
        <v>0.30823588106630218</v>
      </c>
      <c r="E83" s="1">
        <v>-3.1205881066302177E-2</v>
      </c>
      <c r="G83">
        <v>169</v>
      </c>
      <c r="H83">
        <v>1</v>
      </c>
      <c r="J83" t="s">
        <v>0</v>
      </c>
    </row>
    <row r="84" spans="1:18" ht="14.4" thickBot="1" x14ac:dyDescent="0.3">
      <c r="A84">
        <v>80</v>
      </c>
      <c r="B84">
        <v>0.53351000000000004</v>
      </c>
      <c r="C84">
        <v>80</v>
      </c>
      <c r="D84" s="1">
        <v>0.33267924561403506</v>
      </c>
      <c r="E84" s="1">
        <v>-3.6092456140350837E-3</v>
      </c>
      <c r="G84">
        <v>170</v>
      </c>
      <c r="H84">
        <v>1</v>
      </c>
    </row>
    <row r="85" spans="1:18" x14ac:dyDescent="0.25">
      <c r="A85">
        <v>81</v>
      </c>
      <c r="B85">
        <v>0.55369999999999997</v>
      </c>
      <c r="C85">
        <v>81</v>
      </c>
      <c r="D85" s="1">
        <v>0.35712261016176794</v>
      </c>
      <c r="E85" s="1">
        <v>2.3717389838232072E-2</v>
      </c>
      <c r="G85">
        <v>171</v>
      </c>
      <c r="H85">
        <v>1</v>
      </c>
      <c r="J85" s="4" t="s">
        <v>1</v>
      </c>
      <c r="K85" s="4"/>
    </row>
    <row r="86" spans="1:18" ht="14.4" thickBot="1" x14ac:dyDescent="0.3">
      <c r="A86">
        <v>82</v>
      </c>
      <c r="B86">
        <v>0.56232000000000004</v>
      </c>
      <c r="C86" s="10">
        <v>82</v>
      </c>
      <c r="D86" s="2">
        <v>0.38156597470950104</v>
      </c>
      <c r="E86" s="2">
        <v>5.1194025290498935E-2</v>
      </c>
      <c r="G86">
        <v>172</v>
      </c>
      <c r="H86">
        <v>1</v>
      </c>
      <c r="J86" s="1" t="s">
        <v>2</v>
      </c>
      <c r="K86" s="1">
        <v>0.90369304137416051</v>
      </c>
    </row>
    <row r="87" spans="1:18" x14ac:dyDescent="0.25">
      <c r="A87">
        <v>83</v>
      </c>
      <c r="B87">
        <v>0.56881000000000004</v>
      </c>
      <c r="C87">
        <v>83</v>
      </c>
      <c r="D87" s="1">
        <v>0.55737221619176824</v>
      </c>
      <c r="E87" s="1">
        <v>-4.7482216191768289E-2</v>
      </c>
      <c r="G87">
        <v>173</v>
      </c>
      <c r="H87">
        <v>1</v>
      </c>
      <c r="J87" s="1" t="s">
        <v>3</v>
      </c>
      <c r="K87" s="1">
        <v>0.81666111302808009</v>
      </c>
    </row>
    <row r="88" spans="1:18" x14ac:dyDescent="0.25">
      <c r="A88">
        <v>84</v>
      </c>
      <c r="B88">
        <v>0.57086000000000003</v>
      </c>
      <c r="C88">
        <v>84</v>
      </c>
      <c r="D88" s="1">
        <v>0.56095231117141542</v>
      </c>
      <c r="E88" s="1">
        <v>-2.7442311171415379E-2</v>
      </c>
      <c r="G88">
        <v>174</v>
      </c>
      <c r="H88">
        <v>1</v>
      </c>
      <c r="J88" s="1" t="s">
        <v>4</v>
      </c>
      <c r="K88" s="1">
        <v>0.7937437521565901</v>
      </c>
    </row>
    <row r="89" spans="1:18" x14ac:dyDescent="0.25">
      <c r="A89">
        <v>85</v>
      </c>
      <c r="B89">
        <v>0.57504999999999995</v>
      </c>
      <c r="C89">
        <v>85</v>
      </c>
      <c r="D89" s="1">
        <v>0.56453240615106259</v>
      </c>
      <c r="E89" s="1">
        <v>-1.0832406151062624E-2</v>
      </c>
      <c r="G89">
        <v>175</v>
      </c>
      <c r="H89">
        <v>1</v>
      </c>
      <c r="J89" s="1" t="s">
        <v>5</v>
      </c>
      <c r="K89" s="1">
        <v>3.719198198009465E-2</v>
      </c>
    </row>
    <row r="90" spans="1:18" ht="14.4" thickBot="1" x14ac:dyDescent="0.3">
      <c r="A90">
        <v>86</v>
      </c>
      <c r="B90">
        <v>0.58150000000000002</v>
      </c>
      <c r="C90">
        <v>86</v>
      </c>
      <c r="D90" s="1">
        <v>0.56811250113070988</v>
      </c>
      <c r="E90" s="1">
        <v>-5.7925011307098373E-3</v>
      </c>
      <c r="G90">
        <v>176</v>
      </c>
      <c r="H90">
        <v>1</v>
      </c>
      <c r="J90" s="2" t="s">
        <v>6</v>
      </c>
      <c r="K90" s="2">
        <v>10</v>
      </c>
    </row>
    <row r="91" spans="1:18" x14ac:dyDescent="0.25">
      <c r="A91">
        <v>87</v>
      </c>
      <c r="B91">
        <v>0.58586000000000005</v>
      </c>
      <c r="C91">
        <v>87</v>
      </c>
      <c r="D91" s="1">
        <v>0.57169259611035717</v>
      </c>
      <c r="E91" s="1">
        <v>-2.8825961103571274E-3</v>
      </c>
      <c r="G91">
        <v>177</v>
      </c>
      <c r="H91">
        <v>1</v>
      </c>
    </row>
    <row r="92" spans="1:18" ht="14.4" thickBot="1" x14ac:dyDescent="0.3">
      <c r="A92">
        <v>88</v>
      </c>
      <c r="B92">
        <v>0.59092999999999996</v>
      </c>
      <c r="C92">
        <v>88</v>
      </c>
      <c r="D92" s="1">
        <v>0.57527269109000434</v>
      </c>
      <c r="E92" s="1">
        <v>-4.4126910900043059E-3</v>
      </c>
      <c r="G92">
        <v>178</v>
      </c>
      <c r="H92">
        <v>1</v>
      </c>
      <c r="J92" t="s">
        <v>7</v>
      </c>
    </row>
    <row r="93" spans="1:18" x14ac:dyDescent="0.25">
      <c r="A93">
        <v>89</v>
      </c>
      <c r="B93">
        <v>0.59150999999999998</v>
      </c>
      <c r="C93">
        <v>89</v>
      </c>
      <c r="D93" s="1">
        <v>0.57885278606965151</v>
      </c>
      <c r="E93" s="1">
        <v>-3.8027860696515647E-3</v>
      </c>
      <c r="G93">
        <v>179</v>
      </c>
      <c r="H93">
        <v>1</v>
      </c>
      <c r="J93" s="3"/>
      <c r="K93" s="3" t="s">
        <v>12</v>
      </c>
      <c r="L93" s="3" t="s">
        <v>13</v>
      </c>
      <c r="M93" s="3" t="s">
        <v>14</v>
      </c>
      <c r="N93" s="3" t="s">
        <v>15</v>
      </c>
      <c r="O93" s="3" t="s">
        <v>16</v>
      </c>
    </row>
    <row r="94" spans="1:18" x14ac:dyDescent="0.25">
      <c r="A94">
        <v>90</v>
      </c>
      <c r="B94">
        <v>0.60174000000000005</v>
      </c>
      <c r="C94">
        <v>90</v>
      </c>
      <c r="D94" s="1">
        <v>0.58243288104929869</v>
      </c>
      <c r="E94" s="1">
        <v>-9.3288104929867277E-4</v>
      </c>
      <c r="G94">
        <v>180</v>
      </c>
      <c r="H94">
        <v>1</v>
      </c>
      <c r="J94" s="1" t="s">
        <v>8</v>
      </c>
      <c r="K94" s="1">
        <v>1</v>
      </c>
      <c r="L94" s="1">
        <v>4.9291940809102909E-2</v>
      </c>
      <c r="M94" s="1">
        <v>4.9291940809102909E-2</v>
      </c>
      <c r="N94" s="1">
        <v>35.635041818625609</v>
      </c>
      <c r="O94" s="1">
        <v>3.3459011763259269E-4</v>
      </c>
    </row>
    <row r="95" spans="1:18" x14ac:dyDescent="0.25">
      <c r="A95">
        <v>91</v>
      </c>
      <c r="B95">
        <v>0.60245000000000004</v>
      </c>
      <c r="C95">
        <v>91</v>
      </c>
      <c r="D95" s="1">
        <v>0.58601297602894598</v>
      </c>
      <c r="E95" s="1">
        <v>-1.529760289459281E-4</v>
      </c>
      <c r="J95" s="1" t="s">
        <v>9</v>
      </c>
      <c r="K95" s="1">
        <v>8</v>
      </c>
      <c r="L95" s="1">
        <v>1.1065948188861483E-2</v>
      </c>
      <c r="M95" s="1">
        <v>1.3832435236076854E-3</v>
      </c>
      <c r="N95" s="1"/>
      <c r="O95" s="1"/>
    </row>
    <row r="96" spans="1:18" ht="14.4" thickBot="1" x14ac:dyDescent="0.3">
      <c r="A96">
        <v>92</v>
      </c>
      <c r="B96">
        <v>0.60807999999999995</v>
      </c>
      <c r="C96">
        <v>92</v>
      </c>
      <c r="D96" s="1">
        <v>0.58959307100859326</v>
      </c>
      <c r="E96" s="1">
        <v>1.336928991406694E-3</v>
      </c>
      <c r="J96" s="2" t="s">
        <v>10</v>
      </c>
      <c r="K96" s="2">
        <v>9</v>
      </c>
      <c r="L96" s="2">
        <v>6.035788899796439E-2</v>
      </c>
      <c r="M96" s="2"/>
      <c r="N96" s="2"/>
      <c r="O96" s="2"/>
    </row>
    <row r="97" spans="1:18" ht="14.4" thickBot="1" x14ac:dyDescent="0.3">
      <c r="A97">
        <v>93</v>
      </c>
      <c r="B97">
        <v>0.61046999999999996</v>
      </c>
      <c r="C97">
        <v>93</v>
      </c>
      <c r="D97" s="1">
        <v>0.59317316598824044</v>
      </c>
      <c r="E97" s="1">
        <v>-1.6631659882404559E-3</v>
      </c>
    </row>
    <row r="98" spans="1:18" x14ac:dyDescent="0.25">
      <c r="A98">
        <v>94</v>
      </c>
      <c r="B98">
        <v>0.61499999999999999</v>
      </c>
      <c r="C98">
        <v>94</v>
      </c>
      <c r="D98" s="1">
        <v>0.59675326096788761</v>
      </c>
      <c r="E98" s="1">
        <v>4.9867390321124416E-3</v>
      </c>
      <c r="J98" s="3"/>
      <c r="K98" s="3" t="s">
        <v>17</v>
      </c>
      <c r="L98" s="3" t="s">
        <v>5</v>
      </c>
      <c r="M98" s="3" t="s">
        <v>18</v>
      </c>
      <c r="N98" s="3" t="s">
        <v>19</v>
      </c>
      <c r="O98" s="3" t="s">
        <v>20</v>
      </c>
      <c r="P98" s="3" t="s">
        <v>21</v>
      </c>
      <c r="Q98" s="3" t="s">
        <v>22</v>
      </c>
      <c r="R98" s="3" t="s">
        <v>23</v>
      </c>
    </row>
    <row r="99" spans="1:18" x14ac:dyDescent="0.25">
      <c r="A99">
        <v>95</v>
      </c>
      <c r="B99">
        <v>0.61806000000000005</v>
      </c>
      <c r="C99">
        <v>95</v>
      </c>
      <c r="D99" s="1">
        <v>0.60033335594753479</v>
      </c>
      <c r="E99" s="1">
        <v>2.1166440524652552E-3</v>
      </c>
      <c r="J99" s="1" t="s">
        <v>11</v>
      </c>
      <c r="K99" s="1">
        <v>-1.5005730954659373</v>
      </c>
      <c r="L99" s="1">
        <v>0.29709881082618839</v>
      </c>
      <c r="M99" s="1">
        <v>-5.0507542971749455</v>
      </c>
      <c r="N99" s="1">
        <v>9.88326988956751E-4</v>
      </c>
      <c r="O99" s="1">
        <v>-2.1856841817953683</v>
      </c>
      <c r="P99" s="1">
        <v>-0.81546200913650635</v>
      </c>
      <c r="Q99" s="1">
        <v>-2.1856841817953683</v>
      </c>
      <c r="R99" s="1">
        <v>-0.81546200913650635</v>
      </c>
    </row>
    <row r="100" spans="1:18" ht="14.4" thickBot="1" x14ac:dyDescent="0.3">
      <c r="A100">
        <v>96</v>
      </c>
      <c r="B100">
        <v>0.62333000000000005</v>
      </c>
      <c r="C100">
        <v>96</v>
      </c>
      <c r="D100" s="1">
        <v>0.60391345092718207</v>
      </c>
      <c r="E100" s="1">
        <v>4.1665490728178822E-3</v>
      </c>
      <c r="J100" s="2" t="s">
        <v>24</v>
      </c>
      <c r="K100" s="2">
        <v>2.4443364547732965E-2</v>
      </c>
      <c r="L100" s="2">
        <v>4.0947024513316764E-3</v>
      </c>
      <c r="M100" s="2">
        <v>5.9695093448813381</v>
      </c>
      <c r="N100" s="2">
        <v>3.345901176325921E-4</v>
      </c>
      <c r="O100" s="2">
        <v>1.500096376253148E-2</v>
      </c>
      <c r="P100" s="2">
        <v>3.3885765332934449E-2</v>
      </c>
      <c r="Q100" s="2">
        <v>1.500096376253148E-2</v>
      </c>
      <c r="R100" s="2">
        <v>3.3885765332934449E-2</v>
      </c>
    </row>
    <row r="101" spans="1:18" x14ac:dyDescent="0.25">
      <c r="A101">
        <v>97</v>
      </c>
      <c r="B101">
        <v>0.62787000000000004</v>
      </c>
      <c r="C101">
        <v>97</v>
      </c>
      <c r="D101" s="1">
        <v>0.60749354590682936</v>
      </c>
      <c r="E101" s="1">
        <v>2.9764540931705996E-3</v>
      </c>
    </row>
    <row r="102" spans="1:18" x14ac:dyDescent="0.25">
      <c r="A102">
        <v>98</v>
      </c>
      <c r="B102">
        <v>0.63070999999999999</v>
      </c>
      <c r="C102">
        <v>98</v>
      </c>
      <c r="D102" s="1">
        <v>0.61107364088647653</v>
      </c>
      <c r="E102" s="1">
        <v>3.9263591135234588E-3</v>
      </c>
    </row>
    <row r="103" spans="1:18" x14ac:dyDescent="0.25">
      <c r="A103">
        <v>99</v>
      </c>
      <c r="B103">
        <v>0.63326000000000005</v>
      </c>
      <c r="C103">
        <v>99</v>
      </c>
      <c r="D103" s="1">
        <v>0.61465373586612371</v>
      </c>
      <c r="E103" s="1">
        <v>3.4062641338763466E-3</v>
      </c>
    </row>
    <row r="104" spans="1:18" x14ac:dyDescent="0.25">
      <c r="A104">
        <v>100</v>
      </c>
      <c r="B104">
        <v>0.63734000000000002</v>
      </c>
      <c r="C104">
        <v>100</v>
      </c>
      <c r="D104" s="1">
        <v>0.61823383084577088</v>
      </c>
      <c r="E104" s="1">
        <v>5.0961691542291687E-3</v>
      </c>
      <c r="J104" t="s">
        <v>25</v>
      </c>
    </row>
    <row r="105" spans="1:18" ht="14.4" thickBot="1" x14ac:dyDescent="0.3">
      <c r="A105">
        <v>101</v>
      </c>
      <c r="B105">
        <v>0.64276999999999995</v>
      </c>
      <c r="C105">
        <v>101</v>
      </c>
      <c r="D105" s="1">
        <v>0.62181392582541817</v>
      </c>
      <c r="E105" s="1">
        <v>6.0560741745818714E-3</v>
      </c>
    </row>
    <row r="106" spans="1:18" x14ac:dyDescent="0.25">
      <c r="A106">
        <v>102</v>
      </c>
      <c r="B106">
        <v>0.64793999999999996</v>
      </c>
      <c r="C106">
        <v>102</v>
      </c>
      <c r="D106" s="1">
        <v>0.62539402080506545</v>
      </c>
      <c r="E106" s="1">
        <v>5.3159791949345392E-3</v>
      </c>
      <c r="J106" s="3" t="s">
        <v>6</v>
      </c>
      <c r="K106" s="3" t="s">
        <v>26</v>
      </c>
      <c r="L106" s="3" t="s">
        <v>9</v>
      </c>
    </row>
    <row r="107" spans="1:18" x14ac:dyDescent="0.25">
      <c r="A107">
        <v>103</v>
      </c>
      <c r="B107">
        <v>0.65102000000000004</v>
      </c>
      <c r="C107">
        <v>103</v>
      </c>
      <c r="D107" s="1">
        <v>0.62897411578471263</v>
      </c>
      <c r="E107" s="1">
        <v>4.2858842152874166E-3</v>
      </c>
    </row>
    <row r="108" spans="1:18" x14ac:dyDescent="0.25">
      <c r="A108">
        <v>104</v>
      </c>
      <c r="B108">
        <v>0.65486999999999995</v>
      </c>
      <c r="C108">
        <v>104</v>
      </c>
      <c r="D108" s="1">
        <v>0.6325542107643598</v>
      </c>
      <c r="E108" s="1">
        <v>4.7857892356402143E-3</v>
      </c>
    </row>
    <row r="109" spans="1:18" x14ac:dyDescent="0.25">
      <c r="A109">
        <v>105</v>
      </c>
      <c r="B109">
        <v>0.65886999999999996</v>
      </c>
      <c r="C109">
        <v>105</v>
      </c>
      <c r="D109" s="1">
        <v>0.63613430574400698</v>
      </c>
      <c r="E109" s="1">
        <v>6.6356942559929744E-3</v>
      </c>
      <c r="J109" t="s">
        <v>0</v>
      </c>
    </row>
    <row r="110" spans="1:18" ht="14.4" thickBot="1" x14ac:dyDescent="0.3">
      <c r="A110">
        <v>106</v>
      </c>
      <c r="B110">
        <v>0.65983999999999998</v>
      </c>
      <c r="C110">
        <v>106</v>
      </c>
      <c r="D110" s="1">
        <v>0.63971440072365426</v>
      </c>
      <c r="E110" s="1">
        <v>8.2255992763456964E-3</v>
      </c>
    </row>
    <row r="111" spans="1:18" x14ac:dyDescent="0.25">
      <c r="A111">
        <v>107</v>
      </c>
      <c r="B111">
        <v>0.66386000000000001</v>
      </c>
      <c r="C111">
        <v>107</v>
      </c>
      <c r="D111" s="1">
        <v>0.64329449570330155</v>
      </c>
      <c r="E111" s="1">
        <v>7.7255042966984933E-3</v>
      </c>
      <c r="J111" s="4" t="s">
        <v>1</v>
      </c>
      <c r="K111" s="4"/>
    </row>
    <row r="112" spans="1:18" x14ac:dyDescent="0.25">
      <c r="A112">
        <v>108</v>
      </c>
      <c r="B112">
        <v>0.66857</v>
      </c>
      <c r="C112">
        <v>108</v>
      </c>
      <c r="D112" s="1">
        <v>0.64687459068294872</v>
      </c>
      <c r="E112" s="1">
        <v>7.9954093170512275E-3</v>
      </c>
      <c r="J112" s="1" t="s">
        <v>2</v>
      </c>
      <c r="K112" s="1">
        <v>0.99183361777702062</v>
      </c>
    </row>
    <row r="113" spans="1:18" x14ac:dyDescent="0.25">
      <c r="A113">
        <v>109</v>
      </c>
      <c r="B113">
        <v>0.67134000000000005</v>
      </c>
      <c r="C113">
        <v>109</v>
      </c>
      <c r="D113" s="1">
        <v>0.6504546856625959</v>
      </c>
      <c r="E113" s="1">
        <v>8.4153143374040562E-3</v>
      </c>
      <c r="J113" s="1" t="s">
        <v>3</v>
      </c>
      <c r="K113" s="1">
        <v>0.98373392535265303</v>
      </c>
    </row>
    <row r="114" spans="1:18" x14ac:dyDescent="0.25">
      <c r="A114">
        <v>110</v>
      </c>
      <c r="B114">
        <v>0.67271000000000003</v>
      </c>
      <c r="C114">
        <v>110</v>
      </c>
      <c r="D114" s="1">
        <v>0.65403478064224307</v>
      </c>
      <c r="E114" s="1">
        <v>5.8052193577569078E-3</v>
      </c>
      <c r="J114" s="1" t="s">
        <v>4</v>
      </c>
      <c r="K114" s="1">
        <v>0.98347976793628822</v>
      </c>
    </row>
    <row r="115" spans="1:18" x14ac:dyDescent="0.25">
      <c r="A115">
        <v>111</v>
      </c>
      <c r="B115">
        <v>0.67810000000000004</v>
      </c>
      <c r="C115">
        <v>111</v>
      </c>
      <c r="D115" s="1">
        <v>0.65761487562189036</v>
      </c>
      <c r="E115" s="1">
        <v>6.2451243781096455E-3</v>
      </c>
      <c r="J115" s="1" t="s">
        <v>5</v>
      </c>
      <c r="K115" s="1">
        <v>8.9059969506688815E-3</v>
      </c>
    </row>
    <row r="116" spans="1:18" ht="14.4" thickBot="1" x14ac:dyDescent="0.3">
      <c r="A116">
        <v>112</v>
      </c>
      <c r="B116">
        <v>0.68123999999999996</v>
      </c>
      <c r="C116">
        <v>112</v>
      </c>
      <c r="D116" s="1">
        <v>0.66119497060153765</v>
      </c>
      <c r="E116" s="1">
        <v>7.3750293984623516E-3</v>
      </c>
      <c r="J116" s="2" t="s">
        <v>6</v>
      </c>
      <c r="K116" s="2">
        <v>66</v>
      </c>
    </row>
    <row r="117" spans="1:18" x14ac:dyDescent="0.25">
      <c r="A117">
        <v>113</v>
      </c>
      <c r="B117">
        <v>0.68857999999999997</v>
      </c>
      <c r="C117">
        <v>113</v>
      </c>
      <c r="D117" s="1">
        <v>0.66477506558118482</v>
      </c>
      <c r="E117" s="1">
        <v>6.564934418815227E-3</v>
      </c>
    </row>
    <row r="118" spans="1:18" ht="14.4" thickBot="1" x14ac:dyDescent="0.3">
      <c r="A118">
        <v>114</v>
      </c>
      <c r="B118">
        <v>0.68789999999999996</v>
      </c>
      <c r="C118">
        <v>114</v>
      </c>
      <c r="D118" s="1">
        <v>0.668355160560832</v>
      </c>
      <c r="E118" s="1">
        <v>4.3548394391680345E-3</v>
      </c>
      <c r="J118" t="s">
        <v>7</v>
      </c>
    </row>
    <row r="119" spans="1:18" x14ac:dyDescent="0.25">
      <c r="A119">
        <v>115</v>
      </c>
      <c r="B119">
        <v>0.69079999999999997</v>
      </c>
      <c r="C119">
        <v>115</v>
      </c>
      <c r="D119" s="1">
        <v>0.67193525554047917</v>
      </c>
      <c r="E119" s="1">
        <v>6.1647444595208656E-3</v>
      </c>
      <c r="J119" s="3"/>
      <c r="K119" s="3" t="s">
        <v>12</v>
      </c>
      <c r="L119" s="3" t="s">
        <v>13</v>
      </c>
      <c r="M119" s="3" t="s">
        <v>14</v>
      </c>
      <c r="N119" s="3" t="s">
        <v>15</v>
      </c>
      <c r="O119" s="3" t="s">
        <v>16</v>
      </c>
    </row>
    <row r="120" spans="1:18" x14ac:dyDescent="0.25">
      <c r="A120">
        <v>116</v>
      </c>
      <c r="B120">
        <v>0.69352999999999998</v>
      </c>
      <c r="C120">
        <v>116</v>
      </c>
      <c r="D120" s="1">
        <v>0.67551535052012646</v>
      </c>
      <c r="E120" s="1">
        <v>5.7246494798735004E-3</v>
      </c>
      <c r="J120" s="1" t="s">
        <v>8</v>
      </c>
      <c r="K120" s="1">
        <v>1</v>
      </c>
      <c r="L120" s="1">
        <v>0.30700111021607857</v>
      </c>
      <c r="M120" s="1">
        <v>0.30700111021607857</v>
      </c>
      <c r="N120" s="1">
        <v>3870.5694267079075</v>
      </c>
      <c r="O120" s="1">
        <v>5.7763629007506337E-59</v>
      </c>
    </row>
    <row r="121" spans="1:18" x14ac:dyDescent="0.25">
      <c r="A121">
        <v>117</v>
      </c>
      <c r="B121">
        <v>0.70045999999999997</v>
      </c>
      <c r="C121">
        <v>117</v>
      </c>
      <c r="D121" s="1">
        <v>0.67909544549977374</v>
      </c>
      <c r="E121" s="1">
        <v>9.4845545002262277E-3</v>
      </c>
      <c r="J121" s="1" t="s">
        <v>9</v>
      </c>
      <c r="K121" s="1">
        <v>64</v>
      </c>
      <c r="L121" s="1">
        <v>5.0762740278606994E-3</v>
      </c>
      <c r="M121" s="1">
        <v>7.9316781685323428E-5</v>
      </c>
      <c r="N121" s="1"/>
      <c r="O121" s="1"/>
    </row>
    <row r="122" spans="1:18" ht="14.4" thickBot="1" x14ac:dyDescent="0.3">
      <c r="A122">
        <v>118</v>
      </c>
      <c r="B122">
        <v>0.70225000000000004</v>
      </c>
      <c r="C122">
        <v>118</v>
      </c>
      <c r="D122" s="1">
        <v>0.68267554047942092</v>
      </c>
      <c r="E122" s="1">
        <v>5.224459520579039E-3</v>
      </c>
      <c r="J122" s="2" t="s">
        <v>10</v>
      </c>
      <c r="K122" s="2">
        <v>65</v>
      </c>
      <c r="L122" s="2">
        <v>0.31207738424393927</v>
      </c>
      <c r="M122" s="2"/>
      <c r="N122" s="2"/>
      <c r="O122" s="2"/>
    </row>
    <row r="123" spans="1:18" ht="14.4" thickBot="1" x14ac:dyDescent="0.3">
      <c r="A123">
        <v>119</v>
      </c>
      <c r="B123">
        <v>0.70611999999999997</v>
      </c>
      <c r="C123">
        <v>119</v>
      </c>
      <c r="D123" s="1">
        <v>0.68625563545906809</v>
      </c>
      <c r="E123" s="1">
        <v>4.5443645409318778E-3</v>
      </c>
    </row>
    <row r="124" spans="1:18" x14ac:dyDescent="0.25">
      <c r="A124">
        <v>120</v>
      </c>
      <c r="B124">
        <v>0.70964000000000005</v>
      </c>
      <c r="C124">
        <v>120</v>
      </c>
      <c r="D124" s="1">
        <v>0.68983573043871527</v>
      </c>
      <c r="E124" s="1">
        <v>3.6942695612847132E-3</v>
      </c>
      <c r="J124" s="3"/>
      <c r="K124" s="3" t="s">
        <v>17</v>
      </c>
      <c r="L124" s="3" t="s">
        <v>5</v>
      </c>
      <c r="M124" s="3" t="s">
        <v>18</v>
      </c>
      <c r="N124" s="3" t="s">
        <v>19</v>
      </c>
      <c r="O124" s="3" t="s">
        <v>20</v>
      </c>
      <c r="P124" s="3" t="s">
        <v>21</v>
      </c>
      <c r="Q124" s="3" t="s">
        <v>22</v>
      </c>
      <c r="R124" s="3" t="s">
        <v>23</v>
      </c>
    </row>
    <row r="125" spans="1:18" x14ac:dyDescent="0.25">
      <c r="A125">
        <v>121</v>
      </c>
      <c r="B125">
        <v>0.71135000000000004</v>
      </c>
      <c r="C125">
        <v>121</v>
      </c>
      <c r="D125" s="1">
        <v>0.69341582541836255</v>
      </c>
      <c r="E125" s="1">
        <v>7.0441745816374191E-3</v>
      </c>
      <c r="J125" s="1" t="s">
        <v>11</v>
      </c>
      <c r="K125" s="1">
        <v>0.27454471279963788</v>
      </c>
      <c r="L125" s="1">
        <v>6.5092371035695498E-3</v>
      </c>
      <c r="M125" s="1">
        <v>42.17770968107498</v>
      </c>
      <c r="N125" s="1">
        <v>2.0223125420066701E-48</v>
      </c>
      <c r="O125" s="1">
        <v>0.26154101681085196</v>
      </c>
      <c r="P125" s="1">
        <v>0.2875484087884238</v>
      </c>
      <c r="Q125" s="1">
        <v>0.26154101681085196</v>
      </c>
      <c r="R125" s="1">
        <v>0.2875484087884238</v>
      </c>
    </row>
    <row r="126" spans="1:18" ht="14.4" thickBot="1" x14ac:dyDescent="0.3">
      <c r="A126">
        <v>122</v>
      </c>
      <c r="B126">
        <v>0.71391000000000004</v>
      </c>
      <c r="C126">
        <v>122</v>
      </c>
      <c r="D126" s="1">
        <v>0.69699592039800984</v>
      </c>
      <c r="E126" s="1">
        <v>5.2540796019902025E-3</v>
      </c>
      <c r="J126" s="2" t="s">
        <v>24</v>
      </c>
      <c r="K126" s="2">
        <v>3.5800949796472195E-3</v>
      </c>
      <c r="L126" s="2">
        <v>5.7544936833346918E-5</v>
      </c>
      <c r="M126" s="2">
        <v>62.213900590687203</v>
      </c>
      <c r="N126" s="2">
        <v>5.7763629007504692E-59</v>
      </c>
      <c r="O126" s="2">
        <v>3.4651357528794036E-3</v>
      </c>
      <c r="P126" s="2">
        <v>3.6950542064150354E-3</v>
      </c>
      <c r="Q126" s="2">
        <v>3.4651357528794036E-3</v>
      </c>
      <c r="R126" s="2">
        <v>3.6950542064150354E-3</v>
      </c>
    </row>
    <row r="127" spans="1:18" x14ac:dyDescent="0.25">
      <c r="A127">
        <v>123</v>
      </c>
      <c r="B127">
        <v>0.71692999999999996</v>
      </c>
      <c r="C127">
        <v>123</v>
      </c>
      <c r="D127" s="1">
        <v>0.70057601537765701</v>
      </c>
      <c r="E127" s="1">
        <v>5.5439846223429567E-3</v>
      </c>
    </row>
    <row r="128" spans="1:18" x14ac:dyDescent="0.25">
      <c r="A128">
        <v>124</v>
      </c>
      <c r="B128">
        <v>0.71914</v>
      </c>
      <c r="C128">
        <v>124</v>
      </c>
      <c r="D128" s="1">
        <v>0.70415611035730419</v>
      </c>
      <c r="E128" s="1">
        <v>5.4838896426958605E-3</v>
      </c>
    </row>
    <row r="129" spans="1:19" x14ac:dyDescent="0.25">
      <c r="A129">
        <v>125</v>
      </c>
      <c r="B129">
        <v>0.72696000000000005</v>
      </c>
      <c r="C129">
        <v>125</v>
      </c>
      <c r="D129" s="1">
        <v>0.70773620533695136</v>
      </c>
      <c r="E129" s="1">
        <v>3.613794663048675E-3</v>
      </c>
    </row>
    <row r="130" spans="1:19" x14ac:dyDescent="0.25">
      <c r="A130">
        <v>126</v>
      </c>
      <c r="B130">
        <v>0.72804000000000002</v>
      </c>
      <c r="C130">
        <v>126</v>
      </c>
      <c r="D130" s="1">
        <v>0.71131630031659865</v>
      </c>
      <c r="E130" s="1">
        <v>2.5936996834013959E-3</v>
      </c>
    </row>
    <row r="131" spans="1:19" x14ac:dyDescent="0.25">
      <c r="A131">
        <v>127</v>
      </c>
      <c r="B131">
        <v>0.73060000000000003</v>
      </c>
      <c r="C131">
        <v>127</v>
      </c>
      <c r="D131" s="1">
        <v>0.71489639529624593</v>
      </c>
      <c r="E131" s="1">
        <v>2.0336047037540217E-3</v>
      </c>
    </row>
    <row r="132" spans="1:19" x14ac:dyDescent="0.25">
      <c r="A132">
        <v>128</v>
      </c>
      <c r="B132">
        <v>0.73216000000000003</v>
      </c>
      <c r="C132">
        <v>128</v>
      </c>
      <c r="D132" s="1">
        <v>0.71847649027589311</v>
      </c>
      <c r="E132" s="1">
        <v>6.6350972410689213E-4</v>
      </c>
    </row>
    <row r="133" spans="1:19" x14ac:dyDescent="0.25">
      <c r="A133">
        <v>129</v>
      </c>
      <c r="B133">
        <v>0.73768999999999996</v>
      </c>
      <c r="C133">
        <v>129</v>
      </c>
      <c r="D133" s="1">
        <v>0.72205658525554028</v>
      </c>
      <c r="E133" s="1">
        <v>4.9034147444597664E-3</v>
      </c>
    </row>
    <row r="134" spans="1:19" x14ac:dyDescent="0.25">
      <c r="A134">
        <v>130</v>
      </c>
      <c r="B134">
        <v>0.73951</v>
      </c>
      <c r="C134">
        <v>130</v>
      </c>
      <c r="D134" s="1">
        <v>0.72563668023518746</v>
      </c>
      <c r="E134" s="1">
        <v>2.4033197648125615E-3</v>
      </c>
    </row>
    <row r="135" spans="1:19" x14ac:dyDescent="0.25">
      <c r="A135">
        <v>131</v>
      </c>
      <c r="B135">
        <v>0.74182999999999999</v>
      </c>
      <c r="C135">
        <v>131</v>
      </c>
      <c r="D135" s="1">
        <v>0.72921677521483474</v>
      </c>
      <c r="E135" s="1">
        <v>1.3832247851652824E-3</v>
      </c>
    </row>
    <row r="136" spans="1:19" x14ac:dyDescent="0.25">
      <c r="A136">
        <v>132</v>
      </c>
      <c r="B136">
        <v>0.74543000000000004</v>
      </c>
      <c r="C136">
        <v>132</v>
      </c>
      <c r="D136" s="1">
        <v>0.73279687019448203</v>
      </c>
      <c r="E136" s="1">
        <v>-6.3687019448199766E-4</v>
      </c>
    </row>
    <row r="137" spans="1:19" x14ac:dyDescent="0.25">
      <c r="A137">
        <v>133</v>
      </c>
      <c r="B137">
        <v>0.74819999999999998</v>
      </c>
      <c r="C137">
        <v>133</v>
      </c>
      <c r="D137" s="1">
        <v>0.73637696517412921</v>
      </c>
      <c r="E137" s="1">
        <v>1.3130348258707514E-3</v>
      </c>
    </row>
    <row r="138" spans="1:19" x14ac:dyDescent="0.25">
      <c r="A138">
        <v>134</v>
      </c>
      <c r="B138">
        <v>0.75004000000000004</v>
      </c>
      <c r="C138">
        <v>134</v>
      </c>
      <c r="D138" s="1">
        <v>0.73995706015377638</v>
      </c>
      <c r="E138" s="1">
        <v>-4.4706015377637964E-4</v>
      </c>
    </row>
    <row r="139" spans="1:19" x14ac:dyDescent="0.25">
      <c r="A139">
        <v>135</v>
      </c>
      <c r="B139">
        <v>0.75309999999999999</v>
      </c>
      <c r="C139">
        <v>135</v>
      </c>
      <c r="D139" s="1">
        <v>0.74353715513342356</v>
      </c>
      <c r="E139" s="1">
        <v>-1.7071551334235657E-3</v>
      </c>
    </row>
    <row r="140" spans="1:19" x14ac:dyDescent="0.25">
      <c r="A140">
        <v>136</v>
      </c>
      <c r="B140">
        <v>0.75907000000000002</v>
      </c>
      <c r="C140">
        <v>136</v>
      </c>
      <c r="D140" s="1">
        <v>0.74711725011307084</v>
      </c>
      <c r="E140" s="1">
        <v>-1.687250113070804E-3</v>
      </c>
    </row>
    <row r="141" spans="1:19" x14ac:dyDescent="0.25">
      <c r="A141">
        <v>137</v>
      </c>
      <c r="B141">
        <v>0.75826000000000005</v>
      </c>
      <c r="C141">
        <v>137</v>
      </c>
      <c r="D141" s="1">
        <v>0.75069734509271813</v>
      </c>
      <c r="E141" s="1">
        <v>-2.4973450927181506E-3</v>
      </c>
      <c r="Q141" s="1"/>
      <c r="R141" s="1"/>
      <c r="S141" s="1"/>
    </row>
    <row r="142" spans="1:19" x14ac:dyDescent="0.25">
      <c r="A142">
        <v>138</v>
      </c>
      <c r="B142">
        <v>0.76183999999999996</v>
      </c>
      <c r="C142">
        <v>138</v>
      </c>
      <c r="D142" s="1">
        <v>0.7542774400723653</v>
      </c>
      <c r="E142" s="1">
        <v>-4.2374400723652617E-3</v>
      </c>
      <c r="Q142" s="1"/>
      <c r="R142" s="1"/>
      <c r="S142" s="1"/>
    </row>
    <row r="143" spans="1:19" x14ac:dyDescent="0.25">
      <c r="A143">
        <v>139</v>
      </c>
      <c r="B143">
        <v>0.76519000000000004</v>
      </c>
      <c r="C143">
        <v>139</v>
      </c>
      <c r="D143" s="1">
        <v>0.75785753505201248</v>
      </c>
      <c r="E143" s="1">
        <v>-4.7575350520124848E-3</v>
      </c>
      <c r="Q143" s="1"/>
      <c r="R143" s="1"/>
      <c r="S143" s="1"/>
    </row>
    <row r="144" spans="1:19" x14ac:dyDescent="0.25">
      <c r="A144">
        <v>140</v>
      </c>
      <c r="B144">
        <v>0.76980000000000004</v>
      </c>
      <c r="C144">
        <v>140</v>
      </c>
      <c r="D144" s="1">
        <v>0.76143763003165965</v>
      </c>
      <c r="E144" s="1">
        <v>-2.3676300316596288E-3</v>
      </c>
      <c r="Q144" s="1"/>
      <c r="R144" s="1"/>
      <c r="S144" s="1"/>
    </row>
    <row r="145" spans="1:19" x14ac:dyDescent="0.25">
      <c r="A145">
        <v>141</v>
      </c>
      <c r="B145">
        <v>0.77034999999999998</v>
      </c>
      <c r="C145">
        <v>141</v>
      </c>
      <c r="D145" s="1">
        <v>0.76501772501130694</v>
      </c>
      <c r="E145" s="1">
        <v>-6.7577250113068921E-3</v>
      </c>
      <c r="Q145" s="1"/>
      <c r="R145" s="1"/>
      <c r="S145" s="1"/>
    </row>
    <row r="146" spans="1:19" x14ac:dyDescent="0.25">
      <c r="A146">
        <v>142</v>
      </c>
      <c r="B146">
        <v>0.77195000000000003</v>
      </c>
      <c r="C146">
        <v>142</v>
      </c>
      <c r="D146" s="1">
        <v>0.76859781999095422</v>
      </c>
      <c r="E146" s="1">
        <v>-6.7578199909542613E-3</v>
      </c>
      <c r="Q146" s="1"/>
      <c r="R146" s="1"/>
      <c r="S146" s="1"/>
    </row>
    <row r="147" spans="1:19" x14ac:dyDescent="0.25">
      <c r="A147">
        <v>143</v>
      </c>
      <c r="B147">
        <v>0.77478000000000002</v>
      </c>
      <c r="C147">
        <v>143</v>
      </c>
      <c r="D147" s="1">
        <v>0.7721779149706014</v>
      </c>
      <c r="E147" s="1">
        <v>-6.987914970601361E-3</v>
      </c>
      <c r="Q147" s="1"/>
      <c r="R147" s="1"/>
      <c r="S147" s="1"/>
    </row>
    <row r="148" spans="1:19" x14ac:dyDescent="0.25">
      <c r="A148">
        <v>144</v>
      </c>
      <c r="B148">
        <v>0.77707999999999999</v>
      </c>
      <c r="C148">
        <v>144</v>
      </c>
      <c r="D148" s="1">
        <v>0.77575800995024857</v>
      </c>
      <c r="E148" s="1">
        <v>-5.9580099502485329E-3</v>
      </c>
      <c r="Q148" s="1"/>
      <c r="R148" s="1"/>
      <c r="S148" s="1"/>
    </row>
    <row r="149" spans="1:19" x14ac:dyDescent="0.25">
      <c r="A149">
        <v>145</v>
      </c>
      <c r="B149">
        <v>0.77825</v>
      </c>
      <c r="C149">
        <v>145</v>
      </c>
      <c r="D149" s="1">
        <v>0.77933810492989586</v>
      </c>
      <c r="E149" s="1">
        <v>-8.9881049298958793E-3</v>
      </c>
      <c r="Q149" s="1"/>
      <c r="R149" s="1"/>
      <c r="S149" s="1"/>
    </row>
    <row r="150" spans="1:19" x14ac:dyDescent="0.25">
      <c r="A150">
        <v>146</v>
      </c>
      <c r="B150">
        <v>0.78254999999999997</v>
      </c>
      <c r="C150">
        <v>146</v>
      </c>
      <c r="D150" s="1">
        <v>0.78291819990954303</v>
      </c>
      <c r="E150" s="1">
        <v>-1.0968199909543008E-2</v>
      </c>
      <c r="Q150" s="1"/>
      <c r="R150" s="1"/>
      <c r="S150" s="1"/>
    </row>
    <row r="151" spans="1:19" x14ac:dyDescent="0.25">
      <c r="A151">
        <v>147</v>
      </c>
      <c r="B151">
        <v>0.78544999999999998</v>
      </c>
      <c r="C151">
        <v>147</v>
      </c>
      <c r="D151" s="1">
        <v>0.78649829488919032</v>
      </c>
      <c r="E151" s="1">
        <v>-1.1718294889190295E-2</v>
      </c>
      <c r="Q151" s="1"/>
      <c r="R151" s="1"/>
      <c r="S151" s="1"/>
    </row>
    <row r="152" spans="1:19" ht="14.4" thickBot="1" x14ac:dyDescent="0.3">
      <c r="A152">
        <v>148</v>
      </c>
      <c r="B152">
        <v>0.79291</v>
      </c>
      <c r="C152" s="10">
        <v>148</v>
      </c>
      <c r="D152" s="2">
        <v>0.79007838986883749</v>
      </c>
      <c r="E152" s="2">
        <v>-1.2998389868837501E-2</v>
      </c>
      <c r="Q152" s="1"/>
      <c r="R152" s="1"/>
      <c r="S152" s="1"/>
    </row>
    <row r="153" spans="1:19" x14ac:dyDescent="0.25">
      <c r="A153">
        <v>149</v>
      </c>
      <c r="B153">
        <v>0.79986000000000002</v>
      </c>
      <c r="Q153" s="1"/>
      <c r="R153" s="1"/>
      <c r="S153" s="1"/>
    </row>
    <row r="154" spans="1:19" x14ac:dyDescent="0.25">
      <c r="Q154" s="1"/>
      <c r="R154" s="1"/>
      <c r="S154" s="1"/>
    </row>
    <row r="155" spans="1:19" x14ac:dyDescent="0.25">
      <c r="Q155" s="1"/>
      <c r="R155" s="1"/>
      <c r="S155" s="1"/>
    </row>
    <row r="156" spans="1:19" x14ac:dyDescent="0.25">
      <c r="Q156" s="1"/>
      <c r="R156" s="1"/>
      <c r="S156" s="1"/>
    </row>
    <row r="157" spans="1:19" x14ac:dyDescent="0.25">
      <c r="Q157" s="1"/>
      <c r="R157" s="1"/>
      <c r="S157" s="1"/>
    </row>
    <row r="158" spans="1:19" x14ac:dyDescent="0.25">
      <c r="Q158" s="1"/>
      <c r="R158" s="1"/>
      <c r="S158" s="1"/>
    </row>
    <row r="159" spans="1:19" x14ac:dyDescent="0.25">
      <c r="Q159" s="1"/>
      <c r="R159" s="1"/>
      <c r="S159" s="1"/>
    </row>
    <row r="160" spans="1:19" x14ac:dyDescent="0.25">
      <c r="Q160" s="1"/>
      <c r="R160" s="1"/>
      <c r="S160" s="1"/>
    </row>
    <row r="161" spans="17:19" x14ac:dyDescent="0.25">
      <c r="Q161" s="1"/>
      <c r="R161" s="1"/>
      <c r="S161" s="1"/>
    </row>
    <row r="162" spans="17:19" x14ac:dyDescent="0.25">
      <c r="Q162" s="1"/>
      <c r="R162" s="1"/>
      <c r="S162" s="1"/>
    </row>
    <row r="163" spans="17:19" x14ac:dyDescent="0.25">
      <c r="Q163" s="1"/>
      <c r="R163" s="1"/>
      <c r="S163" s="1"/>
    </row>
    <row r="164" spans="17:19" x14ac:dyDescent="0.25">
      <c r="Q164" s="1"/>
      <c r="R164" s="1"/>
      <c r="S164" s="1"/>
    </row>
    <row r="165" spans="17:19" x14ac:dyDescent="0.25">
      <c r="Q165" s="1"/>
      <c r="R165" s="1"/>
      <c r="S165" s="1"/>
    </row>
    <row r="166" spans="17:19" x14ac:dyDescent="0.25">
      <c r="Q166" s="1"/>
      <c r="R166" s="1"/>
      <c r="S166" s="1"/>
    </row>
    <row r="167" spans="17:19" x14ac:dyDescent="0.25">
      <c r="Q167" s="1"/>
      <c r="R167" s="1"/>
      <c r="S167" s="1"/>
    </row>
    <row r="168" spans="17:19" x14ac:dyDescent="0.25">
      <c r="Q168" s="1"/>
      <c r="R168" s="1"/>
      <c r="S168" s="1"/>
    </row>
    <row r="169" spans="17:19" x14ac:dyDescent="0.25">
      <c r="Q169" s="1"/>
      <c r="R169" s="1"/>
      <c r="S169" s="1"/>
    </row>
    <row r="170" spans="17:19" x14ac:dyDescent="0.25">
      <c r="Q170" s="1"/>
      <c r="R170" s="1"/>
      <c r="S170" s="1"/>
    </row>
    <row r="171" spans="17:19" x14ac:dyDescent="0.25">
      <c r="Q171" s="1"/>
      <c r="R171" s="1"/>
      <c r="S171" s="1"/>
    </row>
    <row r="172" spans="17:19" x14ac:dyDescent="0.25">
      <c r="Q172" s="1"/>
      <c r="R172" s="1"/>
      <c r="S172" s="1"/>
    </row>
    <row r="173" spans="17:19" x14ac:dyDescent="0.25">
      <c r="Q173" s="1"/>
      <c r="R173" s="1"/>
      <c r="S173" s="1"/>
    </row>
    <row r="174" spans="17:19" x14ac:dyDescent="0.25">
      <c r="Q174" s="1"/>
      <c r="R174" s="1"/>
      <c r="S174" s="1"/>
    </row>
    <row r="175" spans="17:19" x14ac:dyDescent="0.25">
      <c r="Q175" s="1"/>
      <c r="R175" s="1"/>
      <c r="S175" s="1"/>
    </row>
    <row r="176" spans="17:19" x14ac:dyDescent="0.25">
      <c r="Q176" s="1"/>
      <c r="R176" s="1"/>
      <c r="S176" s="1"/>
    </row>
    <row r="177" spans="17:19" x14ac:dyDescent="0.25">
      <c r="Q177" s="1"/>
      <c r="R177" s="1"/>
      <c r="S177" s="1"/>
    </row>
    <row r="178" spans="17:19" x14ac:dyDescent="0.25">
      <c r="Q178" s="1"/>
      <c r="R178" s="1"/>
      <c r="S178" s="1"/>
    </row>
    <row r="179" spans="17:19" x14ac:dyDescent="0.25">
      <c r="Q179" s="1"/>
      <c r="R179" s="1"/>
      <c r="S179" s="1"/>
    </row>
    <row r="180" spans="17:19" x14ac:dyDescent="0.25">
      <c r="Q180" s="1"/>
      <c r="R180" s="1"/>
      <c r="S180" s="1"/>
    </row>
    <row r="181" spans="17:19" x14ac:dyDescent="0.25">
      <c r="Q181" s="1"/>
      <c r="R181" s="1"/>
      <c r="S181" s="1"/>
    </row>
    <row r="182" spans="17:19" x14ac:dyDescent="0.25">
      <c r="Q182" s="1"/>
      <c r="R182" s="1"/>
      <c r="S182" s="1"/>
    </row>
    <row r="183" spans="17:19" x14ac:dyDescent="0.25">
      <c r="Q183" s="1"/>
      <c r="R183" s="1"/>
      <c r="S183" s="1"/>
    </row>
    <row r="184" spans="17:19" x14ac:dyDescent="0.25">
      <c r="Q184" s="1"/>
      <c r="R184" s="1"/>
      <c r="S184" s="1"/>
    </row>
    <row r="185" spans="17:19" x14ac:dyDescent="0.25">
      <c r="Q185" s="1"/>
      <c r="R185" s="1"/>
      <c r="S185" s="1"/>
    </row>
    <row r="186" spans="17:19" x14ac:dyDescent="0.25">
      <c r="Q186" s="1"/>
      <c r="R186" s="1"/>
      <c r="S186" s="1"/>
    </row>
    <row r="187" spans="17:19" x14ac:dyDescent="0.25">
      <c r="Q187" s="1"/>
      <c r="R187" s="1"/>
      <c r="S187" s="1"/>
    </row>
    <row r="188" spans="17:19" x14ac:dyDescent="0.25">
      <c r="Q188" s="1"/>
      <c r="R188" s="1"/>
      <c r="S188" s="1"/>
    </row>
    <row r="189" spans="17:19" x14ac:dyDescent="0.25">
      <c r="Q189" s="1"/>
      <c r="R189" s="1"/>
      <c r="S189" s="1"/>
    </row>
    <row r="190" spans="17:19" x14ac:dyDescent="0.25">
      <c r="Q190" s="1"/>
      <c r="R190" s="1"/>
      <c r="S190" s="1"/>
    </row>
    <row r="191" spans="17:19" x14ac:dyDescent="0.25">
      <c r="Q191" s="1"/>
      <c r="R191" s="1"/>
      <c r="S191" s="1"/>
    </row>
    <row r="192" spans="17:19" x14ac:dyDescent="0.25">
      <c r="Q192" s="1"/>
      <c r="R192" s="1"/>
      <c r="S192" s="1"/>
    </row>
    <row r="193" spans="17:19" x14ac:dyDescent="0.25">
      <c r="Q193" s="1"/>
      <c r="R193" s="1"/>
      <c r="S193" s="1"/>
    </row>
    <row r="194" spans="17:19" x14ac:dyDescent="0.25">
      <c r="Q194" s="1"/>
      <c r="R194" s="1"/>
      <c r="S194" s="1"/>
    </row>
    <row r="195" spans="17:19" x14ac:dyDescent="0.25">
      <c r="Q195" s="1"/>
      <c r="R195" s="1"/>
      <c r="S195" s="1"/>
    </row>
    <row r="196" spans="17:19" x14ac:dyDescent="0.25">
      <c r="Q196" s="1"/>
      <c r="R196" s="1"/>
      <c r="S196" s="1"/>
    </row>
    <row r="197" spans="17:19" x14ac:dyDescent="0.25">
      <c r="Q197" s="1"/>
      <c r="R197" s="1"/>
      <c r="S197" s="1"/>
    </row>
    <row r="198" spans="17:19" x14ac:dyDescent="0.25">
      <c r="Q198" s="1"/>
      <c r="R198" s="1"/>
      <c r="S198" s="1"/>
    </row>
    <row r="199" spans="17:19" x14ac:dyDescent="0.25">
      <c r="Q199" s="1"/>
      <c r="R199" s="1"/>
      <c r="S199" s="1"/>
    </row>
    <row r="200" spans="17:19" x14ac:dyDescent="0.25">
      <c r="Q200" s="1"/>
      <c r="R200" s="1"/>
      <c r="S200" s="1"/>
    </row>
    <row r="201" spans="17:19" x14ac:dyDescent="0.25">
      <c r="Q201" s="1"/>
      <c r="R201" s="1"/>
      <c r="S201" s="1"/>
    </row>
    <row r="202" spans="17:19" x14ac:dyDescent="0.25">
      <c r="Q202" s="1"/>
      <c r="R202" s="1"/>
      <c r="S202" s="1"/>
    </row>
    <row r="203" spans="17:19" x14ac:dyDescent="0.25">
      <c r="Q203" s="1"/>
      <c r="R203" s="1"/>
      <c r="S203" s="1"/>
    </row>
    <row r="204" spans="17:19" x14ac:dyDescent="0.25">
      <c r="Q204" s="1"/>
      <c r="R204" s="1"/>
      <c r="S204" s="1"/>
    </row>
    <row r="205" spans="17:19" x14ac:dyDescent="0.25">
      <c r="Q205" s="1"/>
      <c r="R205" s="1"/>
      <c r="S205" s="1"/>
    </row>
    <row r="206" spans="17:19" x14ac:dyDescent="0.25">
      <c r="Q206" s="1"/>
      <c r="R206" s="1"/>
      <c r="S206" s="1"/>
    </row>
    <row r="207" spans="17:19" x14ac:dyDescent="0.25">
      <c r="Q207" s="1"/>
      <c r="R207" s="1"/>
      <c r="S207" s="1"/>
    </row>
    <row r="208" spans="17:19" x14ac:dyDescent="0.25">
      <c r="Q208" s="1"/>
      <c r="R208" s="1"/>
      <c r="S208" s="1"/>
    </row>
    <row r="209" spans="17:19" ht="14.4" thickBot="1" x14ac:dyDescent="0.3">
      <c r="Q209" s="2"/>
      <c r="R209" s="2"/>
      <c r="S209" s="2"/>
    </row>
    <row r="210" spans="17:19" ht="14.4" thickBot="1" x14ac:dyDescent="0.3">
      <c r="Q210" s="2"/>
      <c r="R210" s="2"/>
      <c r="S210" s="2"/>
    </row>
  </sheetData>
  <mergeCells count="1">
    <mergeCell ref="H4:K4"/>
  </mergeCells>
  <phoneticPr fontId="1" type="noConversion"/>
  <pageMargins left="0.23622047244094491" right="0.23622047244094491" top="0" bottom="0" header="0.31496062992125984" footer="0.31496062992125984"/>
  <pageSetup paperSize="9" scale="5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C828-B41D-4C49-A7E1-F88C893E30F1}">
  <sheetPr>
    <pageSetUpPr fitToPage="1"/>
  </sheetPr>
  <dimension ref="A1:V207"/>
  <sheetViews>
    <sheetView zoomScaleNormal="100" workbookViewId="0">
      <selection activeCell="P88" sqref="P88"/>
    </sheetView>
  </sheetViews>
  <sheetFormatPr defaultRowHeight="13.8" x14ac:dyDescent="0.25"/>
  <cols>
    <col min="1" max="4" width="8.88671875" style="5"/>
    <col min="5" max="5" width="12.21875" style="5" customWidth="1"/>
    <col min="6" max="7" width="8.88671875" style="5"/>
    <col min="8" max="8" width="14" style="5" customWidth="1"/>
    <col min="9" max="9" width="9.21875" style="5" customWidth="1"/>
    <col min="10" max="12" width="8.88671875" style="5"/>
    <col min="13" max="13" width="16.44140625" style="5" customWidth="1"/>
    <col min="14" max="16" width="8.88671875" style="5"/>
    <col min="17" max="17" width="15" style="5" customWidth="1"/>
    <col min="18" max="18" width="16.77734375" style="5" customWidth="1"/>
    <col min="19" max="20" width="8.88671875" style="5"/>
    <col min="21" max="21" width="10" style="5" bestFit="1" customWidth="1"/>
    <col min="22" max="16384" width="8.88671875" style="5"/>
  </cols>
  <sheetData>
    <row r="1" spans="1:12" x14ac:dyDescent="0.25">
      <c r="D1" t="s">
        <v>25</v>
      </c>
      <c r="E1"/>
      <c r="F1"/>
    </row>
    <row r="2" spans="1:12" ht="14.4" thickBot="1" x14ac:dyDescent="0.3">
      <c r="D2"/>
      <c r="E2"/>
      <c r="F2"/>
    </row>
    <row r="3" spans="1:12" ht="20.399999999999999" x14ac:dyDescent="0.25">
      <c r="A3" s="5" t="s">
        <v>29</v>
      </c>
      <c r="B3" s="5" t="s">
        <v>31</v>
      </c>
      <c r="C3" s="5" t="s">
        <v>30</v>
      </c>
      <c r="D3" s="3" t="s">
        <v>6</v>
      </c>
      <c r="E3" s="3" t="s">
        <v>26</v>
      </c>
      <c r="F3" s="3" t="s">
        <v>9</v>
      </c>
      <c r="I3" s="11" t="s">
        <v>36</v>
      </c>
      <c r="J3" s="11"/>
      <c r="K3" s="11"/>
      <c r="L3"/>
    </row>
    <row r="4" spans="1:12" x14ac:dyDescent="0.25">
      <c r="A4" s="5">
        <v>1</v>
      </c>
      <c r="B4" s="5">
        <v>1.0000000000000001E-5</v>
      </c>
      <c r="C4" s="5">
        <f>2.5^(B4)</f>
        <v>1.0000091629492982</v>
      </c>
      <c r="D4" s="1">
        <v>1</v>
      </c>
      <c r="E4" s="1">
        <v>0.86623837524887337</v>
      </c>
      <c r="F4" s="1">
        <v>0.13377192099830437</v>
      </c>
      <c r="J4"/>
      <c r="K4"/>
      <c r="L4"/>
    </row>
    <row r="5" spans="1:12" x14ac:dyDescent="0.25">
      <c r="A5" s="5">
        <v>2</v>
      </c>
      <c r="B5" s="5">
        <v>1.1E-4</v>
      </c>
      <c r="C5" s="5">
        <f t="shared" ref="C5:C68" si="0">2.9^(B5)</f>
        <v>1.000117125039671</v>
      </c>
      <c r="D5" s="1">
        <v>2</v>
      </c>
      <c r="E5" s="1">
        <v>0.86943766774124376</v>
      </c>
      <c r="F5" s="1">
        <v>0.13067559680859098</v>
      </c>
      <c r="J5"/>
      <c r="K5"/>
      <c r="L5"/>
    </row>
    <row r="6" spans="1:12" x14ac:dyDescent="0.25">
      <c r="A6" s="5">
        <v>3</v>
      </c>
      <c r="B6" s="5">
        <v>4.0000000000000003E-5</v>
      </c>
      <c r="C6" s="5">
        <f t="shared" si="0"/>
        <v>1.0000425893363798</v>
      </c>
      <c r="D6" s="1">
        <v>3</v>
      </c>
      <c r="E6" s="1">
        <v>0.87263696023361403</v>
      </c>
      <c r="F6" s="1">
        <v>0.12740422539117768</v>
      </c>
      <c r="J6"/>
      <c r="K6"/>
      <c r="L6"/>
    </row>
    <row r="7" spans="1:12" x14ac:dyDescent="0.25">
      <c r="A7" s="5">
        <v>4</v>
      </c>
      <c r="B7" s="5">
        <v>9.0000000000000006E-5</v>
      </c>
      <c r="C7" s="5">
        <f t="shared" si="0"/>
        <v>1.0000958285575923</v>
      </c>
      <c r="D7" s="1">
        <v>4</v>
      </c>
      <c r="E7" s="1">
        <v>0.87583625272598431</v>
      </c>
      <c r="F7" s="1">
        <v>0.1242564173151649</v>
      </c>
      <c r="J7"/>
      <c r="K7"/>
      <c r="L7"/>
    </row>
    <row r="8" spans="1:12" x14ac:dyDescent="0.25">
      <c r="A8" s="5">
        <v>5</v>
      </c>
      <c r="B8" s="5">
        <v>1.4999999999999999E-4</v>
      </c>
      <c r="C8" s="5">
        <f t="shared" si="0"/>
        <v>1.0001597193643286</v>
      </c>
      <c r="D8" s="1">
        <v>5</v>
      </c>
      <c r="E8" s="1">
        <v>0.8790355452183547</v>
      </c>
      <c r="F8" s="1">
        <v>0.12111890962114313</v>
      </c>
      <c r="J8"/>
      <c r="K8"/>
      <c r="L8"/>
    </row>
    <row r="9" spans="1:12" x14ac:dyDescent="0.25">
      <c r="A9" s="5">
        <v>6</v>
      </c>
      <c r="B9" s="5">
        <v>2.3000000000000001E-4</v>
      </c>
      <c r="C9" s="5">
        <f t="shared" si="0"/>
        <v>1.0002449134559128</v>
      </c>
      <c r="D9" s="1">
        <v>6</v>
      </c>
      <c r="E9" s="1">
        <v>0.88223483771072497</v>
      </c>
      <c r="F9" s="1">
        <v>0.11800200279751216</v>
      </c>
      <c r="J9"/>
      <c r="K9"/>
      <c r="L9"/>
    </row>
    <row r="10" spans="1:12" x14ac:dyDescent="0.25">
      <c r="A10" s="5">
        <v>7</v>
      </c>
      <c r="B10" s="5">
        <v>2.1000000000000001E-4</v>
      </c>
      <c r="C10" s="5">
        <f t="shared" si="0"/>
        <v>1.0002236142527088</v>
      </c>
      <c r="D10" s="1">
        <v>7</v>
      </c>
      <c r="E10" s="1">
        <v>0.88543413020309525</v>
      </c>
      <c r="F10" s="1">
        <v>0.11478211325175858</v>
      </c>
      <c r="J10"/>
      <c r="K10"/>
      <c r="L10"/>
    </row>
    <row r="11" spans="1:12" x14ac:dyDescent="0.25">
      <c r="A11" s="5">
        <v>8</v>
      </c>
      <c r="B11" s="5">
        <v>3.5E-4</v>
      </c>
      <c r="C11" s="5">
        <f t="shared" si="0"/>
        <v>1.0003727182001214</v>
      </c>
      <c r="D11" s="1">
        <v>8</v>
      </c>
      <c r="E11" s="1">
        <v>0.88863342269546552</v>
      </c>
      <c r="F11" s="1">
        <v>0.11172700904046229</v>
      </c>
      <c r="J11"/>
      <c r="K11"/>
      <c r="L11"/>
    </row>
    <row r="12" spans="1:12" x14ac:dyDescent="0.25">
      <c r="A12" s="5">
        <v>9</v>
      </c>
      <c r="B12" s="5">
        <v>4.2000000000000002E-4</v>
      </c>
      <c r="C12" s="5">
        <f t="shared" si="0"/>
        <v>1.0004472785087517</v>
      </c>
      <c r="D12" s="1">
        <v>9</v>
      </c>
      <c r="E12" s="1">
        <v>0.89183271518783591</v>
      </c>
      <c r="F12" s="1">
        <v>0.10859981848310352</v>
      </c>
      <c r="J12"/>
      <c r="K12"/>
      <c r="L12"/>
    </row>
    <row r="13" spans="1:12" x14ac:dyDescent="0.25">
      <c r="A13" s="5">
        <v>10</v>
      </c>
      <c r="B13" s="5">
        <v>5.1000000000000004E-4</v>
      </c>
      <c r="C13" s="5">
        <f t="shared" si="0"/>
        <v>1.0005431499283983</v>
      </c>
      <c r="D13" s="1">
        <v>10</v>
      </c>
      <c r="E13" s="1">
        <v>0.89503200768020619</v>
      </c>
      <c r="F13" s="1">
        <v>0.10549323611479566</v>
      </c>
      <c r="J13"/>
      <c r="K13"/>
      <c r="L13"/>
    </row>
    <row r="14" spans="1:12" x14ac:dyDescent="0.25">
      <c r="A14" s="5">
        <v>11</v>
      </c>
      <c r="B14" s="5">
        <v>6.4000000000000005E-4</v>
      </c>
      <c r="C14" s="5">
        <f t="shared" si="0"/>
        <v>1.000681647087531</v>
      </c>
      <c r="D14" s="1">
        <v>11</v>
      </c>
      <c r="E14" s="1">
        <v>0.89823130017257646</v>
      </c>
      <c r="F14" s="1">
        <v>0.10242787341390269</v>
      </c>
      <c r="J14"/>
      <c r="K14"/>
      <c r="L14"/>
    </row>
    <row r="15" spans="1:12" x14ac:dyDescent="0.25">
      <c r="A15" s="5">
        <v>12</v>
      </c>
      <c r="B15" s="5">
        <v>7.6999999999999996E-4</v>
      </c>
      <c r="C15" s="5">
        <f t="shared" si="0"/>
        <v>1.0008201634177138</v>
      </c>
      <c r="D15" s="1">
        <v>12</v>
      </c>
      <c r="E15" s="1">
        <v>0.90143059266494685</v>
      </c>
      <c r="F15" s="1">
        <v>9.9362528640782211E-2</v>
      </c>
      <c r="J15"/>
      <c r="K15"/>
      <c r="L15"/>
    </row>
    <row r="16" spans="1:12" x14ac:dyDescent="0.25">
      <c r="A16" s="5">
        <v>13</v>
      </c>
      <c r="B16" s="5">
        <v>9.2000000000000003E-4</v>
      </c>
      <c r="C16" s="5">
        <f t="shared" si="0"/>
        <v>1.000980013778022</v>
      </c>
      <c r="D16" s="1">
        <v>13</v>
      </c>
      <c r="E16" s="1">
        <v>0.90462988515731713</v>
      </c>
      <c r="F16" s="1">
        <v>9.6317813489333659E-2</v>
      </c>
      <c r="J16"/>
      <c r="K16"/>
      <c r="L16"/>
    </row>
    <row r="17" spans="1:22" x14ac:dyDescent="0.25">
      <c r="A17" s="5">
        <v>14</v>
      </c>
      <c r="B17" s="5">
        <v>9.1E-4</v>
      </c>
      <c r="C17" s="5">
        <f t="shared" si="0"/>
        <v>1.0009693562930762</v>
      </c>
      <c r="D17" s="1">
        <v>14</v>
      </c>
      <c r="E17" s="1">
        <v>0.9078291776496874</v>
      </c>
      <c r="F17" s="1">
        <v>9.3108215098158142E-2</v>
      </c>
      <c r="J17"/>
      <c r="K17"/>
      <c r="L17"/>
    </row>
    <row r="18" spans="1:22" ht="14.4" thickBot="1" x14ac:dyDescent="0.3">
      <c r="A18" s="5">
        <v>15</v>
      </c>
      <c r="B18" s="5">
        <v>1.25E-3</v>
      </c>
      <c r="C18" s="5">
        <f t="shared" si="0"/>
        <v>1.0013317744462586</v>
      </c>
      <c r="D18" s="1">
        <v>15</v>
      </c>
      <c r="E18" s="1">
        <v>0.91102847014205779</v>
      </c>
      <c r="F18" s="1">
        <v>9.0259382700581869E-2</v>
      </c>
      <c r="J18" s="6"/>
      <c r="K18" s="6"/>
      <c r="L18" s="6"/>
    </row>
    <row r="19" spans="1:22" ht="17.399999999999999" x14ac:dyDescent="0.25">
      <c r="A19" s="5">
        <v>16</v>
      </c>
      <c r="B19" s="5">
        <v>1.3699999999999999E-3</v>
      </c>
      <c r="C19" s="5">
        <f t="shared" si="0"/>
        <v>1.0014597180624465</v>
      </c>
      <c r="D19" s="1">
        <v>16</v>
      </c>
      <c r="E19" s="1">
        <v>0.91422776263442806</v>
      </c>
      <c r="F19" s="1">
        <v>8.7183811301049574E-2</v>
      </c>
      <c r="H19" s="7" t="s">
        <v>32</v>
      </c>
      <c r="I19" s="3" t="s">
        <v>27</v>
      </c>
      <c r="J19" s="3" t="s">
        <v>28</v>
      </c>
      <c r="K19" s="1"/>
      <c r="L19" s="1"/>
    </row>
    <row r="20" spans="1:22" x14ac:dyDescent="0.25">
      <c r="A20" s="5">
        <v>17</v>
      </c>
      <c r="B20" s="5">
        <v>1.3699999999999999E-3</v>
      </c>
      <c r="C20" s="5">
        <f t="shared" si="0"/>
        <v>1.0014597180624465</v>
      </c>
      <c r="D20" s="1">
        <v>17</v>
      </c>
      <c r="E20" s="1">
        <v>0.91742705512679834</v>
      </c>
      <c r="F20" s="1">
        <v>8.3984518808679298E-2</v>
      </c>
      <c r="H20" s="1" t="s">
        <v>27</v>
      </c>
      <c r="I20" s="1">
        <v>1</v>
      </c>
      <c r="J20" s="1"/>
      <c r="K20" s="1"/>
      <c r="L20" s="1"/>
    </row>
    <row r="21" spans="1:22" ht="14.4" thickBot="1" x14ac:dyDescent="0.3">
      <c r="A21" s="5">
        <v>18</v>
      </c>
      <c r="B21" s="5">
        <v>1.65E-3</v>
      </c>
      <c r="C21" s="5">
        <f t="shared" si="0"/>
        <v>1.0017583167452626</v>
      </c>
      <c r="D21" s="1">
        <v>18</v>
      </c>
      <c r="E21" s="1">
        <v>0.92062634761916873</v>
      </c>
      <c r="F21" s="1">
        <v>8.1073968319833156E-2</v>
      </c>
      <c r="H21" s="2" t="s">
        <v>28</v>
      </c>
      <c r="I21" s="2">
        <v>0.99754824728430969</v>
      </c>
      <c r="J21" s="2">
        <v>1</v>
      </c>
      <c r="K21"/>
      <c r="L21"/>
      <c r="U21"/>
      <c r="V21"/>
    </row>
    <row r="22" spans="1:22" x14ac:dyDescent="0.25">
      <c r="A22" s="5">
        <v>19</v>
      </c>
      <c r="B22" s="5">
        <v>1.73E-3</v>
      </c>
      <c r="C22" s="5">
        <f t="shared" si="0"/>
        <v>1.0018436470061496</v>
      </c>
      <c r="D22" s="1">
        <v>19</v>
      </c>
      <c r="E22" s="1">
        <v>0.923825640111539</v>
      </c>
      <c r="F22" s="1">
        <v>7.7957188833335023E-2</v>
      </c>
      <c r="K22"/>
      <c r="L22"/>
      <c r="U22"/>
      <c r="V22"/>
    </row>
    <row r="23" spans="1:22" x14ac:dyDescent="0.25">
      <c r="A23" s="5">
        <v>20</v>
      </c>
      <c r="B23" s="5">
        <v>1.8799999999999999E-3</v>
      </c>
      <c r="C23" s="5">
        <f t="shared" si="0"/>
        <v>1.0020036608366059</v>
      </c>
      <c r="D23" s="1">
        <v>20</v>
      </c>
      <c r="E23" s="1">
        <v>0.92702493260390928</v>
      </c>
      <c r="F23" s="1">
        <v>7.4912626547021022E-2</v>
      </c>
      <c r="K23"/>
      <c r="L23"/>
      <c r="U23"/>
      <c r="V23"/>
    </row>
    <row r="24" spans="1:22" x14ac:dyDescent="0.25">
      <c r="A24" s="5">
        <v>21</v>
      </c>
      <c r="B24" s="5">
        <v>2.0600000000000002E-3</v>
      </c>
      <c r="C24" s="5">
        <f t="shared" si="0"/>
        <v>1.0021957111691584</v>
      </c>
      <c r="D24" s="1">
        <v>21</v>
      </c>
      <c r="E24" s="1">
        <v>0.93022422509627956</v>
      </c>
      <c r="F24" s="1">
        <v>7.1899041848697776E-2</v>
      </c>
      <c r="K24"/>
      <c r="L24"/>
      <c r="U24"/>
      <c r="V24"/>
    </row>
    <row r="25" spans="1:22" x14ac:dyDescent="0.25">
      <c r="A25" s="5">
        <v>22</v>
      </c>
      <c r="B25" s="5">
        <v>2.5400000000000002E-3</v>
      </c>
      <c r="C25" s="5">
        <f t="shared" si="0"/>
        <v>1.0027080253663898</v>
      </c>
      <c r="D25" s="1">
        <v>22</v>
      </c>
      <c r="E25" s="1">
        <v>0.93342351758864994</v>
      </c>
      <c r="F25" s="1">
        <v>6.9195138436722536E-2</v>
      </c>
      <c r="J25"/>
      <c r="K25"/>
      <c r="L25"/>
      <c r="U25"/>
      <c r="V25"/>
    </row>
    <row r="26" spans="1:22" x14ac:dyDescent="0.25">
      <c r="A26" s="5">
        <v>23</v>
      </c>
      <c r="B26" s="5">
        <v>2.15E-3</v>
      </c>
      <c r="C26" s="5">
        <f t="shared" si="0"/>
        <v>1.0022917501385848</v>
      </c>
      <c r="D26" s="1">
        <v>23</v>
      </c>
      <c r="E26" s="1">
        <v>0.93662281008102022</v>
      </c>
      <c r="F26" s="1">
        <v>6.5593323668341585E-2</v>
      </c>
      <c r="J26"/>
      <c r="K26"/>
      <c r="L26"/>
      <c r="U26"/>
      <c r="V26"/>
    </row>
    <row r="27" spans="1:22" x14ac:dyDescent="0.25">
      <c r="A27" s="5">
        <v>24</v>
      </c>
      <c r="B27" s="5">
        <v>2.4599999999999999E-3</v>
      </c>
      <c r="C27" s="5">
        <f t="shared" si="0"/>
        <v>1.0026226214836047</v>
      </c>
      <c r="D27" s="1">
        <v>24</v>
      </c>
      <c r="E27" s="1">
        <v>0.93982210257339061</v>
      </c>
      <c r="F27" s="1">
        <v>6.2713971602242014E-2</v>
      </c>
      <c r="G27"/>
      <c r="H27"/>
      <c r="I27"/>
      <c r="J27"/>
      <c r="K27"/>
      <c r="L27"/>
    </row>
    <row r="28" spans="1:22" x14ac:dyDescent="0.25">
      <c r="A28" s="5">
        <v>25</v>
      </c>
      <c r="B28" s="5">
        <v>3.0000000000000001E-3</v>
      </c>
      <c r="C28" s="5">
        <f t="shared" si="0"/>
        <v>1.0031992388869531</v>
      </c>
      <c r="D28" s="1">
        <v>25</v>
      </c>
      <c r="E28" s="1">
        <v>0.94302139506576088</v>
      </c>
      <c r="F28" s="1">
        <v>6.0072238624049756E-2</v>
      </c>
      <c r="G28"/>
      <c r="H28"/>
      <c r="I28"/>
      <c r="J28"/>
      <c r="K28"/>
      <c r="L28"/>
    </row>
    <row r="29" spans="1:22" x14ac:dyDescent="0.25">
      <c r="A29" s="5">
        <v>26</v>
      </c>
      <c r="B29" s="5">
        <v>3.1800000000000001E-3</v>
      </c>
      <c r="C29" s="5">
        <f t="shared" si="0"/>
        <v>1.0033915183715247</v>
      </c>
      <c r="D29" s="1">
        <v>26</v>
      </c>
      <c r="E29" s="1">
        <v>0.94622068755813116</v>
      </c>
      <c r="F29" s="1">
        <v>5.7058868202604529E-2</v>
      </c>
      <c r="G29"/>
      <c r="H29"/>
      <c r="I29"/>
      <c r="J29"/>
      <c r="K29"/>
      <c r="L29"/>
    </row>
    <row r="30" spans="1:22" x14ac:dyDescent="0.25">
      <c r="A30" s="5">
        <v>27</v>
      </c>
      <c r="B30" s="5">
        <v>3.5699999999999998E-3</v>
      </c>
      <c r="C30" s="5">
        <f t="shared" si="0"/>
        <v>1.0038082503588228</v>
      </c>
      <c r="D30" s="1">
        <v>27</v>
      </c>
      <c r="E30" s="1">
        <v>0.94941998005050143</v>
      </c>
      <c r="F30" s="1">
        <v>5.4262525090772673E-2</v>
      </c>
      <c r="G30"/>
      <c r="H30"/>
      <c r="I30"/>
      <c r="J30"/>
      <c r="K30"/>
      <c r="L30"/>
    </row>
    <row r="31" spans="1:22" x14ac:dyDescent="0.25">
      <c r="A31" s="5">
        <v>28</v>
      </c>
      <c r="B31" s="5">
        <v>3.5000000000000001E-3</v>
      </c>
      <c r="C31" s="5">
        <f t="shared" si="0"/>
        <v>1.0037334395671298</v>
      </c>
      <c r="D31" s="1">
        <v>28</v>
      </c>
      <c r="E31" s="1">
        <v>0.95261927254287182</v>
      </c>
      <c r="F31" s="1">
        <v>5.0990896435470279E-2</v>
      </c>
      <c r="G31"/>
      <c r="H31"/>
      <c r="I31"/>
      <c r="J31"/>
      <c r="K31"/>
      <c r="L31"/>
    </row>
    <row r="32" spans="1:22" x14ac:dyDescent="0.25">
      <c r="A32" s="5">
        <v>29</v>
      </c>
      <c r="B32" s="5">
        <v>4.0200000000000001E-3</v>
      </c>
      <c r="C32" s="5">
        <f t="shared" si="0"/>
        <v>1.0042893100321526</v>
      </c>
      <c r="D32" s="1">
        <v>29</v>
      </c>
      <c r="E32" s="1">
        <v>0.9558185650352421</v>
      </c>
      <c r="F32" s="1">
        <v>4.83290828028905E-2</v>
      </c>
      <c r="G32"/>
      <c r="H32"/>
      <c r="I32"/>
      <c r="J32"/>
      <c r="K32"/>
      <c r="L32"/>
    </row>
    <row r="33" spans="1:14" x14ac:dyDescent="0.25">
      <c r="A33" s="5">
        <v>30</v>
      </c>
      <c r="B33" s="5">
        <v>4.1000000000000003E-3</v>
      </c>
      <c r="C33" s="5">
        <f t="shared" si="0"/>
        <v>1.0043748558842795</v>
      </c>
      <c r="D33" s="1">
        <v>30</v>
      </c>
      <c r="E33" s="1">
        <v>0.95901785752761237</v>
      </c>
      <c r="F33" s="1">
        <v>4.5212504910330353E-2</v>
      </c>
      <c r="G33"/>
      <c r="H33"/>
      <c r="I33"/>
      <c r="J33"/>
      <c r="K33"/>
      <c r="L33"/>
    </row>
    <row r="34" spans="1:14" x14ac:dyDescent="0.25">
      <c r="A34" s="5">
        <v>31</v>
      </c>
      <c r="B34" s="5">
        <v>4.28E-3</v>
      </c>
      <c r="C34" s="5">
        <f t="shared" si="0"/>
        <v>1.0045673606950092</v>
      </c>
      <c r="D34" s="1">
        <v>31</v>
      </c>
      <c r="E34" s="1">
        <v>0.96221715001998276</v>
      </c>
      <c r="F34" s="1">
        <v>4.2199345180046643E-2</v>
      </c>
      <c r="G34"/>
      <c r="H34" t="s">
        <v>0</v>
      </c>
      <c r="I34"/>
      <c r="J34"/>
      <c r="K34"/>
      <c r="L34"/>
      <c r="M34"/>
    </row>
    <row r="35" spans="1:14" ht="14.4" thickBot="1" x14ac:dyDescent="0.3">
      <c r="A35" s="5">
        <v>32</v>
      </c>
      <c r="B35" s="5">
        <v>4.4900000000000001E-3</v>
      </c>
      <c r="C35" s="5">
        <f t="shared" si="0"/>
        <v>1.0047919962746668</v>
      </c>
      <c r="D35" s="1">
        <v>32</v>
      </c>
      <c r="E35" s="1">
        <v>0.96541644251235303</v>
      </c>
      <c r="F35" s="1">
        <v>3.9217251180710733E-2</v>
      </c>
      <c r="G35"/>
      <c r="H35"/>
      <c r="I35"/>
      <c r="J35"/>
      <c r="K35"/>
      <c r="L35"/>
      <c r="M35"/>
    </row>
    <row r="36" spans="1:14" x14ac:dyDescent="0.25">
      <c r="A36" s="5">
        <v>33</v>
      </c>
      <c r="B36" s="5">
        <v>4.9300000000000004E-3</v>
      </c>
      <c r="C36" s="5">
        <f t="shared" si="0"/>
        <v>1.0052628241949013</v>
      </c>
      <c r="D36" s="1">
        <v>33</v>
      </c>
      <c r="E36" s="1">
        <v>0.96861573500472331</v>
      </c>
      <c r="F36" s="1">
        <v>3.6473193556258998E-2</v>
      </c>
      <c r="G36"/>
      <c r="H36" s="4" t="s">
        <v>1</v>
      </c>
      <c r="I36" s="4"/>
      <c r="J36"/>
      <c r="K36"/>
      <c r="L36"/>
      <c r="M36"/>
    </row>
    <row r="37" spans="1:14" x14ac:dyDescent="0.25">
      <c r="A37" s="5">
        <v>34</v>
      </c>
      <c r="B37" s="5">
        <v>5.5599999999999998E-3</v>
      </c>
      <c r="C37" s="5">
        <f t="shared" si="0"/>
        <v>1.005937348291245</v>
      </c>
      <c r="D37" s="1">
        <v>34</v>
      </c>
      <c r="E37" s="1">
        <v>0.9718150274970937</v>
      </c>
      <c r="F37" s="1">
        <v>3.3926073778683175E-2</v>
      </c>
      <c r="G37"/>
      <c r="H37" s="1" t="s">
        <v>2</v>
      </c>
      <c r="I37" s="1">
        <v>0.8807110779830889</v>
      </c>
      <c r="J37"/>
      <c r="K37"/>
      <c r="L37"/>
      <c r="M37"/>
    </row>
    <row r="38" spans="1:14" x14ac:dyDescent="0.25">
      <c r="A38" s="5">
        <v>35</v>
      </c>
      <c r="B38" s="5">
        <v>5.8599999999999998E-3</v>
      </c>
      <c r="C38" s="5">
        <f t="shared" si="0"/>
        <v>1.0062587093006305</v>
      </c>
      <c r="D38" s="1">
        <v>35</v>
      </c>
      <c r="E38" s="1">
        <v>0.97501431998946397</v>
      </c>
      <c r="F38" s="1">
        <v>3.1037488440319616E-2</v>
      </c>
      <c r="G38"/>
      <c r="H38" s="1" t="s">
        <v>3</v>
      </c>
      <c r="I38" s="1">
        <v>0.77565200288213443</v>
      </c>
      <c r="J38"/>
      <c r="K38"/>
      <c r="L38"/>
      <c r="M38"/>
    </row>
    <row r="39" spans="1:14" x14ac:dyDescent="0.25">
      <c r="A39" s="5">
        <v>36</v>
      </c>
      <c r="B39" s="5">
        <v>5.9800000000000001E-3</v>
      </c>
      <c r="C39" s="5">
        <f t="shared" si="0"/>
        <v>1.0063872824482865</v>
      </c>
      <c r="D39" s="1">
        <v>36</v>
      </c>
      <c r="E39" s="1">
        <v>0.97821361248183425</v>
      </c>
      <c r="F39" s="1">
        <v>2.7962505684492212E-2</v>
      </c>
      <c r="G39"/>
      <c r="H39" s="1" t="s">
        <v>4</v>
      </c>
      <c r="I39" s="1">
        <v>0.77439162087585434</v>
      </c>
      <c r="J39"/>
      <c r="K39"/>
      <c r="L39"/>
      <c r="M39"/>
      <c r="N39" s="6"/>
    </row>
    <row r="40" spans="1:14" x14ac:dyDescent="0.25">
      <c r="A40" s="5">
        <v>37</v>
      </c>
      <c r="B40" s="5">
        <v>6.5199999999999998E-3</v>
      </c>
      <c r="C40" s="5">
        <f t="shared" si="0"/>
        <v>1.0069660649424512</v>
      </c>
      <c r="D40" s="1">
        <v>37</v>
      </c>
      <c r="E40" s="1">
        <v>0.98141290497420464</v>
      </c>
      <c r="F40" s="1">
        <v>2.5322797113412232E-2</v>
      </c>
      <c r="G40"/>
      <c r="H40" s="1" t="s">
        <v>5</v>
      </c>
      <c r="I40" s="1">
        <v>8.9904828595809338E-2</v>
      </c>
      <c r="J40"/>
      <c r="K40"/>
      <c r="L40"/>
      <c r="M40"/>
      <c r="N40" s="1"/>
    </row>
    <row r="41" spans="1:14" ht="14.4" thickBot="1" x14ac:dyDescent="0.3">
      <c r="A41" s="5">
        <v>38</v>
      </c>
      <c r="B41" s="5">
        <v>6.4000000000000003E-3</v>
      </c>
      <c r="C41" s="5">
        <f t="shared" si="0"/>
        <v>1.0068374178512067</v>
      </c>
      <c r="D41" s="1">
        <v>38</v>
      </c>
      <c r="E41" s="1">
        <v>0.98461219746657491</v>
      </c>
      <c r="F41" s="1">
        <v>2.1999125749753601E-2</v>
      </c>
      <c r="G41"/>
      <c r="H41" s="2" t="s">
        <v>6</v>
      </c>
      <c r="I41" s="2">
        <v>180</v>
      </c>
      <c r="J41"/>
      <c r="K41"/>
      <c r="L41"/>
      <c r="M41"/>
      <c r="N41" s="1"/>
    </row>
    <row r="42" spans="1:14" x14ac:dyDescent="0.25">
      <c r="A42" s="5">
        <v>39</v>
      </c>
      <c r="B42" s="5">
        <v>6.9100000000000003E-3</v>
      </c>
      <c r="C42" s="5">
        <f t="shared" si="0"/>
        <v>1.0073842815226215</v>
      </c>
      <c r="D42" s="1">
        <v>39</v>
      </c>
      <c r="E42" s="1">
        <v>0.98781148995894519</v>
      </c>
      <c r="F42" s="1">
        <v>1.9328549608881307E-2</v>
      </c>
      <c r="G42"/>
      <c r="H42"/>
      <c r="I42"/>
      <c r="J42"/>
      <c r="K42"/>
      <c r="L42"/>
      <c r="M42"/>
    </row>
    <row r="43" spans="1:14" ht="14.4" thickBot="1" x14ac:dyDescent="0.3">
      <c r="A43" s="5">
        <v>40</v>
      </c>
      <c r="B43" s="5">
        <v>7.6499999999999997E-3</v>
      </c>
      <c r="C43" s="5">
        <f t="shared" si="0"/>
        <v>1.008178298195838</v>
      </c>
      <c r="D43" s="1">
        <v>40</v>
      </c>
      <c r="E43" s="1">
        <v>0.99101078245131546</v>
      </c>
      <c r="F43" s="1">
        <v>1.6896908019050638E-2</v>
      </c>
      <c r="G43"/>
      <c r="H43" t="s">
        <v>7</v>
      </c>
      <c r="I43"/>
      <c r="J43"/>
      <c r="K43"/>
      <c r="L43"/>
      <c r="M43"/>
    </row>
    <row r="44" spans="1:14" x14ac:dyDescent="0.25">
      <c r="A44" s="5">
        <v>41</v>
      </c>
      <c r="B44" s="5">
        <v>7.8100000000000001E-3</v>
      </c>
      <c r="C44" s="5">
        <f t="shared" si="0"/>
        <v>1.0083500597469548</v>
      </c>
      <c r="D44" s="1">
        <v>41</v>
      </c>
      <c r="E44" s="1">
        <v>0.99421007494368585</v>
      </c>
      <c r="F44" s="1">
        <v>1.3863671016834833E-2</v>
      </c>
      <c r="G44"/>
      <c r="H44" s="3"/>
      <c r="I44" s="3" t="s">
        <v>12</v>
      </c>
      <c r="J44" s="3" t="s">
        <v>13</v>
      </c>
      <c r="K44" s="3" t="s">
        <v>14</v>
      </c>
      <c r="L44" s="3" t="s">
        <v>15</v>
      </c>
      <c r="M44" s="3" t="s">
        <v>16</v>
      </c>
    </row>
    <row r="45" spans="1:14" x14ac:dyDescent="0.25">
      <c r="A45" s="5">
        <v>42</v>
      </c>
      <c r="B45" s="5">
        <v>7.6899999999999998E-3</v>
      </c>
      <c r="C45" s="5">
        <f t="shared" si="0"/>
        <v>1.0082212358405107</v>
      </c>
      <c r="D45" s="1">
        <v>42</v>
      </c>
      <c r="E45" s="1">
        <v>0.99740936743605613</v>
      </c>
      <c r="F45" s="1">
        <v>1.0539834342274346E-2</v>
      </c>
      <c r="G45"/>
      <c r="H45" s="1" t="s">
        <v>8</v>
      </c>
      <c r="I45" s="1">
        <v>1</v>
      </c>
      <c r="J45" s="1">
        <v>4.9742860794574257</v>
      </c>
      <c r="K45" s="1">
        <v>4.9742860794574257</v>
      </c>
      <c r="L45" s="1">
        <v>615.41024785919672</v>
      </c>
      <c r="M45" s="1">
        <v>1.1552262085387187E-59</v>
      </c>
    </row>
    <row r="46" spans="1:14" x14ac:dyDescent="0.25">
      <c r="A46" s="5">
        <v>43</v>
      </c>
      <c r="B46" s="5">
        <v>8.1600000000000006E-3</v>
      </c>
      <c r="C46" s="5">
        <f t="shared" si="0"/>
        <v>1.0087258901663159</v>
      </c>
      <c r="D46" s="1">
        <v>43</v>
      </c>
      <c r="E46" s="1">
        <v>1.0006086599284265</v>
      </c>
      <c r="F46" s="1">
        <v>7.8284278022937581E-3</v>
      </c>
      <c r="G46"/>
      <c r="H46" s="1" t="s">
        <v>9</v>
      </c>
      <c r="I46" s="1">
        <v>178</v>
      </c>
      <c r="J46" s="1">
        <v>1.4387523204618506</v>
      </c>
      <c r="K46" s="1">
        <v>8.082878204841857E-3</v>
      </c>
      <c r="L46" s="1"/>
      <c r="M46" s="1"/>
    </row>
    <row r="47" spans="1:14" ht="14.4" thickBot="1" x14ac:dyDescent="0.3">
      <c r="A47" s="5">
        <v>44</v>
      </c>
      <c r="B47" s="5">
        <v>8.8599999999999998E-3</v>
      </c>
      <c r="C47" s="5">
        <f t="shared" si="0"/>
        <v>1.0094779712937605</v>
      </c>
      <c r="D47" s="1">
        <v>44</v>
      </c>
      <c r="E47" s="1">
        <v>1.0038079524207968</v>
      </c>
      <c r="F47" s="1">
        <v>5.3562117772398832E-3</v>
      </c>
      <c r="G47"/>
      <c r="H47" s="2" t="s">
        <v>10</v>
      </c>
      <c r="I47" s="2">
        <v>179</v>
      </c>
      <c r="J47" s="2">
        <v>6.4130383999192766</v>
      </c>
      <c r="K47" s="2"/>
      <c r="L47" s="2"/>
      <c r="M47" s="2"/>
    </row>
    <row r="48" spans="1:14" ht="14.4" thickBot="1" x14ac:dyDescent="0.3">
      <c r="A48" s="5">
        <v>45</v>
      </c>
      <c r="B48" s="5">
        <v>9.0699999999999999E-3</v>
      </c>
      <c r="C48" s="5">
        <f t="shared" si="0"/>
        <v>1.0097037049559374</v>
      </c>
      <c r="D48" s="1">
        <v>45</v>
      </c>
      <c r="E48" s="1">
        <v>1.0070072449131671</v>
      </c>
      <c r="F48" s="1">
        <v>2.3751444302506641E-3</v>
      </c>
      <c r="G48"/>
      <c r="H48"/>
      <c r="I48"/>
      <c r="J48"/>
      <c r="K48"/>
      <c r="L48"/>
      <c r="M48"/>
    </row>
    <row r="49" spans="1:13" x14ac:dyDescent="0.25">
      <c r="A49" s="5">
        <v>46</v>
      </c>
      <c r="B49" s="5">
        <v>9.9399999999999992E-3</v>
      </c>
      <c r="C49" s="5">
        <f t="shared" si="0"/>
        <v>1.0106394251340429</v>
      </c>
      <c r="D49" s="1">
        <v>46</v>
      </c>
      <c r="E49" s="1">
        <v>1.0102065374055373</v>
      </c>
      <c r="F49" s="1">
        <v>8.0430369467032747E-5</v>
      </c>
      <c r="G49"/>
      <c r="H49" s="3"/>
      <c r="I49" s="3" t="s">
        <v>17</v>
      </c>
      <c r="J49" s="3" t="s">
        <v>5</v>
      </c>
      <c r="K49" s="3" t="s">
        <v>18</v>
      </c>
      <c r="L49" s="3" t="s">
        <v>19</v>
      </c>
      <c r="M49" s="3" t="s">
        <v>20</v>
      </c>
    </row>
    <row r="50" spans="1:13" x14ac:dyDescent="0.25">
      <c r="A50" s="5">
        <v>47</v>
      </c>
      <c r="B50" s="5">
        <v>1.021E-2</v>
      </c>
      <c r="C50" s="5">
        <f t="shared" si="0"/>
        <v>1.0109299973324481</v>
      </c>
      <c r="D50" s="1">
        <v>47</v>
      </c>
      <c r="E50" s="1">
        <v>1.0134058298979076</v>
      </c>
      <c r="F50" s="1">
        <v>-2.8379660892352554E-3</v>
      </c>
      <c r="G50"/>
      <c r="H50" s="1" t="s">
        <v>11</v>
      </c>
      <c r="I50" s="1">
        <v>0.8630390827565031</v>
      </c>
      <c r="J50" s="1">
        <v>1.3458257953211849E-2</v>
      </c>
      <c r="K50" s="1">
        <v>64.127102167077766</v>
      </c>
      <c r="L50" s="8">
        <v>6.0440574370421798E-125</v>
      </c>
      <c r="M50" s="1">
        <v>0.83648081371847471</v>
      </c>
    </row>
    <row r="51" spans="1:13" ht="14.4" thickBot="1" x14ac:dyDescent="0.3">
      <c r="A51" s="5">
        <v>48</v>
      </c>
      <c r="B51" s="5">
        <v>1.038E-2</v>
      </c>
      <c r="C51" s="5">
        <f t="shared" si="0"/>
        <v>1.0111129930569633</v>
      </c>
      <c r="D51" s="1">
        <v>48</v>
      </c>
      <c r="E51" s="1">
        <v>1.0166051223902781</v>
      </c>
      <c r="F51" s="1">
        <v>-5.8603580499958507E-3</v>
      </c>
      <c r="G51"/>
      <c r="H51" s="2" t="s">
        <v>24</v>
      </c>
      <c r="I51" s="2">
        <v>3.1992924923703106E-3</v>
      </c>
      <c r="J51" s="2">
        <v>1.2896491758329545E-4</v>
      </c>
      <c r="K51" s="2">
        <v>24.807463551503933</v>
      </c>
      <c r="L51" s="2">
        <v>1.1552262085387844E-59</v>
      </c>
      <c r="M51" s="2">
        <v>2.9447955887181619E-3</v>
      </c>
    </row>
    <row r="52" spans="1:13" x14ac:dyDescent="0.25">
      <c r="A52" s="5">
        <v>49</v>
      </c>
      <c r="B52" s="5">
        <v>1.0919999999999999E-2</v>
      </c>
      <c r="C52" s="5">
        <f>2.9^(B52)</f>
        <v>1.0116944933503496</v>
      </c>
      <c r="D52" s="1">
        <v>49</v>
      </c>
      <c r="E52" s="1">
        <v>1.0198044148826484</v>
      </c>
      <c r="F52" s="1">
        <v>-8.4975257727142317E-3</v>
      </c>
      <c r="G52"/>
      <c r="H52" s="5">
        <v>95</v>
      </c>
      <c r="I52" s="5">
        <v>7.6770000000000005E-2</v>
      </c>
      <c r="J52" s="5">
        <f>2.9^(I52)</f>
        <v>1.0851712875898929</v>
      </c>
      <c r="K52" s="1">
        <v>95</v>
      </c>
      <c r="L52" s="1">
        <v>1.1669718695316826</v>
      </c>
      <c r="M52" s="1">
        <v>-8.4720056418292389E-2</v>
      </c>
    </row>
    <row r="53" spans="1:13" x14ac:dyDescent="0.25">
      <c r="A53" s="5">
        <v>50</v>
      </c>
      <c r="B53" s="5">
        <v>1.2239999999999999E-2</v>
      </c>
      <c r="C53" s="5">
        <f>2.9^(B53)</f>
        <v>1.0131173467944983</v>
      </c>
      <c r="D53" s="1">
        <v>50</v>
      </c>
      <c r="E53" s="1">
        <v>1.0230037073750187</v>
      </c>
      <c r="F53" s="1">
        <v>-1.0321419028997969E-2</v>
      </c>
      <c r="G53"/>
      <c r="H53" s="5">
        <v>96</v>
      </c>
      <c r="I53" s="5">
        <v>7.8270000000000006E-2</v>
      </c>
      <c r="J53" s="5">
        <f>2.9^(I53)</f>
        <v>1.0869057625388625</v>
      </c>
      <c r="K53" s="1">
        <v>96</v>
      </c>
      <c r="L53" s="1">
        <v>1.1701711620240529</v>
      </c>
      <c r="M53" s="1">
        <v>-8.6246596297639089E-2</v>
      </c>
    </row>
    <row r="54" spans="1:13" x14ac:dyDescent="0.25">
      <c r="A54" s="5">
        <v>51</v>
      </c>
      <c r="B54" s="5">
        <v>1.1979999999999999E-2</v>
      </c>
      <c r="C54" s="5">
        <f>2.9^(B54)</f>
        <v>1.0128369296110922</v>
      </c>
      <c r="D54" s="1">
        <v>51</v>
      </c>
      <c r="E54" s="1">
        <v>1.0262029998673889</v>
      </c>
      <c r="F54" s="1">
        <v>-1.3791771348603765E-2</v>
      </c>
      <c r="G54"/>
      <c r="H54" s="5">
        <v>97</v>
      </c>
      <c r="I54" s="5">
        <v>8.2040000000000002E-2</v>
      </c>
      <c r="J54" s="5">
        <f>2.9^(I54)</f>
        <v>1.0912773259963839</v>
      </c>
      <c r="K54" s="1">
        <v>97</v>
      </c>
      <c r="L54" s="1">
        <v>1.1733704545164232</v>
      </c>
      <c r="M54" s="1">
        <v>-8.523028002302957E-2</v>
      </c>
    </row>
    <row r="55" spans="1:13" x14ac:dyDescent="0.25">
      <c r="A55" s="5">
        <v>52</v>
      </c>
      <c r="B55" s="5">
        <v>1.223E-2</v>
      </c>
      <c r="C55" s="5">
        <f>2.9^(B55)</f>
        <v>1.0131065600827525</v>
      </c>
      <c r="D55" s="1">
        <v>52</v>
      </c>
      <c r="E55" s="1">
        <v>1.0294022923597592</v>
      </c>
      <c r="F55" s="1">
        <v>-1.6730430733535862E-2</v>
      </c>
      <c r="G55"/>
      <c r="H55" s="5">
        <v>98</v>
      </c>
      <c r="I55" s="5">
        <v>8.4199999999999997E-2</v>
      </c>
      <c r="J55" s="5">
        <f>2.9^(I55)</f>
        <v>1.0937899065960501</v>
      </c>
      <c r="K55" s="1">
        <v>98</v>
      </c>
      <c r="L55" s="1">
        <v>1.1765697470087935</v>
      </c>
      <c r="M55" s="1">
        <v>-8.6006879761437061E-2</v>
      </c>
    </row>
    <row r="56" spans="1:13" x14ac:dyDescent="0.25">
      <c r="A56" s="5">
        <v>53</v>
      </c>
      <c r="B56" s="5">
        <v>1.3350000000000001E-2</v>
      </c>
      <c r="C56" s="5">
        <f>2.9^(B56)</f>
        <v>1.0143153859715583</v>
      </c>
      <c r="D56" s="1">
        <v>53</v>
      </c>
      <c r="E56" s="1">
        <v>1.0326015848521295</v>
      </c>
      <c r="F56" s="1">
        <v>-1.8761263031182418E-2</v>
      </c>
      <c r="G56"/>
      <c r="H56" s="5">
        <v>99</v>
      </c>
      <c r="I56" s="5">
        <v>8.5779999999999995E-2</v>
      </c>
      <c r="J56" s="5">
        <f>2.9^(I56)</f>
        <v>1.0956314755198941</v>
      </c>
      <c r="K56" s="1">
        <v>99</v>
      </c>
      <c r="L56" s="1">
        <v>1.179769039501164</v>
      </c>
      <c r="M56" s="1">
        <v>-8.7430602165889937E-2</v>
      </c>
    </row>
    <row r="57" spans="1:13" x14ac:dyDescent="0.25">
      <c r="A57" s="5">
        <v>54</v>
      </c>
      <c r="B57" s="5">
        <v>1.3100000000000001E-2</v>
      </c>
      <c r="C57" s="5">
        <f>2.9^(B57)</f>
        <v>1.0140454337802416</v>
      </c>
      <c r="D57" s="1">
        <v>54</v>
      </c>
      <c r="E57" s="1">
        <v>1.0358008773444998</v>
      </c>
      <c r="F57" s="1">
        <v>-2.222148935961088E-2</v>
      </c>
      <c r="G57"/>
      <c r="H57" s="5">
        <v>100</v>
      </c>
      <c r="I57" s="5">
        <v>9.0520000000000003E-2</v>
      </c>
      <c r="J57" s="5">
        <f>2.9^(I57)</f>
        <v>1.1011748066230076</v>
      </c>
      <c r="K57" s="1">
        <v>100</v>
      </c>
      <c r="L57" s="1">
        <v>1.1829683319935342</v>
      </c>
      <c r="M57" s="1">
        <v>-8.5285820485148767E-2</v>
      </c>
    </row>
    <row r="58" spans="1:13" x14ac:dyDescent="0.25">
      <c r="A58" s="5">
        <v>55</v>
      </c>
      <c r="B58" s="5">
        <v>1.4160000000000001E-2</v>
      </c>
      <c r="C58" s="5">
        <f>2.9^(B58)</f>
        <v>1.0151905247945801</v>
      </c>
      <c r="D58" s="1">
        <v>55</v>
      </c>
      <c r="E58" s="1">
        <v>1.0390001698368703</v>
      </c>
      <c r="F58" s="1">
        <v>-2.431396089169291E-2</v>
      </c>
      <c r="G58"/>
      <c r="H58" s="5">
        <v>101</v>
      </c>
      <c r="I58" s="5">
        <v>9.2740000000000003E-2</v>
      </c>
      <c r="J58" s="5">
        <f>2.9^(I58)</f>
        <v>1.1037806855734971</v>
      </c>
      <c r="K58" s="1">
        <v>101</v>
      </c>
      <c r="L58" s="1">
        <v>1.1861676244859045</v>
      </c>
      <c r="M58" s="1">
        <v>-8.5973209867892919E-2</v>
      </c>
    </row>
    <row r="59" spans="1:13" x14ac:dyDescent="0.25">
      <c r="A59" s="5">
        <v>56</v>
      </c>
      <c r="B59" s="5">
        <v>1.4579999999999999E-2</v>
      </c>
      <c r="C59" s="5">
        <f>2.9^(B59)</f>
        <v>1.015644597698609</v>
      </c>
      <c r="D59" s="1">
        <v>56</v>
      </c>
      <c r="E59" s="1">
        <v>1.0421994623292405</v>
      </c>
      <c r="F59" s="1">
        <v>-2.707436743325653E-2</v>
      </c>
      <c r="G59"/>
      <c r="H59" s="5">
        <v>102</v>
      </c>
      <c r="I59" s="5">
        <v>9.511E-2</v>
      </c>
      <c r="J59" s="5">
        <f>2.9^(I59)</f>
        <v>1.1065694435590181</v>
      </c>
      <c r="K59" s="1">
        <v>102</v>
      </c>
      <c r="L59" s="1">
        <v>1.1893669169782748</v>
      </c>
      <c r="M59" s="1">
        <v>-8.6484531873185722E-2</v>
      </c>
    </row>
    <row r="60" spans="1:13" x14ac:dyDescent="0.25">
      <c r="A60" s="5">
        <v>57</v>
      </c>
      <c r="B60" s="5">
        <v>1.473E-2</v>
      </c>
      <c r="C60" s="5">
        <f>2.9^(B60)</f>
        <v>1.0158068158081373</v>
      </c>
      <c r="D60" s="1">
        <v>57</v>
      </c>
      <c r="E60" s="1">
        <v>1.0453987548216108</v>
      </c>
      <c r="F60" s="1">
        <v>-3.0116868942024366E-2</v>
      </c>
      <c r="G60"/>
      <c r="H60" s="5">
        <v>103</v>
      </c>
      <c r="I60" s="5">
        <v>9.9330000000000002E-2</v>
      </c>
      <c r="J60" s="5">
        <f>2.9^(I60)</f>
        <v>1.1115525341585899</v>
      </c>
      <c r="K60" s="1">
        <v>103</v>
      </c>
      <c r="L60" s="1">
        <v>1.1925662094706451</v>
      </c>
      <c r="M60" s="1">
        <v>-8.4881381347709173E-2</v>
      </c>
    </row>
    <row r="61" spans="1:13" x14ac:dyDescent="0.25">
      <c r="A61" s="5">
        <v>58</v>
      </c>
      <c r="B61" s="5">
        <v>1.481E-2</v>
      </c>
      <c r="C61" s="5">
        <f>2.9^(B61)</f>
        <v>1.0158933427270105</v>
      </c>
      <c r="D61" s="1">
        <v>58</v>
      </c>
      <c r="E61" s="1">
        <v>1.0485980473139811</v>
      </c>
      <c r="F61" s="1">
        <v>-3.3232529674597444E-2</v>
      </c>
      <c r="G61"/>
      <c r="H61" s="5">
        <v>104</v>
      </c>
      <c r="I61" s="5">
        <v>0.10222000000000001</v>
      </c>
      <c r="J61" s="5">
        <f>2.9^(I61)</f>
        <v>1.1149780644007359</v>
      </c>
      <c r="K61" s="1">
        <v>104</v>
      </c>
      <c r="L61" s="1">
        <v>1.1957655019630153</v>
      </c>
      <c r="M61" s="1">
        <v>-8.477973804052974E-2</v>
      </c>
    </row>
    <row r="62" spans="1:13" x14ac:dyDescent="0.25">
      <c r="A62" s="5">
        <v>59</v>
      </c>
      <c r="B62" s="5">
        <v>1.55E-2</v>
      </c>
      <c r="C62" s="5">
        <f>2.9^(B62)</f>
        <v>1.0166399433979274</v>
      </c>
      <c r="D62" s="1">
        <v>59</v>
      </c>
      <c r="E62" s="1">
        <v>1.0517973398063514</v>
      </c>
      <c r="F62" s="1">
        <v>-3.5710212231752969E-2</v>
      </c>
      <c r="G62"/>
      <c r="H62" s="5">
        <v>105</v>
      </c>
      <c r="I62" s="5">
        <v>0.10478999999999999</v>
      </c>
      <c r="J62" s="5">
        <f>2.9^(I62)</f>
        <v>1.1180331641691981</v>
      </c>
      <c r="K62" s="1">
        <v>105</v>
      </c>
      <c r="L62" s="1">
        <v>1.1989647944553856</v>
      </c>
      <c r="M62" s="1">
        <v>-8.5035333797436552E-2</v>
      </c>
    </row>
    <row r="63" spans="1:13" x14ac:dyDescent="0.25">
      <c r="A63" s="5">
        <v>60</v>
      </c>
      <c r="B63" s="5">
        <v>1.6879999999999999E-2</v>
      </c>
      <c r="C63" s="5">
        <f>2.9^(B63)</f>
        <v>1.018134791219041</v>
      </c>
      <c r="D63" s="1">
        <v>60</v>
      </c>
      <c r="E63" s="1">
        <v>1.0549966322987216</v>
      </c>
      <c r="F63" s="1">
        <v>-3.7464745966721891E-2</v>
      </c>
      <c r="G63"/>
      <c r="H63" s="5">
        <v>106</v>
      </c>
      <c r="I63" s="5">
        <v>0.10730000000000001</v>
      </c>
      <c r="J63" s="5">
        <f>2.9^(I63)</f>
        <v>1.1210250187451487</v>
      </c>
      <c r="K63" s="1">
        <v>106</v>
      </c>
      <c r="L63" s="1">
        <v>1.2021640869477559</v>
      </c>
      <c r="M63" s="1">
        <v>-8.535212546702442E-2</v>
      </c>
    </row>
    <row r="64" spans="1:13" x14ac:dyDescent="0.25">
      <c r="A64" s="5">
        <v>61</v>
      </c>
      <c r="B64" s="5">
        <v>1.677E-2</v>
      </c>
      <c r="C64" s="5">
        <f>2.9^(B64)</f>
        <v>1.0180155561066462</v>
      </c>
      <c r="D64" s="1">
        <v>61</v>
      </c>
      <c r="E64" s="1">
        <v>1.0581959247910921</v>
      </c>
      <c r="F64" s="1">
        <v>-4.0779275697846229E-2</v>
      </c>
      <c r="G64"/>
      <c r="H64" s="5">
        <v>107</v>
      </c>
      <c r="I64" s="5">
        <v>0.11101</v>
      </c>
      <c r="J64" s="5">
        <f>2.9^(I64)</f>
        <v>1.1254619109657806</v>
      </c>
      <c r="K64" s="1">
        <v>107</v>
      </c>
      <c r="L64" s="1">
        <v>1.2053633794401264</v>
      </c>
      <c r="M64" s="1">
        <v>-8.4277162916804427E-2</v>
      </c>
    </row>
    <row r="65" spans="1:13" x14ac:dyDescent="0.25">
      <c r="A65" s="5">
        <v>62</v>
      </c>
      <c r="B65" s="5">
        <v>1.78E-2</v>
      </c>
      <c r="C65" s="5">
        <f>2.9^(B65)</f>
        <v>1.0191325773423192</v>
      </c>
      <c r="D65" s="1">
        <v>62</v>
      </c>
      <c r="E65" s="1">
        <v>1.0613952172834624</v>
      </c>
      <c r="F65" s="1">
        <v>-4.2899017359861791E-2</v>
      </c>
      <c r="G65"/>
      <c r="H65" s="5">
        <v>108</v>
      </c>
      <c r="I65" s="5">
        <v>0.11386</v>
      </c>
      <c r="J65" s="5">
        <f>2.9^(I65)</f>
        <v>1.1288822281252491</v>
      </c>
      <c r="K65" s="1">
        <v>108</v>
      </c>
      <c r="L65" s="1">
        <v>1.2085626719324967</v>
      </c>
      <c r="M65" s="1">
        <v>-8.4181891373551476E-2</v>
      </c>
    </row>
    <row r="66" spans="1:13" x14ac:dyDescent="0.25">
      <c r="A66" s="5">
        <v>63</v>
      </c>
      <c r="B66" s="5">
        <v>1.7989999999999999E-2</v>
      </c>
      <c r="C66" s="5">
        <f>2.9^(B66)</f>
        <v>1.019338763662379</v>
      </c>
      <c r="D66" s="1">
        <v>63</v>
      </c>
      <c r="E66" s="1">
        <v>1.0645945097758327</v>
      </c>
      <c r="F66" s="1">
        <v>-4.5899044303822523E-2</v>
      </c>
      <c r="G66"/>
      <c r="H66" s="5">
        <v>109</v>
      </c>
      <c r="I66" s="5">
        <v>0.11641</v>
      </c>
      <c r="J66" s="5">
        <f>2.9^(I66)</f>
        <v>1.1319513217777801</v>
      </c>
      <c r="K66" s="1">
        <v>109</v>
      </c>
      <c r="L66" s="1">
        <v>1.2117619644248669</v>
      </c>
      <c r="M66" s="1">
        <v>-8.4425210141733986E-2</v>
      </c>
    </row>
    <row r="67" spans="1:13" x14ac:dyDescent="0.25">
      <c r="A67" s="5">
        <v>64</v>
      </c>
      <c r="B67" s="5">
        <v>1.8720000000000001E-2</v>
      </c>
      <c r="C67" s="5">
        <f>2.9^(B67)</f>
        <v>1.0201313413097459</v>
      </c>
      <c r="D67" s="1">
        <v>64</v>
      </c>
      <c r="E67" s="1">
        <v>1.067793802268203</v>
      </c>
      <c r="F67" s="1">
        <v>-4.8332374874315631E-2</v>
      </c>
      <c r="G67"/>
      <c r="H67" s="5">
        <v>110</v>
      </c>
      <c r="I67" s="5">
        <v>0.11933000000000001</v>
      </c>
      <c r="J67" s="5">
        <f>2.9^(I67)</f>
        <v>1.1354759840676916</v>
      </c>
      <c r="K67" s="1">
        <v>110</v>
      </c>
      <c r="L67" s="1">
        <v>1.2149612569172372</v>
      </c>
      <c r="M67" s="1">
        <v>-8.4230077329507269E-2</v>
      </c>
    </row>
    <row r="68" spans="1:13" x14ac:dyDescent="0.25">
      <c r="A68" s="5">
        <v>65</v>
      </c>
      <c r="B68" s="5">
        <v>2.0379999999999999E-2</v>
      </c>
      <c r="C68" s="5">
        <f>2.9^(B68)</f>
        <v>1.0219359359332494</v>
      </c>
      <c r="D68" s="1">
        <v>65</v>
      </c>
      <c r="E68" s="1">
        <v>1.0709930947605732</v>
      </c>
      <c r="F68" s="1">
        <v>-4.9787746378063824E-2</v>
      </c>
      <c r="G68"/>
      <c r="H68" s="5">
        <v>111</v>
      </c>
      <c r="I68" s="5">
        <v>0.12206</v>
      </c>
      <c r="J68" s="5">
        <f>2.9^(I68)</f>
        <v>1.1387812283298799</v>
      </c>
      <c r="K68" s="1">
        <v>111</v>
      </c>
      <c r="L68" s="1">
        <v>1.2181605494096075</v>
      </c>
      <c r="M68" s="1">
        <v>-8.4246570529999065E-2</v>
      </c>
    </row>
    <row r="69" spans="1:13" x14ac:dyDescent="0.25">
      <c r="A69" s="5">
        <v>66</v>
      </c>
      <c r="B69" s="5">
        <v>1.8689999999999998E-2</v>
      </c>
      <c r="C69" s="5">
        <f t="shared" ref="C69:C132" si="1">2.9^(B69)</f>
        <v>1.0200987574863669</v>
      </c>
      <c r="D69" s="1">
        <v>66</v>
      </c>
      <c r="E69" s="1">
        <v>1.0741923872529435</v>
      </c>
      <c r="F69" s="1">
        <v>-5.4762449091146248E-2</v>
      </c>
      <c r="G69"/>
      <c r="H69" s="5">
        <v>112</v>
      </c>
      <c r="I69" s="5">
        <v>0.12392</v>
      </c>
      <c r="J69" s="5">
        <f>2.9^(I69)</f>
        <v>1.1410386618975534</v>
      </c>
      <c r="K69" s="1">
        <v>112</v>
      </c>
      <c r="L69" s="1">
        <v>1.221359841901978</v>
      </c>
      <c r="M69" s="1">
        <v>-8.5272232614345134E-2</v>
      </c>
    </row>
    <row r="70" spans="1:13" x14ac:dyDescent="0.25">
      <c r="A70" s="5">
        <v>67</v>
      </c>
      <c r="B70" s="5">
        <v>2.0219999999999998E-2</v>
      </c>
      <c r="C70" s="5">
        <f t="shared" si="1"/>
        <v>1.0217618601747358</v>
      </c>
      <c r="D70" s="1">
        <v>67</v>
      </c>
      <c r="E70" s="1">
        <v>1.0773916797453138</v>
      </c>
      <c r="F70" s="1">
        <v>-5.6354549963232747E-2</v>
      </c>
      <c r="G70"/>
      <c r="H70" s="5">
        <v>113</v>
      </c>
      <c r="I70" s="5">
        <v>0.12884000000000001</v>
      </c>
      <c r="J70" s="5">
        <f>2.9^(I70)</f>
        <v>1.1470315351417799</v>
      </c>
      <c r="K70" s="1">
        <v>113</v>
      </c>
      <c r="L70" s="1">
        <v>1.2245591343943483</v>
      </c>
      <c r="M70" s="1">
        <v>-8.270181326925341E-2</v>
      </c>
    </row>
    <row r="71" spans="1:13" x14ac:dyDescent="0.25">
      <c r="A71" s="5">
        <v>68</v>
      </c>
      <c r="B71" s="5">
        <v>2.1749999999999999E-2</v>
      </c>
      <c r="C71" s="5">
        <f t="shared" si="1"/>
        <v>1.0234276742775943</v>
      </c>
      <c r="D71" s="1">
        <v>68</v>
      </c>
      <c r="E71" s="1">
        <v>1.0805909722376843</v>
      </c>
      <c r="F71" s="1">
        <v>-5.7944117002627804E-2</v>
      </c>
      <c r="G71"/>
      <c r="H71" s="5">
        <v>114</v>
      </c>
      <c r="I71" s="5">
        <v>0.13250000000000001</v>
      </c>
      <c r="J71" s="5">
        <f>2.9^(I71)</f>
        <v>1.1515100553712909</v>
      </c>
      <c r="K71" s="1">
        <v>114</v>
      </c>
      <c r="L71" s="1">
        <v>1.2277584268867185</v>
      </c>
      <c r="M71" s="1">
        <v>-8.159000467320876E-2</v>
      </c>
    </row>
    <row r="72" spans="1:13" x14ac:dyDescent="0.25">
      <c r="A72" s="5">
        <v>69</v>
      </c>
      <c r="B72" s="5">
        <v>2.1510000000000001E-2</v>
      </c>
      <c r="C72" s="5">
        <f t="shared" si="1"/>
        <v>1.0231661906235505</v>
      </c>
      <c r="D72" s="1">
        <v>69</v>
      </c>
      <c r="E72" s="1">
        <v>1.0837902647300546</v>
      </c>
      <c r="F72" s="1">
        <v>-6.139608316896239E-2</v>
      </c>
      <c r="G72"/>
      <c r="H72" s="5">
        <v>115</v>
      </c>
      <c r="I72" s="5">
        <v>0.13327</v>
      </c>
      <c r="J72" s="5">
        <f>2.9^(I72)</f>
        <v>1.152454481793836</v>
      </c>
      <c r="K72" s="1">
        <v>115</v>
      </c>
      <c r="L72" s="1">
        <v>1.2309577193790888</v>
      </c>
      <c r="M72" s="1">
        <v>-8.3880246569967509E-2</v>
      </c>
    </row>
    <row r="73" spans="1:13" x14ac:dyDescent="0.25">
      <c r="A73" s="5">
        <v>70</v>
      </c>
      <c r="B73" s="5">
        <v>2.274E-2</v>
      </c>
      <c r="C73" s="5">
        <f t="shared" si="1"/>
        <v>1.0245070009061392</v>
      </c>
      <c r="D73" s="1">
        <v>70</v>
      </c>
      <c r="E73" s="1">
        <v>1.0869895572224249</v>
      </c>
      <c r="F73" s="1">
        <v>-6.3299762843147533E-2</v>
      </c>
      <c r="G73"/>
      <c r="H73" s="5">
        <v>116</v>
      </c>
      <c r="I73" s="5">
        <v>0.13658000000000001</v>
      </c>
      <c r="J73" s="5">
        <f>2.9^(I73)</f>
        <v>1.1565231183989932</v>
      </c>
      <c r="K73" s="1">
        <v>116</v>
      </c>
      <c r="L73" s="1">
        <v>1.2341570118714591</v>
      </c>
      <c r="M73" s="1">
        <v>-8.3163583764752858E-2</v>
      </c>
    </row>
    <row r="74" spans="1:13" x14ac:dyDescent="0.25">
      <c r="A74" s="5">
        <v>71</v>
      </c>
      <c r="B74" s="5">
        <v>2.3199999999999998E-2</v>
      </c>
      <c r="C74" s="5">
        <f t="shared" si="1"/>
        <v>1.0250088934591313</v>
      </c>
      <c r="D74" s="1">
        <v>71</v>
      </c>
      <c r="E74" s="1">
        <v>1.0901888497147951</v>
      </c>
      <c r="F74" s="1">
        <v>-6.6014095490893654E-2</v>
      </c>
      <c r="G74"/>
      <c r="H74" s="5">
        <v>117</v>
      </c>
      <c r="I74" s="5">
        <v>0.14074999999999999</v>
      </c>
      <c r="J74" s="5">
        <f>2.9^(I74)</f>
        <v>1.1616693160681093</v>
      </c>
      <c r="K74" s="1">
        <v>117</v>
      </c>
      <c r="L74" s="1">
        <v>1.2373563043638294</v>
      </c>
      <c r="M74" s="1">
        <v>-8.1410446993792629E-2</v>
      </c>
    </row>
    <row r="75" spans="1:13" x14ac:dyDescent="0.25">
      <c r="A75" s="5">
        <v>72</v>
      </c>
      <c r="B75" s="5">
        <v>2.3E-2</v>
      </c>
      <c r="C75" s="5">
        <f t="shared" si="1"/>
        <v>1.0247906491017911</v>
      </c>
      <c r="D75" s="1">
        <v>72</v>
      </c>
      <c r="E75" s="1">
        <v>1.0933881422071654</v>
      </c>
      <c r="F75" s="1">
        <v>-6.9424268312577642E-2</v>
      </c>
      <c r="G75"/>
      <c r="H75" s="5">
        <v>118</v>
      </c>
      <c r="I75" s="5">
        <v>0.14509</v>
      </c>
      <c r="J75" s="5">
        <f>2.9^(I75)</f>
        <v>1.1670496306779505</v>
      </c>
      <c r="K75" s="1">
        <v>118</v>
      </c>
      <c r="L75" s="1">
        <v>1.2405555968561996</v>
      </c>
      <c r="M75" s="1">
        <v>-7.9432781495428095E-2</v>
      </c>
    </row>
    <row r="76" spans="1:13" x14ac:dyDescent="0.25">
      <c r="A76" s="5">
        <v>73</v>
      </c>
      <c r="B76" s="5">
        <v>2.4209999999999999E-2</v>
      </c>
      <c r="C76" s="5">
        <f t="shared" si="1"/>
        <v>1.0261117376830704</v>
      </c>
      <c r="D76" s="1">
        <v>73</v>
      </c>
      <c r="E76" s="1">
        <v>1.0965874346995357</v>
      </c>
      <c r="F76" s="1">
        <v>-7.1347071184125532E-2</v>
      </c>
      <c r="G76"/>
      <c r="H76" s="5">
        <v>119</v>
      </c>
      <c r="I76" s="5">
        <v>0.14471000000000001</v>
      </c>
      <c r="J76" s="5">
        <f>2.9^(I76)</f>
        <v>1.1665775494805684</v>
      </c>
      <c r="K76" s="1">
        <v>119</v>
      </c>
      <c r="L76" s="1">
        <v>1.2437548893485699</v>
      </c>
      <c r="M76" s="1">
        <v>-8.3086280673242197E-2</v>
      </c>
    </row>
    <row r="77" spans="1:13" x14ac:dyDescent="0.25">
      <c r="A77" s="5">
        <v>74</v>
      </c>
      <c r="B77" s="5">
        <v>2.571E-2</v>
      </c>
      <c r="C77" s="5">
        <f t="shared" si="1"/>
        <v>1.0277518152673268</v>
      </c>
      <c r="D77" s="1">
        <v>74</v>
      </c>
      <c r="E77" s="1">
        <v>1.0997867271919062</v>
      </c>
      <c r="F77" s="1">
        <v>-7.2961729235354378E-2</v>
      </c>
      <c r="G77"/>
      <c r="H77" s="5">
        <v>120</v>
      </c>
      <c r="I77" s="5">
        <v>0.15257000000000001</v>
      </c>
      <c r="J77" s="5">
        <f>2.9^(I77)</f>
        <v>1.1763811653341478</v>
      </c>
      <c r="K77" s="1">
        <v>120</v>
      </c>
      <c r="L77" s="1">
        <v>1.2469541818409404</v>
      </c>
      <c r="M77" s="1">
        <v>-7.6854393352229433E-2</v>
      </c>
    </row>
    <row r="78" spans="1:13" x14ac:dyDescent="0.25">
      <c r="A78" s="5">
        <v>75</v>
      </c>
      <c r="B78" s="5">
        <v>2.6519999999999998E-2</v>
      </c>
      <c r="C78" s="5">
        <f t="shared" si="1"/>
        <v>1.0286385468760662</v>
      </c>
      <c r="D78" s="1">
        <v>75</v>
      </c>
      <c r="E78" s="1">
        <v>1.1029860196842765</v>
      </c>
      <c r="F78" s="1">
        <v>-7.5304300974057048E-2</v>
      </c>
      <c r="G78"/>
      <c r="H78" s="5">
        <v>121</v>
      </c>
      <c r="I78" s="5">
        <v>0.15483</v>
      </c>
      <c r="J78" s="5">
        <f>2.9^(I78)</f>
        <v>1.1792152364892814</v>
      </c>
      <c r="K78" s="1">
        <v>121</v>
      </c>
      <c r="L78" s="1">
        <v>1.2501534743333107</v>
      </c>
      <c r="M78" s="1">
        <v>-7.7327763681368067E-2</v>
      </c>
    </row>
    <row r="79" spans="1:13" x14ac:dyDescent="0.25">
      <c r="A79" s="5">
        <v>76</v>
      </c>
      <c r="B79" s="5">
        <v>2.7189999999999999E-2</v>
      </c>
      <c r="C79" s="5">
        <f t="shared" si="1"/>
        <v>1.029372594342171</v>
      </c>
      <c r="D79" s="1">
        <v>76</v>
      </c>
      <c r="E79" s="1">
        <v>1.1061853121766467</v>
      </c>
      <c r="F79" s="1">
        <v>-7.7794407775428454E-2</v>
      </c>
      <c r="G79"/>
      <c r="H79" s="5">
        <v>122</v>
      </c>
      <c r="I79" s="5">
        <v>0.15742999999999999</v>
      </c>
      <c r="J79" s="5">
        <f>2.9^(I79)</f>
        <v>1.1824841190615982</v>
      </c>
      <c r="K79" s="1">
        <v>122</v>
      </c>
      <c r="L79" s="1">
        <v>1.253352766825681</v>
      </c>
      <c r="M79" s="1">
        <v>-7.7383183236740649E-2</v>
      </c>
    </row>
    <row r="80" spans="1:13" x14ac:dyDescent="0.25">
      <c r="A80" s="5">
        <v>77</v>
      </c>
      <c r="B80" s="5">
        <v>2.8809999999999999E-2</v>
      </c>
      <c r="C80" s="5">
        <f t="shared" si="1"/>
        <v>1.0311496206037223</v>
      </c>
      <c r="D80" s="1">
        <v>77</v>
      </c>
      <c r="E80" s="1">
        <v>1.109384604669017</v>
      </c>
      <c r="F80" s="1">
        <v>-7.9276929878853597E-2</v>
      </c>
      <c r="G80"/>
      <c r="H80" s="5">
        <v>123</v>
      </c>
      <c r="I80" s="5">
        <v>0.15762999999999999</v>
      </c>
      <c r="J80" s="5">
        <f>2.9^(I80)</f>
        <v>1.1827359465805705</v>
      </c>
      <c r="K80" s="1">
        <v>123</v>
      </c>
      <c r="L80" s="1">
        <v>1.2565520593180513</v>
      </c>
      <c r="M80" s="1">
        <v>-8.0340290570657169E-2</v>
      </c>
    </row>
    <row r="81" spans="1:13" x14ac:dyDescent="0.25">
      <c r="A81" s="5">
        <v>78</v>
      </c>
      <c r="B81" s="5">
        <v>2.9760000000000002E-2</v>
      </c>
      <c r="C81" s="5">
        <f t="shared" si="1"/>
        <v>1.0321931305258369</v>
      </c>
      <c r="D81" s="1">
        <v>78</v>
      </c>
      <c r="E81" s="1">
        <v>1.1125838971613873</v>
      </c>
      <c r="F81" s="1">
        <v>-8.1468141509710046E-2</v>
      </c>
      <c r="G81"/>
      <c r="H81" s="5">
        <v>124</v>
      </c>
      <c r="I81" s="5">
        <v>0.16350000000000001</v>
      </c>
      <c r="J81" s="5">
        <f>2.9^(I81)</f>
        <v>1.1901510186478483</v>
      </c>
      <c r="K81" s="1">
        <v>124</v>
      </c>
      <c r="L81" s="1">
        <v>1.2597513518104217</v>
      </c>
      <c r="M81" s="1">
        <v>-7.6409190907775093E-2</v>
      </c>
    </row>
    <row r="82" spans="1:13" x14ac:dyDescent="0.25">
      <c r="A82" s="5">
        <v>79</v>
      </c>
      <c r="B82" s="5">
        <v>3.3610000000000001E-2</v>
      </c>
      <c r="C82" s="5">
        <f t="shared" si="1"/>
        <v>1.0364329146843376</v>
      </c>
      <c r="D82" s="1">
        <v>79</v>
      </c>
      <c r="E82" s="1">
        <v>1.1157831896537576</v>
      </c>
      <c r="F82" s="1">
        <v>-8.0571943338295871E-2</v>
      </c>
      <c r="G82"/>
      <c r="H82" s="5">
        <v>125</v>
      </c>
      <c r="I82" s="5">
        <v>0.16409000000000001</v>
      </c>
      <c r="J82" s="5">
        <f>2.9^(I82)</f>
        <v>1.1908988817945787</v>
      </c>
      <c r="K82" s="1">
        <v>125</v>
      </c>
      <c r="L82" s="1">
        <v>1.262950644302792</v>
      </c>
      <c r="M82" s="1">
        <v>-7.8889413694699151E-2</v>
      </c>
    </row>
    <row r="83" spans="1:13" x14ac:dyDescent="0.25">
      <c r="A83" s="5">
        <v>80</v>
      </c>
      <c r="B83" s="5">
        <v>3.4509999999999999E-2</v>
      </c>
      <c r="C83" s="5">
        <f t="shared" si="1"/>
        <v>1.037426541801957</v>
      </c>
      <c r="D83" s="1">
        <v>80</v>
      </c>
      <c r="E83" s="1">
        <v>1.1189824821461278</v>
      </c>
      <c r="F83" s="1">
        <v>-8.2811504988381079E-2</v>
      </c>
      <c r="G83"/>
      <c r="H83" s="5">
        <v>126</v>
      </c>
      <c r="I83" s="5">
        <v>0.16880000000000001</v>
      </c>
      <c r="J83" s="5">
        <f>2.9^(I83)</f>
        <v>1.1968859861869294</v>
      </c>
      <c r="K83" s="1">
        <v>126</v>
      </c>
      <c r="L83" s="1">
        <v>1.2661499367951623</v>
      </c>
      <c r="M83" s="1">
        <v>-7.633264667617512E-2</v>
      </c>
    </row>
    <row r="84" spans="1:13" x14ac:dyDescent="0.25">
      <c r="A84" s="5">
        <v>81</v>
      </c>
      <c r="B84" s="5">
        <v>3.712E-2</v>
      </c>
      <c r="C84" s="5">
        <f t="shared" si="1"/>
        <v>1.0403134506067373</v>
      </c>
      <c r="D84" s="1">
        <v>81</v>
      </c>
      <c r="E84" s="1">
        <v>1.1221817746384983</v>
      </c>
      <c r="F84" s="1">
        <v>-8.3222543524648307E-2</v>
      </c>
      <c r="G84"/>
      <c r="H84" s="5">
        <v>127</v>
      </c>
      <c r="I84" s="5">
        <v>0.17377000000000001</v>
      </c>
      <c r="J84" s="5">
        <f>2.9^(I84)</f>
        <v>1.2032362295636985</v>
      </c>
      <c r="K84" s="1">
        <v>127</v>
      </c>
      <c r="L84" s="1">
        <v>1.2693492292875326</v>
      </c>
      <c r="M84" s="1">
        <v>-7.342779123538512E-2</v>
      </c>
    </row>
    <row r="85" spans="1:13" x14ac:dyDescent="0.25">
      <c r="A85" s="5">
        <v>82</v>
      </c>
      <c r="B85" s="5">
        <v>4.1050000000000003E-2</v>
      </c>
      <c r="C85" s="5">
        <f t="shared" si="1"/>
        <v>1.0446755677741966</v>
      </c>
      <c r="D85" s="1">
        <v>82</v>
      </c>
      <c r="E85" s="1">
        <v>1.1253810671308686</v>
      </c>
      <c r="F85" s="1">
        <v>-8.2209269781567285E-2</v>
      </c>
      <c r="G85"/>
      <c r="H85" s="5">
        <v>128</v>
      </c>
      <c r="I85" s="5">
        <v>0.17558000000000001</v>
      </c>
      <c r="J85" s="5">
        <f>2.9^(I85)</f>
        <v>1.2055572536430919</v>
      </c>
      <c r="K85" s="1">
        <v>128</v>
      </c>
      <c r="L85" s="1">
        <v>1.2725485217799029</v>
      </c>
      <c r="M85" s="1">
        <v>-7.4396273171074334E-2</v>
      </c>
    </row>
    <row r="86" spans="1:13" x14ac:dyDescent="0.25">
      <c r="A86" s="5">
        <v>83</v>
      </c>
      <c r="B86" s="5">
        <v>4.2160000000000003E-2</v>
      </c>
      <c r="C86" s="5">
        <f t="shared" si="1"/>
        <v>1.0459109254170904</v>
      </c>
      <c r="D86" s="1">
        <v>83</v>
      </c>
      <c r="E86" s="1">
        <v>1.1285803596232389</v>
      </c>
      <c r="F86" s="1">
        <v>-8.4215663103751837E-2</v>
      </c>
      <c r="G86"/>
      <c r="H86" s="5">
        <v>129</v>
      </c>
      <c r="I86" s="5">
        <v>0.17873</v>
      </c>
      <c r="J86" s="5">
        <f>2.9^(I86)</f>
        <v>1.2096072861437379</v>
      </c>
      <c r="K86" s="1">
        <v>129</v>
      </c>
      <c r="L86" s="1">
        <v>1.2757478142722731</v>
      </c>
      <c r="M86" s="1">
        <v>-7.3703288579244131E-2</v>
      </c>
    </row>
    <row r="87" spans="1:13" x14ac:dyDescent="0.25">
      <c r="A87" s="5">
        <v>84</v>
      </c>
      <c r="B87" s="5">
        <v>4.4929999999999998E-2</v>
      </c>
      <c r="C87" s="5">
        <f t="shared" si="1"/>
        <v>1.0490001300748644</v>
      </c>
      <c r="D87" s="1">
        <v>84</v>
      </c>
      <c r="E87" s="1">
        <v>1.1317796521156092</v>
      </c>
      <c r="F87" s="1">
        <v>-8.4432128106407989E-2</v>
      </c>
      <c r="G87"/>
      <c r="H87" s="5">
        <v>130</v>
      </c>
      <c r="I87" s="5">
        <v>0.18340000000000001</v>
      </c>
      <c r="J87" s="5">
        <f t="shared" ref="J87:J137" si="2">2.9^(I87)</f>
        <v>1.2156366716846498</v>
      </c>
      <c r="K87" s="1">
        <v>130</v>
      </c>
      <c r="L87" s="1">
        <v>1.2789471067646434</v>
      </c>
      <c r="M87" s="1">
        <v>-7.1108845205273719E-2</v>
      </c>
    </row>
    <row r="88" spans="1:13" x14ac:dyDescent="0.25">
      <c r="A88" s="5">
        <v>85</v>
      </c>
      <c r="B88" s="5">
        <v>4.9020000000000001E-2</v>
      </c>
      <c r="C88" s="5">
        <f t="shared" si="1"/>
        <v>1.0535781368472692</v>
      </c>
      <c r="D88" s="1">
        <v>85</v>
      </c>
      <c r="E88" s="1">
        <v>1.1349789446079794</v>
      </c>
      <c r="F88" s="1">
        <v>-8.3211590230391819E-2</v>
      </c>
      <c r="G88"/>
      <c r="H88" s="5">
        <v>131</v>
      </c>
      <c r="I88" s="5">
        <v>0.18425</v>
      </c>
      <c r="J88" s="5">
        <f t="shared" si="2"/>
        <v>1.2167373258619443</v>
      </c>
      <c r="K88" s="1">
        <v>131</v>
      </c>
      <c r="L88" s="1">
        <v>1.2821463992570137</v>
      </c>
      <c r="M88" s="1">
        <v>-7.325060333265121E-2</v>
      </c>
    </row>
    <row r="89" spans="1:13" x14ac:dyDescent="0.25">
      <c r="A89" s="5">
        <v>86</v>
      </c>
      <c r="B89" s="5">
        <v>5.1159999999999997E-2</v>
      </c>
      <c r="C89" s="5">
        <f t="shared" si="1"/>
        <v>1.0559814314808635</v>
      </c>
      <c r="D89" s="1">
        <v>86</v>
      </c>
      <c r="E89" s="1">
        <v>1.1381782371003499</v>
      </c>
      <c r="F89" s="1">
        <v>-8.4090878736237773E-2</v>
      </c>
      <c r="G89"/>
      <c r="H89" s="5">
        <v>132</v>
      </c>
      <c r="I89" s="5">
        <v>0.18737999999999999</v>
      </c>
      <c r="J89" s="5">
        <f t="shared" si="2"/>
        <v>1.2207989212400507</v>
      </c>
      <c r="K89" s="1">
        <v>132</v>
      </c>
      <c r="L89" s="1">
        <v>1.285345691749384</v>
      </c>
      <c r="M89" s="1">
        <v>-7.2547692278998044E-2</v>
      </c>
    </row>
    <row r="90" spans="1:13" x14ac:dyDescent="0.25">
      <c r="A90" s="5">
        <v>87</v>
      </c>
      <c r="B90" s="5">
        <v>5.3310000000000003E-2</v>
      </c>
      <c r="C90" s="5">
        <f t="shared" si="1"/>
        <v>1.058401477072803</v>
      </c>
      <c r="D90" s="1">
        <v>87</v>
      </c>
      <c r="E90" s="1">
        <v>1.1413775295927202</v>
      </c>
      <c r="F90" s="1">
        <v>-8.4954172658961991E-2</v>
      </c>
      <c r="G90"/>
      <c r="H90" s="5">
        <v>133</v>
      </c>
      <c r="I90" s="5">
        <v>0.19389999999999999</v>
      </c>
      <c r="J90" s="5">
        <f t="shared" si="2"/>
        <v>1.2293030858070833</v>
      </c>
      <c r="K90" s="1">
        <v>133</v>
      </c>
      <c r="L90" s="1">
        <v>1.2885449842417545</v>
      </c>
      <c r="M90" s="1">
        <v>-6.7577938754478373E-2</v>
      </c>
    </row>
    <row r="91" spans="1:13" x14ac:dyDescent="0.25">
      <c r="A91" s="5">
        <v>88</v>
      </c>
      <c r="B91" s="5">
        <v>5.6309999999999999E-2</v>
      </c>
      <c r="C91" s="5">
        <f t="shared" si="1"/>
        <v>1.0617875562362626</v>
      </c>
      <c r="D91" s="1">
        <v>88</v>
      </c>
      <c r="E91" s="1">
        <v>1.1445768220850905</v>
      </c>
      <c r="F91" s="1">
        <v>-8.4885278263619135E-2</v>
      </c>
      <c r="G91"/>
      <c r="H91" s="5">
        <v>134</v>
      </c>
      <c r="I91" s="5">
        <v>0.19488</v>
      </c>
      <c r="J91" s="5">
        <f t="shared" si="2"/>
        <v>1.2305864303726988</v>
      </c>
      <c r="K91" s="1">
        <v>134</v>
      </c>
      <c r="L91" s="1">
        <v>1.2917442767341247</v>
      </c>
      <c r="M91" s="1">
        <v>-6.9544620732549856E-2</v>
      </c>
    </row>
    <row r="92" spans="1:13" x14ac:dyDescent="0.25">
      <c r="A92" s="5">
        <v>89</v>
      </c>
      <c r="B92" s="5">
        <v>5.935E-2</v>
      </c>
      <c r="C92" s="5">
        <f t="shared" si="1"/>
        <v>1.0652298337754826</v>
      </c>
      <c r="D92" s="1">
        <v>89</v>
      </c>
      <c r="E92" s="1">
        <v>1.1477761145774608</v>
      </c>
      <c r="F92" s="1">
        <v>-8.4762494218167728E-2</v>
      </c>
      <c r="G92"/>
      <c r="H92" s="5">
        <v>135</v>
      </c>
      <c r="I92" s="5">
        <v>0.20144999999999999</v>
      </c>
      <c r="J92" s="5">
        <f t="shared" si="2"/>
        <v>1.2392247444025557</v>
      </c>
      <c r="K92" s="1">
        <v>135</v>
      </c>
      <c r="L92" s="1">
        <v>1.294943569226495</v>
      </c>
      <c r="M92" s="1">
        <v>-6.4448194984559226E-2</v>
      </c>
    </row>
    <row r="93" spans="1:13" x14ac:dyDescent="0.25">
      <c r="A93" s="5">
        <v>90</v>
      </c>
      <c r="B93" s="5">
        <v>6.1949999999999998E-2</v>
      </c>
      <c r="C93" s="5">
        <f t="shared" si="1"/>
        <v>1.0681827393447045</v>
      </c>
      <c r="D93" s="1">
        <v>90</v>
      </c>
      <c r="E93" s="1">
        <v>1.150975407069831</v>
      </c>
      <c r="F93" s="1">
        <v>-8.511227571981328E-2</v>
      </c>
      <c r="G93"/>
      <c r="H93" s="5">
        <v>136</v>
      </c>
      <c r="I93" s="5">
        <v>0.20293</v>
      </c>
      <c r="J93" s="5">
        <f t="shared" si="2"/>
        <v>1.2411790192624197</v>
      </c>
      <c r="K93" s="1">
        <v>136</v>
      </c>
      <c r="L93" s="1">
        <v>1.2981428617188653</v>
      </c>
      <c r="M93" s="1">
        <v>-6.5770984041103153E-2</v>
      </c>
    </row>
    <row r="94" spans="1:13" x14ac:dyDescent="0.25">
      <c r="A94" s="5">
        <v>91</v>
      </c>
      <c r="B94" s="5">
        <v>6.3219999999999998E-2</v>
      </c>
      <c r="C94" s="5">
        <f t="shared" si="1"/>
        <v>1.0696280944687275</v>
      </c>
      <c r="D94" s="1">
        <v>91</v>
      </c>
      <c r="E94" s="1">
        <v>1.1541746995622013</v>
      </c>
      <c r="F94" s="1">
        <v>-8.6916916188153337E-2</v>
      </c>
      <c r="G94"/>
      <c r="H94" s="5">
        <v>137</v>
      </c>
      <c r="I94" s="5">
        <v>0.20558999999999999</v>
      </c>
      <c r="J94" s="5">
        <f t="shared" si="2"/>
        <v>1.244699182722131</v>
      </c>
      <c r="K94" s="1">
        <v>137</v>
      </c>
      <c r="L94" s="1">
        <v>1.3013421542112358</v>
      </c>
      <c r="M94" s="1">
        <v>-6.5590445447896162E-2</v>
      </c>
    </row>
    <row r="95" spans="1:13" x14ac:dyDescent="0.25">
      <c r="A95" s="5">
        <v>92</v>
      </c>
      <c r="B95" s="5">
        <v>6.9169999999999995E-2</v>
      </c>
      <c r="C95" s="5">
        <f t="shared" si="1"/>
        <v>1.0764257282126932</v>
      </c>
      <c r="D95" s="1">
        <v>92</v>
      </c>
      <c r="E95" s="1">
        <v>1.1573739920545716</v>
      </c>
      <c r="F95" s="1">
        <v>-8.3557867666710139E-2</v>
      </c>
      <c r="G95"/>
      <c r="H95" s="5">
        <v>138</v>
      </c>
      <c r="I95" s="5">
        <v>0.20885999999999999</v>
      </c>
      <c r="J95" s="5">
        <f t="shared" si="2"/>
        <v>1.2490402851272751</v>
      </c>
      <c r="K95" s="1">
        <v>138</v>
      </c>
      <c r="L95" s="1">
        <v>1.3045414467036061</v>
      </c>
      <c r="M95" s="1">
        <v>-6.4622128577833893E-2</v>
      </c>
    </row>
    <row r="96" spans="1:13" x14ac:dyDescent="0.25">
      <c r="A96" s="5">
        <v>93</v>
      </c>
      <c r="B96" s="5">
        <v>6.9570000000000007E-2</v>
      </c>
      <c r="C96" s="5">
        <f t="shared" si="1"/>
        <v>1.0768842586583816</v>
      </c>
      <c r="D96" s="1">
        <v>93</v>
      </c>
      <c r="E96" s="1">
        <v>1.1605732845469419</v>
      </c>
      <c r="F96" s="1">
        <v>-8.631482030413129E-2</v>
      </c>
      <c r="G96"/>
      <c r="H96" s="5">
        <v>139</v>
      </c>
      <c r="I96" s="5">
        <v>0.21104999999999999</v>
      </c>
      <c r="J96" s="5">
        <f t="shared" si="2"/>
        <v>1.2519560910821435</v>
      </c>
      <c r="K96" s="1">
        <v>139</v>
      </c>
      <c r="L96" s="1">
        <v>1.3077407391959763</v>
      </c>
      <c r="M96" s="1">
        <v>-6.502241400003772E-2</v>
      </c>
    </row>
    <row r="97" spans="1:13" x14ac:dyDescent="0.25">
      <c r="A97" s="5">
        <v>94</v>
      </c>
      <c r="B97" s="5">
        <v>7.1209999999999996E-2</v>
      </c>
      <c r="C97" s="5">
        <f t="shared" si="1"/>
        <v>1.0787662764815722</v>
      </c>
      <c r="D97" s="1">
        <v>94</v>
      </c>
      <c r="E97" s="1">
        <v>1.1637725770393124</v>
      </c>
      <c r="F97" s="1">
        <v>-8.7698613530651892E-2</v>
      </c>
      <c r="G97"/>
      <c r="H97" s="5">
        <v>140</v>
      </c>
      <c r="I97" s="5">
        <v>0.21360000000000001</v>
      </c>
      <c r="J97" s="5">
        <f t="shared" si="2"/>
        <v>1.2553597858136736</v>
      </c>
      <c r="K97" s="1">
        <v>140</v>
      </c>
      <c r="L97" s="1">
        <v>1.3109400316883466</v>
      </c>
      <c r="M97" s="1">
        <v>-6.4954625820663026E-2</v>
      </c>
    </row>
    <row r="98" spans="1:13" x14ac:dyDescent="0.25">
      <c r="G98"/>
      <c r="H98" s="5">
        <v>141</v>
      </c>
      <c r="I98" s="5">
        <v>0.21820999999999999</v>
      </c>
      <c r="J98" s="5">
        <f>2.9^(I98)</f>
        <v>1.2615366355265698</v>
      </c>
      <c r="K98" s="1">
        <v>141</v>
      </c>
      <c r="L98" s="1">
        <v>1.3141393241807169</v>
      </c>
      <c r="M98" s="1">
        <v>-6.2225733806518857E-2</v>
      </c>
    </row>
    <row r="99" spans="1:13" x14ac:dyDescent="0.25">
      <c r="G99"/>
      <c r="H99" s="5">
        <v>142</v>
      </c>
      <c r="I99" s="5">
        <v>0.22302</v>
      </c>
      <c r="J99" s="5">
        <f>2.9^(I99)</f>
        <v>1.26801386254793</v>
      </c>
      <c r="K99" s="1">
        <v>142</v>
      </c>
      <c r="L99" s="1">
        <v>1.3173386166730872</v>
      </c>
      <c r="M99" s="1">
        <v>-5.9209584366157975E-2</v>
      </c>
    </row>
    <row r="100" spans="1:13" x14ac:dyDescent="0.25">
      <c r="G100"/>
      <c r="H100" s="5">
        <v>143</v>
      </c>
      <c r="I100" s="5">
        <v>0.22461</v>
      </c>
      <c r="J100" s="5">
        <f>2.9^(I100)</f>
        <v>1.2701622886382706</v>
      </c>
      <c r="K100" s="1">
        <v>143</v>
      </c>
      <c r="L100" s="1">
        <v>1.3205379091654574</v>
      </c>
      <c r="M100" s="1">
        <v>-6.0347513406381115E-2</v>
      </c>
    </row>
    <row r="101" spans="1:13" x14ac:dyDescent="0.25">
      <c r="G101"/>
      <c r="H101" s="5">
        <v>144</v>
      </c>
      <c r="I101" s="5">
        <v>0.22683</v>
      </c>
      <c r="J101" s="5">
        <f>2.9^(I101)</f>
        <v>1.2731680686032321</v>
      </c>
      <c r="K101" s="1">
        <v>144</v>
      </c>
      <c r="L101" s="1">
        <v>1.3237372016578277</v>
      </c>
      <c r="M101" s="1">
        <v>-6.0663024713717872E-2</v>
      </c>
    </row>
    <row r="102" spans="1:13" x14ac:dyDescent="0.25">
      <c r="G102"/>
      <c r="H102" s="5">
        <v>145</v>
      </c>
      <c r="I102" s="5">
        <v>0.23258999999999999</v>
      </c>
      <c r="J102" s="5">
        <f>2.9^(I102)</f>
        <v>1.2810000607225676</v>
      </c>
      <c r="K102" s="1">
        <v>145</v>
      </c>
      <c r="L102" s="1">
        <v>1.3269364941501982</v>
      </c>
      <c r="M102" s="1">
        <v>-5.6349263118126824E-2</v>
      </c>
    </row>
    <row r="103" spans="1:13" x14ac:dyDescent="0.25">
      <c r="G103"/>
      <c r="H103" s="5">
        <v>146</v>
      </c>
      <c r="I103" s="5">
        <v>0.23383999999999999</v>
      </c>
      <c r="J103" s="5">
        <f>2.9^(I103)</f>
        <v>1.2827060638690937</v>
      </c>
      <c r="K103" s="1">
        <v>146</v>
      </c>
      <c r="L103" s="1">
        <v>1.3301357866425685</v>
      </c>
      <c r="M103" s="1">
        <v>-5.7912226233190811E-2</v>
      </c>
    </row>
    <row r="104" spans="1:13" x14ac:dyDescent="0.25">
      <c r="G104"/>
      <c r="H104" s="5">
        <v>147</v>
      </c>
      <c r="I104" s="5">
        <v>0.23834</v>
      </c>
      <c r="J104" s="5">
        <f>2.9^(I104)</f>
        <v>1.2888665091757026</v>
      </c>
      <c r="K104" s="1">
        <v>147</v>
      </c>
      <c r="L104" s="1">
        <v>1.3333350791349388</v>
      </c>
      <c r="M104" s="1">
        <v>-5.5203264611933589E-2</v>
      </c>
    </row>
    <row r="105" spans="1:13" x14ac:dyDescent="0.25">
      <c r="G105"/>
      <c r="H105" s="5">
        <v>148</v>
      </c>
      <c r="I105" s="5">
        <v>0.24390999999999999</v>
      </c>
      <c r="J105" s="5">
        <f>2.9^(I105)</f>
        <v>1.2965327627916461</v>
      </c>
      <c r="K105" s="1">
        <v>148</v>
      </c>
      <c r="L105" s="1">
        <v>1.336534371627309</v>
      </c>
      <c r="M105" s="1">
        <v>-5.1051437399577404E-2</v>
      </c>
    </row>
    <row r="106" spans="1:13" x14ac:dyDescent="0.25">
      <c r="G106"/>
      <c r="H106" s="5">
        <v>149</v>
      </c>
      <c r="I106" s="5">
        <v>0.24823999999999999</v>
      </c>
      <c r="J106" s="5">
        <f>2.9^(I106)</f>
        <v>1.3025238342821317</v>
      </c>
      <c r="K106" s="1">
        <v>149</v>
      </c>
      <c r="L106" s="1">
        <v>1.3397336641196793</v>
      </c>
      <c r="M106" s="1">
        <v>-4.8506928788310644E-2</v>
      </c>
    </row>
    <row r="107" spans="1:13" x14ac:dyDescent="0.25">
      <c r="G107"/>
      <c r="H107" s="5">
        <v>150</v>
      </c>
      <c r="I107" s="5">
        <v>0.25573000000000001</v>
      </c>
      <c r="J107" s="5">
        <f>2.9^(I107)</f>
        <v>1.3129525772008208</v>
      </c>
      <c r="K107" s="1">
        <v>150</v>
      </c>
      <c r="L107" s="1">
        <v>1.3429329566120498</v>
      </c>
      <c r="M107" s="1">
        <v>-4.1709979899381633E-2</v>
      </c>
    </row>
    <row r="108" spans="1:13" x14ac:dyDescent="0.25">
      <c r="G108"/>
      <c r="H108" s="5">
        <v>151</v>
      </c>
      <c r="I108" s="5">
        <v>0.26738000000000001</v>
      </c>
      <c r="J108" s="5">
        <f>2.9^(I108)</f>
        <v>1.3293397054089742</v>
      </c>
      <c r="K108" s="1">
        <v>151</v>
      </c>
      <c r="L108" s="1">
        <v>1.3461322491044201</v>
      </c>
      <c r="M108" s="1">
        <v>-2.9207030185991911E-2</v>
      </c>
    </row>
    <row r="109" spans="1:13" x14ac:dyDescent="0.25">
      <c r="G109"/>
      <c r="H109" s="5">
        <v>152</v>
      </c>
      <c r="I109" s="5">
        <v>0.28088000000000002</v>
      </c>
      <c r="J109" s="5">
        <f>2.9^(I109)</f>
        <v>1.3485850771332011</v>
      </c>
      <c r="K109" s="1">
        <v>152</v>
      </c>
      <c r="L109" s="1">
        <v>1.3493315415967904</v>
      </c>
      <c r="M109" s="1">
        <v>-1.3973433163880333E-2</v>
      </c>
    </row>
    <row r="110" spans="1:13" x14ac:dyDescent="0.25">
      <c r="G110"/>
      <c r="H110" s="5">
        <v>153</v>
      </c>
      <c r="I110" s="5">
        <v>0.29779</v>
      </c>
      <c r="J110" s="5">
        <f>2.9^(I110)</f>
        <v>1.3730852434057335</v>
      </c>
      <c r="K110" s="1">
        <v>153</v>
      </c>
      <c r="L110" s="1">
        <v>1.3525308340891606</v>
      </c>
      <c r="M110" s="1">
        <v>6.280592023950371E-3</v>
      </c>
    </row>
    <row r="111" spans="1:13" x14ac:dyDescent="0.25">
      <c r="G111"/>
      <c r="H111" s="5">
        <v>154</v>
      </c>
      <c r="I111" s="5">
        <v>0.31108000000000002</v>
      </c>
      <c r="J111" s="5">
        <f>2.9^(I111)</f>
        <v>1.3926525194697525</v>
      </c>
      <c r="K111" s="1">
        <v>154</v>
      </c>
      <c r="L111" s="1">
        <v>1.3557301265815309</v>
      </c>
      <c r="M111" s="1">
        <v>2.1802584268677538E-2</v>
      </c>
    </row>
    <row r="112" spans="1:13" x14ac:dyDescent="0.25">
      <c r="G112"/>
      <c r="H112" s="5">
        <v>155</v>
      </c>
      <c r="I112" s="5">
        <v>0.32690999999999998</v>
      </c>
      <c r="J112" s="5">
        <f>2.9^(I112)</f>
        <v>1.4163237229290593</v>
      </c>
      <c r="K112" s="1">
        <v>155</v>
      </c>
      <c r="L112" s="1">
        <v>1.3589294190739012</v>
      </c>
      <c r="M112" s="1">
        <v>4.1239496984777135E-2</v>
      </c>
    </row>
    <row r="113" spans="7:13" x14ac:dyDescent="0.25">
      <c r="G113"/>
      <c r="H113" s="5">
        <v>156</v>
      </c>
      <c r="I113" s="5">
        <v>0.34532000000000002</v>
      </c>
      <c r="J113" s="5">
        <f>2.9^(I113)</f>
        <v>1.4443594147747842</v>
      </c>
      <c r="K113" s="1">
        <v>156</v>
      </c>
      <c r="L113" s="1">
        <v>1.3621287115662715</v>
      </c>
      <c r="M113" s="1">
        <v>6.4833956670322879E-2</v>
      </c>
    </row>
    <row r="114" spans="7:13" x14ac:dyDescent="0.25">
      <c r="G114"/>
      <c r="H114" s="5">
        <v>157</v>
      </c>
      <c r="I114" s="5">
        <v>0.35621000000000003</v>
      </c>
      <c r="J114" s="5">
        <f>2.9^(I114)</f>
        <v>1.461203792819965</v>
      </c>
      <c r="K114" s="1">
        <v>157</v>
      </c>
      <c r="L114" s="1">
        <v>1.3653280040586417</v>
      </c>
      <c r="M114" s="1">
        <v>7.7724598293918978E-2</v>
      </c>
    </row>
    <row r="115" spans="7:13" x14ac:dyDescent="0.25">
      <c r="G115"/>
      <c r="H115" s="5">
        <v>158</v>
      </c>
      <c r="I115" s="5">
        <v>0.36770000000000003</v>
      </c>
      <c r="J115" s="5">
        <f>2.9^(I115)</f>
        <v>1.4791892564634748</v>
      </c>
      <c r="K115" s="1">
        <v>158</v>
      </c>
      <c r="L115" s="1">
        <v>1.368527296551012</v>
      </c>
      <c r="M115" s="1">
        <v>9.1698471909956503E-2</v>
      </c>
    </row>
    <row r="116" spans="7:13" x14ac:dyDescent="0.25">
      <c r="G116"/>
      <c r="H116" s="5">
        <v>159</v>
      </c>
      <c r="I116" s="5">
        <v>0.37864999999999999</v>
      </c>
      <c r="J116" s="5">
        <f>2.9^(I116)</f>
        <v>1.4965354259437733</v>
      </c>
      <c r="K116" s="1">
        <v>159</v>
      </c>
      <c r="L116" s="1">
        <v>1.3717265890433825</v>
      </c>
      <c r="M116" s="1">
        <v>0.10505540525503543</v>
      </c>
    </row>
    <row r="117" spans="7:13" x14ac:dyDescent="0.25">
      <c r="G117"/>
      <c r="H117" s="5">
        <v>160</v>
      </c>
      <c r="I117" s="5">
        <v>0.38313999999999998</v>
      </c>
      <c r="J117" s="5">
        <f>2.9^(I117)</f>
        <v>1.5037068181298028</v>
      </c>
      <c r="K117" s="1">
        <v>160</v>
      </c>
      <c r="L117" s="1">
        <v>1.3749258815357528</v>
      </c>
      <c r="M117" s="1">
        <v>0.10869906817567587</v>
      </c>
    </row>
    <row r="118" spans="7:13" x14ac:dyDescent="0.25">
      <c r="G118"/>
      <c r="H118" s="5">
        <v>161</v>
      </c>
      <c r="I118" s="5">
        <v>0.38923999999999997</v>
      </c>
      <c r="J118" s="5">
        <f>2.9^(I118)</f>
        <v>1.5135047793186192</v>
      </c>
      <c r="K118" s="1">
        <v>161</v>
      </c>
      <c r="L118" s="1">
        <v>1.3781251740281231</v>
      </c>
      <c r="M118" s="1">
        <v>0.11484727050227317</v>
      </c>
    </row>
    <row r="119" spans="7:13" x14ac:dyDescent="0.25">
      <c r="G119"/>
      <c r="H119" s="5">
        <v>162</v>
      </c>
      <c r="I119" s="5">
        <v>0.39750000000000002</v>
      </c>
      <c r="J119" s="5">
        <f>2.9^(I119)</f>
        <v>1.5268740150508504</v>
      </c>
      <c r="K119" s="1">
        <v>162</v>
      </c>
      <c r="L119" s="1">
        <v>1.3813244665204936</v>
      </c>
      <c r="M119" s="1">
        <v>0.12439934177000977</v>
      </c>
    </row>
    <row r="120" spans="7:13" x14ac:dyDescent="0.25">
      <c r="G120"/>
      <c r="H120" s="5">
        <v>163</v>
      </c>
      <c r="I120" s="5">
        <v>0.40548000000000001</v>
      </c>
      <c r="J120" s="5">
        <f>2.9^(I120)</f>
        <v>1.539902202649065</v>
      </c>
      <c r="K120" s="1">
        <v>163</v>
      </c>
      <c r="L120" s="1">
        <v>1.3845237590128638</v>
      </c>
      <c r="M120" s="1">
        <v>0.13362258674031668</v>
      </c>
    </row>
    <row r="121" spans="7:13" x14ac:dyDescent="0.25">
      <c r="G121"/>
      <c r="H121" s="5">
        <v>164</v>
      </c>
      <c r="I121" s="5">
        <v>0.41071999999999997</v>
      </c>
      <c r="J121" s="5">
        <f>2.9^(I121)</f>
        <v>1.548517457061136</v>
      </c>
      <c r="K121" s="1">
        <v>164</v>
      </c>
      <c r="L121" s="1">
        <v>1.3877230515052341</v>
      </c>
      <c r="M121" s="1">
        <v>0.13863614121365053</v>
      </c>
    </row>
    <row r="122" spans="7:13" x14ac:dyDescent="0.25">
      <c r="G122"/>
      <c r="H122" s="5">
        <v>165</v>
      </c>
      <c r="I122" s="5">
        <v>0.41402</v>
      </c>
      <c r="J122" s="5">
        <f>2.9^(I122)</f>
        <v>1.5539678129283085</v>
      </c>
      <c r="K122" s="1">
        <v>165</v>
      </c>
      <c r="L122" s="1">
        <v>1.3909223439976044</v>
      </c>
      <c r="M122" s="1">
        <v>0.1406318472671475</v>
      </c>
    </row>
    <row r="123" spans="7:13" x14ac:dyDescent="0.25">
      <c r="G123"/>
      <c r="H123" s="5">
        <v>166</v>
      </c>
      <c r="I123" s="5">
        <v>0.42085</v>
      </c>
      <c r="J123" s="5">
        <f>2.9^(I123)</f>
        <v>1.5653094149184039</v>
      </c>
      <c r="K123" s="1">
        <v>166</v>
      </c>
      <c r="L123" s="1">
        <v>1.3941216364899747</v>
      </c>
      <c r="M123" s="1">
        <v>0.14824086335801367</v>
      </c>
    </row>
    <row r="124" spans="7:13" x14ac:dyDescent="0.25">
      <c r="G124"/>
      <c r="H124" s="5">
        <v>167</v>
      </c>
      <c r="I124" s="5">
        <v>0.42738999999999999</v>
      </c>
      <c r="J124" s="5">
        <f>2.9^(I124)</f>
        <v>1.5762470265430548</v>
      </c>
      <c r="K124" s="1">
        <v>167</v>
      </c>
      <c r="L124" s="1">
        <v>1.3973209289823449</v>
      </c>
      <c r="M124" s="1">
        <v>0.15546244036466272</v>
      </c>
    </row>
    <row r="125" spans="7:13" x14ac:dyDescent="0.25">
      <c r="G125"/>
      <c r="H125" s="5">
        <v>168</v>
      </c>
      <c r="I125" s="5">
        <v>0.42860999999999999</v>
      </c>
      <c r="J125" s="5">
        <f>2.9^(I125)</f>
        <v>1.578295818393741</v>
      </c>
      <c r="K125" s="1">
        <v>168</v>
      </c>
      <c r="L125" s="1">
        <v>1.4005202214747152</v>
      </c>
      <c r="M125" s="1">
        <v>0.15421488004333939</v>
      </c>
    </row>
    <row r="126" spans="7:13" x14ac:dyDescent="0.25">
      <c r="G126"/>
      <c r="H126" s="5">
        <v>169</v>
      </c>
      <c r="I126" s="5">
        <v>0.43852000000000002</v>
      </c>
      <c r="J126" s="5">
        <f>2.9^(I126)</f>
        <v>1.5950370301876808</v>
      </c>
      <c r="K126" s="1">
        <v>169</v>
      </c>
      <c r="L126" s="1">
        <v>1.4037195139670855</v>
      </c>
      <c r="M126" s="1">
        <v>0.16696058060794283</v>
      </c>
    </row>
    <row r="127" spans="7:13" x14ac:dyDescent="0.25">
      <c r="G127"/>
      <c r="H127" s="5">
        <v>170</v>
      </c>
      <c r="I127" s="5">
        <v>0.44168000000000002</v>
      </c>
      <c r="J127" s="5">
        <f>2.9^(I127)</f>
        <v>1.6004125476875108</v>
      </c>
      <c r="K127" s="1">
        <v>170</v>
      </c>
      <c r="L127" s="1">
        <v>1.4069188064594558</v>
      </c>
      <c r="M127" s="1">
        <v>0.16887997127351828</v>
      </c>
    </row>
    <row r="128" spans="7:13" x14ac:dyDescent="0.25">
      <c r="G128"/>
      <c r="H128" s="5">
        <v>171</v>
      </c>
      <c r="I128" s="5">
        <v>0.44835000000000003</v>
      </c>
      <c r="J128" s="5">
        <f>2.9^(I128)</f>
        <v>1.611818522947946</v>
      </c>
      <c r="K128" s="1">
        <v>171</v>
      </c>
      <c r="L128" s="1">
        <v>1.410118098951826</v>
      </c>
      <c r="M128" s="1">
        <v>0.17653981904611271</v>
      </c>
    </row>
    <row r="129" spans="7:13" x14ac:dyDescent="0.25">
      <c r="G129"/>
      <c r="H129" s="5">
        <v>172</v>
      </c>
      <c r="I129" s="5">
        <v>0.45272000000000001</v>
      </c>
      <c r="J129" s="5">
        <f>2.9^(I129)</f>
        <v>1.6193354432278142</v>
      </c>
      <c r="K129" s="1">
        <v>172</v>
      </c>
      <c r="L129" s="1">
        <v>1.4133173914441965</v>
      </c>
      <c r="M129" s="1">
        <v>0.18049567866948224</v>
      </c>
    </row>
    <row r="130" spans="7:13" x14ac:dyDescent="0.25">
      <c r="G130"/>
      <c r="H130" s="5">
        <v>173</v>
      </c>
      <c r="I130" s="5">
        <v>0.45859</v>
      </c>
      <c r="J130" s="5">
        <f>2.9^(I130)</f>
        <v>1.629487742265775</v>
      </c>
      <c r="K130" s="1">
        <v>173</v>
      </c>
      <c r="L130" s="1">
        <v>1.4165166839365668</v>
      </c>
      <c r="M130" s="1">
        <v>0.18695834715560178</v>
      </c>
    </row>
    <row r="131" spans="7:13" x14ac:dyDescent="0.25">
      <c r="G131"/>
      <c r="H131" s="5">
        <v>174</v>
      </c>
      <c r="I131" s="5">
        <v>0.46395999999999998</v>
      </c>
      <c r="J131" s="5">
        <f>2.9^(I131)</f>
        <v>1.6388310176061804</v>
      </c>
      <c r="K131" s="1">
        <v>174</v>
      </c>
      <c r="L131" s="1">
        <v>1.4197159764289371</v>
      </c>
      <c r="M131" s="1">
        <v>0.192649313059301</v>
      </c>
    </row>
    <row r="132" spans="7:13" x14ac:dyDescent="0.25">
      <c r="G132"/>
      <c r="H132" s="5">
        <v>175</v>
      </c>
      <c r="I132" s="5">
        <v>0.46776000000000001</v>
      </c>
      <c r="J132" s="5">
        <f>2.9^(I132)</f>
        <v>1.6454749967093885</v>
      </c>
      <c r="K132" s="1">
        <v>175</v>
      </c>
      <c r="L132" s="1">
        <v>1.4229152689213076</v>
      </c>
      <c r="M132" s="1">
        <v>0.19577084370052211</v>
      </c>
    </row>
    <row r="133" spans="7:13" x14ac:dyDescent="0.25">
      <c r="G133"/>
      <c r="H133" s="5">
        <v>176</v>
      </c>
      <c r="I133" s="5">
        <v>0.47338999999999998</v>
      </c>
      <c r="J133" s="5">
        <f>2.9^(I133)</f>
        <v>1.6553681244470824</v>
      </c>
      <c r="K133" s="1">
        <v>176</v>
      </c>
      <c r="L133" s="1">
        <v>1.4261145614136779</v>
      </c>
      <c r="M133" s="1">
        <v>0.20198193026914057</v>
      </c>
    </row>
    <row r="134" spans="7:13" x14ac:dyDescent="0.25">
      <c r="G134"/>
      <c r="H134" s="5">
        <v>177</v>
      </c>
      <c r="I134" s="5">
        <v>0.47809000000000001</v>
      </c>
      <c r="J134" s="5">
        <f>2.9^(I134)</f>
        <v>1.6636725800628005</v>
      </c>
      <c r="K134" s="1">
        <v>177</v>
      </c>
      <c r="L134" s="1">
        <v>1.4293138539060481</v>
      </c>
      <c r="M134" s="1">
        <v>0.20668043479452125</v>
      </c>
    </row>
    <row r="135" spans="7:13" x14ac:dyDescent="0.25">
      <c r="G135"/>
      <c r="H135" s="5">
        <v>178</v>
      </c>
      <c r="I135" s="5">
        <v>0.48210999999999998</v>
      </c>
      <c r="J135" s="5">
        <f>2.9^(I135)</f>
        <v>1.6708085875506811</v>
      </c>
      <c r="K135" s="1">
        <v>178</v>
      </c>
      <c r="L135" s="1">
        <v>1.4325131463984184</v>
      </c>
      <c r="M135" s="1">
        <v>0.21026667047687742</v>
      </c>
    </row>
    <row r="136" spans="7:13" x14ac:dyDescent="0.25">
      <c r="G136"/>
      <c r="H136" s="5">
        <v>179</v>
      </c>
      <c r="I136" s="5">
        <v>0.49156</v>
      </c>
      <c r="J136" s="5">
        <f>2.9^(I136)</f>
        <v>1.6877043114304178</v>
      </c>
      <c r="K136" s="1">
        <v>179</v>
      </c>
      <c r="L136" s="1">
        <v>1.4357124388907887</v>
      </c>
      <c r="M136" s="1">
        <v>0.22312948170365843</v>
      </c>
    </row>
    <row r="137" spans="7:13" ht="14.4" thickBot="1" x14ac:dyDescent="0.3">
      <c r="G137"/>
      <c r="H137" s="5">
        <v>180</v>
      </c>
      <c r="I137" s="5">
        <v>0.49526999999999999</v>
      </c>
      <c r="J137" s="5">
        <f>2.9^(I137)</f>
        <v>1.6943840572031705</v>
      </c>
      <c r="K137" s="2">
        <v>180</v>
      </c>
      <c r="L137" s="2">
        <v>1.438911731383159</v>
      </c>
      <c r="M137" s="2">
        <v>0.22627889757805786</v>
      </c>
    </row>
    <row r="138" spans="7:13" x14ac:dyDescent="0.25">
      <c r="G138"/>
      <c r="H138"/>
      <c r="I138"/>
      <c r="J138"/>
      <c r="K138"/>
      <c r="L138"/>
    </row>
    <row r="139" spans="7:13" x14ac:dyDescent="0.25">
      <c r="G139"/>
      <c r="H139"/>
      <c r="I139"/>
      <c r="J139"/>
      <c r="K139"/>
      <c r="L139"/>
    </row>
    <row r="140" spans="7:13" x14ac:dyDescent="0.25">
      <c r="G140"/>
      <c r="H140"/>
      <c r="I140"/>
      <c r="J140"/>
      <c r="K140"/>
      <c r="L140"/>
    </row>
    <row r="141" spans="7:13" x14ac:dyDescent="0.25">
      <c r="G141"/>
      <c r="H141"/>
      <c r="I141"/>
      <c r="J141"/>
      <c r="K141"/>
      <c r="L141"/>
    </row>
    <row r="142" spans="7:13" x14ac:dyDescent="0.25">
      <c r="G142"/>
      <c r="H142"/>
      <c r="I142"/>
      <c r="J142"/>
      <c r="K142"/>
      <c r="L142"/>
    </row>
    <row r="143" spans="7:13" x14ac:dyDescent="0.25">
      <c r="G143"/>
      <c r="H143"/>
      <c r="I143"/>
      <c r="J143"/>
      <c r="K143"/>
      <c r="L143"/>
    </row>
    <row r="144" spans="7:13" x14ac:dyDescent="0.25">
      <c r="G144"/>
      <c r="H144"/>
      <c r="I144"/>
      <c r="J144"/>
      <c r="K144"/>
      <c r="L144"/>
    </row>
    <row r="145" spans="7:12" x14ac:dyDescent="0.25">
      <c r="G145"/>
      <c r="H145"/>
      <c r="I145"/>
      <c r="J145"/>
      <c r="K145"/>
      <c r="L145"/>
    </row>
    <row r="146" spans="7:12" x14ac:dyDescent="0.25">
      <c r="G146"/>
      <c r="H146"/>
      <c r="I146"/>
      <c r="J146"/>
      <c r="K146"/>
      <c r="L146"/>
    </row>
    <row r="147" spans="7:12" x14ac:dyDescent="0.25">
      <c r="G147"/>
      <c r="H147"/>
      <c r="I147"/>
      <c r="J147"/>
      <c r="K147"/>
      <c r="L147"/>
    </row>
    <row r="148" spans="7:12" x14ac:dyDescent="0.25">
      <c r="G148"/>
      <c r="H148"/>
      <c r="I148"/>
      <c r="J148"/>
      <c r="K148"/>
      <c r="L148"/>
    </row>
    <row r="149" spans="7:12" x14ac:dyDescent="0.25">
      <c r="G149"/>
      <c r="H149"/>
      <c r="I149"/>
      <c r="J149"/>
      <c r="K149"/>
      <c r="L149"/>
    </row>
    <row r="150" spans="7:12" x14ac:dyDescent="0.25">
      <c r="G150"/>
      <c r="H150"/>
      <c r="I150"/>
      <c r="J150"/>
      <c r="K150"/>
      <c r="L150"/>
    </row>
    <row r="151" spans="7:12" x14ac:dyDescent="0.25">
      <c r="G151"/>
      <c r="H151"/>
      <c r="I151"/>
      <c r="J151"/>
      <c r="K151"/>
      <c r="L151"/>
    </row>
    <row r="152" spans="7:12" x14ac:dyDescent="0.25">
      <c r="G152"/>
      <c r="H152"/>
      <c r="I152"/>
      <c r="J152"/>
      <c r="K152"/>
      <c r="L152"/>
    </row>
    <row r="153" spans="7:12" x14ac:dyDescent="0.25">
      <c r="G153"/>
      <c r="H153"/>
      <c r="I153"/>
      <c r="J153"/>
      <c r="K153"/>
      <c r="L153"/>
    </row>
    <row r="154" spans="7:12" x14ac:dyDescent="0.25">
      <c r="G154"/>
      <c r="H154"/>
      <c r="I154"/>
      <c r="J154"/>
      <c r="K154"/>
      <c r="L154"/>
    </row>
    <row r="155" spans="7:12" x14ac:dyDescent="0.25">
      <c r="G155"/>
      <c r="H155"/>
      <c r="I155"/>
      <c r="J155"/>
      <c r="K155"/>
      <c r="L155"/>
    </row>
    <row r="156" spans="7:12" x14ac:dyDescent="0.25">
      <c r="G156"/>
      <c r="H156"/>
      <c r="I156"/>
      <c r="J156"/>
      <c r="K156"/>
      <c r="L156"/>
    </row>
    <row r="157" spans="7:12" x14ac:dyDescent="0.25">
      <c r="G157"/>
      <c r="H157"/>
      <c r="I157"/>
      <c r="J157"/>
      <c r="K157"/>
      <c r="L157"/>
    </row>
    <row r="158" spans="7:12" x14ac:dyDescent="0.25">
      <c r="G158"/>
      <c r="H158"/>
      <c r="I158"/>
      <c r="J158"/>
      <c r="K158"/>
      <c r="L158"/>
    </row>
    <row r="159" spans="7:12" x14ac:dyDescent="0.25">
      <c r="G159"/>
      <c r="H159"/>
      <c r="I159"/>
      <c r="J159"/>
      <c r="K159"/>
      <c r="L159"/>
    </row>
    <row r="160" spans="7:12" x14ac:dyDescent="0.25">
      <c r="G160"/>
      <c r="H160"/>
      <c r="I160"/>
      <c r="J160"/>
      <c r="K160"/>
      <c r="L160"/>
    </row>
    <row r="161" spans="7:12" x14ac:dyDescent="0.25">
      <c r="G161"/>
      <c r="H161"/>
      <c r="I161"/>
      <c r="J161"/>
      <c r="K161"/>
      <c r="L161"/>
    </row>
    <row r="162" spans="7:12" x14ac:dyDescent="0.25">
      <c r="G162"/>
      <c r="H162"/>
      <c r="I162"/>
      <c r="J162"/>
      <c r="K162"/>
      <c r="L162"/>
    </row>
    <row r="163" spans="7:12" x14ac:dyDescent="0.25">
      <c r="G163"/>
      <c r="H163"/>
      <c r="I163"/>
      <c r="J163"/>
      <c r="K163"/>
      <c r="L163"/>
    </row>
    <row r="164" spans="7:12" x14ac:dyDescent="0.25">
      <c r="G164"/>
      <c r="H164"/>
      <c r="I164"/>
      <c r="J164"/>
      <c r="K164"/>
      <c r="L164"/>
    </row>
    <row r="165" spans="7:12" x14ac:dyDescent="0.25">
      <c r="G165"/>
      <c r="H165"/>
      <c r="I165"/>
      <c r="J165"/>
      <c r="K165"/>
      <c r="L165"/>
    </row>
    <row r="166" spans="7:12" x14ac:dyDescent="0.25">
      <c r="G166"/>
      <c r="H166"/>
      <c r="I166"/>
      <c r="J166"/>
      <c r="K166"/>
      <c r="L166"/>
    </row>
    <row r="167" spans="7:12" x14ac:dyDescent="0.25">
      <c r="G167"/>
      <c r="H167"/>
      <c r="I167"/>
      <c r="J167"/>
      <c r="K167"/>
      <c r="L167"/>
    </row>
    <row r="168" spans="7:12" x14ac:dyDescent="0.25">
      <c r="G168"/>
      <c r="H168"/>
      <c r="I168"/>
      <c r="J168"/>
      <c r="K168"/>
      <c r="L168"/>
    </row>
    <row r="169" spans="7:12" x14ac:dyDescent="0.25">
      <c r="G169"/>
      <c r="H169"/>
      <c r="I169"/>
      <c r="J169"/>
      <c r="K169"/>
      <c r="L169"/>
    </row>
    <row r="170" spans="7:12" x14ac:dyDescent="0.25">
      <c r="G170"/>
      <c r="H170"/>
      <c r="I170"/>
      <c r="J170"/>
      <c r="K170"/>
      <c r="L170"/>
    </row>
    <row r="171" spans="7:12" x14ac:dyDescent="0.25">
      <c r="G171"/>
      <c r="H171"/>
      <c r="I171"/>
      <c r="J171"/>
      <c r="K171"/>
      <c r="L171"/>
    </row>
    <row r="172" spans="7:12" x14ac:dyDescent="0.25">
      <c r="G172"/>
      <c r="H172"/>
      <c r="I172"/>
      <c r="J172"/>
      <c r="K172"/>
      <c r="L172"/>
    </row>
    <row r="173" spans="7:12" x14ac:dyDescent="0.25">
      <c r="G173"/>
      <c r="H173"/>
      <c r="I173"/>
      <c r="J173"/>
      <c r="K173"/>
      <c r="L173"/>
    </row>
    <row r="174" spans="7:12" x14ac:dyDescent="0.25">
      <c r="G174"/>
      <c r="H174"/>
      <c r="I174"/>
      <c r="J174"/>
      <c r="K174"/>
      <c r="L174"/>
    </row>
    <row r="175" spans="7:12" x14ac:dyDescent="0.25">
      <c r="G175"/>
      <c r="H175"/>
      <c r="I175"/>
      <c r="J175"/>
      <c r="K175"/>
      <c r="L175"/>
    </row>
    <row r="176" spans="7:12" x14ac:dyDescent="0.25">
      <c r="G176"/>
      <c r="H176"/>
      <c r="I176"/>
      <c r="J176"/>
      <c r="K176"/>
      <c r="L176"/>
    </row>
    <row r="177" spans="7:12" x14ac:dyDescent="0.25">
      <c r="G177"/>
      <c r="H177"/>
      <c r="I177"/>
      <c r="J177"/>
      <c r="K177"/>
      <c r="L177"/>
    </row>
    <row r="178" spans="7:12" x14ac:dyDescent="0.25">
      <c r="G178"/>
      <c r="H178"/>
      <c r="I178"/>
      <c r="J178"/>
      <c r="K178"/>
      <c r="L178"/>
    </row>
    <row r="179" spans="7:12" x14ac:dyDescent="0.25">
      <c r="G179"/>
      <c r="H179"/>
      <c r="I179"/>
      <c r="J179"/>
      <c r="K179"/>
      <c r="L179"/>
    </row>
    <row r="180" spans="7:12" x14ac:dyDescent="0.25">
      <c r="G180"/>
      <c r="H180"/>
      <c r="I180"/>
      <c r="J180"/>
      <c r="K180"/>
      <c r="L180"/>
    </row>
    <row r="181" spans="7:12" x14ac:dyDescent="0.25">
      <c r="G181"/>
      <c r="H181"/>
      <c r="I181"/>
      <c r="J181"/>
      <c r="K181"/>
      <c r="L181"/>
    </row>
    <row r="182" spans="7:12" x14ac:dyDescent="0.25">
      <c r="G182"/>
      <c r="H182"/>
      <c r="I182"/>
      <c r="J182"/>
      <c r="K182"/>
      <c r="L182"/>
    </row>
    <row r="183" spans="7:12" x14ac:dyDescent="0.25">
      <c r="G183"/>
      <c r="H183"/>
      <c r="I183"/>
      <c r="J183"/>
      <c r="K183"/>
      <c r="L183"/>
    </row>
    <row r="184" spans="7:12" x14ac:dyDescent="0.25">
      <c r="G184"/>
      <c r="H184"/>
      <c r="I184"/>
      <c r="J184"/>
      <c r="K184"/>
      <c r="L184"/>
    </row>
    <row r="185" spans="7:12" x14ac:dyDescent="0.25">
      <c r="G185"/>
      <c r="H185"/>
      <c r="I185"/>
      <c r="J185"/>
      <c r="K185"/>
      <c r="L185"/>
    </row>
    <row r="186" spans="7:12" x14ac:dyDescent="0.25">
      <c r="G186"/>
      <c r="H186"/>
      <c r="I186"/>
      <c r="J186"/>
      <c r="K186"/>
      <c r="L186"/>
    </row>
    <row r="187" spans="7:12" x14ac:dyDescent="0.25">
      <c r="G187"/>
      <c r="H187"/>
      <c r="I187"/>
      <c r="J187"/>
      <c r="K187"/>
      <c r="L187"/>
    </row>
    <row r="188" spans="7:12" x14ac:dyDescent="0.25">
      <c r="G188"/>
      <c r="H188"/>
      <c r="I188"/>
      <c r="J188"/>
      <c r="K188"/>
      <c r="L188"/>
    </row>
    <row r="189" spans="7:12" x14ac:dyDescent="0.25">
      <c r="G189"/>
      <c r="H189"/>
      <c r="I189"/>
      <c r="J189"/>
      <c r="K189"/>
      <c r="L189"/>
    </row>
    <row r="190" spans="7:12" x14ac:dyDescent="0.25">
      <c r="G190"/>
      <c r="H190"/>
      <c r="I190"/>
      <c r="J190"/>
      <c r="K190"/>
      <c r="L190"/>
    </row>
    <row r="191" spans="7:12" x14ac:dyDescent="0.25">
      <c r="G191"/>
      <c r="H191"/>
      <c r="I191"/>
      <c r="J191"/>
      <c r="K191"/>
      <c r="L191"/>
    </row>
    <row r="192" spans="7:12" x14ac:dyDescent="0.25">
      <c r="G192"/>
      <c r="H192"/>
      <c r="I192"/>
      <c r="J192"/>
      <c r="K192"/>
      <c r="L192"/>
    </row>
    <row r="193" spans="7:12" x14ac:dyDescent="0.25">
      <c r="G193"/>
      <c r="H193"/>
      <c r="I193"/>
      <c r="J193"/>
      <c r="K193"/>
      <c r="L193"/>
    </row>
    <row r="194" spans="7:12" x14ac:dyDescent="0.25">
      <c r="G194"/>
      <c r="H194"/>
      <c r="I194"/>
      <c r="J194"/>
      <c r="K194"/>
      <c r="L194"/>
    </row>
    <row r="195" spans="7:12" x14ac:dyDescent="0.25">
      <c r="G195"/>
      <c r="H195"/>
      <c r="I195"/>
      <c r="J195"/>
      <c r="K195"/>
      <c r="L195"/>
    </row>
    <row r="196" spans="7:12" x14ac:dyDescent="0.25">
      <c r="G196"/>
      <c r="H196"/>
      <c r="I196"/>
      <c r="J196"/>
      <c r="K196"/>
      <c r="L196"/>
    </row>
    <row r="197" spans="7:12" x14ac:dyDescent="0.25">
      <c r="G197"/>
      <c r="H197"/>
      <c r="I197"/>
      <c r="J197"/>
      <c r="K197"/>
      <c r="L197"/>
    </row>
    <row r="198" spans="7:12" x14ac:dyDescent="0.25">
      <c r="G198"/>
      <c r="H198"/>
      <c r="I198"/>
      <c r="J198"/>
      <c r="K198"/>
      <c r="L198"/>
    </row>
    <row r="199" spans="7:12" x14ac:dyDescent="0.25">
      <c r="G199"/>
      <c r="H199"/>
      <c r="I199"/>
      <c r="J199"/>
      <c r="K199"/>
      <c r="L199"/>
    </row>
    <row r="200" spans="7:12" x14ac:dyDescent="0.25">
      <c r="G200"/>
      <c r="H200"/>
      <c r="I200"/>
      <c r="J200"/>
      <c r="K200"/>
      <c r="L200"/>
    </row>
    <row r="201" spans="7:12" x14ac:dyDescent="0.25">
      <c r="G201"/>
      <c r="H201"/>
      <c r="I201"/>
      <c r="J201"/>
      <c r="K201"/>
      <c r="L201"/>
    </row>
    <row r="202" spans="7:12" x14ac:dyDescent="0.25">
      <c r="G202"/>
      <c r="H202"/>
      <c r="I202"/>
      <c r="J202"/>
      <c r="K202"/>
      <c r="L202"/>
    </row>
    <row r="203" spans="7:12" x14ac:dyDescent="0.25">
      <c r="G203"/>
      <c r="H203"/>
      <c r="I203"/>
      <c r="J203"/>
      <c r="K203"/>
      <c r="L203"/>
    </row>
    <row r="204" spans="7:12" x14ac:dyDescent="0.25">
      <c r="G204"/>
      <c r="H204"/>
      <c r="I204"/>
      <c r="J204"/>
      <c r="K204"/>
      <c r="L204"/>
    </row>
    <row r="205" spans="7:12" x14ac:dyDescent="0.25">
      <c r="G205"/>
      <c r="H205"/>
      <c r="I205"/>
      <c r="J205"/>
      <c r="K205"/>
      <c r="L205"/>
    </row>
    <row r="206" spans="7:12" x14ac:dyDescent="0.25">
      <c r="G206"/>
      <c r="H206"/>
      <c r="I206"/>
      <c r="J206"/>
      <c r="K206"/>
      <c r="L206"/>
    </row>
    <row r="207" spans="7:12" x14ac:dyDescent="0.25">
      <c r="G207"/>
      <c r="H207"/>
      <c r="I207"/>
      <c r="J207"/>
      <c r="K207"/>
      <c r="L207"/>
    </row>
  </sheetData>
  <mergeCells count="1">
    <mergeCell ref="I3:K3"/>
  </mergeCells>
  <phoneticPr fontId="1" type="noConversion"/>
  <pageMargins left="0.7" right="0.7" top="0.75" bottom="0.75" header="0.3" footer="0.3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一次以上</vt:lpstr>
      <vt:lpstr>两次以上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2021-11-20T12:29:26Z</cp:lastPrinted>
  <dcterms:created xsi:type="dcterms:W3CDTF">2021-11-20T10:30:07Z</dcterms:created>
  <dcterms:modified xsi:type="dcterms:W3CDTF">2021-11-20T12:32:22Z</dcterms:modified>
</cp:coreProperties>
</file>