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s\energy\"/>
    </mc:Choice>
  </mc:AlternateContent>
  <xr:revisionPtr revIDLastSave="0" documentId="8_{CC1C13DB-4D2B-401C-89D9-3B8D99A0BF0E}" xr6:coauthVersionLast="47" xr6:coauthVersionMax="47" xr10:uidLastSave="{00000000-0000-0000-0000-000000000000}"/>
  <bookViews>
    <workbookView xWindow="-110" yWindow="-110" windowWidth="19420" windowHeight="1042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C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  <comment ref="AD53" authorId="0" shapeId="0">
      <text>
        <r>
          <rPr>
            <sz val="9"/>
            <color indexed="81"/>
            <rFont val="Tahoma"/>
            <family val="2"/>
            <charset val="129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<sst xmlns="http://schemas.openxmlformats.org/spreadsheetml/2006/main" count="321" uniqueCount="94">
  <si>
    <t>&lt;?xml version="1.0" encoding="utf-16"?&gt;&lt;WebTableParameter xmlns:xsd="http://www.w3.org/2001/XMLSchema" xmlns:xsi="http://www.w3.org/2001/XMLSchema-instance" xmlns="http://stats.oecd.org/OECDStatWS/2004/03/01/"&gt;&lt;DataTable Code="AIR_GHG" HasMetadata="true"&gt;&lt;Name LocaleIsoCode="en"&gt;Greenhouse gas emissions&lt;/Name&gt;&lt;Name LocaleIsoCode="fr"&gt;Emissions de gaz à effet de serre&lt;/Name&gt;&lt;Dimension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Code="OECDE" HasMetadata="false" HasOnlyUnitMetadata="false" HasChild="0"&gt;&lt;Name LocaleIsoCode="en"&gt;OECD - Europe&lt;/Name&gt;&lt;Name LocaleIsoCode="fr"&gt;OCDE - Europe&lt;/Name&gt;&lt;/Member&gt;&lt;Member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Code="POL" HasMetadata="false" Display="labels"&gt;&lt;Name LocaleIsoCode="en"&gt;Pollutant&lt;/Name&gt;&lt;Name LocaleIsoCode="fr"&gt;Polluant&lt;/Name&gt;&lt;Member Code="GHG" HasMetadata="false" HasOnlyUnitMetadata="false" HasChild="1"&gt;&lt;Name LocaleIsoCode="en"&gt;Greenhouse gases&lt;/Name&gt;&lt;Name LocaleIsoCode="fr"&gt;Gazs à effet de serre&lt;/Name&gt;&lt;ChildMember Code="CO2" HasMetadata="false" HasOnlyUnitMetadata="false" HasChild="0"&gt;&lt;Name LocaleIsoCode="en"&gt;Carbon dioxide&lt;/Name&gt;&lt;Name LocaleIsoCode="fr"&gt;Dioxyde de carbone&lt;/Name&gt;&lt;/ChildMember&gt;&lt;ChildMember Code="CH4" HasMetadata="false" HasOnlyUnitMetadata="false" HasChild="0"&gt;&lt;Name LocaleIsoCode="en"&gt;Methane&lt;/Name&gt;&lt;Name LocaleIsoCode="fr"&gt;Méthane&lt;/Name&gt;&lt;/ChildMember&gt;&lt;ChildMember Code="N2O" HasMetadata="false" HasOnlyUnitMetadata="false" HasChild="0"&gt;&lt;Name LocaleIsoCode="en"&gt;Nitrous oxide&lt;/Name&gt;&lt;Name LocaleIsoCode="fr"&gt;Oxyde nitreux&lt;/Name&gt;&lt;/ChildMember&gt;&lt;ChildMember Code="HFC_PFC" HasMetadata="false" HasOnlyUnitMetadata="false" HasChild="0"&gt;&lt;Name LocaleIsoCode="en"&gt;Unspecified mix of HFCs and PFCs&lt;/Name&gt;&lt;Name LocaleIsoCode="fr"&gt;Mixe non-spécifié d'HFC et PFC&lt;/Name&gt;&lt;/ChildMember&gt;&lt;ChildMember Code="HFC" HasMetadata="false" HasOnlyUnitMetadata="false" HasChild="0"&gt;&lt;Name LocaleIsoCode="en"&gt;Hydrofluorocarbons&lt;/Name&gt;&lt;Name LocaleIsoCode="fr"&gt;Hydrofluorocarbones&lt;/Name&gt;&lt;/ChildMember&gt;&lt;ChildMember Code="PFC" HasMetadata="false" HasOnlyUnitMetadata="false" HasChild="0"&gt;&lt;Name LocaleIsoCode="en"&gt;Perfluorocarbons&lt;/Name&gt;&lt;Name LocaleIsoCode="fr"&gt;Hydrocarbures perfluorés&lt;/Name&gt;&lt;/ChildMember&gt;&lt;ChildMember Code="SF6" HasMetadata="false" HasOnlyUnitMetadata="false" HasChild="0"&gt;&lt;Name LocaleIsoCode="en"&gt;Sulphur hexafluoride&lt;/Name&gt;&lt;Name LocaleIsoCode="fr"&gt;Hexafluorure de soufre&lt;/Name&gt;&lt;/ChildMember&gt;&lt;ChildMember Code="NF3" HasMetadata="false" HasOnlyUnitMetadata="false" HasChild="0"&gt;&lt;Name LocaleIsoCode="en"&gt;Nitrogen trifluoride&lt;/Name&gt;&lt;Name LocaleIsoCode="fr"&gt;Trifluorure d'azote&lt;/Name&gt;&lt;/ChildMember&gt;&lt;/Member&gt;&lt;/Dimension&gt;&lt;Dimension Code="VAR" HasMetadata="false" Display="labels"&gt;&lt;Name LocaleIsoCode="en"&gt;Variable&lt;/Name&gt;&lt;Name LocaleIsoCode="fr"&gt;Variable&lt;/Name&gt;&lt;Member Code="TOTAL" HasMetadata="true" HasOnlyUnitMetadata="true" HasChild="1"&gt;&lt;Name LocaleIsoCode="en"&gt;Total  emissions excluding LULUCF&lt;/Name&gt;&lt;Name LocaleIsoCode="fr"&gt;Emissions totales exluant l'UTCF&lt;/Name&gt;&lt;ChildMember Code="ENER" HasMetadata="true" HasOnlyUnitMetadata="true" HasChild="1"&gt;&lt;Name LocaleIsoCode="en"&gt;1 - Energy&lt;/Name&gt;&lt;Name LocaleIsoCode="fr"&gt;1 - Energie&lt;/Name&gt;&lt;ChildMember Code="ENER_IND" HasMetadata="true" HasOnlyUnitMetadata="true" HasChild="0"&gt;&lt;Name LocaleIsoCode="en"&gt;1A1 - Energy Industries&lt;/Name&gt;&lt;Name LocaleIsoCode="fr"&gt;1A1 - Industries de l'énergie&lt;/Name&gt;&lt;/ChildMember&gt;&lt;ChildMember Code="ENER_MANUF" HasMetadata="true" HasOnlyUnitMetadata="true" HasChild="0"&gt;&lt;Name LocaleIsoCode="en"&gt;1A2 - Manufacturing industries and construction&lt;/Name&gt;&lt;Name LocaleIsoCode="fr"&gt;1A2 - Industries manufacturières et construction&lt;/Name&gt;&lt;/ChildMember&gt;&lt;ChildMember Code="ENER_TRANS" HasMetadata="true" HasOnlyUnitMetadata="true" HasChild="0"&gt;&lt;Name LocaleIsoCode="en"&gt;1A3 - Transport&lt;/Name&gt;&lt;Name LocaleIsoCode="fr"&gt;1A3 - Transport&lt;/Name&gt;&lt;/ChildMember&gt;&lt;ChildMember Code="ENER_OSECT" HasMetadata="true" HasOnlyUnitMetadata="true" HasChild="0"&gt;&lt;Name LocaleIsoCode="en"&gt;1A4 - Residential and other sectors&lt;/Name&gt;&lt;Name LocaleIsoCode="fr"&gt;1A4 - Résidentiel et autres secteurs&lt;/Name&gt;&lt;/ChildMember&gt;&lt;ChildMember Code="ENER_OTH" HasMetadata="true" HasOnlyUnitMetadata="true" HasChild="0"&gt;&lt;Name LocaleIsoCode="en"&gt;1A5 - Energy - Other&lt;/Name&gt;&lt;Name LocaleIsoCode="fr"&gt;1A5 - Energie - Autre&lt;/Name&gt;&lt;/ChildMember&gt;&lt;ChildMember Code="ENER_FU" HasMetadata="true" HasOnlyUnitMetadata="true" HasChild="0"&gt;&lt;Name LocaleIsoCode="en"&gt;1B - Fugitive Emissions from Fuels&lt;/Name&gt;&lt;Name LocaleIsoCode="fr"&gt;1B - Emissions fugitives des combustibles&lt;/Name&gt;&lt;/ChildMember&gt;&lt;ChildMember Code="ENER_CO2" HasMetadata="true" HasOnlyUnitMetadata="true" HasChild="0"&gt;&lt;Name LocaleIsoCode="en"&gt;1C - CO2 from Transport and Storage&lt;/Name&gt;&lt;Name LocaleIsoCode="fr"&gt;1C - Transport et stockage du CO2&lt;/Name&gt;&lt;/ChildMember&gt;&lt;/ChildMember&gt;&lt;ChildMember Code="IND_PROC" HasMetadata="true" HasOnlyUnitMetadata="true" HasChild="0"&gt;&lt;Name LocaleIsoCode="en"&gt;2- Industrial processes and product use&lt;/Name&gt;&lt;Name LocaleIsoCode="fr"&gt;2 - Procédés industriels et utilisation de produit&lt;/Name&gt;&lt;/ChildMember&gt;&lt;ChildMember Code="AGR" HasMetadata="true" HasOnlyUnitMetadata="true" HasChild="0"&gt;&lt;Name LocaleIsoCode="en"&gt;3 - Agriculture&lt;/Name&gt;&lt;Name LocaleIsoCode="fr"&gt;3 - Agriculture&lt;/Name&gt;&lt;/ChildMember&gt;&lt;ChildMember Code="WAS" HasMetadata="true" HasOnlyUnitMetadata="true" HasChild="0"&gt;&lt;Name LocaleIsoCode="en"&gt;5 - Waste&lt;/Name&gt;&lt;Name LocaleIsoCode="fr"&gt;5 - Déchets&lt;/Name&gt;&lt;/ChildMember&gt;&lt;ChildMember Code="OTH" HasMetadata="true" HasOnlyUnitMetadata="true" HasChild="0"&gt;&lt;Name LocaleIsoCode="en"&gt;6 - Other&lt;/Name&gt;&lt;Name LocaleIsoCode="fr"&gt;6 - Autres&lt;/Name&gt;&lt;/ChildMember&gt;&lt;/Member&gt;&lt;Member Code="LULUCF" HasMetadata="true" HasOnlyUnitMetadata="true" HasChild="0"&gt;&lt;Name LocaleIsoCode="en"&gt;Land use, land-use change and forestry (LULUCF)&lt;/Name&gt;&lt;Name LocaleIsoCode="fr"&gt;Utilisation des terres, leur changement et la forêt  (UTCF)&lt;/Name&gt;&lt;/Member&gt;&lt;Member Code="AFOLU" HasMetadata="true" HasOnlyUnitMetadata="true" HasChild="0"&gt;&lt;Name LocaleIsoCode="en"&gt;Agriculture, Forestry and Other Land Use (AFOLU)&lt;/Name&gt;&lt;Name LocaleIsoCode="fr"&gt;Agriculture, forestrerie et autre affectation des terres (AFAT)&lt;/Name&gt;&lt;/Member&gt;&lt;Member Code="TOTAL_LULU" HasMetadata="true" HasOnlyUnitMetadata="true" HasChild="0"&gt;&lt;Name LocaleIsoCode="en"&gt;Total  emissions including LULUCF&lt;/Name&gt;&lt;Name LocaleIsoCode="fr"&gt;Emissions totales incluant l'UTCF&lt;/Name&gt;&lt;/Member&gt;&lt;Member Code="INTENS" HasMetadata="true" HasOnlyUnitMetadata="true" HasChild="1"&gt;&lt;Name LocaleIsoCode="en"&gt;Total emission intensities&lt;/Name&gt;&lt;Name LocaleIsoCode="fr"&gt;Intensité des émissions totales&lt;/Name&gt;&lt;ChildMember Code="GHG_CAP" HasMetadata="true" HasOnlyUnitMetadata="true" HasChild="0"&gt;&lt;Name LocaleIsoCode="en"&gt;Total GHG excl. LULUCF per capita&lt;/Name&gt;&lt;Name LocaleIsoCode="fr"&gt;GES totales excl. UTCF par habitant&lt;/Name&gt;&lt;/ChildMember&gt;&lt;ChildMember Code="GHG_GDP" HasMetadata="true" HasOnlyUnitMetadata="true" HasChild="0"&gt;&lt;Name LocaleIsoCode="en"&gt;Total GHG excl. LULUCF per unit of GDP&lt;/Name&gt;&lt;Name LocaleIsoCode="fr"&gt;GES totales excl. UTCF par unité de PIB&lt;/Name&gt;&lt;/ChildMember&gt;&lt;/Member&gt;&lt;Member Code="INDEX" HasMetadata="true" HasOnlyUnitMetadata="true" HasChild="1"&gt;&lt;Name LocaleIsoCode="en"&gt;Total emission trends&lt;/Name&gt;&lt;Name LocaleIsoCode="fr"&gt;Tendances des émissions totales&lt;/Name&gt;&lt;ChildMember Code="INDEX_2000" HasMetadata="true" HasOnlyUnitMetadata="true" HasChild="0"&gt;&lt;Name LocaleIsoCode="en"&gt;Total GHG excl. LULUCF, Index 2000=100&lt;/Name&gt;&lt;Name LocaleIsoCode="fr"&gt;GES totales excl. UTCF, Indice 2000=100&lt;/Name&gt;&lt;/ChildMember&gt;&lt;ChildMember Code="INDEX_1990" HasMetadata="true" HasOnlyUnitMetadata="true" HasChild="0"&gt;&lt;Name LocaleIsoCode="en"&gt;Total GHG excl. LULUCF, Index 1990=100&lt;/Name&gt;&lt;Name LocaleIsoCode="fr"&gt;GES totales excl. UTCF, Indice 1990=100&lt;/Name&gt;&lt;/ChildMember&gt;&lt;/Member&gt;&lt;Member Code="PERCENT" HasMetadata="true" HasOnlyUnitMetadata="true" HasChild="1"&gt;&lt;Name LocaleIsoCode="en"&gt;Percentages by source&lt;/Name&gt;&lt;Name LocaleIsoCode="fr"&gt;Pourcentages par source&lt;/Name&gt;&lt;ChildMember Code="ENER_P" HasMetadata="true" HasOnlyUnitMetadata="true" HasChild="1"&gt;&lt;Name LocaleIsoCode="en"&gt;1 - Energy&lt;/Name&gt;&lt;Name LocaleIsoCode="fr"&gt;1 - Energie&lt;/Name&gt;&lt;ChildMember Code="ENER_IND_P" HasMetadata="true" HasOnlyUnitMetadata="true" HasChild="0"&gt;&lt;Name LocaleIsoCode="en"&gt;1A1 - Energy Industries&lt;/Name&gt;&lt;Name LocaleIsoCode="fr"&gt;1A1 - Industries de l'énergie&lt;/Name&gt;&lt;/ChildMember&gt;&lt;ChildMember Code="ENER_MANUF_P" HasMetadata="true" HasOnlyUnitMetadata="true" HasChild="0"&gt;&lt;Name LocaleIsoCode="en"&gt;1A2 - Manufacturing industries and construction&lt;/Name&gt;&lt;Name LocaleIsoCode="fr"&gt;1A2 - Industries manufacturières et construction&lt;/Name&gt;&lt;/ChildMember&gt;&lt;ChildMember Code="ENER_TRANS_P" HasMetadata="true" HasOnlyUnitMetadata="true" HasChild="0"&gt;&lt;Name LocaleIsoCode="en"&gt;1A3 - Transport&lt;/Name&gt;&lt;Name LocaleIsoCode="fr"&gt;1A3 - Transport&lt;/Name&gt;&lt;/ChildMember&gt;&lt;ChildMember Code="ENER_OSECT_P" HasMetadata="true" HasOnlyUnitMetadata="true" HasChild="0"&gt;&lt;Name LocaleIsoCode="en"&gt;1A4 - Residential and other sectors &lt;/Name&gt;&lt;Name LocaleIsoCode="fr"&gt;1A4 - Résidentiel et autres secteurs&lt;/Name&gt;&lt;/ChildMember&gt;&lt;ChildMember Code="ENER_OTH_P" HasMetadata="true" HasOnlyUnitMetadata="true" HasChild="0"&gt;&lt;Name LocaleIsoCode="en"&gt;1A5 - Energy - Other&lt;/Name&gt;&lt;Name LocaleIsoCode="fr"&gt;1A5 - Energie - Autre&lt;/Name&gt;&lt;/ChildMember&gt;&lt;ChildMember Code="ENER_FU_P" HasMetadata="true" HasOnlyUnitMetadata="true" HasChild="0"&gt;&lt;Name LocaleIsoCode="en"&gt;1B - Fugitive Emissions from Fuels&lt;/Name&gt;&lt;Name LocaleIsoCode="fr"&gt;1B - Emissions fugitives des combustibles&lt;/Name&gt;&lt;/ChildMember&gt;&lt;ChildMember Code="ENER_CO2_P" HasMetadata="true" HasOnlyUnitMetadata="true" HasChild="0"&gt;&lt;Name LocaleIsoCode="en"&gt;1C - CO2 from Transport and Storage&lt;/Name&gt;&lt;Name LocaleIsoCode="fr"&gt;1C - Transport et stockage du CO2&lt;/Name&gt;&lt;/ChildMember&gt;&lt;/ChildMember&gt;&lt;ChildMember Code="IND_PROC_P" HasMetadata="true" HasOnlyUnitMetadata="true" HasChild="0"&gt;&lt;Name LocaleIsoCode="en"&gt;2- Industrial processes and product use&lt;/Name&gt;&lt;Name LocaleIsoCode="fr"&gt;2 - Procédés industriels et utilisation de produit&lt;/Name&gt;&lt;/ChildMember&gt;&lt;ChildMember Code="AGR_P" HasMetadata="true" HasOnlyUnitMetadata="true" HasChild="0"&gt;&lt;Name LocaleIsoCode="en"&gt;3 - Agriculture&lt;/Name&gt;&lt;Name LocaleIsoCode="fr"&gt;3 - Agriculture&lt;/Name&gt;&lt;/ChildMember&gt;&lt;ChildMember Code="WAS_P" HasMetadata="true" HasOnlyUnitMetadata="true" HasChild="0"&gt;&lt;Name LocaleIsoCode="en"&gt;5 - Waste&lt;/Name&gt;&lt;Name LocaleIsoCode="fr"&gt;5 - Déchets&lt;/Name&gt;&lt;/ChildMember&gt;&lt;ChildMember Code="OTH_P" HasMetadata="true" HasOnlyUnitMetadata="true" HasChild="0"&gt;&lt;Name LocaleIsoCode="en"&gt;6 - Other&lt;/Name&gt;&lt;Name LocaleIsoCode="fr"&gt;6 - Autres&lt;/Name&gt;&lt;/ChildMember&gt;&lt;/Member&gt;&lt;/Dimension&gt;&lt;Dimension Code="YEA"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Annual="1990"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Code="POL" /&gt;&lt;Dimension Code="VAR"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</si>
  <si>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Greenhouse gas emissions</t>
  </si>
  <si>
    <t>Pollutant</t>
  </si>
  <si>
    <t>Greenhouse gases</t>
  </si>
  <si>
    <t>Variable</t>
  </si>
  <si>
    <t>Total  emissions excluding LULUCF</t>
  </si>
  <si>
    <t>Unit</t>
  </si>
  <si>
    <t>Tonnes of CO2 equivalent, Thousands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</si>
  <si>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</si>
  <si>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</si>
  <si>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</si>
  <si>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</si>
  <si>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</si>
  <si>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</si>
  <si>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</si>
  <si>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</si>
  <si>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</si>
  <si>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</si>
  <si>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</si>
  <si>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</si>
  <si>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</si>
  <si>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</si>
  <si>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</si>
  <si>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</si>
  <si>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</si>
  <si>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</si>
  <si>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</si>
  <si>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</si>
  <si>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</si>
  <si>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</si>
  <si>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</si>
  <si>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</si>
  <si>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</si>
  <si>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</si>
  <si>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</si>
  <si>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</si>
  <si>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</si>
  <si>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</si>
  <si>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</si>
  <si>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</si>
  <si>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</si>
  <si>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Austria</t>
  </si>
  <si>
    <t>Belgium</t>
  </si>
  <si>
    <t>Canada</t>
  </si>
  <si>
    <t>Chile</t>
  </si>
  <si>
    <t>..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</si>
  <si>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</si>
  <si>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</si>
  <si>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</si>
  <si>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</si>
  <si>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</si>
  <si>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</si>
  <si>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</si>
  <si>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</si>
  <si>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</si>
  <si>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</si>
  <si>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</si>
  <si>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</si>
  <si>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</si>
  <si>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</si>
  <si>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</si>
  <si>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</si>
  <si>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</si>
  <si>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</si>
  <si>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</si>
  <si>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</si>
  <si>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</si>
  <si>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</si>
  <si>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</si>
  <si>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</si>
  <si>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</si>
  <si>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</si>
  <si>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</si>
  <si>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</si>
  <si>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</si>
  <si>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</si>
  <si>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</si>
  <si>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</si>
  <si>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</si>
  <si>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</si>
  <si>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OECD - Europe</t>
  </si>
  <si>
    <t>OECD - Total</t>
  </si>
  <si>
    <t>Non-OECD Economies</t>
  </si>
  <si>
    <t xml:space="preserve">  Argentina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</si>
  <si>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</si>
  <si>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</si>
  <si>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</si>
  <si>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</si>
  <si>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</si>
  <si>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South Africa</t>
  </si>
  <si>
    <t>Data extracted on 31 Aug 2021 04:15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</si>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</sst>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0.00_ ;\-#,##0.00\ "/>
  </numFmts>
  <fonts count="2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  <charset val="129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80" fontId="23" fillId="0" borderId="10" xfId="0" applyNumberFormat="1" applyFont="1" applyBorder="1" applyAlignment="1">
      <alignment horizontal="right"/>
    </xf>
    <xf numFmtId="18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AIR_GHG&amp;Coords=%5bCOU%5d.%5bISR%5d&amp;ShowOnWeb=true&amp;Lang=en" TargetMode="External"/><Relationship Id="rId7" Type="http://schemas.openxmlformats.org/officeDocument/2006/relationships/hyperlink" Target="https://stats-3.oecd.org/index.aspx?DatasetCode=AIR_GHG" TargetMode="External"/><Relationship Id="rId2" Type="http://schemas.openxmlformats.org/officeDocument/2006/relationships/hyperlink" Target="http://localhost/OECDStat_Metadata/ShowMetadata.ashx?Dataset=AIR_GHG&amp;Coords=%5bCOU%5d.%5bDEU%5d&amp;ShowOnWeb=true&amp;Lang=en" TargetMode="External"/><Relationship Id="rId1" Type="http://schemas.openxmlformats.org/officeDocument/2006/relationships/hyperlink" Target="http://localhost/OECDStat_Metadata/ShowMetadata.ashx?Dataset=AIR_GHG&amp;ShowOnWeb=true&amp;Lang=en" TargetMode="External"/><Relationship Id="rId6" Type="http://schemas.openxmlformats.org/officeDocument/2006/relationships/hyperlink" Target="http://localhost/OECDStat_Metadata/ShowMetadata.ashx?Dataset=AIR_GHG&amp;Coords=%5bCOU%5d.%5bARG%5d&amp;ShowOnWeb=true&amp;Lang=en" TargetMode="External"/><Relationship Id="rId5" Type="http://schemas.openxmlformats.org/officeDocument/2006/relationships/hyperlink" Target="http://localhost/OECDStat_Metadata/ShowMetadata.ashx?Dataset=AIR_GHG&amp;Coords=%5bCOU%5d.%5bOECD%5d&amp;ShowOnWeb=true&amp;Lang=en" TargetMode="External"/><Relationship Id="rId4" Type="http://schemas.openxmlformats.org/officeDocument/2006/relationships/hyperlink" Target="http://localhost/OECDStat_Metadata/ShowMetadata.ashx?Dataset=AIR_GHG&amp;Coords=%5bCOU%5d.%5bMEX%5d&amp;ShowOnWeb=true&amp;Lang=en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8"/>
  <sheetViews>
    <sheetView showGridLines="0" tabSelected="1" topLeftCell="A14" workbookViewId="0">
      <selection activeCell="A27" sqref="A27:B27"/>
    </sheetView>
  </sheetViews>
  <sheetFormatPr defaultRowHeight="12.5" x14ac:dyDescent="0.25"/>
  <cols>
    <col min="1" max="2" width="26.1796875" customWidth="1"/>
    <col min="3" max="3" width="2.36328125" customWidth="1"/>
    <col min="4" max="32" width="11" bestFit="1" customWidth="1"/>
  </cols>
  <sheetData>
    <row r="1" spans="1:32" hidden="1" x14ac:dyDescent="0.25">
      <c r="A1" s="1" t="e">
        <f ca="1">DotStatQuery(B1)</f>
        <v>#NAME?</v>
      </c>
      <c r="B1" s="1" t="s">
        <v>0</v>
      </c>
    </row>
    <row r="2" spans="1:32" ht="23" x14ac:dyDescent="0.25">
      <c r="A2" s="2" t="s">
        <v>1</v>
      </c>
    </row>
    <row r="3" spans="1:32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7"/>
    </row>
    <row r="4" spans="1:32" x14ac:dyDescent="0.2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7"/>
    </row>
    <row r="5" spans="1:32" x14ac:dyDescent="0.2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</row>
    <row r="6" spans="1:32" x14ac:dyDescent="0.2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2" t="s">
        <v>37</v>
      </c>
    </row>
    <row r="7" spans="1:32" ht="13" x14ac:dyDescent="0.3">
      <c r="A7" s="13" t="s">
        <v>38</v>
      </c>
      <c r="B7" s="14"/>
      <c r="C7" s="15" t="s">
        <v>39</v>
      </c>
      <c r="D7" s="15" t="s">
        <v>39</v>
      </c>
      <c r="E7" s="15" t="s">
        <v>39</v>
      </c>
      <c r="F7" s="15" t="s">
        <v>39</v>
      </c>
      <c r="G7" s="15" t="s">
        <v>39</v>
      </c>
      <c r="H7" s="15" t="s">
        <v>39</v>
      </c>
      <c r="I7" s="15" t="s">
        <v>39</v>
      </c>
      <c r="J7" s="15" t="s">
        <v>39</v>
      </c>
      <c r="K7" s="15" t="s">
        <v>39</v>
      </c>
      <c r="L7" s="15" t="s">
        <v>39</v>
      </c>
      <c r="M7" s="15" t="s">
        <v>39</v>
      </c>
      <c r="N7" s="15" t="s">
        <v>39</v>
      </c>
      <c r="O7" s="15" t="s">
        <v>39</v>
      </c>
      <c r="P7" s="15" t="s">
        <v>39</v>
      </c>
      <c r="Q7" s="15" t="s">
        <v>39</v>
      </c>
      <c r="R7" s="15" t="s">
        <v>39</v>
      </c>
      <c r="S7" s="15" t="s">
        <v>39</v>
      </c>
      <c r="T7" s="15" t="s">
        <v>39</v>
      </c>
      <c r="U7" s="15" t="s">
        <v>39</v>
      </c>
      <c r="V7" s="15" t="s">
        <v>39</v>
      </c>
      <c r="W7" s="15" t="s">
        <v>39</v>
      </c>
      <c r="X7" s="15" t="s">
        <v>39</v>
      </c>
      <c r="Y7" s="15" t="s">
        <v>39</v>
      </c>
      <c r="Z7" s="15" t="s">
        <v>39</v>
      </c>
      <c r="AA7" s="15" t="s">
        <v>39</v>
      </c>
      <c r="AB7" s="15" t="s">
        <v>39</v>
      </c>
      <c r="AC7" s="15" t="s">
        <v>39</v>
      </c>
      <c r="AD7" s="15" t="s">
        <v>39</v>
      </c>
      <c r="AE7" s="15" t="s">
        <v>39</v>
      </c>
      <c r="AF7" s="15" t="s">
        <v>39</v>
      </c>
    </row>
    <row r="8" spans="1:32" ht="13" x14ac:dyDescent="0.3">
      <c r="A8" s="17" t="s">
        <v>40</v>
      </c>
      <c r="B8" s="18"/>
      <c r="C8" s="15" t="s">
        <v>39</v>
      </c>
      <c r="D8" s="19">
        <v>424998.38099999999</v>
      </c>
      <c r="E8" s="19">
        <v>426015.21</v>
      </c>
      <c r="F8" s="19">
        <v>430216.38</v>
      </c>
      <c r="G8" s="19">
        <v>430612.55599999998</v>
      </c>
      <c r="H8" s="19">
        <v>430653.33199999999</v>
      </c>
      <c r="I8" s="19">
        <v>439004.90100000001</v>
      </c>
      <c r="J8" s="19">
        <v>446681.85</v>
      </c>
      <c r="K8" s="19">
        <v>458841.60200000001</v>
      </c>
      <c r="L8" s="19">
        <v>472629.66899999999</v>
      </c>
      <c r="M8" s="19">
        <v>478199.84100000001</v>
      </c>
      <c r="N8" s="19">
        <v>489373.842</v>
      </c>
      <c r="O8" s="19">
        <v>496982.31</v>
      </c>
      <c r="P8" s="19">
        <v>500807.88900000002</v>
      </c>
      <c r="Q8" s="19">
        <v>502301.77500000002</v>
      </c>
      <c r="R8" s="19">
        <v>520315.18199999997</v>
      </c>
      <c r="S8" s="19">
        <v>526206.973</v>
      </c>
      <c r="T8" s="19">
        <v>530787.98800000001</v>
      </c>
      <c r="U8" s="19">
        <v>536888.60199999996</v>
      </c>
      <c r="V8" s="19">
        <v>540669</v>
      </c>
      <c r="W8" s="19">
        <v>544285.46200000006</v>
      </c>
      <c r="X8" s="19">
        <v>540571.41</v>
      </c>
      <c r="Y8" s="19">
        <v>542511.91799999995</v>
      </c>
      <c r="Z8" s="19">
        <v>544732.75600000005</v>
      </c>
      <c r="AA8" s="19">
        <v>535006.81400000001</v>
      </c>
      <c r="AB8" s="19">
        <v>530411.01800000004</v>
      </c>
      <c r="AC8" s="19">
        <v>538618.77599999995</v>
      </c>
      <c r="AD8" s="19">
        <v>548862.54599999997</v>
      </c>
      <c r="AE8" s="19">
        <v>556612.26500000001</v>
      </c>
      <c r="AF8" s="19">
        <v>558047.22</v>
      </c>
    </row>
    <row r="9" spans="1:32" ht="13" x14ac:dyDescent="0.3">
      <c r="A9" s="17" t="s">
        <v>41</v>
      </c>
      <c r="B9" s="18"/>
      <c r="C9" s="15" t="s">
        <v>39</v>
      </c>
      <c r="D9" s="20">
        <v>78492.611999999994</v>
      </c>
      <c r="E9" s="20">
        <v>82157.138999999996</v>
      </c>
      <c r="F9" s="20">
        <v>75523.998000000007</v>
      </c>
      <c r="G9" s="20">
        <v>75771.054000000004</v>
      </c>
      <c r="H9" s="20">
        <v>76016.827999999994</v>
      </c>
      <c r="I9" s="20">
        <v>79382.990000000005</v>
      </c>
      <c r="J9" s="20">
        <v>82605.494999999995</v>
      </c>
      <c r="K9" s="20">
        <v>82175.956000000006</v>
      </c>
      <c r="L9" s="20">
        <v>81511.962</v>
      </c>
      <c r="M9" s="20">
        <v>79931.074999999997</v>
      </c>
      <c r="N9" s="20">
        <v>80261.986999999994</v>
      </c>
      <c r="O9" s="20">
        <v>84151.509000000005</v>
      </c>
      <c r="P9" s="20">
        <v>85906.915999999997</v>
      </c>
      <c r="Q9" s="20">
        <v>91545.237999999998</v>
      </c>
      <c r="R9" s="20">
        <v>91139.805999999997</v>
      </c>
      <c r="S9" s="20">
        <v>92427.269</v>
      </c>
      <c r="T9" s="20">
        <v>90022.83</v>
      </c>
      <c r="U9" s="20">
        <v>87337.769</v>
      </c>
      <c r="V9" s="20">
        <v>86747.756999999998</v>
      </c>
      <c r="W9" s="20">
        <v>80163.13</v>
      </c>
      <c r="X9" s="20">
        <v>84612.839000000007</v>
      </c>
      <c r="Y9" s="20">
        <v>82286.887000000002</v>
      </c>
      <c r="Z9" s="20">
        <v>79528.786999999997</v>
      </c>
      <c r="AA9" s="20">
        <v>79971.975000000006</v>
      </c>
      <c r="AB9" s="20">
        <v>76346.006999999998</v>
      </c>
      <c r="AC9" s="20">
        <v>78509.782999999996</v>
      </c>
      <c r="AD9" s="20">
        <v>79467.290999999997</v>
      </c>
      <c r="AE9" s="20">
        <v>82023.357999999993</v>
      </c>
      <c r="AF9" s="20">
        <v>78950.335999999996</v>
      </c>
    </row>
    <row r="10" spans="1:32" ht="13" x14ac:dyDescent="0.3">
      <c r="A10" s="17" t="s">
        <v>42</v>
      </c>
      <c r="B10" s="18"/>
      <c r="C10" s="15" t="s">
        <v>39</v>
      </c>
      <c r="D10" s="19">
        <v>146410.75700000001</v>
      </c>
      <c r="E10" s="19">
        <v>149137.37</v>
      </c>
      <c r="F10" s="19">
        <v>148737.28400000001</v>
      </c>
      <c r="G10" s="19">
        <v>147741.144</v>
      </c>
      <c r="H10" s="19">
        <v>152361.114</v>
      </c>
      <c r="I10" s="19">
        <v>154495.96400000001</v>
      </c>
      <c r="J10" s="19">
        <v>158184.69399999999</v>
      </c>
      <c r="K10" s="19">
        <v>149720.79300000001</v>
      </c>
      <c r="L10" s="19">
        <v>154897.82699999999</v>
      </c>
      <c r="M10" s="19">
        <v>148647.755</v>
      </c>
      <c r="N10" s="19">
        <v>149704.63200000001</v>
      </c>
      <c r="O10" s="19">
        <v>148114.454</v>
      </c>
      <c r="P10" s="19">
        <v>148157.106</v>
      </c>
      <c r="Q10" s="19">
        <v>148419.33199999999</v>
      </c>
      <c r="R10" s="19">
        <v>149273.601</v>
      </c>
      <c r="S10" s="19">
        <v>146251.98800000001</v>
      </c>
      <c r="T10" s="19">
        <v>143391.88399999999</v>
      </c>
      <c r="U10" s="19">
        <v>139789.96900000001</v>
      </c>
      <c r="V10" s="19">
        <v>139699.33499999999</v>
      </c>
      <c r="W10" s="19">
        <v>127051.67600000001</v>
      </c>
      <c r="X10" s="19">
        <v>134315.85500000001</v>
      </c>
      <c r="Y10" s="19">
        <v>123782.512</v>
      </c>
      <c r="Z10" s="19">
        <v>120922.504</v>
      </c>
      <c r="AA10" s="19">
        <v>120949.314</v>
      </c>
      <c r="AB10" s="19">
        <v>115215.773</v>
      </c>
      <c r="AC10" s="19">
        <v>119418.394</v>
      </c>
      <c r="AD10" s="19">
        <v>118172.436</v>
      </c>
      <c r="AE10" s="19">
        <v>118005.105</v>
      </c>
      <c r="AF10" s="19">
        <v>118455.738</v>
      </c>
    </row>
    <row r="11" spans="1:32" ht="13" x14ac:dyDescent="0.3">
      <c r="A11" s="17" t="s">
        <v>43</v>
      </c>
      <c r="B11" s="18"/>
      <c r="C11" s="15" t="s">
        <v>39</v>
      </c>
      <c r="D11" s="20">
        <v>603221.86699999997</v>
      </c>
      <c r="E11" s="20">
        <v>594872.98199999996</v>
      </c>
      <c r="F11" s="20">
        <v>612470.50899999996</v>
      </c>
      <c r="G11" s="20">
        <v>615048.50800000003</v>
      </c>
      <c r="H11" s="20">
        <v>636374.33400000003</v>
      </c>
      <c r="I11" s="20">
        <v>653057.97499999998</v>
      </c>
      <c r="J11" s="20">
        <v>674575.21600000001</v>
      </c>
      <c r="K11" s="20">
        <v>686114.62600000005</v>
      </c>
      <c r="L11" s="20">
        <v>693059.076</v>
      </c>
      <c r="M11" s="20">
        <v>707363.76599999995</v>
      </c>
      <c r="N11" s="20">
        <v>730681.59400000004</v>
      </c>
      <c r="O11" s="20">
        <v>719697.16700000002</v>
      </c>
      <c r="P11" s="20">
        <v>723948.35900000005</v>
      </c>
      <c r="Q11" s="20">
        <v>740245.80500000005</v>
      </c>
      <c r="R11" s="20">
        <v>741584.48</v>
      </c>
      <c r="S11" s="20">
        <v>729747.16599999997</v>
      </c>
      <c r="T11" s="20">
        <v>720516.10900000005</v>
      </c>
      <c r="U11" s="20">
        <v>742313.66299999994</v>
      </c>
      <c r="V11" s="20">
        <v>722567.97</v>
      </c>
      <c r="W11" s="20">
        <v>680493.571</v>
      </c>
      <c r="X11" s="20">
        <v>690530.61699999997</v>
      </c>
      <c r="Y11" s="20">
        <v>702412.97900000005</v>
      </c>
      <c r="Z11" s="20">
        <v>710108.29700000002</v>
      </c>
      <c r="AA11" s="20">
        <v>720877.45400000003</v>
      </c>
      <c r="AB11" s="20">
        <v>721353.745</v>
      </c>
      <c r="AC11" s="20">
        <v>720380.179</v>
      </c>
      <c r="AD11" s="20">
        <v>706196.41399999999</v>
      </c>
      <c r="AE11" s="20">
        <v>713838.20700000005</v>
      </c>
      <c r="AF11" s="20">
        <v>729349.27</v>
      </c>
    </row>
    <row r="12" spans="1:32" ht="13" x14ac:dyDescent="0.3">
      <c r="A12" s="17" t="s">
        <v>44</v>
      </c>
      <c r="B12" s="18"/>
      <c r="C12" s="15" t="s">
        <v>39</v>
      </c>
      <c r="D12" s="19">
        <v>52015.932000000001</v>
      </c>
      <c r="E12" s="19">
        <v>50681.025999999998</v>
      </c>
      <c r="F12" s="19">
        <v>52578.966999999997</v>
      </c>
      <c r="G12" s="19">
        <v>55432.307999999997</v>
      </c>
      <c r="H12" s="19">
        <v>58349.097000000002</v>
      </c>
      <c r="I12" s="19">
        <v>61452.137999999999</v>
      </c>
      <c r="J12" s="19">
        <v>67715.097999999998</v>
      </c>
      <c r="K12" s="19">
        <v>75203.285999999993</v>
      </c>
      <c r="L12" s="19">
        <v>76151.209000000003</v>
      </c>
      <c r="M12" s="19">
        <v>79278.888999999996</v>
      </c>
      <c r="N12" s="19">
        <v>76586.654999999999</v>
      </c>
      <c r="O12" s="19">
        <v>74731.672999999995</v>
      </c>
      <c r="P12" s="19">
        <v>76179.429000000004</v>
      </c>
      <c r="Q12" s="19">
        <v>76956.024000000005</v>
      </c>
      <c r="R12" s="19">
        <v>82608.998999999996</v>
      </c>
      <c r="S12" s="19">
        <v>84333.73</v>
      </c>
      <c r="T12" s="19">
        <v>85554.922999999995</v>
      </c>
      <c r="U12" s="19">
        <v>93655.963000000003</v>
      </c>
      <c r="V12" s="19">
        <v>94261.926999999996</v>
      </c>
      <c r="W12" s="19">
        <v>90886.578999999998</v>
      </c>
      <c r="X12" s="19">
        <v>91862.256999999998</v>
      </c>
      <c r="Y12" s="19">
        <v>99861.19</v>
      </c>
      <c r="Z12" s="19">
        <v>104492.363</v>
      </c>
      <c r="AA12" s="19">
        <v>104304.348</v>
      </c>
      <c r="AB12" s="19">
        <v>101473.89</v>
      </c>
      <c r="AC12" s="19">
        <v>108243.31200000001</v>
      </c>
      <c r="AD12" s="19">
        <v>111677.50599999999</v>
      </c>
      <c r="AE12" s="19" t="s">
        <v>45</v>
      </c>
      <c r="AF12" s="19" t="s">
        <v>45</v>
      </c>
    </row>
    <row r="13" spans="1:32" ht="13" x14ac:dyDescent="0.3">
      <c r="A13" s="17" t="s">
        <v>46</v>
      </c>
      <c r="B13" s="18"/>
      <c r="C13" s="15" t="s">
        <v>39</v>
      </c>
      <c r="D13" s="20">
        <v>94040.615000000005</v>
      </c>
      <c r="E13" s="20">
        <v>97252.600999999995</v>
      </c>
      <c r="F13" s="20">
        <v>102161.065</v>
      </c>
      <c r="G13" s="20">
        <v>103813.59</v>
      </c>
      <c r="H13" s="20">
        <v>105140.36</v>
      </c>
      <c r="I13" s="20">
        <v>106659.232</v>
      </c>
      <c r="J13" s="20">
        <v>109795.905</v>
      </c>
      <c r="K13" s="20">
        <v>114194.849</v>
      </c>
      <c r="L13" s="20">
        <v>113892.083</v>
      </c>
      <c r="M13" s="20">
        <v>108652.18</v>
      </c>
      <c r="N13" s="20">
        <v>110795.2</v>
      </c>
      <c r="O13" s="20">
        <v>109488.74800000001</v>
      </c>
      <c r="P13" s="20">
        <v>109966.454</v>
      </c>
      <c r="Q13" s="20">
        <v>113929.08500000001</v>
      </c>
      <c r="R13" s="20">
        <v>117271.11</v>
      </c>
      <c r="S13" s="20">
        <v>122238.97199999999</v>
      </c>
      <c r="T13" s="20">
        <v>130651.1</v>
      </c>
      <c r="U13" s="20">
        <v>131880.48800000001</v>
      </c>
      <c r="V13" s="20">
        <v>130025.61599999999</v>
      </c>
      <c r="W13" s="20">
        <v>137137.32800000001</v>
      </c>
      <c r="X13" s="20">
        <v>138247.79300000001</v>
      </c>
      <c r="Y13" s="20">
        <v>133918.31599999999</v>
      </c>
      <c r="Z13" s="20">
        <v>139838.47200000001</v>
      </c>
      <c r="AA13" s="20">
        <v>147802.851</v>
      </c>
      <c r="AB13" s="20">
        <v>150614.761</v>
      </c>
      <c r="AC13" s="20" t="s">
        <v>45</v>
      </c>
      <c r="AD13" s="20" t="s">
        <v>45</v>
      </c>
      <c r="AE13" s="20" t="s">
        <v>45</v>
      </c>
      <c r="AF13" s="20" t="s">
        <v>45</v>
      </c>
    </row>
    <row r="14" spans="1:32" ht="13" x14ac:dyDescent="0.3">
      <c r="A14" s="17" t="s">
        <v>47</v>
      </c>
      <c r="B14" s="18"/>
      <c r="C14" s="15" t="s">
        <v>39</v>
      </c>
      <c r="D14" s="19" t="s">
        <v>45</v>
      </c>
      <c r="E14" s="19" t="s">
        <v>45</v>
      </c>
      <c r="F14" s="19" t="s">
        <v>45</v>
      </c>
      <c r="G14" s="19" t="s">
        <v>45</v>
      </c>
      <c r="H14" s="19" t="s">
        <v>45</v>
      </c>
      <c r="I14" s="19" t="s">
        <v>45</v>
      </c>
      <c r="J14" s="19" t="s">
        <v>45</v>
      </c>
      <c r="K14" s="19" t="s">
        <v>45</v>
      </c>
      <c r="L14" s="19" t="s">
        <v>45</v>
      </c>
      <c r="M14" s="19" t="s">
        <v>45</v>
      </c>
      <c r="N14" s="19" t="s">
        <v>45</v>
      </c>
      <c r="O14" s="19" t="s">
        <v>45</v>
      </c>
      <c r="P14" s="19" t="s">
        <v>45</v>
      </c>
      <c r="Q14" s="19" t="s">
        <v>45</v>
      </c>
      <c r="R14" s="19" t="s">
        <v>45</v>
      </c>
      <c r="S14" s="19">
        <v>10878.07</v>
      </c>
      <c r="T14" s="19" t="s">
        <v>45</v>
      </c>
      <c r="U14" s="19" t="s">
        <v>45</v>
      </c>
      <c r="V14" s="19" t="s">
        <v>45</v>
      </c>
      <c r="W14" s="19" t="s">
        <v>45</v>
      </c>
      <c r="X14" s="19">
        <v>12511.35</v>
      </c>
      <c r="Y14" s="19" t="s">
        <v>45</v>
      </c>
      <c r="Z14" s="19">
        <v>13257.36</v>
      </c>
      <c r="AA14" s="19" t="s">
        <v>45</v>
      </c>
      <c r="AB14" s="19" t="s">
        <v>45</v>
      </c>
      <c r="AC14" s="19" t="s">
        <v>45</v>
      </c>
      <c r="AD14" s="19" t="s">
        <v>45</v>
      </c>
      <c r="AE14" s="19" t="s">
        <v>45</v>
      </c>
      <c r="AF14" s="19" t="s">
        <v>45</v>
      </c>
    </row>
    <row r="15" spans="1:32" ht="13" x14ac:dyDescent="0.3">
      <c r="A15" s="17" t="s">
        <v>48</v>
      </c>
      <c r="B15" s="18"/>
      <c r="C15" s="15" t="s">
        <v>39</v>
      </c>
      <c r="D15" s="20">
        <v>197202.54800000001</v>
      </c>
      <c r="E15" s="20">
        <v>178986.51800000001</v>
      </c>
      <c r="F15" s="20">
        <v>172533.92600000001</v>
      </c>
      <c r="G15" s="20">
        <v>164898.959</v>
      </c>
      <c r="H15" s="20">
        <v>157406.66800000001</v>
      </c>
      <c r="I15" s="20">
        <v>156526.02900000001</v>
      </c>
      <c r="J15" s="20">
        <v>159559.04800000001</v>
      </c>
      <c r="K15" s="20">
        <v>154994.17300000001</v>
      </c>
      <c r="L15" s="20">
        <v>148844.48800000001</v>
      </c>
      <c r="M15" s="20">
        <v>139281.75599999999</v>
      </c>
      <c r="N15" s="20">
        <v>149457.60999999999</v>
      </c>
      <c r="O15" s="20">
        <v>149497.285</v>
      </c>
      <c r="P15" s="20">
        <v>145776.804</v>
      </c>
      <c r="Q15" s="20">
        <v>148967.356</v>
      </c>
      <c r="R15" s="20">
        <v>150048.22</v>
      </c>
      <c r="S15" s="20">
        <v>147905.905</v>
      </c>
      <c r="T15" s="20">
        <v>149080.894</v>
      </c>
      <c r="U15" s="20">
        <v>150918.17800000001</v>
      </c>
      <c r="V15" s="20">
        <v>146084.37400000001</v>
      </c>
      <c r="W15" s="20">
        <v>137219.22200000001</v>
      </c>
      <c r="X15" s="20">
        <v>139900.21100000001</v>
      </c>
      <c r="Y15" s="20">
        <v>138359.073</v>
      </c>
      <c r="Z15" s="20">
        <v>134202.23300000001</v>
      </c>
      <c r="AA15" s="20">
        <v>128984.257</v>
      </c>
      <c r="AB15" s="20">
        <v>126856.681</v>
      </c>
      <c r="AC15" s="20">
        <v>128303.745</v>
      </c>
      <c r="AD15" s="20">
        <v>130134.215</v>
      </c>
      <c r="AE15" s="20">
        <v>129059.00199999999</v>
      </c>
      <c r="AF15" s="20">
        <v>127449.595</v>
      </c>
    </row>
    <row r="16" spans="1:32" ht="13" x14ac:dyDescent="0.3">
      <c r="A16" s="17" t="s">
        <v>49</v>
      </c>
      <c r="B16" s="18"/>
      <c r="C16" s="15" t="s">
        <v>39</v>
      </c>
      <c r="D16" s="19">
        <v>71000.02</v>
      </c>
      <c r="E16" s="19">
        <v>81630.672999999995</v>
      </c>
      <c r="F16" s="19">
        <v>75643.539999999994</v>
      </c>
      <c r="G16" s="19">
        <v>77804.112999999998</v>
      </c>
      <c r="H16" s="19">
        <v>81684.718999999997</v>
      </c>
      <c r="I16" s="19">
        <v>78731.964000000007</v>
      </c>
      <c r="J16" s="19">
        <v>91922.971000000005</v>
      </c>
      <c r="K16" s="19">
        <v>82464.937000000005</v>
      </c>
      <c r="L16" s="19">
        <v>78486.884999999995</v>
      </c>
      <c r="M16" s="19">
        <v>76046.629000000001</v>
      </c>
      <c r="N16" s="19">
        <v>71773.411999999997</v>
      </c>
      <c r="O16" s="19">
        <v>73508.237999999998</v>
      </c>
      <c r="P16" s="19">
        <v>72974.277000000002</v>
      </c>
      <c r="Q16" s="19">
        <v>78060.172999999995</v>
      </c>
      <c r="R16" s="19">
        <v>71947.75</v>
      </c>
      <c r="S16" s="19">
        <v>67541.341</v>
      </c>
      <c r="T16" s="19">
        <v>75268.338000000003</v>
      </c>
      <c r="U16" s="19">
        <v>70696.823000000004</v>
      </c>
      <c r="V16" s="19">
        <v>67108.812000000005</v>
      </c>
      <c r="W16" s="19">
        <v>64354.794999999998</v>
      </c>
      <c r="X16" s="19">
        <v>64654.773000000001</v>
      </c>
      <c r="Y16" s="19">
        <v>59421.502</v>
      </c>
      <c r="Z16" s="19">
        <v>54837.718999999997</v>
      </c>
      <c r="AA16" s="19">
        <v>56561.603999999999</v>
      </c>
      <c r="AB16" s="19">
        <v>52361.360999999997</v>
      </c>
      <c r="AC16" s="19">
        <v>49742.087</v>
      </c>
      <c r="AD16" s="19">
        <v>51798.271999999997</v>
      </c>
      <c r="AE16" s="19">
        <v>49678.023999999998</v>
      </c>
      <c r="AF16" s="19">
        <v>49694.483</v>
      </c>
    </row>
    <row r="17" spans="1:32" ht="13" x14ac:dyDescent="0.3">
      <c r="A17" s="17" t="s">
        <v>50</v>
      </c>
      <c r="B17" s="18"/>
      <c r="C17" s="15" t="s">
        <v>39</v>
      </c>
      <c r="D17" s="20">
        <v>40277.309000000001</v>
      </c>
      <c r="E17" s="20">
        <v>37156.123</v>
      </c>
      <c r="F17" s="20">
        <v>27157.901000000002</v>
      </c>
      <c r="G17" s="20">
        <v>21206.137999999999</v>
      </c>
      <c r="H17" s="20">
        <v>21900.766</v>
      </c>
      <c r="I17" s="20">
        <v>20109.099999999999</v>
      </c>
      <c r="J17" s="20">
        <v>20797.256000000001</v>
      </c>
      <c r="K17" s="20">
        <v>20423.991999999998</v>
      </c>
      <c r="L17" s="20">
        <v>18916.387999999999</v>
      </c>
      <c r="M17" s="20">
        <v>17585.331999999999</v>
      </c>
      <c r="N17" s="20">
        <v>17246.545999999998</v>
      </c>
      <c r="O17" s="20">
        <v>17619.034</v>
      </c>
      <c r="P17" s="20">
        <v>17067.924999999999</v>
      </c>
      <c r="Q17" s="20">
        <v>18971.86</v>
      </c>
      <c r="R17" s="20">
        <v>19305.701000000001</v>
      </c>
      <c r="S17" s="20">
        <v>19012.236000000001</v>
      </c>
      <c r="T17" s="20">
        <v>18295.805</v>
      </c>
      <c r="U17" s="20">
        <v>22023.102999999999</v>
      </c>
      <c r="V17" s="20">
        <v>19872.666000000001</v>
      </c>
      <c r="W17" s="20">
        <v>16519.596000000001</v>
      </c>
      <c r="X17" s="20">
        <v>21019.056</v>
      </c>
      <c r="Y17" s="20">
        <v>21058.291000000001</v>
      </c>
      <c r="Z17" s="20">
        <v>19966.946</v>
      </c>
      <c r="AA17" s="20">
        <v>21848.044000000002</v>
      </c>
      <c r="AB17" s="20">
        <v>21056.794999999998</v>
      </c>
      <c r="AC17" s="20">
        <v>18109.743999999999</v>
      </c>
      <c r="AD17" s="20">
        <v>19640.421999999999</v>
      </c>
      <c r="AE17" s="20">
        <v>20923.490000000002</v>
      </c>
      <c r="AF17" s="20">
        <v>19974.14</v>
      </c>
    </row>
    <row r="18" spans="1:32" ht="13" x14ac:dyDescent="0.3">
      <c r="A18" s="17" t="s">
        <v>51</v>
      </c>
      <c r="B18" s="18"/>
      <c r="C18" s="15" t="s">
        <v>39</v>
      </c>
      <c r="D18" s="19">
        <v>71065.263999999996</v>
      </c>
      <c r="E18" s="19">
        <v>68854.17</v>
      </c>
      <c r="F18" s="19">
        <v>67416.607000000004</v>
      </c>
      <c r="G18" s="19">
        <v>69684.057000000001</v>
      </c>
      <c r="H18" s="19">
        <v>75215.366999999998</v>
      </c>
      <c r="I18" s="19">
        <v>71656.558000000005</v>
      </c>
      <c r="J18" s="19">
        <v>77633.326000000001</v>
      </c>
      <c r="K18" s="19">
        <v>76321.115000000005</v>
      </c>
      <c r="L18" s="19">
        <v>72626.354999999996</v>
      </c>
      <c r="M18" s="19">
        <v>72016.774000000005</v>
      </c>
      <c r="N18" s="19">
        <v>70145.346000000005</v>
      </c>
      <c r="O18" s="19">
        <v>75475.58</v>
      </c>
      <c r="P18" s="19">
        <v>77909.236000000004</v>
      </c>
      <c r="Q18" s="19">
        <v>85532.073999999993</v>
      </c>
      <c r="R18" s="19">
        <v>81839.005999999994</v>
      </c>
      <c r="S18" s="19">
        <v>69837.076000000001</v>
      </c>
      <c r="T18" s="19">
        <v>81207.895999999993</v>
      </c>
      <c r="U18" s="19">
        <v>79544.789999999994</v>
      </c>
      <c r="V18" s="19">
        <v>71452.383000000002</v>
      </c>
      <c r="W18" s="19">
        <v>67834.7</v>
      </c>
      <c r="X18" s="19">
        <v>75649.744999999995</v>
      </c>
      <c r="Y18" s="19">
        <v>67899.404999999999</v>
      </c>
      <c r="Z18" s="19">
        <v>62419.239000000001</v>
      </c>
      <c r="AA18" s="19">
        <v>62856.36</v>
      </c>
      <c r="AB18" s="19">
        <v>58700.072999999997</v>
      </c>
      <c r="AC18" s="19">
        <v>55086.25</v>
      </c>
      <c r="AD18" s="19">
        <v>58039.642</v>
      </c>
      <c r="AE18" s="19">
        <v>55336.720999999998</v>
      </c>
      <c r="AF18" s="19">
        <v>56359.067999999999</v>
      </c>
    </row>
    <row r="19" spans="1:32" ht="13" x14ac:dyDescent="0.3">
      <c r="A19" s="17" t="s">
        <v>52</v>
      </c>
      <c r="B19" s="18"/>
      <c r="C19" s="15" t="s">
        <v>39</v>
      </c>
      <c r="D19" s="20">
        <v>551404.77800000005</v>
      </c>
      <c r="E19" s="20">
        <v>578699.47499999998</v>
      </c>
      <c r="F19" s="20">
        <v>566925.42000000004</v>
      </c>
      <c r="G19" s="20">
        <v>544411.47400000005</v>
      </c>
      <c r="H19" s="20">
        <v>538971.26699999999</v>
      </c>
      <c r="I19" s="20">
        <v>546666.86199999996</v>
      </c>
      <c r="J19" s="20">
        <v>564234.85400000005</v>
      </c>
      <c r="K19" s="20">
        <v>557026.92099999997</v>
      </c>
      <c r="L19" s="20">
        <v>570706.96</v>
      </c>
      <c r="M19" s="20">
        <v>562824.23499999999</v>
      </c>
      <c r="N19" s="20">
        <v>556689.80500000005</v>
      </c>
      <c r="O19" s="20">
        <v>561632.97</v>
      </c>
      <c r="P19" s="20">
        <v>555016.01500000001</v>
      </c>
      <c r="Q19" s="20">
        <v>559892.55200000003</v>
      </c>
      <c r="R19" s="20">
        <v>558006.76199999999</v>
      </c>
      <c r="S19" s="20">
        <v>559561.38</v>
      </c>
      <c r="T19" s="20">
        <v>547350.924</v>
      </c>
      <c r="U19" s="20">
        <v>536920.91</v>
      </c>
      <c r="V19" s="20">
        <v>529131.49300000002</v>
      </c>
      <c r="W19" s="20">
        <v>510222.31</v>
      </c>
      <c r="X19" s="20">
        <v>516993.587</v>
      </c>
      <c r="Y19" s="20">
        <v>488626.07799999998</v>
      </c>
      <c r="Z19" s="20">
        <v>489044.20500000002</v>
      </c>
      <c r="AA19" s="20">
        <v>490340.66800000001</v>
      </c>
      <c r="AB19" s="20">
        <v>460180.56300000002</v>
      </c>
      <c r="AC19" s="20">
        <v>464049.06300000002</v>
      </c>
      <c r="AD19" s="20">
        <v>465667.51699999999</v>
      </c>
      <c r="AE19" s="20">
        <v>470593.196</v>
      </c>
      <c r="AF19" s="20">
        <v>452209.68400000001</v>
      </c>
    </row>
    <row r="20" spans="1:32" ht="13" x14ac:dyDescent="0.3">
      <c r="A20" s="22" t="s">
        <v>53</v>
      </c>
      <c r="B20" s="23"/>
      <c r="C20" s="15" t="s">
        <v>39</v>
      </c>
      <c r="D20" s="19">
        <v>1249458.5619999999</v>
      </c>
      <c r="E20" s="19">
        <v>1202408.48</v>
      </c>
      <c r="F20" s="19">
        <v>1152233.1189999999</v>
      </c>
      <c r="G20" s="19">
        <v>1143321.085</v>
      </c>
      <c r="H20" s="19">
        <v>1124269.237</v>
      </c>
      <c r="I20" s="19">
        <v>1121370.2350000001</v>
      </c>
      <c r="J20" s="19">
        <v>1139309.798</v>
      </c>
      <c r="K20" s="19">
        <v>1104200.139</v>
      </c>
      <c r="L20" s="19">
        <v>1078910.257</v>
      </c>
      <c r="M20" s="19">
        <v>1045140.615</v>
      </c>
      <c r="N20" s="19">
        <v>1043426.388</v>
      </c>
      <c r="O20" s="19">
        <v>1058627.8810000001</v>
      </c>
      <c r="P20" s="19">
        <v>1037293.2070000001</v>
      </c>
      <c r="Q20" s="19">
        <v>1034945.726</v>
      </c>
      <c r="R20" s="19">
        <v>1018676.23</v>
      </c>
      <c r="S20" s="19">
        <v>993198.74699999997</v>
      </c>
      <c r="T20" s="19">
        <v>1000519.902</v>
      </c>
      <c r="U20" s="19">
        <v>973838.74300000002</v>
      </c>
      <c r="V20" s="19">
        <v>976672.15399999998</v>
      </c>
      <c r="W20" s="19">
        <v>909260.14300000004</v>
      </c>
      <c r="X20" s="19">
        <v>942337.99800000002</v>
      </c>
      <c r="Y20" s="19">
        <v>919434.652</v>
      </c>
      <c r="Z20" s="19">
        <v>924147.41099999996</v>
      </c>
      <c r="AA20" s="19">
        <v>941570.26</v>
      </c>
      <c r="AB20" s="19">
        <v>902388.74100000004</v>
      </c>
      <c r="AC20" s="19">
        <v>906320.05</v>
      </c>
      <c r="AD20" s="19">
        <v>909052.46799999999</v>
      </c>
      <c r="AE20" s="19">
        <v>894296.27899999998</v>
      </c>
      <c r="AF20" s="19">
        <v>858368.679</v>
      </c>
    </row>
    <row r="21" spans="1:32" ht="13" x14ac:dyDescent="0.3">
      <c r="A21" s="17" t="s">
        <v>54</v>
      </c>
      <c r="B21" s="18"/>
      <c r="C21" s="15" t="s">
        <v>39</v>
      </c>
      <c r="D21" s="20">
        <v>103308.905</v>
      </c>
      <c r="E21" s="20">
        <v>103363.795</v>
      </c>
      <c r="F21" s="20">
        <v>104609.04399999999</v>
      </c>
      <c r="G21" s="20">
        <v>104210.52</v>
      </c>
      <c r="H21" s="20">
        <v>106996.16499999999</v>
      </c>
      <c r="I21" s="20">
        <v>109332.939</v>
      </c>
      <c r="J21" s="20">
        <v>112478.838</v>
      </c>
      <c r="K21" s="20">
        <v>117379.077</v>
      </c>
      <c r="L21" s="20">
        <v>122976.552</v>
      </c>
      <c r="M21" s="20">
        <v>123133.871</v>
      </c>
      <c r="N21" s="20">
        <v>126492.927</v>
      </c>
      <c r="O21" s="20">
        <v>127546.726</v>
      </c>
      <c r="P21" s="20">
        <v>127561.99400000001</v>
      </c>
      <c r="Q21" s="20">
        <v>131300.834</v>
      </c>
      <c r="R21" s="20">
        <v>131982.90100000001</v>
      </c>
      <c r="S21" s="20">
        <v>136446.497</v>
      </c>
      <c r="T21" s="20">
        <v>132540.098</v>
      </c>
      <c r="U21" s="20">
        <v>135170.74400000001</v>
      </c>
      <c r="V21" s="20">
        <v>131846.08199999999</v>
      </c>
      <c r="W21" s="20">
        <v>124640.137</v>
      </c>
      <c r="X21" s="20">
        <v>118522.251</v>
      </c>
      <c r="Y21" s="20">
        <v>115593.359</v>
      </c>
      <c r="Z21" s="20">
        <v>112326.84699999999</v>
      </c>
      <c r="AA21" s="20">
        <v>102705.101</v>
      </c>
      <c r="AB21" s="20">
        <v>99276.892999999996</v>
      </c>
      <c r="AC21" s="20">
        <v>95482.144</v>
      </c>
      <c r="AD21" s="20">
        <v>91839.59</v>
      </c>
      <c r="AE21" s="20">
        <v>95585.972999999998</v>
      </c>
      <c r="AF21" s="20">
        <v>92221.66</v>
      </c>
    </row>
    <row r="22" spans="1:32" ht="13" x14ac:dyDescent="0.3">
      <c r="A22" s="17" t="s">
        <v>55</v>
      </c>
      <c r="B22" s="18"/>
      <c r="C22" s="15" t="s">
        <v>39</v>
      </c>
      <c r="D22" s="19">
        <v>93950.883000000002</v>
      </c>
      <c r="E22" s="19">
        <v>87286.597999999998</v>
      </c>
      <c r="F22" s="19">
        <v>77236.191999999995</v>
      </c>
      <c r="G22" s="19">
        <v>78119.017999999996</v>
      </c>
      <c r="H22" s="19">
        <v>76973.335000000006</v>
      </c>
      <c r="I22" s="19">
        <v>75352.354999999996</v>
      </c>
      <c r="J22" s="19">
        <v>77569.032999999996</v>
      </c>
      <c r="K22" s="19">
        <v>76028.725000000006</v>
      </c>
      <c r="L22" s="19">
        <v>75560.09</v>
      </c>
      <c r="M22" s="19">
        <v>76110.414999999994</v>
      </c>
      <c r="N22" s="19">
        <v>73234.562999999995</v>
      </c>
      <c r="O22" s="19">
        <v>75218.528000000006</v>
      </c>
      <c r="P22" s="19">
        <v>73535.065000000002</v>
      </c>
      <c r="Q22" s="19">
        <v>76488.126999999993</v>
      </c>
      <c r="R22" s="19">
        <v>75630.975000000006</v>
      </c>
      <c r="S22" s="19">
        <v>75386.682000000001</v>
      </c>
      <c r="T22" s="19">
        <v>74139.156000000003</v>
      </c>
      <c r="U22" s="19">
        <v>72456.793999999994</v>
      </c>
      <c r="V22" s="19">
        <v>70519.934999999998</v>
      </c>
      <c r="W22" s="19">
        <v>64481.605000000003</v>
      </c>
      <c r="X22" s="19">
        <v>64856.754999999997</v>
      </c>
      <c r="Y22" s="19">
        <v>63239.464</v>
      </c>
      <c r="Z22" s="19">
        <v>59569.731</v>
      </c>
      <c r="AA22" s="19">
        <v>56763.148999999998</v>
      </c>
      <c r="AB22" s="19">
        <v>57391.167999999998</v>
      </c>
      <c r="AC22" s="19">
        <v>60797.345000000001</v>
      </c>
      <c r="AD22" s="19">
        <v>61257.343999999997</v>
      </c>
      <c r="AE22" s="19">
        <v>63781.353000000003</v>
      </c>
      <c r="AF22" s="19">
        <v>63219.56</v>
      </c>
    </row>
    <row r="23" spans="1:32" ht="13" x14ac:dyDescent="0.3">
      <c r="A23" s="17" t="s">
        <v>56</v>
      </c>
      <c r="B23" s="18"/>
      <c r="C23" s="15" t="s">
        <v>39</v>
      </c>
      <c r="D23" s="20">
        <v>3732.8719999999998</v>
      </c>
      <c r="E23" s="20">
        <v>3516.7649999999999</v>
      </c>
      <c r="F23" s="20">
        <v>3428.2069999999999</v>
      </c>
      <c r="G23" s="20">
        <v>3516.1149999999998</v>
      </c>
      <c r="H23" s="20">
        <v>3434.5369999999998</v>
      </c>
      <c r="I23" s="20">
        <v>3551.0390000000002</v>
      </c>
      <c r="J23" s="20">
        <v>3609.5610000000001</v>
      </c>
      <c r="K23" s="20">
        <v>3776.8220000000001</v>
      </c>
      <c r="L23" s="20">
        <v>3922.018</v>
      </c>
      <c r="M23" s="20">
        <v>4147.9650000000001</v>
      </c>
      <c r="N23" s="20">
        <v>4171.049</v>
      </c>
      <c r="O23" s="20">
        <v>4061.518</v>
      </c>
      <c r="P23" s="20">
        <v>4153.1220000000003</v>
      </c>
      <c r="Q23" s="20">
        <v>4112.7020000000002</v>
      </c>
      <c r="R23" s="20">
        <v>4211.3370000000004</v>
      </c>
      <c r="S23" s="20">
        <v>4059.4639999999999</v>
      </c>
      <c r="T23" s="20">
        <v>4648.2889999999998</v>
      </c>
      <c r="U23" s="20">
        <v>4947.0559999999996</v>
      </c>
      <c r="V23" s="20">
        <v>5342.9110000000001</v>
      </c>
      <c r="W23" s="20">
        <v>5005.6000000000004</v>
      </c>
      <c r="X23" s="20">
        <v>4928.924</v>
      </c>
      <c r="Y23" s="20">
        <v>4680.9570000000003</v>
      </c>
      <c r="Z23" s="20">
        <v>4683.5360000000001</v>
      </c>
      <c r="AA23" s="20">
        <v>4688.5379999999996</v>
      </c>
      <c r="AB23" s="20">
        <v>4722.0969999999998</v>
      </c>
      <c r="AC23" s="20">
        <v>4799.8090000000002</v>
      </c>
      <c r="AD23" s="20">
        <v>4754.5959999999995</v>
      </c>
      <c r="AE23" s="20">
        <v>4835.5069999999996</v>
      </c>
      <c r="AF23" s="20">
        <v>4856.9539999999997</v>
      </c>
    </row>
    <row r="24" spans="1:32" ht="13" x14ac:dyDescent="0.3">
      <c r="A24" s="17" t="s">
        <v>57</v>
      </c>
      <c r="B24" s="18"/>
      <c r="C24" s="15" t="s">
        <v>39</v>
      </c>
      <c r="D24" s="19">
        <v>55468.296000000002</v>
      </c>
      <c r="E24" s="19">
        <v>56146.921000000002</v>
      </c>
      <c r="F24" s="19">
        <v>56013.364000000001</v>
      </c>
      <c r="G24" s="19">
        <v>56416.307000000001</v>
      </c>
      <c r="H24" s="19">
        <v>57760.822999999997</v>
      </c>
      <c r="I24" s="19">
        <v>59164.252999999997</v>
      </c>
      <c r="J24" s="19">
        <v>61234.152999999998</v>
      </c>
      <c r="K24" s="19">
        <v>62565.154999999999</v>
      </c>
      <c r="L24" s="19">
        <v>65031.485000000001</v>
      </c>
      <c r="M24" s="19">
        <v>66174.540999999997</v>
      </c>
      <c r="N24" s="19">
        <v>68314.275999999998</v>
      </c>
      <c r="O24" s="19">
        <v>70221.214999999997</v>
      </c>
      <c r="P24" s="19">
        <v>68244.217000000004</v>
      </c>
      <c r="Q24" s="19">
        <v>68550.017000000007</v>
      </c>
      <c r="R24" s="19">
        <v>67990.206999999995</v>
      </c>
      <c r="S24" s="19">
        <v>69702.107000000004</v>
      </c>
      <c r="T24" s="19">
        <v>68825.585999999996</v>
      </c>
      <c r="U24" s="19">
        <v>68042.032999999996</v>
      </c>
      <c r="V24" s="19">
        <v>67490.635999999999</v>
      </c>
      <c r="W24" s="19">
        <v>61736.430999999997</v>
      </c>
      <c r="X24" s="19">
        <v>61277.542999999998</v>
      </c>
      <c r="Y24" s="19">
        <v>57156.858999999997</v>
      </c>
      <c r="Z24" s="19">
        <v>57752.701999999997</v>
      </c>
      <c r="AA24" s="19">
        <v>57589.735000000001</v>
      </c>
      <c r="AB24" s="19">
        <v>57325.317999999999</v>
      </c>
      <c r="AC24" s="19">
        <v>59415.925000000003</v>
      </c>
      <c r="AD24" s="19">
        <v>61491.44</v>
      </c>
      <c r="AE24" s="19">
        <v>61004.875999999997</v>
      </c>
      <c r="AF24" s="19">
        <v>60934.540999999997</v>
      </c>
    </row>
    <row r="25" spans="1:32" ht="13" x14ac:dyDescent="0.3">
      <c r="A25" s="22" t="s">
        <v>58</v>
      </c>
      <c r="B25" s="23"/>
      <c r="C25" s="15" t="s">
        <v>39</v>
      </c>
      <c r="D25" s="20" t="s">
        <v>45</v>
      </c>
      <c r="E25" s="20" t="s">
        <v>45</v>
      </c>
      <c r="F25" s="20" t="s">
        <v>45</v>
      </c>
      <c r="G25" s="20" t="s">
        <v>45</v>
      </c>
      <c r="H25" s="20" t="s">
        <v>45</v>
      </c>
      <c r="I25" s="20" t="s">
        <v>45</v>
      </c>
      <c r="J25" s="20">
        <v>57653</v>
      </c>
      <c r="K25" s="20" t="s">
        <v>45</v>
      </c>
      <c r="L25" s="20" t="s">
        <v>45</v>
      </c>
      <c r="M25" s="20" t="s">
        <v>45</v>
      </c>
      <c r="N25" s="20">
        <v>67163</v>
      </c>
      <c r="O25" s="20" t="s">
        <v>45</v>
      </c>
      <c r="P25" s="20" t="s">
        <v>45</v>
      </c>
      <c r="Q25" s="20">
        <v>71447.592000000004</v>
      </c>
      <c r="R25" s="20">
        <v>71882.615000000005</v>
      </c>
      <c r="S25" s="20">
        <v>72400.331000000006</v>
      </c>
      <c r="T25" s="20">
        <v>73781.327999999994</v>
      </c>
      <c r="U25" s="20">
        <v>76930.178</v>
      </c>
      <c r="V25" s="20">
        <v>78435.197</v>
      </c>
      <c r="W25" s="20">
        <v>74568.172999999995</v>
      </c>
      <c r="X25" s="20">
        <v>77235.615999999995</v>
      </c>
      <c r="Y25" s="20">
        <v>79187.523000000001</v>
      </c>
      <c r="Z25" s="20">
        <v>85028.104000000007</v>
      </c>
      <c r="AA25" s="20">
        <v>79568.917000000001</v>
      </c>
      <c r="AB25" s="20">
        <v>76957.357000000004</v>
      </c>
      <c r="AC25" s="20">
        <v>80600.538</v>
      </c>
      <c r="AD25" s="20">
        <v>79935.035999999993</v>
      </c>
      <c r="AE25" s="20" t="s">
        <v>45</v>
      </c>
      <c r="AF25" s="20" t="s">
        <v>45</v>
      </c>
    </row>
    <row r="26" spans="1:32" ht="13" x14ac:dyDescent="0.3">
      <c r="A26" s="17" t="s">
        <v>59</v>
      </c>
      <c r="B26" s="18"/>
      <c r="C26" s="15" t="s">
        <v>39</v>
      </c>
      <c r="D26" s="19">
        <v>516051.74200000003</v>
      </c>
      <c r="E26" s="19">
        <v>517107.00099999999</v>
      </c>
      <c r="F26" s="19">
        <v>516117.30599999998</v>
      </c>
      <c r="G26" s="19">
        <v>509104.902</v>
      </c>
      <c r="H26" s="19">
        <v>503368.554</v>
      </c>
      <c r="I26" s="19">
        <v>529435.478</v>
      </c>
      <c r="J26" s="19">
        <v>523538.22899999999</v>
      </c>
      <c r="K26" s="19">
        <v>531260.38199999998</v>
      </c>
      <c r="L26" s="19">
        <v>543481.18999999994</v>
      </c>
      <c r="M26" s="19">
        <v>548740.28300000005</v>
      </c>
      <c r="N26" s="19">
        <v>552474.43400000001</v>
      </c>
      <c r="O26" s="19">
        <v>554029.53</v>
      </c>
      <c r="P26" s="19">
        <v>560213.53099999996</v>
      </c>
      <c r="Q26" s="19">
        <v>579418.01500000001</v>
      </c>
      <c r="R26" s="19">
        <v>585375.66</v>
      </c>
      <c r="S26" s="19">
        <v>586529.47</v>
      </c>
      <c r="T26" s="19">
        <v>576602.66700000002</v>
      </c>
      <c r="U26" s="19">
        <v>569689.77</v>
      </c>
      <c r="V26" s="19">
        <v>557101.80500000005</v>
      </c>
      <c r="W26" s="19">
        <v>502603.755</v>
      </c>
      <c r="X26" s="19">
        <v>513756.37900000002</v>
      </c>
      <c r="Y26" s="19">
        <v>501288.04499999998</v>
      </c>
      <c r="Z26" s="19">
        <v>482361.63299999997</v>
      </c>
      <c r="AA26" s="19">
        <v>447072.723</v>
      </c>
      <c r="AB26" s="19">
        <v>426491.71100000001</v>
      </c>
      <c r="AC26" s="19">
        <v>439431.75099999999</v>
      </c>
      <c r="AD26" s="19">
        <v>436088.44900000002</v>
      </c>
      <c r="AE26" s="19">
        <v>431324.46299999999</v>
      </c>
      <c r="AF26" s="19">
        <v>427529.02100000001</v>
      </c>
    </row>
    <row r="27" spans="1:32" ht="13" x14ac:dyDescent="0.3">
      <c r="A27" s="17" t="s">
        <v>60</v>
      </c>
      <c r="B27" s="18"/>
      <c r="C27" s="15" t="s">
        <v>39</v>
      </c>
      <c r="D27" s="20">
        <v>1270039.9669999999</v>
      </c>
      <c r="E27" s="20">
        <v>1284001.1769999999</v>
      </c>
      <c r="F27" s="20">
        <v>1296664.5179999999</v>
      </c>
      <c r="G27" s="20">
        <v>1289105.6040000001</v>
      </c>
      <c r="H27" s="20">
        <v>1353440.8319999999</v>
      </c>
      <c r="I27" s="20">
        <v>1374505.101</v>
      </c>
      <c r="J27" s="20">
        <v>1386969.5209999999</v>
      </c>
      <c r="K27" s="20">
        <v>1379301.6529999999</v>
      </c>
      <c r="L27" s="20">
        <v>1330779.959</v>
      </c>
      <c r="M27" s="20">
        <v>1354370.003</v>
      </c>
      <c r="N27" s="20">
        <v>1374774.031</v>
      </c>
      <c r="O27" s="20">
        <v>1349333.2760000001</v>
      </c>
      <c r="P27" s="20">
        <v>1373167.4639999999</v>
      </c>
      <c r="Q27" s="20">
        <v>1379116.9240000001</v>
      </c>
      <c r="R27" s="20">
        <v>1371688.862</v>
      </c>
      <c r="S27" s="20">
        <v>1378770.807</v>
      </c>
      <c r="T27" s="20">
        <v>1357162.2120000001</v>
      </c>
      <c r="U27" s="20">
        <v>1393190.4669999999</v>
      </c>
      <c r="V27" s="20">
        <v>1321204.2860000001</v>
      </c>
      <c r="W27" s="20">
        <v>1248422.2860000001</v>
      </c>
      <c r="X27" s="20">
        <v>1302549.969</v>
      </c>
      <c r="Y27" s="20">
        <v>1353603.926</v>
      </c>
      <c r="Z27" s="20">
        <v>1396323.773</v>
      </c>
      <c r="AA27" s="20">
        <v>1407809.0660000001</v>
      </c>
      <c r="AB27" s="20">
        <v>1358344.5460000001</v>
      </c>
      <c r="AC27" s="20">
        <v>1319800.1910000001</v>
      </c>
      <c r="AD27" s="20">
        <v>1302842.0830000001</v>
      </c>
      <c r="AE27" s="20">
        <v>1289239.5330000001</v>
      </c>
      <c r="AF27" s="20">
        <v>1238342.71</v>
      </c>
    </row>
    <row r="28" spans="1:32" ht="13" x14ac:dyDescent="0.3">
      <c r="A28" s="17" t="s">
        <v>61</v>
      </c>
      <c r="B28" s="18"/>
      <c r="C28" s="15" t="s">
        <v>39</v>
      </c>
      <c r="D28" s="19">
        <v>292939</v>
      </c>
      <c r="E28" s="19">
        <v>316235</v>
      </c>
      <c r="F28" s="19">
        <v>343147</v>
      </c>
      <c r="G28" s="19">
        <v>378762</v>
      </c>
      <c r="H28" s="19">
        <v>403832</v>
      </c>
      <c r="I28" s="19">
        <v>437295</v>
      </c>
      <c r="J28" s="19">
        <v>471119</v>
      </c>
      <c r="K28" s="19">
        <v>500821</v>
      </c>
      <c r="L28" s="19">
        <v>430226</v>
      </c>
      <c r="M28" s="19">
        <v>468287</v>
      </c>
      <c r="N28" s="19">
        <v>501430</v>
      </c>
      <c r="O28" s="19">
        <v>514637</v>
      </c>
      <c r="P28" s="19">
        <v>536010</v>
      </c>
      <c r="Q28" s="19">
        <v>546328</v>
      </c>
      <c r="R28" s="19">
        <v>555171</v>
      </c>
      <c r="S28" s="19">
        <v>559146</v>
      </c>
      <c r="T28" s="19">
        <v>564456</v>
      </c>
      <c r="U28" s="19">
        <v>579527</v>
      </c>
      <c r="V28" s="19">
        <v>592709</v>
      </c>
      <c r="W28" s="19">
        <v>597564</v>
      </c>
      <c r="X28" s="19">
        <v>657428</v>
      </c>
      <c r="Y28" s="19">
        <v>682945</v>
      </c>
      <c r="Z28" s="19">
        <v>687126</v>
      </c>
      <c r="AA28" s="19">
        <v>696749</v>
      </c>
      <c r="AB28" s="19">
        <v>690944</v>
      </c>
      <c r="AC28" s="19">
        <v>692924</v>
      </c>
      <c r="AD28" s="19">
        <v>694066</v>
      </c>
      <c r="AE28" s="19" t="s">
        <v>45</v>
      </c>
      <c r="AF28" s="19" t="s">
        <v>45</v>
      </c>
    </row>
    <row r="29" spans="1:32" ht="13" x14ac:dyDescent="0.3">
      <c r="A29" s="17" t="s">
        <v>62</v>
      </c>
      <c r="B29" s="18"/>
      <c r="C29" s="15" t="s">
        <v>39</v>
      </c>
      <c r="D29" s="20">
        <v>26288.573</v>
      </c>
      <c r="E29" s="20">
        <v>24408.850999999999</v>
      </c>
      <c r="F29" s="20">
        <v>19652.618999999999</v>
      </c>
      <c r="G29" s="20">
        <v>16239.317999999999</v>
      </c>
      <c r="H29" s="20">
        <v>14312.391</v>
      </c>
      <c r="I29" s="20">
        <v>12939.939</v>
      </c>
      <c r="J29" s="20">
        <v>12978.325000000001</v>
      </c>
      <c r="K29" s="20">
        <v>12418.468999999999</v>
      </c>
      <c r="L29" s="20">
        <v>11916.995999999999</v>
      </c>
      <c r="M29" s="20">
        <v>11132.148999999999</v>
      </c>
      <c r="N29" s="20">
        <v>10510.984</v>
      </c>
      <c r="O29" s="20">
        <v>11087.901</v>
      </c>
      <c r="P29" s="20">
        <v>11059.945</v>
      </c>
      <c r="Q29" s="20">
        <v>11245.117</v>
      </c>
      <c r="R29" s="20">
        <v>11220.3</v>
      </c>
      <c r="S29" s="20">
        <v>11401.235000000001</v>
      </c>
      <c r="T29" s="20">
        <v>11887.893</v>
      </c>
      <c r="U29" s="20">
        <v>12340.273999999999</v>
      </c>
      <c r="V29" s="20">
        <v>11869.85</v>
      </c>
      <c r="W29" s="20">
        <v>11188.027</v>
      </c>
      <c r="X29" s="20">
        <v>12261.651</v>
      </c>
      <c r="Y29" s="20">
        <v>11475.002</v>
      </c>
      <c r="Z29" s="20">
        <v>11296.584999999999</v>
      </c>
      <c r="AA29" s="20">
        <v>11225.736999999999</v>
      </c>
      <c r="AB29" s="20">
        <v>11128.460999999999</v>
      </c>
      <c r="AC29" s="20">
        <v>11179.084000000001</v>
      </c>
      <c r="AD29" s="20">
        <v>11170.145</v>
      </c>
      <c r="AE29" s="20">
        <v>11216.829</v>
      </c>
      <c r="AF29" s="20">
        <v>11715.672</v>
      </c>
    </row>
    <row r="30" spans="1:32" ht="13" x14ac:dyDescent="0.3">
      <c r="A30" s="17" t="s">
        <v>63</v>
      </c>
      <c r="B30" s="18"/>
      <c r="C30" s="15" t="s">
        <v>39</v>
      </c>
      <c r="D30" s="19">
        <v>48016.430999999997</v>
      </c>
      <c r="E30" s="19">
        <v>50014.695</v>
      </c>
      <c r="F30" s="19">
        <v>30804.472000000002</v>
      </c>
      <c r="G30" s="19">
        <v>24733.053</v>
      </c>
      <c r="H30" s="19">
        <v>23313.274000000001</v>
      </c>
      <c r="I30" s="19">
        <v>22332.61</v>
      </c>
      <c r="J30" s="19">
        <v>23384.19</v>
      </c>
      <c r="K30" s="19">
        <v>22935.814999999999</v>
      </c>
      <c r="L30" s="19">
        <v>23918.887999999999</v>
      </c>
      <c r="M30" s="19">
        <v>21059.864000000001</v>
      </c>
      <c r="N30" s="19">
        <v>19523.175999999999</v>
      </c>
      <c r="O30" s="19">
        <v>20317.59</v>
      </c>
      <c r="P30" s="19">
        <v>20680.248</v>
      </c>
      <c r="Q30" s="19">
        <v>20844.974999999999</v>
      </c>
      <c r="R30" s="19">
        <v>21702.404999999999</v>
      </c>
      <c r="S30" s="19">
        <v>22801.832999999999</v>
      </c>
      <c r="T30" s="19">
        <v>23095.697</v>
      </c>
      <c r="U30" s="19">
        <v>25282.974999999999</v>
      </c>
      <c r="V30" s="19">
        <v>24376.275000000001</v>
      </c>
      <c r="W30" s="19">
        <v>20068.467000000001</v>
      </c>
      <c r="X30" s="19">
        <v>20887.595000000001</v>
      </c>
      <c r="Y30" s="19">
        <v>21462.692999999999</v>
      </c>
      <c r="Z30" s="19">
        <v>21396.476999999999</v>
      </c>
      <c r="AA30" s="19">
        <v>20167.636999999999</v>
      </c>
      <c r="AB30" s="19">
        <v>20110.694</v>
      </c>
      <c r="AC30" s="19">
        <v>20400.431</v>
      </c>
      <c r="AD30" s="19">
        <v>20420.348000000002</v>
      </c>
      <c r="AE30" s="19">
        <v>20617.614000000001</v>
      </c>
      <c r="AF30" s="19">
        <v>20266.829000000002</v>
      </c>
    </row>
    <row r="31" spans="1:32" ht="13" x14ac:dyDescent="0.3">
      <c r="A31" s="17" t="s">
        <v>64</v>
      </c>
      <c r="B31" s="18"/>
      <c r="C31" s="15" t="s">
        <v>39</v>
      </c>
      <c r="D31" s="20">
        <v>12741.064</v>
      </c>
      <c r="E31" s="20">
        <v>13382.779</v>
      </c>
      <c r="F31" s="20">
        <v>13146.795</v>
      </c>
      <c r="G31" s="20">
        <v>13293.449000000001</v>
      </c>
      <c r="H31" s="20">
        <v>12468.534</v>
      </c>
      <c r="I31" s="20">
        <v>10091.808000000001</v>
      </c>
      <c r="J31" s="20">
        <v>10155.255999999999</v>
      </c>
      <c r="K31" s="20">
        <v>9503.14</v>
      </c>
      <c r="L31" s="20">
        <v>8622.1759999999995</v>
      </c>
      <c r="M31" s="20">
        <v>9087.9770000000008</v>
      </c>
      <c r="N31" s="20">
        <v>9669.107</v>
      </c>
      <c r="O31" s="20">
        <v>10158.183999999999</v>
      </c>
      <c r="P31" s="20">
        <v>10934.876</v>
      </c>
      <c r="Q31" s="20">
        <v>11376.297</v>
      </c>
      <c r="R31" s="20">
        <v>12766.974</v>
      </c>
      <c r="S31" s="20">
        <v>13009.118</v>
      </c>
      <c r="T31" s="20">
        <v>12838.072</v>
      </c>
      <c r="U31" s="20">
        <v>12253.932000000001</v>
      </c>
      <c r="V31" s="20">
        <v>12135.1</v>
      </c>
      <c r="W31" s="20">
        <v>11587.581</v>
      </c>
      <c r="X31" s="20">
        <v>12169.064</v>
      </c>
      <c r="Y31" s="20">
        <v>12046.251</v>
      </c>
      <c r="Z31" s="20">
        <v>11773.249</v>
      </c>
      <c r="AA31" s="20">
        <v>11234.483</v>
      </c>
      <c r="AB31" s="20">
        <v>10776.852999999999</v>
      </c>
      <c r="AC31" s="20">
        <v>10290.097</v>
      </c>
      <c r="AD31" s="20">
        <v>10050.69</v>
      </c>
      <c r="AE31" s="20">
        <v>10235.697</v>
      </c>
      <c r="AF31" s="20">
        <v>10547.155000000001</v>
      </c>
    </row>
    <row r="32" spans="1:32" ht="13" x14ac:dyDescent="0.3">
      <c r="A32" s="22" t="s">
        <v>65</v>
      </c>
      <c r="B32" s="23"/>
      <c r="C32" s="15" t="s">
        <v>39</v>
      </c>
      <c r="D32" s="19">
        <v>444741.57500000001</v>
      </c>
      <c r="E32" s="19">
        <v>453231.86900000001</v>
      </c>
      <c r="F32" s="19">
        <v>455133.315</v>
      </c>
      <c r="G32" s="19">
        <v>458498.73100000003</v>
      </c>
      <c r="H32" s="19">
        <v>482721.50900000002</v>
      </c>
      <c r="I32" s="19">
        <v>471385.13</v>
      </c>
      <c r="J32" s="19">
        <v>493529.77399999998</v>
      </c>
      <c r="K32" s="19">
        <v>517909.70299999998</v>
      </c>
      <c r="L32" s="19">
        <v>543847.60600000003</v>
      </c>
      <c r="M32" s="19">
        <v>529229.89500000002</v>
      </c>
      <c r="N32" s="19">
        <v>544660.103</v>
      </c>
      <c r="O32" s="19">
        <v>537610.978</v>
      </c>
      <c r="P32" s="19">
        <v>557652.41200000001</v>
      </c>
      <c r="Q32" s="19">
        <v>563298.299</v>
      </c>
      <c r="R32" s="19">
        <v>574316.75600000005</v>
      </c>
      <c r="S32" s="19">
        <v>592587.21600000001</v>
      </c>
      <c r="T32" s="19">
        <v>616361.69999999995</v>
      </c>
      <c r="U32" s="19">
        <v>646665.30299999996</v>
      </c>
      <c r="V32" s="19">
        <v>691822.33900000004</v>
      </c>
      <c r="W32" s="19">
        <v>671577.37800000003</v>
      </c>
      <c r="X32" s="19">
        <v>669084.02899999998</v>
      </c>
      <c r="Y32" s="19">
        <v>681190.35900000005</v>
      </c>
      <c r="Z32" s="19">
        <v>673721.90399999998</v>
      </c>
      <c r="AA32" s="19">
        <v>683120.59199999995</v>
      </c>
      <c r="AB32" s="19">
        <v>686159.5</v>
      </c>
      <c r="AC32" s="19">
        <v>699564.26599999995</v>
      </c>
      <c r="AD32" s="19" t="s">
        <v>45</v>
      </c>
      <c r="AE32" s="19" t="s">
        <v>45</v>
      </c>
      <c r="AF32" s="19" t="s">
        <v>45</v>
      </c>
    </row>
    <row r="33" spans="1:32" ht="13" x14ac:dyDescent="0.3">
      <c r="A33" s="17" t="s">
        <v>66</v>
      </c>
      <c r="B33" s="18"/>
      <c r="C33" s="15" t="s">
        <v>39</v>
      </c>
      <c r="D33" s="20">
        <v>220740.867</v>
      </c>
      <c r="E33" s="20">
        <v>228385.55900000001</v>
      </c>
      <c r="F33" s="20">
        <v>229110.63099999999</v>
      </c>
      <c r="G33" s="20">
        <v>229867.59700000001</v>
      </c>
      <c r="H33" s="20">
        <v>230750.533</v>
      </c>
      <c r="I33" s="20">
        <v>230937.804</v>
      </c>
      <c r="J33" s="20">
        <v>241763.554</v>
      </c>
      <c r="K33" s="20">
        <v>233603.08199999999</v>
      </c>
      <c r="L33" s="20">
        <v>234161.155</v>
      </c>
      <c r="M33" s="20">
        <v>220828.432</v>
      </c>
      <c r="N33" s="20">
        <v>219239.07</v>
      </c>
      <c r="O33" s="20">
        <v>219714.04500000001</v>
      </c>
      <c r="P33" s="20">
        <v>217608.55499999999</v>
      </c>
      <c r="Q33" s="20">
        <v>218291.274</v>
      </c>
      <c r="R33" s="20">
        <v>219893.84</v>
      </c>
      <c r="S33" s="20">
        <v>214226.59400000001</v>
      </c>
      <c r="T33" s="20">
        <v>209176.55799999999</v>
      </c>
      <c r="U33" s="20">
        <v>207676.78599999999</v>
      </c>
      <c r="V33" s="20">
        <v>207040.27799999999</v>
      </c>
      <c r="W33" s="20">
        <v>201382.07800000001</v>
      </c>
      <c r="X33" s="20">
        <v>213281.34</v>
      </c>
      <c r="Y33" s="20">
        <v>199175.46100000001</v>
      </c>
      <c r="Z33" s="20">
        <v>195272.035</v>
      </c>
      <c r="AA33" s="20">
        <v>194878.14300000001</v>
      </c>
      <c r="AB33" s="20">
        <v>187184.61300000001</v>
      </c>
      <c r="AC33" s="20">
        <v>195422.37400000001</v>
      </c>
      <c r="AD33" s="20">
        <v>194991.606</v>
      </c>
      <c r="AE33" s="20">
        <v>192876.46900000001</v>
      </c>
      <c r="AF33" s="20">
        <v>187756.38699999999</v>
      </c>
    </row>
    <row r="34" spans="1:32" ht="13" x14ac:dyDescent="0.3">
      <c r="A34" s="17" t="s">
        <v>67</v>
      </c>
      <c r="B34" s="18"/>
      <c r="C34" s="15" t="s">
        <v>39</v>
      </c>
      <c r="D34" s="19">
        <v>63590.927000000003</v>
      </c>
      <c r="E34" s="19">
        <v>64453.521999999997</v>
      </c>
      <c r="F34" s="19">
        <v>65668.774999999994</v>
      </c>
      <c r="G34" s="19">
        <v>65433.404000000002</v>
      </c>
      <c r="H34" s="19">
        <v>66679.182000000001</v>
      </c>
      <c r="I34" s="19">
        <v>67426.240000000005</v>
      </c>
      <c r="J34" s="19">
        <v>69549.337</v>
      </c>
      <c r="K34" s="19">
        <v>72259.274999999994</v>
      </c>
      <c r="L34" s="19">
        <v>70221.376000000004</v>
      </c>
      <c r="M34" s="19">
        <v>72059.932000000001</v>
      </c>
      <c r="N34" s="19">
        <v>74103.081999999995</v>
      </c>
      <c r="O34" s="19">
        <v>77105.364000000001</v>
      </c>
      <c r="P34" s="19">
        <v>77474.956000000006</v>
      </c>
      <c r="Q34" s="19">
        <v>79643.611999999994</v>
      </c>
      <c r="R34" s="19">
        <v>79294.828999999998</v>
      </c>
      <c r="S34" s="19">
        <v>81274.418000000005</v>
      </c>
      <c r="T34" s="19">
        <v>81455.212</v>
      </c>
      <c r="U34" s="19">
        <v>79415.574999999997</v>
      </c>
      <c r="V34" s="19">
        <v>79526.331999999995</v>
      </c>
      <c r="W34" s="19">
        <v>76771.183000000005</v>
      </c>
      <c r="X34" s="19">
        <v>77267.807000000001</v>
      </c>
      <c r="Y34" s="19">
        <v>76975.486999999994</v>
      </c>
      <c r="Z34" s="19">
        <v>79401.577000000005</v>
      </c>
      <c r="AA34" s="19">
        <v>78804.913</v>
      </c>
      <c r="AB34" s="19">
        <v>79449.842000000004</v>
      </c>
      <c r="AC34" s="19">
        <v>79493.714000000007</v>
      </c>
      <c r="AD34" s="19">
        <v>77623.307000000001</v>
      </c>
      <c r="AE34" s="19">
        <v>79640.864000000001</v>
      </c>
      <c r="AF34" s="19">
        <v>78862.288</v>
      </c>
    </row>
    <row r="35" spans="1:32" ht="13" x14ac:dyDescent="0.3">
      <c r="A35" s="17" t="s">
        <v>68</v>
      </c>
      <c r="B35" s="18"/>
      <c r="C35" s="15" t="s">
        <v>39</v>
      </c>
      <c r="D35" s="20">
        <v>51459.021000000001</v>
      </c>
      <c r="E35" s="20">
        <v>49199.529000000002</v>
      </c>
      <c r="F35" s="20">
        <v>47536.724999999999</v>
      </c>
      <c r="G35" s="20">
        <v>49405.877</v>
      </c>
      <c r="H35" s="20">
        <v>51267.845000000001</v>
      </c>
      <c r="I35" s="20">
        <v>51620.173999999999</v>
      </c>
      <c r="J35" s="20">
        <v>54604.377</v>
      </c>
      <c r="K35" s="20">
        <v>54596.459000000003</v>
      </c>
      <c r="L35" s="20">
        <v>54758.815000000002</v>
      </c>
      <c r="M35" s="20">
        <v>55717.699000000001</v>
      </c>
      <c r="N35" s="20">
        <v>55114.745000000003</v>
      </c>
      <c r="O35" s="20">
        <v>56348.385999999999</v>
      </c>
      <c r="P35" s="20">
        <v>55289.874000000003</v>
      </c>
      <c r="Q35" s="20">
        <v>55795.671999999999</v>
      </c>
      <c r="R35" s="20">
        <v>56190.764000000003</v>
      </c>
      <c r="S35" s="20">
        <v>55403.47</v>
      </c>
      <c r="T35" s="20">
        <v>55355.135999999999</v>
      </c>
      <c r="U35" s="20">
        <v>57008.705000000002</v>
      </c>
      <c r="V35" s="20">
        <v>55587.358999999997</v>
      </c>
      <c r="W35" s="20">
        <v>53179.197999999997</v>
      </c>
      <c r="X35" s="20">
        <v>55468.968999999997</v>
      </c>
      <c r="Y35" s="20">
        <v>54643.093000000001</v>
      </c>
      <c r="Z35" s="20">
        <v>54121.123</v>
      </c>
      <c r="AA35" s="20">
        <v>53969.358</v>
      </c>
      <c r="AB35" s="20">
        <v>53930.248</v>
      </c>
      <c r="AC35" s="20">
        <v>54353.966999999997</v>
      </c>
      <c r="AD35" s="20">
        <v>53472.212</v>
      </c>
      <c r="AE35" s="20">
        <v>52386.525000000001</v>
      </c>
      <c r="AF35" s="20">
        <v>52022.404999999999</v>
      </c>
    </row>
    <row r="36" spans="1:32" ht="13" x14ac:dyDescent="0.3">
      <c r="A36" s="17" t="s">
        <v>69</v>
      </c>
      <c r="B36" s="18"/>
      <c r="C36" s="15" t="s">
        <v>39</v>
      </c>
      <c r="D36" s="19">
        <v>475080.31599999999</v>
      </c>
      <c r="E36" s="19">
        <v>463126.70299999998</v>
      </c>
      <c r="F36" s="19">
        <v>450485.86</v>
      </c>
      <c r="G36" s="19">
        <v>450327.26199999999</v>
      </c>
      <c r="H36" s="19">
        <v>444648.99300000002</v>
      </c>
      <c r="I36" s="19">
        <v>446722.53899999999</v>
      </c>
      <c r="J36" s="19">
        <v>460555.49400000001</v>
      </c>
      <c r="K36" s="19">
        <v>450448.66499999998</v>
      </c>
      <c r="L36" s="19">
        <v>420050.15399999998</v>
      </c>
      <c r="M36" s="19">
        <v>408500.80499999999</v>
      </c>
      <c r="N36" s="19">
        <v>395949.87900000002</v>
      </c>
      <c r="O36" s="19">
        <v>394895.90100000001</v>
      </c>
      <c r="P36" s="19">
        <v>385174.50699999998</v>
      </c>
      <c r="Q36" s="19">
        <v>398551.08299999998</v>
      </c>
      <c r="R36" s="19">
        <v>404101.54800000001</v>
      </c>
      <c r="S36" s="19">
        <v>404459.533</v>
      </c>
      <c r="T36" s="19">
        <v>419741.76199999999</v>
      </c>
      <c r="U36" s="19">
        <v>419497.50199999998</v>
      </c>
      <c r="V36" s="19">
        <v>413124.39</v>
      </c>
      <c r="W36" s="19">
        <v>394084.80200000003</v>
      </c>
      <c r="X36" s="19">
        <v>412926.32299999997</v>
      </c>
      <c r="Y36" s="19">
        <v>412006.11300000001</v>
      </c>
      <c r="Z36" s="19">
        <v>404526.56099999999</v>
      </c>
      <c r="AA36" s="19">
        <v>401147.19199999998</v>
      </c>
      <c r="AB36" s="19">
        <v>388469.50599999999</v>
      </c>
      <c r="AC36" s="19">
        <v>391674.125</v>
      </c>
      <c r="AD36" s="19">
        <v>400268.49200000003</v>
      </c>
      <c r="AE36" s="19">
        <v>414679.37099999998</v>
      </c>
      <c r="AF36" s="19">
        <v>412856.37300000002</v>
      </c>
    </row>
    <row r="37" spans="1:32" ht="13" x14ac:dyDescent="0.3">
      <c r="A37" s="17" t="s">
        <v>70</v>
      </c>
      <c r="B37" s="18"/>
      <c r="C37" s="15" t="s">
        <v>39</v>
      </c>
      <c r="D37" s="20">
        <v>58558.607000000004</v>
      </c>
      <c r="E37" s="20">
        <v>60519.112000000001</v>
      </c>
      <c r="F37" s="20">
        <v>64463.087</v>
      </c>
      <c r="G37" s="20">
        <v>62938.841999999997</v>
      </c>
      <c r="H37" s="20">
        <v>63906.044999999998</v>
      </c>
      <c r="I37" s="20">
        <v>68546.691999999995</v>
      </c>
      <c r="J37" s="20">
        <v>66206.274999999994</v>
      </c>
      <c r="K37" s="20">
        <v>69401.646999999997</v>
      </c>
      <c r="L37" s="20">
        <v>74238.091</v>
      </c>
      <c r="M37" s="20">
        <v>82290.120999999999</v>
      </c>
      <c r="N37" s="20">
        <v>81528.167000000001</v>
      </c>
      <c r="O37" s="20">
        <v>81121.332999999999</v>
      </c>
      <c r="P37" s="20">
        <v>85574.063999999998</v>
      </c>
      <c r="Q37" s="20">
        <v>80229.856</v>
      </c>
      <c r="R37" s="20">
        <v>83350.563999999998</v>
      </c>
      <c r="S37" s="20">
        <v>85503.558000000005</v>
      </c>
      <c r="T37" s="20">
        <v>80733.326000000001</v>
      </c>
      <c r="U37" s="20">
        <v>78449.134999999995</v>
      </c>
      <c r="V37" s="20">
        <v>76066.243000000002</v>
      </c>
      <c r="W37" s="20">
        <v>72999.622000000003</v>
      </c>
      <c r="X37" s="20">
        <v>68749.86</v>
      </c>
      <c r="Y37" s="20">
        <v>67356.051999999996</v>
      </c>
      <c r="Z37" s="20">
        <v>65466.544000000002</v>
      </c>
      <c r="AA37" s="20">
        <v>63611.125</v>
      </c>
      <c r="AB37" s="20">
        <v>63520.262999999999</v>
      </c>
      <c r="AC37" s="20">
        <v>67698.407000000007</v>
      </c>
      <c r="AD37" s="20">
        <v>65865.828999999998</v>
      </c>
      <c r="AE37" s="20">
        <v>70447.043000000005</v>
      </c>
      <c r="AF37" s="20">
        <v>67280.275999999998</v>
      </c>
    </row>
    <row r="38" spans="1:32" ht="13" x14ac:dyDescent="0.3">
      <c r="A38" s="17" t="s">
        <v>71</v>
      </c>
      <c r="B38" s="18"/>
      <c r="C38" s="15" t="s">
        <v>39</v>
      </c>
      <c r="D38" s="19">
        <v>73517.127999999997</v>
      </c>
      <c r="E38" s="19">
        <v>64096.665000000001</v>
      </c>
      <c r="F38" s="19">
        <v>58415.817000000003</v>
      </c>
      <c r="G38" s="19">
        <v>55050.766000000003</v>
      </c>
      <c r="H38" s="19">
        <v>52701.642</v>
      </c>
      <c r="I38" s="19">
        <v>53302.328000000001</v>
      </c>
      <c r="J38" s="19">
        <v>53189.633999999998</v>
      </c>
      <c r="K38" s="19">
        <v>53130.667999999998</v>
      </c>
      <c r="L38" s="19">
        <v>52525.597999999998</v>
      </c>
      <c r="M38" s="19">
        <v>51197.483</v>
      </c>
      <c r="N38" s="19">
        <v>49291.584000000003</v>
      </c>
      <c r="O38" s="19">
        <v>51564.190999999999</v>
      </c>
      <c r="P38" s="19">
        <v>50196.232000000004</v>
      </c>
      <c r="Q38" s="19">
        <v>50412.28</v>
      </c>
      <c r="R38" s="19">
        <v>51271.02</v>
      </c>
      <c r="S38" s="19">
        <v>51271.661999999997</v>
      </c>
      <c r="T38" s="19">
        <v>51168.777000000002</v>
      </c>
      <c r="U38" s="19">
        <v>49417.373</v>
      </c>
      <c r="V38" s="19">
        <v>49935.387000000002</v>
      </c>
      <c r="W38" s="19">
        <v>45653.720999999998</v>
      </c>
      <c r="X38" s="19">
        <v>46405.535000000003</v>
      </c>
      <c r="Y38" s="19">
        <v>45704.008000000002</v>
      </c>
      <c r="Z38" s="19">
        <v>43185.817000000003</v>
      </c>
      <c r="AA38" s="19">
        <v>42855.648000000001</v>
      </c>
      <c r="AB38" s="19">
        <v>40791.616000000002</v>
      </c>
      <c r="AC38" s="19">
        <v>41830.675000000003</v>
      </c>
      <c r="AD38" s="19">
        <v>42316.788</v>
      </c>
      <c r="AE38" s="19">
        <v>43475.290999999997</v>
      </c>
      <c r="AF38" s="19">
        <v>43348.35</v>
      </c>
    </row>
    <row r="39" spans="1:32" ht="13" x14ac:dyDescent="0.3">
      <c r="A39" s="17" t="s">
        <v>72</v>
      </c>
      <c r="B39" s="18"/>
      <c r="C39" s="15" t="s">
        <v>39</v>
      </c>
      <c r="D39" s="20">
        <v>18609.592000000001</v>
      </c>
      <c r="E39" s="20">
        <v>17289.665000000001</v>
      </c>
      <c r="F39" s="20">
        <v>17371.446</v>
      </c>
      <c r="G39" s="20">
        <v>17555.306</v>
      </c>
      <c r="H39" s="20">
        <v>17944.597000000002</v>
      </c>
      <c r="I39" s="20">
        <v>18634.261999999999</v>
      </c>
      <c r="J39" s="20">
        <v>19281.687999999998</v>
      </c>
      <c r="K39" s="20">
        <v>19647.741000000002</v>
      </c>
      <c r="L39" s="20">
        <v>19411.175999999999</v>
      </c>
      <c r="M39" s="20">
        <v>18788.620999999999</v>
      </c>
      <c r="N39" s="20">
        <v>19037.600999999999</v>
      </c>
      <c r="O39" s="20">
        <v>19952.641</v>
      </c>
      <c r="P39" s="20">
        <v>20121.414000000001</v>
      </c>
      <c r="Q39" s="20">
        <v>19844.103999999999</v>
      </c>
      <c r="R39" s="20">
        <v>20156.014999999999</v>
      </c>
      <c r="S39" s="20">
        <v>20456.751</v>
      </c>
      <c r="T39" s="20">
        <v>20625.255000000001</v>
      </c>
      <c r="U39" s="20">
        <v>20789.284</v>
      </c>
      <c r="V39" s="20">
        <v>21514.460999999999</v>
      </c>
      <c r="W39" s="20">
        <v>19530.103999999999</v>
      </c>
      <c r="X39" s="20">
        <v>19555.215</v>
      </c>
      <c r="Y39" s="20">
        <v>19565.613000000001</v>
      </c>
      <c r="Z39" s="20">
        <v>19004.84</v>
      </c>
      <c r="AA39" s="20">
        <v>18307.644</v>
      </c>
      <c r="AB39" s="20">
        <v>16575.011999999999</v>
      </c>
      <c r="AC39" s="20">
        <v>16750.901999999998</v>
      </c>
      <c r="AD39" s="20">
        <v>17607.613000000001</v>
      </c>
      <c r="AE39" s="20">
        <v>17366.763999999999</v>
      </c>
      <c r="AF39" s="20">
        <v>17502.137999999999</v>
      </c>
    </row>
    <row r="40" spans="1:32" ht="13" x14ac:dyDescent="0.3">
      <c r="A40" s="17" t="s">
        <v>73</v>
      </c>
      <c r="B40" s="18"/>
      <c r="C40" s="15" t="s">
        <v>39</v>
      </c>
      <c r="D40" s="19">
        <v>289383.32900000003</v>
      </c>
      <c r="E40" s="19">
        <v>296990.56400000001</v>
      </c>
      <c r="F40" s="19">
        <v>306740.09999999998</v>
      </c>
      <c r="G40" s="19">
        <v>296219.09299999999</v>
      </c>
      <c r="H40" s="19">
        <v>312944.73300000001</v>
      </c>
      <c r="I40" s="19">
        <v>328901.24599999998</v>
      </c>
      <c r="J40" s="19">
        <v>321217.52399999998</v>
      </c>
      <c r="K40" s="19">
        <v>335660.95199999999</v>
      </c>
      <c r="L40" s="19">
        <v>345704.24</v>
      </c>
      <c r="M40" s="19">
        <v>373171.35</v>
      </c>
      <c r="N40" s="19">
        <v>388776.13</v>
      </c>
      <c r="O40" s="19">
        <v>386579.76799999998</v>
      </c>
      <c r="P40" s="19">
        <v>404906.859</v>
      </c>
      <c r="Q40" s="19">
        <v>412869.58600000001</v>
      </c>
      <c r="R40" s="19">
        <v>428860.788</v>
      </c>
      <c r="S40" s="19">
        <v>443439.52100000001</v>
      </c>
      <c r="T40" s="19">
        <v>436395.81800000003</v>
      </c>
      <c r="U40" s="19">
        <v>447253.68199999997</v>
      </c>
      <c r="V40" s="19">
        <v>413027.78200000001</v>
      </c>
      <c r="W40" s="19">
        <v>373425.049</v>
      </c>
      <c r="X40" s="19">
        <v>358858.91100000002</v>
      </c>
      <c r="Y40" s="19">
        <v>358230.88400000002</v>
      </c>
      <c r="Z40" s="19">
        <v>350958.859</v>
      </c>
      <c r="AA40" s="19">
        <v>324693.21799999999</v>
      </c>
      <c r="AB40" s="19">
        <v>326815.62099999998</v>
      </c>
      <c r="AC40" s="19">
        <v>338254.29</v>
      </c>
      <c r="AD40" s="19">
        <v>326890.37900000002</v>
      </c>
      <c r="AE40" s="19">
        <v>340298.28899999999</v>
      </c>
      <c r="AF40" s="19">
        <v>334255.16399999999</v>
      </c>
    </row>
    <row r="41" spans="1:32" ht="13" x14ac:dyDescent="0.3">
      <c r="A41" s="17" t="s">
        <v>74</v>
      </c>
      <c r="B41" s="18"/>
      <c r="C41" s="15" t="s">
        <v>39</v>
      </c>
      <c r="D41" s="20">
        <v>71184.925000000003</v>
      </c>
      <c r="E41" s="20">
        <v>71428.093999999997</v>
      </c>
      <c r="F41" s="20">
        <v>70970.224000000002</v>
      </c>
      <c r="G41" s="20">
        <v>71276.377999999997</v>
      </c>
      <c r="H41" s="20">
        <v>73788.737999999998</v>
      </c>
      <c r="I41" s="20">
        <v>73120.482999999993</v>
      </c>
      <c r="J41" s="20">
        <v>77087.953999999998</v>
      </c>
      <c r="K41" s="20">
        <v>72084.289000000004</v>
      </c>
      <c r="L41" s="20">
        <v>72549.442999999999</v>
      </c>
      <c r="M41" s="20">
        <v>69454.612999999998</v>
      </c>
      <c r="N41" s="20">
        <v>68114.648000000001</v>
      </c>
      <c r="O41" s="20">
        <v>68934.263000000006</v>
      </c>
      <c r="P41" s="20">
        <v>69642.100000000006</v>
      </c>
      <c r="Q41" s="20">
        <v>70017.224000000002</v>
      </c>
      <c r="R41" s="20">
        <v>69455.149000000005</v>
      </c>
      <c r="S41" s="20">
        <v>66624.03</v>
      </c>
      <c r="T41" s="20">
        <v>66247.357999999993</v>
      </c>
      <c r="U41" s="20">
        <v>65129.161</v>
      </c>
      <c r="V41" s="20">
        <v>62753.432000000001</v>
      </c>
      <c r="W41" s="20">
        <v>58496.752</v>
      </c>
      <c r="X41" s="20">
        <v>64467.307000000001</v>
      </c>
      <c r="Y41" s="20">
        <v>60131.472000000002</v>
      </c>
      <c r="Z41" s="20">
        <v>57294.300999999999</v>
      </c>
      <c r="AA41" s="20">
        <v>55607.71</v>
      </c>
      <c r="AB41" s="20">
        <v>53846.362000000001</v>
      </c>
      <c r="AC41" s="20">
        <v>53739.184000000001</v>
      </c>
      <c r="AD41" s="20">
        <v>53285.936000000002</v>
      </c>
      <c r="AE41" s="20">
        <v>52715.03</v>
      </c>
      <c r="AF41" s="20">
        <v>51779.237000000001</v>
      </c>
    </row>
    <row r="42" spans="1:32" ht="13" x14ac:dyDescent="0.3">
      <c r="A42" s="17" t="s">
        <v>75</v>
      </c>
      <c r="B42" s="18"/>
      <c r="C42" s="15" t="s">
        <v>39</v>
      </c>
      <c r="D42" s="19">
        <v>53778.896999999997</v>
      </c>
      <c r="E42" s="19">
        <v>55658.487999999998</v>
      </c>
      <c r="F42" s="19">
        <v>55396.135999999999</v>
      </c>
      <c r="G42" s="19">
        <v>52921.288</v>
      </c>
      <c r="H42" s="19">
        <v>51914.232000000004</v>
      </c>
      <c r="I42" s="19">
        <v>52829.745000000003</v>
      </c>
      <c r="J42" s="19">
        <v>53432.351999999999</v>
      </c>
      <c r="K42" s="19">
        <v>52303.065999999999</v>
      </c>
      <c r="L42" s="19">
        <v>53869.042000000001</v>
      </c>
      <c r="M42" s="19">
        <v>53658.464999999997</v>
      </c>
      <c r="N42" s="19">
        <v>53080.697</v>
      </c>
      <c r="O42" s="19">
        <v>54601.116999999998</v>
      </c>
      <c r="P42" s="19">
        <v>53068.383000000002</v>
      </c>
      <c r="Q42" s="19">
        <v>54095.78</v>
      </c>
      <c r="R42" s="19">
        <v>54698.084000000003</v>
      </c>
      <c r="S42" s="19">
        <v>55414.415000000001</v>
      </c>
      <c r="T42" s="19">
        <v>55022.396000000001</v>
      </c>
      <c r="U42" s="19">
        <v>53159.34</v>
      </c>
      <c r="V42" s="19">
        <v>54524.828999999998</v>
      </c>
      <c r="W42" s="19">
        <v>53082.114000000001</v>
      </c>
      <c r="X42" s="19">
        <v>54726.720999999998</v>
      </c>
      <c r="Y42" s="19">
        <v>50615.832000000002</v>
      </c>
      <c r="Z42" s="19">
        <v>52037.415999999997</v>
      </c>
      <c r="AA42" s="19">
        <v>52816.491999999998</v>
      </c>
      <c r="AB42" s="19">
        <v>48877.39</v>
      </c>
      <c r="AC42" s="19">
        <v>48412.499000000003</v>
      </c>
      <c r="AD42" s="19">
        <v>48725.311999999998</v>
      </c>
      <c r="AE42" s="19">
        <v>47873.184999999998</v>
      </c>
      <c r="AF42" s="19">
        <v>46332.506999999998</v>
      </c>
    </row>
    <row r="43" spans="1:32" ht="13" x14ac:dyDescent="0.3">
      <c r="A43" s="17" t="s">
        <v>76</v>
      </c>
      <c r="B43" s="18"/>
      <c r="C43" s="15" t="s">
        <v>39</v>
      </c>
      <c r="D43" s="20">
        <v>219367.81299999999</v>
      </c>
      <c r="E43" s="20">
        <v>226756.07199999999</v>
      </c>
      <c r="F43" s="20">
        <v>232975.37599999999</v>
      </c>
      <c r="G43" s="20">
        <v>240316.701</v>
      </c>
      <c r="H43" s="20">
        <v>234287.66699999999</v>
      </c>
      <c r="I43" s="20">
        <v>247761.95600000001</v>
      </c>
      <c r="J43" s="20">
        <v>267396.68599999999</v>
      </c>
      <c r="K43" s="20">
        <v>278626.95899999997</v>
      </c>
      <c r="L43" s="20">
        <v>280231.00400000002</v>
      </c>
      <c r="M43" s="20">
        <v>277650.21600000001</v>
      </c>
      <c r="N43" s="20">
        <v>298759.81900000002</v>
      </c>
      <c r="O43" s="20">
        <v>280301.37800000003</v>
      </c>
      <c r="P43" s="20">
        <v>286003.42099999997</v>
      </c>
      <c r="Q43" s="20">
        <v>305260.92499999999</v>
      </c>
      <c r="R43" s="20">
        <v>314668.93800000002</v>
      </c>
      <c r="S43" s="20">
        <v>337139.73300000001</v>
      </c>
      <c r="T43" s="20">
        <v>358291.53</v>
      </c>
      <c r="U43" s="20">
        <v>391422.38500000001</v>
      </c>
      <c r="V43" s="20">
        <v>387590.13400000002</v>
      </c>
      <c r="W43" s="20">
        <v>395595.99599999998</v>
      </c>
      <c r="X43" s="20">
        <v>398882.58299999998</v>
      </c>
      <c r="Y43" s="20">
        <v>427830.53200000001</v>
      </c>
      <c r="Z43" s="20">
        <v>447254.81099999999</v>
      </c>
      <c r="AA43" s="20">
        <v>439325.69099999999</v>
      </c>
      <c r="AB43" s="20">
        <v>458368.96799999999</v>
      </c>
      <c r="AC43" s="20">
        <v>472595.00900000002</v>
      </c>
      <c r="AD43" s="20">
        <v>497741.89600000001</v>
      </c>
      <c r="AE43" s="20">
        <v>523752.84</v>
      </c>
      <c r="AF43" s="20">
        <v>520941.58799999999</v>
      </c>
    </row>
    <row r="44" spans="1:32" ht="13" x14ac:dyDescent="0.3">
      <c r="A44" s="17" t="s">
        <v>77</v>
      </c>
      <c r="B44" s="18"/>
      <c r="C44" s="15" t="s">
        <v>39</v>
      </c>
      <c r="D44" s="19">
        <v>797812.04399999999</v>
      </c>
      <c r="E44" s="19">
        <v>807236.09199999995</v>
      </c>
      <c r="F44" s="19">
        <v>786435.90599999996</v>
      </c>
      <c r="G44" s="19">
        <v>767022.49699999997</v>
      </c>
      <c r="H44" s="19">
        <v>758171.049</v>
      </c>
      <c r="I44" s="19">
        <v>751691.005</v>
      </c>
      <c r="J44" s="19">
        <v>773629.78</v>
      </c>
      <c r="K44" s="19">
        <v>748416.32200000004</v>
      </c>
      <c r="L44" s="19">
        <v>747129.65899999999</v>
      </c>
      <c r="M44" s="19">
        <v>716725.95799999998</v>
      </c>
      <c r="N44" s="19">
        <v>716279.71</v>
      </c>
      <c r="O44" s="19">
        <v>719097.19200000004</v>
      </c>
      <c r="P44" s="19">
        <v>699596.35900000005</v>
      </c>
      <c r="Q44" s="19">
        <v>706682.23100000003</v>
      </c>
      <c r="R44" s="19">
        <v>703280.27</v>
      </c>
      <c r="S44" s="19">
        <v>695430.66</v>
      </c>
      <c r="T44" s="19">
        <v>688259.16899999999</v>
      </c>
      <c r="U44" s="19">
        <v>676546.33100000001</v>
      </c>
      <c r="V44" s="19">
        <v>656112.47400000005</v>
      </c>
      <c r="W44" s="19">
        <v>600031.68599999999</v>
      </c>
      <c r="X44" s="19">
        <v>614493.21900000004</v>
      </c>
      <c r="Y44" s="19">
        <v>567259.48699999996</v>
      </c>
      <c r="Z44" s="19">
        <v>583865.70200000005</v>
      </c>
      <c r="AA44" s="19">
        <v>570218.67599999998</v>
      </c>
      <c r="AB44" s="19">
        <v>529981.28</v>
      </c>
      <c r="AC44" s="19">
        <v>512121.42200000002</v>
      </c>
      <c r="AD44" s="19">
        <v>486371.70299999998</v>
      </c>
      <c r="AE44" s="19">
        <v>475259.76500000001</v>
      </c>
      <c r="AF44" s="19">
        <v>465931.875</v>
      </c>
    </row>
    <row r="45" spans="1:32" ht="13" x14ac:dyDescent="0.3">
      <c r="A45" s="17" t="s">
        <v>78</v>
      </c>
      <c r="B45" s="18"/>
      <c r="C45" s="15" t="s">
        <v>39</v>
      </c>
      <c r="D45" s="20">
        <v>6437000.1310000001</v>
      </c>
      <c r="E45" s="20">
        <v>6373259.7029999997</v>
      </c>
      <c r="F45" s="20">
        <v>6480086.5880000005</v>
      </c>
      <c r="G45" s="20">
        <v>6596774.5539999995</v>
      </c>
      <c r="H45" s="20">
        <v>6685730.4709999999</v>
      </c>
      <c r="I45" s="20">
        <v>6771015.6399999997</v>
      </c>
      <c r="J45" s="20">
        <v>6974407.0439999998</v>
      </c>
      <c r="K45" s="20">
        <v>7028804.6349999998</v>
      </c>
      <c r="L45" s="20">
        <v>7077750.2640000004</v>
      </c>
      <c r="M45" s="20">
        <v>7125608.9840000002</v>
      </c>
      <c r="N45" s="20">
        <v>7275396.9689999996</v>
      </c>
      <c r="O45" s="20">
        <v>7172475.0760000004</v>
      </c>
      <c r="P45" s="20">
        <v>7214460.602</v>
      </c>
      <c r="Q45" s="20">
        <v>7255112.4100000001</v>
      </c>
      <c r="R45" s="20">
        <v>7381668.6840000004</v>
      </c>
      <c r="S45" s="20">
        <v>7391771.1299999999</v>
      </c>
      <c r="T45" s="20">
        <v>7314388.8909999998</v>
      </c>
      <c r="U45" s="20">
        <v>7416454.4689999996</v>
      </c>
      <c r="V45" s="20">
        <v>7210129.3020000001</v>
      </c>
      <c r="W45" s="20">
        <v>6753906.0860000001</v>
      </c>
      <c r="X45" s="20">
        <v>6981613.0449999999</v>
      </c>
      <c r="Y45" s="20">
        <v>6820533.4689999996</v>
      </c>
      <c r="Z45" s="20">
        <v>6580674.8159999996</v>
      </c>
      <c r="AA45" s="20">
        <v>6769551.0290000001</v>
      </c>
      <c r="AB45" s="20">
        <v>6829016.6550000003</v>
      </c>
      <c r="AC45" s="20">
        <v>6676371.4270000001</v>
      </c>
      <c r="AD45" s="20">
        <v>6524080.4380000001</v>
      </c>
      <c r="AE45" s="20">
        <v>6488234.6399999997</v>
      </c>
      <c r="AF45" s="20">
        <v>6676649.6169999996</v>
      </c>
    </row>
    <row r="46" spans="1:32" ht="13" x14ac:dyDescent="0.3">
      <c r="A46" s="17" t="s">
        <v>79</v>
      </c>
      <c r="B46" s="18"/>
      <c r="C46" s="15" t="s">
        <v>39</v>
      </c>
      <c r="D46" s="19">
        <v>5647955.1390000004</v>
      </c>
      <c r="E46" s="19">
        <v>5553233.0970000001</v>
      </c>
      <c r="F46" s="19">
        <v>5380780.5429999996</v>
      </c>
      <c r="G46" s="19">
        <v>5280942.2130000005</v>
      </c>
      <c r="H46" s="19">
        <v>5255169.2120000003</v>
      </c>
      <c r="I46" s="19">
        <v>5305288.8590000002</v>
      </c>
      <c r="J46" s="19">
        <v>5417759.5810000002</v>
      </c>
      <c r="K46" s="19">
        <v>5323929.5259999996</v>
      </c>
      <c r="L46" s="19">
        <v>5283300.8609999996</v>
      </c>
      <c r="M46" s="19">
        <v>5174379.4450000003</v>
      </c>
      <c r="N46" s="19">
        <v>5167525.5520000001</v>
      </c>
      <c r="O46" s="19">
        <v>5216692.8250000002</v>
      </c>
      <c r="P46" s="19">
        <v>5183908.3140000002</v>
      </c>
      <c r="Q46" s="19">
        <v>5272804.7470000004</v>
      </c>
      <c r="R46" s="19">
        <v>5275527.8880000003</v>
      </c>
      <c r="S46" s="19">
        <v>5240044.4440000001</v>
      </c>
      <c r="T46" s="19">
        <v>5226844.159</v>
      </c>
      <c r="U46" s="19">
        <v>5178377.1129999999</v>
      </c>
      <c r="V46" s="19">
        <v>5062456.1030000001</v>
      </c>
      <c r="W46" s="19">
        <v>4691786.3609999996</v>
      </c>
      <c r="X46" s="19">
        <v>4796603.7529999996</v>
      </c>
      <c r="Y46" s="19">
        <v>4636541.2110000001</v>
      </c>
      <c r="Z46" s="19">
        <v>4574654.62</v>
      </c>
      <c r="AA46" s="19">
        <v>4477092.0159999998</v>
      </c>
      <c r="AB46" s="19">
        <v>4300747.773</v>
      </c>
      <c r="AC46" s="19">
        <v>4335347.1789999995</v>
      </c>
      <c r="AD46" s="19">
        <v>4308422.0789999999</v>
      </c>
      <c r="AE46" s="19">
        <v>4323066.7029999997</v>
      </c>
      <c r="AF46" s="19">
        <v>4224358.2819999997</v>
      </c>
    </row>
    <row r="47" spans="1:32" ht="13" x14ac:dyDescent="0.3">
      <c r="A47" s="17" t="s">
        <v>80</v>
      </c>
      <c r="B47" s="18"/>
      <c r="C47" s="15" t="s">
        <v>39</v>
      </c>
      <c r="D47" s="20">
        <v>5594363</v>
      </c>
      <c r="E47" s="20">
        <v>5574944</v>
      </c>
      <c r="F47" s="20">
        <v>5427081</v>
      </c>
      <c r="G47" s="20">
        <v>5343373</v>
      </c>
      <c r="H47" s="20">
        <v>5318780</v>
      </c>
      <c r="I47" s="20">
        <v>5375209</v>
      </c>
      <c r="J47" s="20">
        <v>5507561</v>
      </c>
      <c r="K47" s="20">
        <v>5431116</v>
      </c>
      <c r="L47" s="20">
        <v>5414959</v>
      </c>
      <c r="M47" s="20">
        <v>5329045</v>
      </c>
      <c r="N47" s="20">
        <v>5348268</v>
      </c>
      <c r="O47" s="20">
        <v>5374379</v>
      </c>
      <c r="P47" s="20">
        <v>5343666</v>
      </c>
      <c r="Q47" s="20">
        <v>5441721</v>
      </c>
      <c r="R47" s="20">
        <v>5457045</v>
      </c>
      <c r="S47" s="20">
        <v>5444443</v>
      </c>
      <c r="T47" s="20">
        <v>5450733</v>
      </c>
      <c r="U47" s="20">
        <v>5427604</v>
      </c>
      <c r="V47" s="20">
        <v>5314729</v>
      </c>
      <c r="W47" s="20">
        <v>4981399</v>
      </c>
      <c r="X47" s="20">
        <v>5095960</v>
      </c>
      <c r="Y47" s="20">
        <v>4950330</v>
      </c>
      <c r="Z47" s="20">
        <v>4919218</v>
      </c>
      <c r="AA47" s="20">
        <v>4831961</v>
      </c>
      <c r="AB47" s="20">
        <v>4668690</v>
      </c>
      <c r="AC47" s="20">
        <v>4714189</v>
      </c>
      <c r="AD47" s="20">
        <v>4716583</v>
      </c>
      <c r="AE47" s="20">
        <v>4749648</v>
      </c>
      <c r="AF47" s="20">
        <v>4652760</v>
      </c>
    </row>
    <row r="48" spans="1:32" ht="13" x14ac:dyDescent="0.3">
      <c r="A48" s="22" t="s">
        <v>81</v>
      </c>
      <c r="B48" s="23"/>
      <c r="C48" s="15" t="s">
        <v>39</v>
      </c>
      <c r="D48" s="19">
        <v>15334604</v>
      </c>
      <c r="E48" s="19">
        <v>15292600</v>
      </c>
      <c r="F48" s="19">
        <v>15322861</v>
      </c>
      <c r="G48" s="19">
        <v>15394507</v>
      </c>
      <c r="H48" s="19">
        <v>15599354</v>
      </c>
      <c r="I48" s="19">
        <v>15814663</v>
      </c>
      <c r="J48" s="19">
        <v>16259556</v>
      </c>
      <c r="K48" s="19">
        <v>16324462</v>
      </c>
      <c r="L48" s="19">
        <v>16285743</v>
      </c>
      <c r="M48" s="19">
        <v>16316743</v>
      </c>
      <c r="N48" s="19">
        <v>16593233</v>
      </c>
      <c r="O48" s="19">
        <v>16495002</v>
      </c>
      <c r="P48" s="19">
        <v>16583324</v>
      </c>
      <c r="Q48" s="19">
        <v>16770100</v>
      </c>
      <c r="R48" s="19">
        <v>16952848</v>
      </c>
      <c r="S48" s="19">
        <v>16982918</v>
      </c>
      <c r="T48" s="19">
        <v>16925848</v>
      </c>
      <c r="U48" s="19">
        <v>17124526</v>
      </c>
      <c r="V48" s="19">
        <v>16776079</v>
      </c>
      <c r="W48" s="19">
        <v>15857010</v>
      </c>
      <c r="X48" s="19">
        <v>16322351</v>
      </c>
      <c r="Y48" s="19">
        <v>16123470</v>
      </c>
      <c r="Z48" s="19">
        <v>15920666</v>
      </c>
      <c r="AA48" s="19">
        <v>16055555</v>
      </c>
      <c r="AB48" s="19">
        <v>15893415</v>
      </c>
      <c r="AC48" s="19">
        <v>15780800</v>
      </c>
      <c r="AD48" s="19">
        <v>15612045</v>
      </c>
      <c r="AE48" s="19">
        <v>15613071</v>
      </c>
      <c r="AF48" s="19">
        <v>15669868</v>
      </c>
    </row>
    <row r="49" spans="1:32" ht="13" x14ac:dyDescent="0.3">
      <c r="A49" s="24" t="s">
        <v>82</v>
      </c>
      <c r="B49" s="21" t="s">
        <v>83</v>
      </c>
      <c r="C49" s="15" t="s">
        <v>39</v>
      </c>
      <c r="D49" s="20">
        <v>220240.77100000001</v>
      </c>
      <c r="E49" s="20">
        <v>230413.75599999999</v>
      </c>
      <c r="F49" s="20">
        <v>234122.37899999999</v>
      </c>
      <c r="G49" s="20">
        <v>239560.14199999999</v>
      </c>
      <c r="H49" s="20">
        <v>243598.693</v>
      </c>
      <c r="I49" s="20">
        <v>244499.37299999999</v>
      </c>
      <c r="J49" s="20">
        <v>256463.932</v>
      </c>
      <c r="K49" s="20">
        <v>258303.62</v>
      </c>
      <c r="L49" s="20">
        <v>262725.06300000002</v>
      </c>
      <c r="M49" s="20">
        <v>264637.84100000001</v>
      </c>
      <c r="N49" s="20">
        <v>280308.98599999998</v>
      </c>
      <c r="O49" s="20">
        <v>276902.59499999997</v>
      </c>
      <c r="P49" s="20">
        <v>269315.64399999997</v>
      </c>
      <c r="Q49" s="20">
        <v>286381.63199999998</v>
      </c>
      <c r="R49" s="20">
        <v>298167.359</v>
      </c>
      <c r="S49" s="20">
        <v>307492.66600000003</v>
      </c>
      <c r="T49" s="20">
        <v>321462.033</v>
      </c>
      <c r="U49" s="20">
        <v>335854.12599999999</v>
      </c>
      <c r="V49" s="20">
        <v>331802.16499999998</v>
      </c>
      <c r="W49" s="20">
        <v>322554.23</v>
      </c>
      <c r="X49" s="20">
        <v>300695.19</v>
      </c>
      <c r="Y49" s="20">
        <v>310314.52600000001</v>
      </c>
      <c r="Z49" s="20">
        <v>310670.24200000003</v>
      </c>
      <c r="AA49" s="20">
        <v>321011.89199999999</v>
      </c>
      <c r="AB49" s="20">
        <v>322554.61200000002</v>
      </c>
      <c r="AC49" s="20" t="s">
        <v>45</v>
      </c>
      <c r="AD49" s="20" t="s">
        <v>45</v>
      </c>
      <c r="AE49" s="20" t="s">
        <v>45</v>
      </c>
      <c r="AF49" s="20" t="s">
        <v>45</v>
      </c>
    </row>
    <row r="50" spans="1:32" ht="13" x14ac:dyDescent="0.3">
      <c r="A50" s="26"/>
      <c r="B50" s="16" t="s">
        <v>84</v>
      </c>
      <c r="C50" s="15" t="s">
        <v>39</v>
      </c>
      <c r="D50" s="19">
        <v>573078.75399999996</v>
      </c>
      <c r="E50" s="19">
        <v>592144.02599999995</v>
      </c>
      <c r="F50" s="19">
        <v>601634.45700000005</v>
      </c>
      <c r="G50" s="19">
        <v>614410.56599999999</v>
      </c>
      <c r="H50" s="19">
        <v>633105.11899999995</v>
      </c>
      <c r="I50" s="19">
        <v>660104.25</v>
      </c>
      <c r="J50" s="19">
        <v>664669.23100000003</v>
      </c>
      <c r="K50" s="19">
        <v>689838.77399999998</v>
      </c>
      <c r="L50" s="19">
        <v>709934.24199999997</v>
      </c>
      <c r="M50" s="19">
        <v>729124.26100000006</v>
      </c>
      <c r="N50" s="19">
        <v>756663.67599999998</v>
      </c>
      <c r="O50" s="19">
        <v>775840.12699999998</v>
      </c>
      <c r="P50" s="19">
        <v>791183.696</v>
      </c>
      <c r="Q50" s="19">
        <v>811625.76500000001</v>
      </c>
      <c r="R50" s="19">
        <v>846526.36499999999</v>
      </c>
      <c r="S50" s="19">
        <v>863894.87199999997</v>
      </c>
      <c r="T50" s="19">
        <v>881670.31200000003</v>
      </c>
      <c r="U50" s="19">
        <v>881781.75100000005</v>
      </c>
      <c r="V50" s="19">
        <v>910097.94400000002</v>
      </c>
      <c r="W50" s="19">
        <v>890514.87800000003</v>
      </c>
      <c r="X50" s="19">
        <v>954324.65399999998</v>
      </c>
      <c r="Y50" s="19">
        <v>991691</v>
      </c>
      <c r="Z50" s="19">
        <v>1027739</v>
      </c>
      <c r="AA50" s="19" t="s">
        <v>45</v>
      </c>
      <c r="AB50" s="19" t="s">
        <v>45</v>
      </c>
      <c r="AC50" s="19" t="s">
        <v>45</v>
      </c>
      <c r="AD50" s="19" t="s">
        <v>45</v>
      </c>
      <c r="AE50" s="19" t="s">
        <v>45</v>
      </c>
      <c r="AF50" s="19" t="s">
        <v>45</v>
      </c>
    </row>
    <row r="51" spans="1:32" ht="13" x14ac:dyDescent="0.3">
      <c r="A51" s="26"/>
      <c r="B51" s="16" t="s">
        <v>85</v>
      </c>
      <c r="C51" s="15" t="s">
        <v>39</v>
      </c>
      <c r="D51" s="20" t="s">
        <v>45</v>
      </c>
      <c r="E51" s="20" t="s">
        <v>45</v>
      </c>
      <c r="F51" s="20" t="s">
        <v>45</v>
      </c>
      <c r="G51" s="20" t="s">
        <v>45</v>
      </c>
      <c r="H51" s="20">
        <v>4057617</v>
      </c>
      <c r="I51" s="20" t="s">
        <v>45</v>
      </c>
      <c r="J51" s="20" t="s">
        <v>45</v>
      </c>
      <c r="K51" s="20" t="s">
        <v>45</v>
      </c>
      <c r="L51" s="20" t="s">
        <v>45</v>
      </c>
      <c r="M51" s="20" t="s">
        <v>45</v>
      </c>
      <c r="N51" s="20" t="s">
        <v>45</v>
      </c>
      <c r="O51" s="20" t="s">
        <v>45</v>
      </c>
      <c r="P51" s="20" t="s">
        <v>45</v>
      </c>
      <c r="Q51" s="20" t="s">
        <v>45</v>
      </c>
      <c r="R51" s="20" t="s">
        <v>45</v>
      </c>
      <c r="S51" s="20">
        <v>7465861.7000000002</v>
      </c>
      <c r="T51" s="20" t="s">
        <v>45</v>
      </c>
      <c r="U51" s="20" t="s">
        <v>45</v>
      </c>
      <c r="V51" s="20" t="s">
        <v>45</v>
      </c>
      <c r="W51" s="20" t="s">
        <v>45</v>
      </c>
      <c r="X51" s="20" t="s">
        <v>45</v>
      </c>
      <c r="Y51" s="20" t="s">
        <v>45</v>
      </c>
      <c r="Z51" s="20">
        <v>11895765</v>
      </c>
      <c r="AA51" s="20" t="s">
        <v>45</v>
      </c>
      <c r="AB51" s="20" t="s">
        <v>45</v>
      </c>
      <c r="AC51" s="20" t="s">
        <v>45</v>
      </c>
      <c r="AD51" s="20" t="s">
        <v>45</v>
      </c>
      <c r="AE51" s="20" t="s">
        <v>45</v>
      </c>
      <c r="AF51" s="20" t="s">
        <v>45</v>
      </c>
    </row>
    <row r="52" spans="1:32" ht="13" x14ac:dyDescent="0.3">
      <c r="A52" s="26"/>
      <c r="B52" s="16" t="s">
        <v>86</v>
      </c>
      <c r="C52" s="15" t="s">
        <v>39</v>
      </c>
      <c r="D52" s="19" t="s">
        <v>45</v>
      </c>
      <c r="E52" s="19" t="s">
        <v>45</v>
      </c>
      <c r="F52" s="19" t="s">
        <v>45</v>
      </c>
      <c r="G52" s="19" t="s">
        <v>45</v>
      </c>
      <c r="H52" s="19">
        <v>1214248</v>
      </c>
      <c r="I52" s="19" t="s">
        <v>45</v>
      </c>
      <c r="J52" s="19" t="s">
        <v>45</v>
      </c>
      <c r="K52" s="19" t="s">
        <v>45</v>
      </c>
      <c r="L52" s="19" t="s">
        <v>45</v>
      </c>
      <c r="M52" s="19" t="s">
        <v>45</v>
      </c>
      <c r="N52" s="19">
        <v>1523766.56</v>
      </c>
      <c r="O52" s="19" t="s">
        <v>45</v>
      </c>
      <c r="P52" s="19" t="s">
        <v>45</v>
      </c>
      <c r="Q52" s="19" t="s">
        <v>45</v>
      </c>
      <c r="R52" s="19" t="s">
        <v>45</v>
      </c>
      <c r="S52" s="19" t="s">
        <v>45</v>
      </c>
      <c r="T52" s="19" t="s">
        <v>45</v>
      </c>
      <c r="U52" s="19" t="s">
        <v>45</v>
      </c>
      <c r="V52" s="19" t="s">
        <v>45</v>
      </c>
      <c r="W52" s="19" t="s">
        <v>45</v>
      </c>
      <c r="X52" s="19">
        <v>2100849.73</v>
      </c>
      <c r="Y52" s="19" t="s">
        <v>45</v>
      </c>
      <c r="Z52" s="19" t="s">
        <v>45</v>
      </c>
      <c r="AA52" s="19" t="s">
        <v>45</v>
      </c>
      <c r="AB52" s="19" t="s">
        <v>45</v>
      </c>
      <c r="AC52" s="19" t="s">
        <v>45</v>
      </c>
      <c r="AD52" s="19" t="s">
        <v>45</v>
      </c>
      <c r="AE52" s="19" t="s">
        <v>45</v>
      </c>
      <c r="AF52" s="19" t="s">
        <v>45</v>
      </c>
    </row>
    <row r="53" spans="1:32" ht="13" x14ac:dyDescent="0.3">
      <c r="A53" s="26"/>
      <c r="B53" s="16" t="s">
        <v>87</v>
      </c>
      <c r="C53" s="15" t="s">
        <v>39</v>
      </c>
      <c r="D53" s="20" t="s">
        <v>45</v>
      </c>
      <c r="E53" s="20" t="s">
        <v>45</v>
      </c>
      <c r="F53" s="20" t="s">
        <v>45</v>
      </c>
      <c r="G53" s="20" t="s">
        <v>45</v>
      </c>
      <c r="H53" s="20" t="s">
        <v>45</v>
      </c>
      <c r="I53" s="20" t="s">
        <v>45</v>
      </c>
      <c r="J53" s="20" t="s">
        <v>45</v>
      </c>
      <c r="K53" s="20" t="s">
        <v>45</v>
      </c>
      <c r="L53" s="20" t="s">
        <v>45</v>
      </c>
      <c r="M53" s="20" t="s">
        <v>45</v>
      </c>
      <c r="N53" s="20">
        <v>502363</v>
      </c>
      <c r="O53" s="20">
        <v>537949</v>
      </c>
      <c r="P53" s="20">
        <v>545911</v>
      </c>
      <c r="Q53" s="20">
        <v>559139</v>
      </c>
      <c r="R53" s="20">
        <v>583101</v>
      </c>
      <c r="S53" s="20">
        <v>590736</v>
      </c>
      <c r="T53" s="20">
        <v>610242</v>
      </c>
      <c r="U53" s="20">
        <v>607947</v>
      </c>
      <c r="V53" s="20">
        <v>629710</v>
      </c>
      <c r="W53" s="20">
        <v>628562</v>
      </c>
      <c r="X53" s="20">
        <v>685711</v>
      </c>
      <c r="Y53" s="20">
        <v>726262</v>
      </c>
      <c r="Z53" s="20">
        <v>757250</v>
      </c>
      <c r="AA53" s="20">
        <v>796579</v>
      </c>
      <c r="AB53" s="20">
        <v>864948</v>
      </c>
      <c r="AC53" s="20">
        <v>907334</v>
      </c>
      <c r="AD53" s="20">
        <v>883224</v>
      </c>
      <c r="AE53" s="20" t="s">
        <v>45</v>
      </c>
      <c r="AF53" s="20" t="s">
        <v>45</v>
      </c>
    </row>
    <row r="54" spans="1:32" ht="13" x14ac:dyDescent="0.3">
      <c r="A54" s="26"/>
      <c r="B54" s="16" t="s">
        <v>88</v>
      </c>
      <c r="C54" s="15" t="s">
        <v>39</v>
      </c>
      <c r="D54" s="19">
        <v>3187507.0789999999</v>
      </c>
      <c r="E54" s="19">
        <v>3024887.55</v>
      </c>
      <c r="F54" s="19">
        <v>2537506.1570000001</v>
      </c>
      <c r="G54" s="19">
        <v>2399711.4890000001</v>
      </c>
      <c r="H54" s="19">
        <v>2137226.5649999999</v>
      </c>
      <c r="I54" s="19">
        <v>2084988.2169999999</v>
      </c>
      <c r="J54" s="19">
        <v>2029941.372</v>
      </c>
      <c r="K54" s="19">
        <v>1912753.068</v>
      </c>
      <c r="L54" s="19">
        <v>1879354.8959999999</v>
      </c>
      <c r="M54" s="19">
        <v>1905174.1089999999</v>
      </c>
      <c r="N54" s="19">
        <v>1901067.2709999999</v>
      </c>
      <c r="O54" s="19">
        <v>1942384.53</v>
      </c>
      <c r="P54" s="19">
        <v>1924360.1129999999</v>
      </c>
      <c r="Q54" s="19">
        <v>1959432.504</v>
      </c>
      <c r="R54" s="19">
        <v>1974435.639</v>
      </c>
      <c r="S54" s="19">
        <v>1995073.023</v>
      </c>
      <c r="T54" s="19">
        <v>2057942.51</v>
      </c>
      <c r="U54" s="19">
        <v>2059557.0959999999</v>
      </c>
      <c r="V54" s="19">
        <v>2098480.6910000001</v>
      </c>
      <c r="W54" s="19">
        <v>1961217.41</v>
      </c>
      <c r="X54" s="19">
        <v>2057878.0179999999</v>
      </c>
      <c r="Y54" s="19">
        <v>2119644.4350000001</v>
      </c>
      <c r="Z54" s="19">
        <v>2147996.1770000001</v>
      </c>
      <c r="AA54" s="19">
        <v>2092550.405</v>
      </c>
      <c r="AB54" s="19">
        <v>2094363.5360000001</v>
      </c>
      <c r="AC54" s="19">
        <v>2094011.747</v>
      </c>
      <c r="AD54" s="19">
        <v>2098138.5529999998</v>
      </c>
      <c r="AE54" s="19">
        <v>2155270.6069999998</v>
      </c>
      <c r="AF54" s="19">
        <v>2220122.9550000001</v>
      </c>
    </row>
    <row r="55" spans="1:32" ht="13" x14ac:dyDescent="0.3">
      <c r="A55" s="25"/>
      <c r="B55" s="16" t="s">
        <v>89</v>
      </c>
      <c r="C55" s="15" t="s">
        <v>39</v>
      </c>
      <c r="D55" s="20">
        <v>347349.4</v>
      </c>
      <c r="E55" s="20" t="s">
        <v>45</v>
      </c>
      <c r="F55" s="20" t="s">
        <v>45</v>
      </c>
      <c r="G55" s="20" t="s">
        <v>45</v>
      </c>
      <c r="H55" s="20">
        <v>379837.2</v>
      </c>
      <c r="I55" s="20" t="s">
        <v>45</v>
      </c>
      <c r="J55" s="20" t="s">
        <v>45</v>
      </c>
      <c r="K55" s="20" t="s">
        <v>45</v>
      </c>
      <c r="L55" s="20" t="s">
        <v>45</v>
      </c>
      <c r="M55" s="20" t="s">
        <v>45</v>
      </c>
      <c r="N55" s="20" t="s">
        <v>45</v>
      </c>
      <c r="O55" s="20" t="s">
        <v>45</v>
      </c>
      <c r="P55" s="20" t="s">
        <v>45</v>
      </c>
      <c r="Q55" s="20" t="s">
        <v>45</v>
      </c>
      <c r="R55" s="20" t="s">
        <v>45</v>
      </c>
      <c r="S55" s="20" t="s">
        <v>45</v>
      </c>
      <c r="T55" s="20" t="s">
        <v>45</v>
      </c>
      <c r="U55" s="20" t="s">
        <v>45</v>
      </c>
      <c r="V55" s="20" t="s">
        <v>45</v>
      </c>
      <c r="W55" s="20" t="s">
        <v>45</v>
      </c>
      <c r="X55" s="20" t="s">
        <v>45</v>
      </c>
      <c r="Y55" s="20" t="s">
        <v>45</v>
      </c>
      <c r="Z55" s="20" t="s">
        <v>45</v>
      </c>
      <c r="AA55" s="20" t="s">
        <v>45</v>
      </c>
      <c r="AB55" s="20" t="s">
        <v>45</v>
      </c>
      <c r="AC55" s="20" t="s">
        <v>45</v>
      </c>
      <c r="AD55" s="20" t="s">
        <v>45</v>
      </c>
      <c r="AE55" s="20" t="s">
        <v>45</v>
      </c>
      <c r="AF55" s="20" t="s">
        <v>45</v>
      </c>
    </row>
    <row r="56" spans="1:32" x14ac:dyDescent="0.25">
      <c r="A56" s="27" t="s">
        <v>90</v>
      </c>
    </row>
    <row r="57" spans="1:32" x14ac:dyDescent="0.25">
      <c r="A57" s="28" t="s">
        <v>91</v>
      </c>
    </row>
    <row r="58" spans="1:32" x14ac:dyDescent="0.25">
      <c r="A58" s="29" t="s">
        <v>92</v>
      </c>
      <c r="B58" s="28" t="s">
        <v>93</v>
      </c>
    </row>
  </sheetData>
  <mergeCells count="50">
    <mergeCell ref="A48:B48"/>
    <mergeCell ref="A49:A55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F3"/>
    <mergeCell ref="A4:C4"/>
    <mergeCell ref="D4:AF4"/>
    <mergeCell ref="A5:C5"/>
    <mergeCell ref="D5:AF5"/>
  </mergeCells>
  <phoneticPr fontId="27" type="noConversion"/>
  <hyperlinks>
    <hyperlink ref="A2" r:id="rId1" display="http://localhost/OECDStat_Metadata/ShowMetadata.ashx?Dataset=AIR_GHG&amp;ShowOnWeb=true&amp;Lang=en"/>
    <hyperlink ref="A20" r:id="rId2" display="http://localhost/OECDStat_Metadata/ShowMetadata.ashx?Dataset=AIR_GHG&amp;Coords=[COU].[DEU]&amp;ShowOnWeb=true&amp;Lang=en"/>
    <hyperlink ref="A25" r:id="rId3" display="http://localhost/OECDStat_Metadata/ShowMetadata.ashx?Dataset=AIR_GHG&amp;Coords=[COU].[ISR]&amp;ShowOnWeb=true&amp;Lang=en"/>
    <hyperlink ref="A32" r:id="rId4" display="http://localhost/OECDStat_Metadata/ShowMetadata.ashx?Dataset=AIR_GHG&amp;Coords=[COU].[MEX]&amp;ShowOnWeb=true&amp;Lang=en"/>
    <hyperlink ref="A48" r:id="rId5" display="http://localhost/OECDStat_Metadata/ShowMetadata.ashx?Dataset=AIR_GHG&amp;Coords=[COU].[OECD]&amp;ShowOnWeb=true&amp;Lang=en"/>
    <hyperlink ref="B49" r:id="rId6" display="http://localhost/OECDStat_Metadata/ShowMetadata.ashx?Dataset=AIR_GHG&amp;Coords=[COU].[ARG]&amp;ShowOnWeb=true&amp;Lang=en"/>
    <hyperlink ref="A56" r:id="rId7" display="https://stats-3.oecd.org/index.aspx?DatasetCode=AIR_GHG"/>
  </hyperlinks>
  <pageMargins left="0.75" right="0.75" top="1" bottom="1" header="0.5" footer="0.5"/>
  <pageSetup orientation="portrait" horizontalDpi="0" verticalDpi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LimTH</cp:lastModifiedBy>
  <dcterms:created xsi:type="dcterms:W3CDTF">2021-08-31T06:15:43Z</dcterms:created>
  <dcterms:modified xsi:type="dcterms:W3CDTF">2021-08-31T04:20:21Z</dcterms:modified>
</cp:coreProperties>
</file>