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27E3BA48-98C1-496E-841C-63FED7516CD5}" xr6:coauthVersionLast="47" xr6:coauthVersionMax="47" xr10:uidLastSave="{00000000-0000-0000-0000-000000000000}"/>
  <bookViews>
    <workbookView xWindow="-120" yWindow="-120" windowWidth="29040" windowHeight="15720" activeTab="4" xr2:uid="{00000000-000D-0000-FFFF-FFFF00000000}"/>
  </bookViews>
  <sheets>
    <sheet name="DashBoard" sheetId="23" r:id="rId1"/>
    <sheet name="Total Sales" sheetId="20"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3" i="17"/>
  <c r="O106" i="17"/>
  <c r="O108" i="17"/>
  <c r="O157" i="17"/>
  <c r="O160" i="17"/>
  <c r="O161" i="17"/>
  <c r="O165" i="17"/>
  <c r="O166" i="17"/>
  <c r="O232" i="17"/>
  <c r="O237" i="17"/>
  <c r="O250" i="17"/>
  <c r="O268" i="17"/>
  <c r="O322" i="17"/>
  <c r="O323" i="17"/>
  <c r="O324" i="17"/>
  <c r="O325" i="17"/>
  <c r="O346" i="17"/>
  <c r="O397" i="17"/>
  <c r="O430" i="17"/>
  <c r="O432" i="17"/>
  <c r="O481" i="17"/>
  <c r="O482" i="17"/>
  <c r="O484" i="17"/>
  <c r="O485" i="17"/>
  <c r="O490" i="17"/>
  <c r="O556" i="17"/>
  <c r="O588" i="17"/>
  <c r="O589" i="17"/>
  <c r="O625" i="17"/>
  <c r="O626" i="17"/>
  <c r="O673" i="17"/>
  <c r="O676" i="17"/>
  <c r="O694" i="17"/>
  <c r="O695" i="17"/>
  <c r="O697" i="17"/>
  <c r="O730" i="17"/>
  <c r="O733" i="17"/>
  <c r="O745" i="17"/>
  <c r="O772" i="17"/>
  <c r="O792" i="17"/>
  <c r="O793" i="17"/>
  <c r="O795" i="17"/>
  <c r="O826" i="17"/>
  <c r="O868" i="17"/>
  <c r="O876" i="17"/>
  <c r="O887" i="17"/>
  <c r="O888" i="17"/>
  <c r="O889" i="17"/>
  <c r="O916" i="17"/>
  <c r="O963" i="17"/>
  <c r="O970" i="17"/>
  <c r="O981" i="17"/>
  <c r="O982" i="17"/>
  <c r="N10" i="17"/>
  <c r="N16" i="17"/>
  <c r="N43" i="17"/>
  <c r="N49" i="17"/>
  <c r="N53" i="17"/>
  <c r="N76" i="17"/>
  <c r="N91" i="17"/>
  <c r="N115" i="17"/>
  <c r="N116" i="17"/>
  <c r="N121" i="17"/>
  <c r="N127" i="17"/>
  <c r="N145" i="17"/>
  <c r="N148" i="17"/>
  <c r="N154" i="17"/>
  <c r="N185" i="17"/>
  <c r="N193" i="17"/>
  <c r="N196" i="17"/>
  <c r="N223" i="17"/>
  <c r="N226" i="17"/>
  <c r="N232" i="17"/>
  <c r="N250" i="17"/>
  <c r="N251" i="17"/>
  <c r="N283" i="17"/>
  <c r="N286" i="17"/>
  <c r="N289" i="17"/>
  <c r="N298" i="17"/>
  <c r="N299" i="17"/>
  <c r="N319" i="17"/>
  <c r="N320" i="17"/>
  <c r="N322" i="17"/>
  <c r="N325" i="17"/>
  <c r="N349" i="17"/>
  <c r="N355" i="17"/>
  <c r="N358" i="17"/>
  <c r="N361" i="17"/>
  <c r="N379" i="17"/>
  <c r="N391" i="17"/>
  <c r="N394" i="17"/>
  <c r="N415" i="17"/>
  <c r="N421" i="17"/>
  <c r="N427" i="17"/>
  <c r="N445" i="17"/>
  <c r="N451" i="17"/>
  <c r="N481" i="17"/>
  <c r="N496" i="17"/>
  <c r="N500" i="17"/>
  <c r="N502" i="17"/>
  <c r="N505" i="17"/>
  <c r="N520" i="17"/>
  <c r="N526" i="17"/>
  <c r="N532" i="17"/>
  <c r="N541" i="17"/>
  <c r="N553" i="17"/>
  <c r="N568" i="17"/>
  <c r="N571" i="17"/>
  <c r="N572" i="17"/>
  <c r="N574" i="17"/>
  <c r="N592" i="17"/>
  <c r="N595" i="17"/>
  <c r="N610" i="17"/>
  <c r="N611" i="17"/>
  <c r="N613" i="17"/>
  <c r="N620" i="17"/>
  <c r="N622" i="17"/>
  <c r="N637" i="17"/>
  <c r="N640" i="17"/>
  <c r="N646" i="17"/>
  <c r="N661" i="17"/>
  <c r="N664" i="17"/>
  <c r="N679" i="17"/>
  <c r="N685" i="17"/>
  <c r="N691" i="17"/>
  <c r="N692" i="17"/>
  <c r="N709" i="17"/>
  <c r="N712" i="17"/>
  <c r="N715" i="17"/>
  <c r="N730" i="17"/>
  <c r="N736" i="17"/>
  <c r="N751" i="17"/>
  <c r="N752" i="17"/>
  <c r="N754" i="17"/>
  <c r="N757" i="17"/>
  <c r="N763" i="17"/>
  <c r="N778" i="17"/>
  <c r="N781" i="17"/>
  <c r="N784" i="17"/>
  <c r="N802" i="17"/>
  <c r="N820" i="17"/>
  <c r="N823" i="17"/>
  <c r="N829" i="17"/>
  <c r="N832" i="17"/>
  <c r="N833" i="17"/>
  <c r="N847" i="17"/>
  <c r="N853" i="17"/>
  <c r="N868" i="17"/>
  <c r="N871" i="17"/>
  <c r="N886" i="17"/>
  <c r="N895" i="17"/>
  <c r="N910" i="17"/>
  <c r="N913" i="17"/>
  <c r="N928" i="17"/>
  <c r="N931" i="17"/>
  <c r="N934" i="17"/>
  <c r="N940" i="17"/>
  <c r="N949" i="17"/>
  <c r="N952" i="17"/>
  <c r="N956" i="17"/>
  <c r="N958" i="17"/>
  <c r="N959" i="17"/>
  <c r="N970" i="17"/>
  <c r="N973" i="17"/>
  <c r="N976" i="17"/>
  <c r="N988" i="17"/>
  <c r="N989" i="17"/>
  <c r="M3" i="17"/>
  <c r="M6" i="17"/>
  <c r="M9" i="17"/>
  <c r="M10" i="17"/>
  <c r="M12" i="17"/>
  <c r="M13" i="17"/>
  <c r="M22" i="17"/>
  <c r="M24" i="17"/>
  <c r="M25" i="17"/>
  <c r="M27" i="17"/>
  <c r="M39" i="17"/>
  <c r="M42" i="17"/>
  <c r="M43" i="17"/>
  <c r="M45" i="17"/>
  <c r="M48" i="17"/>
  <c r="M49" i="17"/>
  <c r="M55" i="17"/>
  <c r="M56" i="17"/>
  <c r="M58" i="17"/>
  <c r="M61" i="17"/>
  <c r="M63" i="17"/>
  <c r="M67" i="17"/>
  <c r="M75" i="17"/>
  <c r="M78" i="17"/>
  <c r="M79" i="17"/>
  <c r="M81" i="17"/>
  <c r="M91" i="17"/>
  <c r="M93" i="17"/>
  <c r="M94" i="17"/>
  <c r="M97" i="17"/>
  <c r="M103" i="17"/>
  <c r="M108" i="17"/>
  <c r="M114" i="17"/>
  <c r="M115" i="17"/>
  <c r="M117" i="17"/>
  <c r="M127" i="17"/>
  <c r="M129" i="17"/>
  <c r="M130" i="17"/>
  <c r="M132" i="17"/>
  <c r="M133" i="17"/>
  <c r="M144" i="17"/>
  <c r="M145" i="17"/>
  <c r="M146" i="17"/>
  <c r="M147" i="17"/>
  <c r="M150" i="17"/>
  <c r="M159" i="17"/>
  <c r="M163" i="17"/>
  <c r="M165" i="17"/>
  <c r="M166" i="17"/>
  <c r="M174" i="17"/>
  <c r="M178" i="17"/>
  <c r="M180" i="17"/>
  <c r="M181" i="17"/>
  <c r="M192" i="17"/>
  <c r="M193" i="17"/>
  <c r="M195" i="17"/>
  <c r="M198" i="17"/>
  <c r="M207" i="17"/>
  <c r="M209" i="17"/>
  <c r="M210" i="17"/>
  <c r="M211" i="17"/>
  <c r="M213" i="17"/>
  <c r="M222" i="17"/>
  <c r="M223" i="17"/>
  <c r="M225" i="17"/>
  <c r="M226" i="17"/>
  <c r="M228" i="17"/>
  <c r="M237" i="17"/>
  <c r="M238" i="17"/>
  <c r="M241" i="17"/>
  <c r="M243" i="17"/>
  <c r="M246" i="17"/>
  <c r="M252" i="17"/>
  <c r="M258" i="17"/>
  <c r="M259" i="17"/>
  <c r="M260" i="17"/>
  <c r="M261" i="17"/>
  <c r="M270" i="17"/>
  <c r="M271" i="17"/>
  <c r="M273" i="17"/>
  <c r="M274" i="17"/>
  <c r="M276" i="17"/>
  <c r="M285" i="17"/>
  <c r="M286" i="17"/>
  <c r="M288" i="17"/>
  <c r="M289" i="17"/>
  <c r="M291" i="17"/>
  <c r="M300" i="17"/>
  <c r="M301" i="17"/>
  <c r="M303" i="17"/>
  <c r="M307" i="17"/>
  <c r="M309" i="17"/>
  <c r="M315" i="17"/>
  <c r="M317" i="17"/>
  <c r="M318" i="17"/>
  <c r="M322" i="17"/>
  <c r="M324" i="17"/>
  <c r="M331" i="17"/>
  <c r="M333" i="17"/>
  <c r="M336" i="17"/>
  <c r="M337" i="17"/>
  <c r="M339" i="17"/>
  <c r="M348" i="17"/>
  <c r="M349" i="17"/>
  <c r="M351" i="17"/>
  <c r="M354" i="17"/>
  <c r="M355" i="17"/>
  <c r="M363" i="17"/>
  <c r="M366" i="17"/>
  <c r="M367" i="17"/>
  <c r="M368" i="17"/>
  <c r="M369" i="17"/>
  <c r="M370" i="17"/>
  <c r="M379" i="17"/>
  <c r="M381" i="17"/>
  <c r="M382" i="17"/>
  <c r="M385" i="17"/>
  <c r="M387" i="17"/>
  <c r="M394" i="17"/>
  <c r="M396" i="17"/>
  <c r="M400" i="17"/>
  <c r="M402" i="17"/>
  <c r="M408" i="17"/>
  <c r="M412" i="17"/>
  <c r="M414" i="17"/>
  <c r="M415" i="17"/>
  <c r="M424" i="17"/>
  <c r="M426" i="17"/>
  <c r="M427" i="17"/>
  <c r="M429" i="17"/>
  <c r="M430" i="17"/>
  <c r="M438" i="17"/>
  <c r="M439" i="17"/>
  <c r="M441" i="17"/>
  <c r="M442" i="17"/>
  <c r="M443" i="17"/>
  <c r="M444" i="17"/>
  <c r="M453" i="17"/>
  <c r="M454" i="17"/>
  <c r="M456" i="17"/>
  <c r="M460" i="17"/>
  <c r="M466" i="17"/>
  <c r="M468" i="17"/>
  <c r="M472" i="17"/>
  <c r="M474" i="17"/>
  <c r="M480" i="17"/>
  <c r="M484" i="17"/>
  <c r="M486" i="17"/>
  <c r="M487" i="17"/>
  <c r="M496" i="17"/>
  <c r="M498" i="17"/>
  <c r="M499" i="17"/>
  <c r="M501" i="17"/>
  <c r="M502" i="17"/>
  <c r="M510" i="17"/>
  <c r="M511" i="17"/>
  <c r="M513" i="17"/>
  <c r="M514" i="17"/>
  <c r="M516" i="17"/>
  <c r="M525" i="17"/>
  <c r="M526" i="17"/>
  <c r="M528" i="17"/>
  <c r="M532" i="17"/>
  <c r="M538" i="17"/>
  <c r="M540" i="17"/>
  <c r="M544" i="17"/>
  <c r="M546" i="17"/>
  <c r="M552" i="17"/>
  <c r="M556" i="17"/>
  <c r="M558" i="17"/>
  <c r="M559" i="17"/>
  <c r="M568" i="17"/>
  <c r="M570" i="17"/>
  <c r="M571" i="17"/>
  <c r="M572" i="17"/>
  <c r="M573" i="17"/>
  <c r="M574" i="17"/>
  <c r="M582" i="17"/>
  <c r="M583" i="17"/>
  <c r="M585" i="17"/>
  <c r="M586" i="17"/>
  <c r="M588" i="17"/>
  <c r="M597" i="17"/>
  <c r="M598" i="17"/>
  <c r="M599" i="17"/>
  <c r="M600" i="17"/>
  <c r="M604" i="17"/>
  <c r="M610" i="17"/>
  <c r="M612" i="17"/>
  <c r="M616" i="17"/>
  <c r="M618" i="17"/>
  <c r="M624" i="17"/>
  <c r="M626" i="17"/>
  <c r="M628" i="17"/>
  <c r="M630" i="17"/>
  <c r="M631" i="17"/>
  <c r="M640" i="17"/>
  <c r="M642" i="17"/>
  <c r="M643" i="17"/>
  <c r="M645" i="17"/>
  <c r="M646" i="17"/>
  <c r="M654" i="17"/>
  <c r="M655" i="17"/>
  <c r="M657" i="17"/>
  <c r="M658" i="17"/>
  <c r="M660" i="17"/>
  <c r="M669" i="17"/>
  <c r="M670" i="17"/>
  <c r="M672" i="17"/>
  <c r="M674" i="17"/>
  <c r="M676" i="17"/>
  <c r="M682" i="17"/>
  <c r="M684" i="17"/>
  <c r="M688" i="17"/>
  <c r="M690" i="17"/>
  <c r="M696" i="17"/>
  <c r="M700" i="17"/>
  <c r="M701" i="17"/>
  <c r="M702" i="17"/>
  <c r="M703" i="17"/>
  <c r="M712" i="17"/>
  <c r="M714" i="17"/>
  <c r="M715" i="17"/>
  <c r="M717" i="17"/>
  <c r="M718" i="17"/>
  <c r="M726" i="17"/>
  <c r="M727" i="17"/>
  <c r="M729" i="17"/>
  <c r="M730" i="17"/>
  <c r="M732" i="17"/>
  <c r="M741" i="17"/>
  <c r="M742" i="17"/>
  <c r="M744" i="17"/>
  <c r="M748" i="17"/>
  <c r="M754" i="17"/>
  <c r="M756" i="17"/>
  <c r="M760" i="17"/>
  <c r="M762" i="17"/>
  <c r="M768" i="17"/>
  <c r="M772" i="17"/>
  <c r="M774" i="17"/>
  <c r="M775" i="17"/>
  <c r="M784" i="17"/>
  <c r="M786" i="17"/>
  <c r="M787" i="17"/>
  <c r="M789" i="17"/>
  <c r="M790" i="17"/>
  <c r="M798" i="17"/>
  <c r="M799" i="17"/>
  <c r="M801" i="17"/>
  <c r="M802" i="17"/>
  <c r="M804" i="17"/>
  <c r="M813" i="17"/>
  <c r="M814" i="17"/>
  <c r="M816" i="17"/>
  <c r="M820" i="17"/>
  <c r="M826" i="17"/>
  <c r="M828" i="17"/>
  <c r="M832" i="17"/>
  <c r="M834" i="17"/>
  <c r="M840" i="17"/>
  <c r="M844" i="17"/>
  <c r="M846" i="17"/>
  <c r="M847" i="17"/>
  <c r="M856" i="17"/>
  <c r="M858" i="17"/>
  <c r="M859" i="17"/>
  <c r="M861" i="17"/>
  <c r="M862" i="17"/>
  <c r="M870" i="17"/>
  <c r="M871" i="17"/>
  <c r="M873" i="17"/>
  <c r="M874" i="17"/>
  <c r="M875" i="17"/>
  <c r="M876" i="17"/>
  <c r="M885" i="17"/>
  <c r="M886" i="17"/>
  <c r="M888" i="17"/>
  <c r="M892" i="17"/>
  <c r="M898" i="17"/>
  <c r="M900" i="17"/>
  <c r="M904" i="17"/>
  <c r="M906" i="17"/>
  <c r="M912" i="17"/>
  <c r="M916" i="17"/>
  <c r="M918" i="17"/>
  <c r="M919" i="17"/>
  <c r="M928" i="17"/>
  <c r="M930" i="17"/>
  <c r="M931" i="17"/>
  <c r="M933" i="17"/>
  <c r="M934" i="17"/>
  <c r="M942" i="17"/>
  <c r="M943" i="17"/>
  <c r="M945" i="17"/>
  <c r="M946" i="17"/>
  <c r="M948" i="17"/>
  <c r="M957" i="17"/>
  <c r="M958" i="17"/>
  <c r="M960" i="17"/>
  <c r="M964" i="17"/>
  <c r="M970" i="17"/>
  <c r="M972" i="17"/>
  <c r="M976" i="17"/>
  <c r="M978" i="17"/>
  <c r="M984" i="17"/>
  <c r="M988" i="17"/>
  <c r="M990" i="17"/>
  <c r="M991" i="17"/>
  <c r="M1000" i="17"/>
  <c r="M2" i="17"/>
  <c r="J2" i="17"/>
  <c r="O2"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I10" i="17"/>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I43" i="17"/>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I49" i="17"/>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O74" i="17" s="1"/>
  <c r="K74" i="17"/>
  <c r="L74" i="17"/>
  <c r="M74" i="17" s="1"/>
  <c r="I75" i="17"/>
  <c r="N75" i="17" s="1"/>
  <c r="J75" i="17"/>
  <c r="O75" i="17" s="1"/>
  <c r="K75" i="17"/>
  <c r="L75" i="17"/>
  <c r="I76" i="17"/>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J115" i="17"/>
  <c r="O115" i="17" s="1"/>
  <c r="K115" i="17"/>
  <c r="L115" i="17"/>
  <c r="I116" i="17"/>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J145" i="17"/>
  <c r="O145" i="17" s="1"/>
  <c r="K145" i="17"/>
  <c r="L145" i="17"/>
  <c r="I146" i="17"/>
  <c r="N146" i="17" s="1"/>
  <c r="J146" i="17"/>
  <c r="O146" i="17" s="1"/>
  <c r="K146" i="17"/>
  <c r="L146" i="17"/>
  <c r="I147" i="17"/>
  <c r="N147" i="17" s="1"/>
  <c r="J147" i="17"/>
  <c r="O147" i="17" s="1"/>
  <c r="K147" i="17"/>
  <c r="L147" i="17"/>
  <c r="I148" i="17"/>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O159" i="17" s="1"/>
  <c r="K159" i="17"/>
  <c r="L159" i="17"/>
  <c r="I160" i="17"/>
  <c r="N160" i="17" s="1"/>
  <c r="J160" i="17"/>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K165" i="17"/>
  <c r="L165" i="17"/>
  <c r="I166" i="17"/>
  <c r="N166" i="17" s="1"/>
  <c r="J166" i="17"/>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J193" i="17"/>
  <c r="O193" i="17" s="1"/>
  <c r="K193" i="17"/>
  <c r="L193" i="17"/>
  <c r="I194" i="17"/>
  <c r="N194" i="17" s="1"/>
  <c r="J194" i="17"/>
  <c r="O194" i="17" s="1"/>
  <c r="K194" i="17"/>
  <c r="L194" i="17"/>
  <c r="M194" i="17" s="1"/>
  <c r="I195" i="17"/>
  <c r="N195" i="17" s="1"/>
  <c r="J195" i="17"/>
  <c r="O195" i="17" s="1"/>
  <c r="K195" i="17"/>
  <c r="L195" i="17"/>
  <c r="I196" i="17"/>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J223" i="17"/>
  <c r="O223" i="17" s="1"/>
  <c r="K223" i="17"/>
  <c r="L223" i="17"/>
  <c r="I224" i="17"/>
  <c r="N224" i="17" s="1"/>
  <c r="J224" i="17"/>
  <c r="O224" i="17" s="1"/>
  <c r="K224" i="17"/>
  <c r="L224" i="17"/>
  <c r="M224" i="17" s="1"/>
  <c r="I225" i="17"/>
  <c r="N225" i="17" s="1"/>
  <c r="J225" i="17"/>
  <c r="O225" i="17" s="1"/>
  <c r="K225" i="17"/>
  <c r="L225" i="17"/>
  <c r="I226" i="17"/>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K237" i="17"/>
  <c r="L237" i="17"/>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K250" i="17"/>
  <c r="L250" i="17"/>
  <c r="M250" i="17" s="1"/>
  <c r="I251" i="17"/>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I286" i="17"/>
  <c r="J286" i="17"/>
  <c r="O286" i="17" s="1"/>
  <c r="K286" i="17"/>
  <c r="L286" i="17"/>
  <c r="I287" i="17"/>
  <c r="N287" i="17" s="1"/>
  <c r="J287" i="17"/>
  <c r="O287" i="17" s="1"/>
  <c r="K287" i="17"/>
  <c r="L287" i="17"/>
  <c r="M287" i="17" s="1"/>
  <c r="I288" i="17"/>
  <c r="N288" i="17" s="1"/>
  <c r="J288" i="17"/>
  <c r="O288" i="17" s="1"/>
  <c r="K288" i="17"/>
  <c r="L288" i="17"/>
  <c r="I289" i="17"/>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I319" i="17"/>
  <c r="J319" i="17"/>
  <c r="O319" i="17" s="1"/>
  <c r="K319" i="17"/>
  <c r="L319" i="17"/>
  <c r="M319" i="17" s="1"/>
  <c r="I320" i="17"/>
  <c r="J320" i="17"/>
  <c r="O320" i="17" s="1"/>
  <c r="K320" i="17"/>
  <c r="L320" i="17"/>
  <c r="M320" i="17" s="1"/>
  <c r="I321" i="17"/>
  <c r="N321" i="17" s="1"/>
  <c r="J321" i="17"/>
  <c r="O321" i="17" s="1"/>
  <c r="K321" i="17"/>
  <c r="L321" i="17"/>
  <c r="M321" i="17" s="1"/>
  <c r="I322" i="17"/>
  <c r="J322" i="17"/>
  <c r="K322" i="17"/>
  <c r="L322" i="17"/>
  <c r="I323" i="17"/>
  <c r="N323" i="17" s="1"/>
  <c r="J323" i="17"/>
  <c r="K323" i="17"/>
  <c r="L323" i="17"/>
  <c r="M323" i="17" s="1"/>
  <c r="I324" i="17"/>
  <c r="N324" i="17" s="1"/>
  <c r="J324" i="17"/>
  <c r="K324" i="17"/>
  <c r="L324" i="17"/>
  <c r="I325" i="17"/>
  <c r="J325" i="17"/>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I349" i="17"/>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J355" i="17"/>
  <c r="O355" i="17" s="1"/>
  <c r="K355" i="17"/>
  <c r="L355" i="17"/>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I395" i="17"/>
  <c r="N395" i="17" s="1"/>
  <c r="J395" i="17"/>
  <c r="O395" i="17" s="1"/>
  <c r="K395" i="17"/>
  <c r="L395" i="17"/>
  <c r="M395" i="17" s="1"/>
  <c r="I396" i="17"/>
  <c r="N396" i="17" s="1"/>
  <c r="J396" i="17"/>
  <c r="O396" i="17" s="1"/>
  <c r="K396" i="17"/>
  <c r="L396" i="17"/>
  <c r="I397" i="17"/>
  <c r="N397" i="17" s="1"/>
  <c r="J397" i="17"/>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I415" i="17"/>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I427" i="17"/>
  <c r="J427" i="17"/>
  <c r="O427" i="17" s="1"/>
  <c r="K427" i="17"/>
  <c r="L427" i="17"/>
  <c r="I428" i="17"/>
  <c r="N428" i="17" s="1"/>
  <c r="J428" i="17"/>
  <c r="O428" i="17" s="1"/>
  <c r="K428" i="17"/>
  <c r="L428" i="17"/>
  <c r="M428" i="17" s="1"/>
  <c r="I429" i="17"/>
  <c r="N429" i="17" s="1"/>
  <c r="J429" i="17"/>
  <c r="O429" i="17" s="1"/>
  <c r="K429" i="17"/>
  <c r="L429" i="17"/>
  <c r="I430" i="17"/>
  <c r="N430" i="17" s="1"/>
  <c r="J430" i="17"/>
  <c r="K430" i="17"/>
  <c r="L430" i="17"/>
  <c r="I431" i="17"/>
  <c r="N431" i="17" s="1"/>
  <c r="J431" i="17"/>
  <c r="O431" i="17" s="1"/>
  <c r="K431" i="17"/>
  <c r="L431" i="17"/>
  <c r="M431" i="17" s="1"/>
  <c r="I432" i="17"/>
  <c r="N432" i="17" s="1"/>
  <c r="J432" i="17"/>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J481" i="17"/>
  <c r="K481" i="17"/>
  <c r="L481" i="17"/>
  <c r="M481" i="17" s="1"/>
  <c r="I482" i="17"/>
  <c r="N482" i="17" s="1"/>
  <c r="J482" i="17"/>
  <c r="K482" i="17"/>
  <c r="L482" i="17"/>
  <c r="M482" i="17" s="1"/>
  <c r="I483" i="17"/>
  <c r="N483" i="17" s="1"/>
  <c r="J483" i="17"/>
  <c r="O483" i="17" s="1"/>
  <c r="K483" i="17"/>
  <c r="L483" i="17"/>
  <c r="M483" i="17" s="1"/>
  <c r="I484" i="17"/>
  <c r="N484" i="17" s="1"/>
  <c r="J484" i="17"/>
  <c r="K484" i="17"/>
  <c r="L484" i="17"/>
  <c r="I485" i="17"/>
  <c r="N485" i="17" s="1"/>
  <c r="J485" i="17"/>
  <c r="K485" i="17"/>
  <c r="L485" i="17"/>
  <c r="M485" i="17" s="1"/>
  <c r="I486" i="17"/>
  <c r="N486" i="17" s="1"/>
  <c r="J486" i="17"/>
  <c r="O486" i="17" s="1"/>
  <c r="K486" i="17"/>
  <c r="L486" i="17"/>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I497" i="17"/>
  <c r="N497" i="17" s="1"/>
  <c r="J497" i="17"/>
  <c r="O497" i="17" s="1"/>
  <c r="K497" i="17"/>
  <c r="L497" i="17"/>
  <c r="M497" i="17" s="1"/>
  <c r="I498" i="17"/>
  <c r="N498" i="17" s="1"/>
  <c r="J498" i="17"/>
  <c r="O498" i="17" s="1"/>
  <c r="K498" i="17"/>
  <c r="L498" i="17"/>
  <c r="I499" i="17"/>
  <c r="N499" i="17" s="1"/>
  <c r="J499" i="17"/>
  <c r="O499" i="17" s="1"/>
  <c r="K499" i="17"/>
  <c r="L499" i="17"/>
  <c r="I500" i="17"/>
  <c r="J500" i="17"/>
  <c r="O500" i="17" s="1"/>
  <c r="K500" i="17"/>
  <c r="L500" i="17"/>
  <c r="M500" i="17" s="1"/>
  <c r="I501" i="17"/>
  <c r="N501" i="17" s="1"/>
  <c r="J501" i="17"/>
  <c r="O501" i="17" s="1"/>
  <c r="K501" i="17"/>
  <c r="L501" i="17"/>
  <c r="I502" i="17"/>
  <c r="J502" i="17"/>
  <c r="O502" i="17" s="1"/>
  <c r="K502" i="17"/>
  <c r="L502" i="17"/>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I541" i="17"/>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K556" i="17"/>
  <c r="L556" i="17"/>
  <c r="I557" i="17"/>
  <c r="N557" i="17" s="1"/>
  <c r="J557" i="17"/>
  <c r="O557" i="17" s="1"/>
  <c r="K557" i="17"/>
  <c r="L557" i="17"/>
  <c r="M557" i="17" s="1"/>
  <c r="I558" i="17"/>
  <c r="N558" i="17" s="1"/>
  <c r="J558" i="17"/>
  <c r="O558" i="17" s="1"/>
  <c r="K558" i="17"/>
  <c r="L558" i="17"/>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J568" i="17"/>
  <c r="O568" i="17" s="1"/>
  <c r="K568" i="17"/>
  <c r="L568" i="17"/>
  <c r="I569" i="17"/>
  <c r="N569" i="17" s="1"/>
  <c r="J569" i="17"/>
  <c r="O569" i="17" s="1"/>
  <c r="K569" i="17"/>
  <c r="L569" i="17"/>
  <c r="M569" i="17" s="1"/>
  <c r="I570" i="17"/>
  <c r="N570" i="17" s="1"/>
  <c r="J570" i="17"/>
  <c r="O570" i="17" s="1"/>
  <c r="K570" i="17"/>
  <c r="L570" i="17"/>
  <c r="I571" i="17"/>
  <c r="J571" i="17"/>
  <c r="O571" i="17" s="1"/>
  <c r="K571" i="17"/>
  <c r="L571" i="17"/>
  <c r="I572" i="17"/>
  <c r="J572" i="17"/>
  <c r="O572" i="17" s="1"/>
  <c r="K572" i="17"/>
  <c r="L572" i="17"/>
  <c r="I573" i="17"/>
  <c r="N573" i="17" s="1"/>
  <c r="J573" i="17"/>
  <c r="O573" i="17" s="1"/>
  <c r="K573" i="17"/>
  <c r="L573" i="17"/>
  <c r="I574" i="17"/>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I584" i="17"/>
  <c r="N584" i="17" s="1"/>
  <c r="J584" i="17"/>
  <c r="O584" i="17" s="1"/>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K588" i="17"/>
  <c r="L588" i="17"/>
  <c r="I589" i="17"/>
  <c r="N589" i="17" s="1"/>
  <c r="J589" i="17"/>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I611" i="17"/>
  <c r="J611" i="17"/>
  <c r="O611" i="17" s="1"/>
  <c r="K611" i="17"/>
  <c r="L611" i="17"/>
  <c r="M611" i="17" s="1"/>
  <c r="I612" i="17"/>
  <c r="N612" i="17" s="1"/>
  <c r="J612" i="17"/>
  <c r="O612" i="17" s="1"/>
  <c r="K612" i="17"/>
  <c r="L612" i="17"/>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K625" i="17"/>
  <c r="L625" i="17"/>
  <c r="M625" i="17" s="1"/>
  <c r="I626" i="17"/>
  <c r="N626" i="17" s="1"/>
  <c r="J626" i="17"/>
  <c r="K626" i="17"/>
  <c r="L626" i="17"/>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I641" i="17"/>
  <c r="N641" i="17" s="1"/>
  <c r="J641" i="17"/>
  <c r="O641" i="17" s="1"/>
  <c r="K641" i="17"/>
  <c r="L641" i="17"/>
  <c r="M641" i="17" s="1"/>
  <c r="I642" i="17"/>
  <c r="N642" i="17" s="1"/>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I646" i="17"/>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I661" i="17"/>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I673" i="17"/>
  <c r="N673" i="17" s="1"/>
  <c r="J673" i="17"/>
  <c r="K673" i="17"/>
  <c r="L673" i="17"/>
  <c r="M673" i="17" s="1"/>
  <c r="I674" i="17"/>
  <c r="N674" i="17" s="1"/>
  <c r="J674" i="17"/>
  <c r="O674" i="17" s="1"/>
  <c r="K674" i="17"/>
  <c r="L674" i="17"/>
  <c r="I675" i="17"/>
  <c r="N675" i="17" s="1"/>
  <c r="J675" i="17"/>
  <c r="O675" i="17" s="1"/>
  <c r="K675" i="17"/>
  <c r="L675" i="17"/>
  <c r="M675" i="17" s="1"/>
  <c r="I676" i="17"/>
  <c r="N676" i="17" s="1"/>
  <c r="J676" i="17"/>
  <c r="K676" i="17"/>
  <c r="L676" i="17"/>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I685" i="17"/>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I691" i="17"/>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K695" i="17"/>
  <c r="L695" i="17"/>
  <c r="M695" i="17" s="1"/>
  <c r="I696" i="17"/>
  <c r="N696" i="17" s="1"/>
  <c r="J696" i="17"/>
  <c r="O696" i="17" s="1"/>
  <c r="K696" i="17"/>
  <c r="L696" i="17"/>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I713" i="17"/>
  <c r="N713" i="17" s="1"/>
  <c r="J713" i="17"/>
  <c r="O713" i="17" s="1"/>
  <c r="K713" i="17"/>
  <c r="L713" i="17"/>
  <c r="M713" i="17" s="1"/>
  <c r="I714" i="17"/>
  <c r="N714" i="17" s="1"/>
  <c r="J714" i="17"/>
  <c r="O714" i="17" s="1"/>
  <c r="K714" i="17"/>
  <c r="L714" i="17"/>
  <c r="I715" i="17"/>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I728" i="17"/>
  <c r="N728" i="17" s="1"/>
  <c r="J728" i="17"/>
  <c r="O728" i="17" s="1"/>
  <c r="K728" i="17"/>
  <c r="L728" i="17"/>
  <c r="M728" i="17" s="1"/>
  <c r="I729" i="17"/>
  <c r="N729" i="17" s="1"/>
  <c r="J729" i="17"/>
  <c r="O729" i="17" s="1"/>
  <c r="K729" i="17"/>
  <c r="L729" i="17"/>
  <c r="I730" i="17"/>
  <c r="J730" i="17"/>
  <c r="K730" i="17"/>
  <c r="L730" i="17"/>
  <c r="I731" i="17"/>
  <c r="N731" i="17" s="1"/>
  <c r="J731" i="17"/>
  <c r="O731" i="17" s="1"/>
  <c r="K731" i="17"/>
  <c r="L731" i="17"/>
  <c r="M731" i="17" s="1"/>
  <c r="I732" i="17"/>
  <c r="N732" i="17" s="1"/>
  <c r="J732" i="17"/>
  <c r="O732" i="17" s="1"/>
  <c r="K732" i="17"/>
  <c r="L732" i="17"/>
  <c r="I733" i="17"/>
  <c r="N733" i="17" s="1"/>
  <c r="J733" i="17"/>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I745" i="17"/>
  <c r="N745" i="17" s="1"/>
  <c r="J745" i="17"/>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J752" i="17"/>
  <c r="O752" i="17" s="1"/>
  <c r="K752" i="17"/>
  <c r="L752" i="17"/>
  <c r="M752" i="17" s="1"/>
  <c r="I753" i="17"/>
  <c r="N753" i="17" s="1"/>
  <c r="J753" i="17"/>
  <c r="O753" i="17" s="1"/>
  <c r="K753" i="17"/>
  <c r="L753" i="17"/>
  <c r="M753" i="17" s="1"/>
  <c r="I754" i="17"/>
  <c r="J754" i="17"/>
  <c r="O754" i="17" s="1"/>
  <c r="K754" i="17"/>
  <c r="L754" i="17"/>
  <c r="I755" i="17"/>
  <c r="N755" i="17" s="1"/>
  <c r="J755" i="17"/>
  <c r="O755" i="17" s="1"/>
  <c r="K755" i="17"/>
  <c r="L755" i="17"/>
  <c r="M755" i="17" s="1"/>
  <c r="I756" i="17"/>
  <c r="N756" i="17" s="1"/>
  <c r="J756" i="17"/>
  <c r="O756" i="17" s="1"/>
  <c r="K756" i="17"/>
  <c r="L756" i="17"/>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I791" i="17"/>
  <c r="N791" i="17" s="1"/>
  <c r="J791" i="17"/>
  <c r="O791" i="17" s="1"/>
  <c r="K791" i="17"/>
  <c r="L791" i="17"/>
  <c r="M791" i="17" s="1"/>
  <c r="I792" i="17"/>
  <c r="N792" i="17" s="1"/>
  <c r="J792" i="17"/>
  <c r="K792" i="17"/>
  <c r="L792" i="17"/>
  <c r="M792" i="17" s="1"/>
  <c r="I793" i="17"/>
  <c r="N793" i="17" s="1"/>
  <c r="J793" i="17"/>
  <c r="K793" i="17"/>
  <c r="L793" i="17"/>
  <c r="M793" i="17" s="1"/>
  <c r="I794" i="17"/>
  <c r="N794" i="17" s="1"/>
  <c r="J794" i="17"/>
  <c r="O794" i="17" s="1"/>
  <c r="K794" i="17"/>
  <c r="L794" i="17"/>
  <c r="M794" i="17" s="1"/>
  <c r="I795" i="17"/>
  <c r="N795" i="17" s="1"/>
  <c r="J795" i="17"/>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I800" i="17"/>
  <c r="N800" i="17" s="1"/>
  <c r="J800" i="17"/>
  <c r="O800" i="17" s="1"/>
  <c r="K800" i="17"/>
  <c r="L800" i="17"/>
  <c r="M800" i="17" s="1"/>
  <c r="I801" i="17"/>
  <c r="N801" i="17" s="1"/>
  <c r="J801" i="17"/>
  <c r="O801" i="17" s="1"/>
  <c r="K801" i="17"/>
  <c r="L801" i="17"/>
  <c r="I802" i="17"/>
  <c r="J802" i="17"/>
  <c r="O802" i="17" s="1"/>
  <c r="K802" i="17"/>
  <c r="L802" i="17"/>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K826" i="17"/>
  <c r="L826" i="17"/>
  <c r="I827" i="17"/>
  <c r="N827" i="17" s="1"/>
  <c r="J827" i="17"/>
  <c r="O827" i="17" s="1"/>
  <c r="K827" i="17"/>
  <c r="L827" i="17"/>
  <c r="M827" i="17" s="1"/>
  <c r="I828" i="17"/>
  <c r="N828" i="17" s="1"/>
  <c r="J828" i="17"/>
  <c r="O828" i="17" s="1"/>
  <c r="K828" i="17"/>
  <c r="L828" i="17"/>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I833" i="17"/>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J868" i="17"/>
  <c r="K868" i="17"/>
  <c r="L868" i="17"/>
  <c r="M868" i="17" s="1"/>
  <c r="I869" i="17"/>
  <c r="N869" i="17" s="1"/>
  <c r="J869" i="17"/>
  <c r="O869" i="17" s="1"/>
  <c r="K869" i="17"/>
  <c r="L869" i="17"/>
  <c r="M869" i="17" s="1"/>
  <c r="I870" i="17"/>
  <c r="N870" i="17" s="1"/>
  <c r="J870" i="17"/>
  <c r="O870" i="17" s="1"/>
  <c r="K870" i="17"/>
  <c r="L870" i="17"/>
  <c r="I871" i="17"/>
  <c r="J871" i="17"/>
  <c r="O871" i="17" s="1"/>
  <c r="K871" i="17"/>
  <c r="L871" i="17"/>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I876" i="17"/>
  <c r="N876" i="17" s="1"/>
  <c r="J876" i="17"/>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J886" i="17"/>
  <c r="O886" i="17" s="1"/>
  <c r="K886" i="17"/>
  <c r="L886" i="17"/>
  <c r="I887" i="17"/>
  <c r="N887" i="17" s="1"/>
  <c r="J887" i="17"/>
  <c r="K887" i="17"/>
  <c r="L887" i="17"/>
  <c r="M887" i="17" s="1"/>
  <c r="I888" i="17"/>
  <c r="N888" i="17" s="1"/>
  <c r="J888" i="17"/>
  <c r="K888" i="17"/>
  <c r="L888" i="17"/>
  <c r="I889" i="17"/>
  <c r="N889" i="17" s="1"/>
  <c r="J889" i="17"/>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I913" i="17"/>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I917" i="17"/>
  <c r="N917" i="17" s="1"/>
  <c r="J917" i="17"/>
  <c r="O917" i="17" s="1"/>
  <c r="K917" i="17"/>
  <c r="L917" i="17"/>
  <c r="M917" i="17" s="1"/>
  <c r="I918" i="17"/>
  <c r="N918" i="17" s="1"/>
  <c r="J918" i="17"/>
  <c r="O918" i="17" s="1"/>
  <c r="K918" i="17"/>
  <c r="L918" i="17"/>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O930" i="17" s="1"/>
  <c r="K930" i="17"/>
  <c r="L930" i="17"/>
  <c r="I931" i="17"/>
  <c r="J931" i="17"/>
  <c r="O931" i="17" s="1"/>
  <c r="K931" i="17"/>
  <c r="L931" i="17"/>
  <c r="I932" i="17"/>
  <c r="N932" i="17" s="1"/>
  <c r="J932" i="17"/>
  <c r="O932" i="17" s="1"/>
  <c r="K932" i="17"/>
  <c r="L932" i="17"/>
  <c r="M932" i="17" s="1"/>
  <c r="I933" i="17"/>
  <c r="N933" i="17" s="1"/>
  <c r="J933" i="17"/>
  <c r="O933" i="17" s="1"/>
  <c r="K933" i="17"/>
  <c r="L933" i="17"/>
  <c r="I934" i="17"/>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I947" i="17"/>
  <c r="N947" i="17" s="1"/>
  <c r="J947" i="17"/>
  <c r="O947" i="17" s="1"/>
  <c r="K947" i="17"/>
  <c r="L947" i="17"/>
  <c r="M947" i="17" s="1"/>
  <c r="I948" i="17"/>
  <c r="N948" i="17" s="1"/>
  <c r="J948" i="17"/>
  <c r="O948" i="17" s="1"/>
  <c r="K948" i="17"/>
  <c r="L948" i="17"/>
  <c r="I949" i="17"/>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I958" i="17"/>
  <c r="J958" i="17"/>
  <c r="O958" i="17" s="1"/>
  <c r="K958" i="17"/>
  <c r="L958" i="17"/>
  <c r="I959" i="17"/>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K970" i="17"/>
  <c r="L970" i="17"/>
  <c r="I971" i="17"/>
  <c r="N971" i="17" s="1"/>
  <c r="J971" i="17"/>
  <c r="O971" i="17" s="1"/>
  <c r="K971" i="17"/>
  <c r="L971" i="17"/>
  <c r="M971" i="17" s="1"/>
  <c r="I972" i="17"/>
  <c r="N972" i="17" s="1"/>
  <c r="J972" i="17"/>
  <c r="O972" i="17" s="1"/>
  <c r="K972" i="17"/>
  <c r="L972" i="17"/>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I989" i="17"/>
  <c r="J989" i="17"/>
  <c r="O989" i="17" s="1"/>
  <c r="K989" i="17"/>
  <c r="L989" i="17"/>
  <c r="M989" i="17" s="1"/>
  <c r="I990" i="17"/>
  <c r="N990" i="17" s="1"/>
  <c r="J990" i="17"/>
  <c r="O990" i="17" s="1"/>
  <c r="K990" i="17"/>
  <c r="L990" i="17"/>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6"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<sst xmlns="http://schemas.openxmlformats.org/spreadsheetml/2006/main" count="11128" uniqueCount="6222">
  <si>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</si>
  <si>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</si>
  <si>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</si>
  <si>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</si>
  <si>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</si>
  <si>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</si>
  <si>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</si>
  <si>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</si>
  <si>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</si>
  <si>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</si>
  <si>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</si>
  <si>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</si>
  <si>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</si>
  <si>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</si>
  <si>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</si>
  <si>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</si>
  <si>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</si>
  <si>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</si>
  <si>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</si>
  <si>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</si>
  <si>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</si>
  <si>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</si>
  <si>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</si>
  <si>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</si>
  <si>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</si>
  <si>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</si>
  <si>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</si>
  <si>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</si>
  <si>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</si>
  <si>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</si>
  <si>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</si>
  <si>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</si>
  <si>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</si>
  <si>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</si>
  <si>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</si>
  <si>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</si>
  <si>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</si>
  <si>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</si>
  <si>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</si>
  <si>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</si>
  <si>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</si>
  <si>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</si>
  <si>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</si>
  <si>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</si>
  <si>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</si>
  <si>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</si>
  <si>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</si>
  <si>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</si>
  <si>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</si>
  <si>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</si>
  <si>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</si>
  <si>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</si>
  <si>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</si>
  <si>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</si>
  <si>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</si>
  <si>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</si>
  <si>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</si>
  <si>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</si>
  <si>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</si>
  <si>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</si>
  <si>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</si>
  <si>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</si>
  <si>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</si>
  <si>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</si>
  <si>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</si>
  <si>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</si>
  <si>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</si>
  <si>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</si>
  <si>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</si>
  <si>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</si>
  <si>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</si>
  <si>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</si>
  <si>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</si>
  <si>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</si>
  <si>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</si>
  <si>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</si>
  <si>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</si>
  <si>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</si>
  <si>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</si>
  <si>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</si>
  <si>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</si>
  <si>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</si>
  <si>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</si>
  <si>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</si>
  <si>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</si>
  <si>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</si>
  <si>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</si>
  <si>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</si>
  <si>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</si>
  <si>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</si>
  <si>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</si>
  <si>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</si>
  <si>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</si>
  <si>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</si>
  <si>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</si>
  <si>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</si>
  <si>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</si>
  <si>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</si>
  <si>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</si>
  <si>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</si>
  <si>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</si>
  <si>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</si>
  <si>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</si>
  <si>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</si>
  <si>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</si>
  <si>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</si>
  <si>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</si>
  <si>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</si>
  <si>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</si>
  <si>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</si>
  <si>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</si>
  <si>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</si>
  <si>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</si>
  <si>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</si>
  <si>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</si>
  <si>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</si>
  <si>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</si>
  <si>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</si>
  <si>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</si>
  <si>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</si>
  <si>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</si>
  <si>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</si>
  <si>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</si>
  <si>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</si>
  <si>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</si>
  <si>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</si>
  <si>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</si>
  <si>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</si>
  <si>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</si>
  <si>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</si>
  <si>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</si>
  <si>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</si>
  <si>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</si>
  <si>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</si>
  <si>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</si>
  <si>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</si>
  <si>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</si>
  <si>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</si>
  <si>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</si>
  <si>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</si>
  <si>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</si>
  <si>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</si>
  <si>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</si>
  <si>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</si>
  <si>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</si>
  <si>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</si>
  <si>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</si>
  <si>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</si>
  <si>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</si>
  <si>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</si>
  <si>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</si>
  <si>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</si>
  <si>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</si>
  <si>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</si>
  <si>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</si>
  <si>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</si>
  <si>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</si>
  <si>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</si>
  <si>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</si>
  <si>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</si>
  <si>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</si>
  <si>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</si>
  <si>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</si>
  <si>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</si>
  <si>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</si>
  <si>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</si>
  <si>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</si>
  <si>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</si>
  <si>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</si>
  <si>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</si>
  <si>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</si>
  <si>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</si>
  <si>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</si>
  <si>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</si>
  <si>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</si>
  <si>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</si>
  <si>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</si>
  <si>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</si>
  <si>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</si>
  <si>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</si>
  <si>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</si>
  <si>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</si>
  <si>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</si>
  <si>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</si>
  <si>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</si>
  <si>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</si>
  <si>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</si>
  <si>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</si>
  <si>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</si>
  <si>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</si>
  <si>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</si>
  <si>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</si>
  <si>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</si>
  <si>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</si>
  <si>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</si>
  <si>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</si>
  <si>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</si>
  <si>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</si>
  <si>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</si>
  <si>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</si>
  <si>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</si>
  <si>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</si>
  <si>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</si>
  <si>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</si>
  <si>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</si>
  <si>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</si>
  <si>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</si>
  <si>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</si>
  <si>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</si>
  <si>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</si>
  <si>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</si>
  <si>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</si>
  <si>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</si>
  <si>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</si>
  <si>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</si>
  <si>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</si>
  <si>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</si>
  <si>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</si>
  <si>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</si>
  <si>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</si>
  <si>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</si>
  <si>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</si>
  <si>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</si>
  <si>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</si>
  <si>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</si>
  <si>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</si>
  <si>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</si>
  <si>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</si>
  <si>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</si>
  <si>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</si>
  <si>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</si>
  <si>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</si>
  <si>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</si>
  <si>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</si>
  <si>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</si>
  <si>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</si>
  <si>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</si>
  <si>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</si>
  <si>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</si>
  <si>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</si>
  <si>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</si>
  <si>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</si>
  <si>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</si>
  <si>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</si>
  <si>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</si>
  <si>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</si>
  <si>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</si>
  <si>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</si>
  <si>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</si>
  <si>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</si>
  <si>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</si>
  <si>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</si>
  <si>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</si>
  <si>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</si>
  <si>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</si>
  <si>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</si>
  <si>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</si>
  <si>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</si>
  <si>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</si>
  <si>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</si>
  <si>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</si>
  <si>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</si>
  <si>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</si>
  <si>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</si>
  <si>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</si>
  <si>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</si>
  <si>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</si>
  <si>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</si>
  <si>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</si>
  <si>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</si>
  <si>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</si>
  <si>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</si>
  <si>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</si>
  <si>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</si>
  <si>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</si>
  <si>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</si>
  <si>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</si>
  <si>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</si>
  <si>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</si>
  <si>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</si>
  <si>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</si>
  <si>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</si>
  <si>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</si>
  <si>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</si>
  <si>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</si>
  <si>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</si>
  <si>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</si>
  <si>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</si>
  <si>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</si>
  <si>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</si>
  <si>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</si>
  <si>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</si>
  <si>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</si>
  <si>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</si>
  <si>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</si>
  <si>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</si>
  <si>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</si>
  <si>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</si>
  <si>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</si>
  <si>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</si>
  <si>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</si>
  <si>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</si>
  <si>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</si>
  <si>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</si>
  <si>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</si>
  <si>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</si>
  <si>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</si>
  <si>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</si>
  <si>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</si>
  <si>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</si>
  <si>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</si>
  <si>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</si>
  <si>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</si>
  <si>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</si>
  <si>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</si>
  <si>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</si>
  <si>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</si>
  <si>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</si>
  <si>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</si>
  <si>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</si>
  <si>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</si>
  <si>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</si>
  <si>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</si>
  <si>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</si>
  <si>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</si>
  <si>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</si>
  <si>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</si>
  <si>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</si>
  <si>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</si>
  <si>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</si>
  <si>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</si>
  <si>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</si>
  <si>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</si>
  <si>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</si>
  <si>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</si>
  <si>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</si>
  <si>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</si>
  <si>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</si>
  <si>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</si>
  <si>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</si>
  <si>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</si>
  <si>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</si>
  <si>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</si>
  <si>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</si>
  <si>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</si>
  <si>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</si>
  <si>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</si>
  <si>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</si>
  <si>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</si>
  <si>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</si>
  <si>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</si>
  <si>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</si>
  <si>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</si>
  <si>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</si>
  <si>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</si>
  <si>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</si>
  <si>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</si>
  <si>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</si>
  <si>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</si>
  <si>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</si>
  <si>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</si>
  <si>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</si>
  <si>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</si>
  <si>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</si>
  <si>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</si>
  <si>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</si>
  <si>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</si>
  <si>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</si>
  <si>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</si>
  <si>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</si>
  <si>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</si>
  <si>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</si>
  <si>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</si>
  <si>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</si>
  <si>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</si>
  <si>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</si>
  <si>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</si>
  <si>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</si>
  <si>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</si>
  <si>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</si>
  <si>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</si>
  <si>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</si>
  <si>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</si>
  <si>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</si>
  <si>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</si>
  <si>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</si>
  <si>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</si>
  <si>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</si>
  <si>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</si>
  <si>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</si>
  <si>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</si>
  <si>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</si>
  <si>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</si>
  <si>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</si>
  <si>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</si>
  <si>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</si>
  <si>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</si>
  <si>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</si>
  <si>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</si>
  <si>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</si>
  <si>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</si>
  <si>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</si>
  <si>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</si>
  <si>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</si>
  <si>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</si>
  <si>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</si>
  <si>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</si>
  <si>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</si>
  <si>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</si>
  <si>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</si>
  <si>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</si>
  <si>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</si>
  <si>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</si>
  <si>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</si>
  <si>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</si>
  <si>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</si>
  <si>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</si>
  <si>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</si>
  <si>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</si>
  <si>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</si>
  <si>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</si>
  <si>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</si>
  <si>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</si>
  <si>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</si>
  <si>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</si>
  <si>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</si>
  <si>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</si>
  <si>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</si>
  <si>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</si>
  <si>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</si>
  <si>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</si>
  <si>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</si>
  <si>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</si>
  <si>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</si>
  <si>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</si>
  <si>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</si>
  <si>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</si>
  <si>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</si>
  <si>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</si>
  <si>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</si>
  <si>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</si>
  <si>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</si>
  <si>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</si>
  <si>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</si>
  <si>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</si>
  <si>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</si>
  <si>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</si>
  <si>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</si>
  <si>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</si>
  <si>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</si>
  <si>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</si>
  <si>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</si>
  <si>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</si>
  <si>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</si>
  <si>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</si>
  <si>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</si>
  <si>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</si>
  <si>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</si>
  <si>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</si>
  <si>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</si>
  <si>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</si>
  <si>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</si>
  <si>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</si>
  <si>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</si>
  <si>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</si>
  <si>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</si>
  <si>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</si>
  <si>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</si>
  <si>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</si>
  <si>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</si>
  <si>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</si>
  <si>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</si>
  <si>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</si>
  <si>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</si>
  <si>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</si>
  <si>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</si>
  <si>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</si>
  <si>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</si>
  <si>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</si>
  <si>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</si>
  <si>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</si>
  <si>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</si>
  <si>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</si>
  <si>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</si>
  <si>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</si>
  <si>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</si>
  <si>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</si>
  <si>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</si>
  <si>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</si>
  <si>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</si>
  <si>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</si>
  <si>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</si>
  <si>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</si>
  <si>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</si>
  <si>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</si>
  <si>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</si>
  <si>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</si>
  <si>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</si>
  <si>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</si>
  <si>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</si>
  <si>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</si>
  <si>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</si>
  <si>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</si>
  <si>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</si>
  <si>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</si>
  <si>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</si>
  <si>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</si>
  <si>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</si>
  <si>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</si>
  <si>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</si>
  <si>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</si>
  <si>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</si>
  <si>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</si>
  <si>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</si>
  <si>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</si>
  <si>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</si>
  <si>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</si>
  <si>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</si>
  <si>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</si>
  <si>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</si>
  <si>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</si>
  <si>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</si>
  <si>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</si>
  <si>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</si>
  <si>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</si>
  <si>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</si>
  <si>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</si>
  <si>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</si>
  <si>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</si>
  <si>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</si>
  <si>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</si>
  <si>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</si>
  <si>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</si>
  <si>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</si>
  <si>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</si>
  <si>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</si>
  <si>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</si>
  <si>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</si>
  <si>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</si>
  <si>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</si>
  <si>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</si>
  <si>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</si>
  <si>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</si>
  <si>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</si>
  <si>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</si>
  <si>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</si>
  <si>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</si>
  <si>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</si>
  <si>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</si>
  <si>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</si>
  <si>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</si>
  <si>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</si>
  <si>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</si>
  <si>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</si>
  <si>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</si>
  <si>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</si>
  <si>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</si>
  <si>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</si>
  <si>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</si>
  <si>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</si>
  <si>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</si>
  <si>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</si>
  <si>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</si>
  <si>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</si>
  <si>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</si>
  <si>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</si>
  <si>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</si>
  <si>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</si>
  <si>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</si>
  <si>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</si>
  <si>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</si>
  <si>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</si>
  <si>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</si>
  <si>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</si>
  <si>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</si>
  <si>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</si>
  <si>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</si>
  <si>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</si>
  <si>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</si>
  <si>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</si>
  <si>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</si>
  <si>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</si>
  <si>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</si>
  <si>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</si>
  <si>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</si>
  <si>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</si>
  <si>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</si>
  <si>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</si>
  <si>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</si>
  <si>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</si>
  <si>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</si>
  <si>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</si>
  <si>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</si>
  <si>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</si>
  <si>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</si>
  <si>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</si>
  <si>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</si>
  <si>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</si>
  <si>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</si>
  <si>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</si>
  <si>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</si>
  <si>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</si>
  <si>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</si>
  <si>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</si>
  <si>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</si>
  <si>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</si>
  <si>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</si>
  <si>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</si>
  <si>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</si>
  <si>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</si>
  <si>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</si>
  <si>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</si>
  <si>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</si>
  <si>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</si>
  <si>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</si>
  <si>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</si>
  <si>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</si>
  <si>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</si>
  <si>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</si>
  <si>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</si>
  <si>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</si>
  <si>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</si>
  <si>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</si>
  <si>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</si>
  <si>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</si>
  <si>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</si>
  <si>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</si>
  <si>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</si>
  <si>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</si>
  <si>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</si>
  <si>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</si>
  <si>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</si>
  <si>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</si>
  <si>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</si>
  <si>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</si>
  <si>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</si>
  <si>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</si>
  <si>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</si>
  <si>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</si>
  <si>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</si>
  <si>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</si>
  <si>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</si>
  <si>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</si>
  <si>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</si>
  <si>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</si>
  <si>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</si>
  <si>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</si>
  <si>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</si>
  <si>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</si>
  <si>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</si>
  <si>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</si>
  <si>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</si>
  <si>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</si>
  <si>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</si>
  <si>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</si>
  <si>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</si>
  <si>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</si>
  <si>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</si>
  <si>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</si>
  <si>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</si>
  <si>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</si>
  <si>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</si>
  <si>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</si>
  <si>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</si>
  <si>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</si>
  <si>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</si>
  <si>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</si>
  <si>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</si>
  <si>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</si>
  <si>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</si>
  <si>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</si>
  <si>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</si>
  <si>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</si>
  <si>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</si>
  <si>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</si>
  <si>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</si>
  <si>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</si>
  <si>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</si>
  <si>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</si>
  <si>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</si>
  <si>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</si>
  <si>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</si>
  <si>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</si>
  <si>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</si>
  <si>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</si>
  <si>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</si>
  <si>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</si>
  <si>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</si>
  <si>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</si>
  <si>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</si>
  <si>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</si>
  <si>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</si>
  <si>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</si>
  <si>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</si>
  <si>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</si>
  <si>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</si>
  <si>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</si>
  <si>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</si>
  <si>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</si>
  <si>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</si>
  <si>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</si>
  <si>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</si>
  <si>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</si>
  <si>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</si>
  <si>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</si>
  <si>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</si>
  <si>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</si>
  <si>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</si>
  <si>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</si>
  <si>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</si>
  <si>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</si>
  <si>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</si>
  <si>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</si>
  <si>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</si>
  <si>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</si>
  <si>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</si>
  <si>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</si>
  <si>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</si>
  <si>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</si>
  <si>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</si>
  <si>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</si>
  <si>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</si>
  <si>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</si>
  <si>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</si>
  <si>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</si>
  <si>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</si>
  <si>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</si>
  <si>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</si>
  <si>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</si>
  <si>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</si>
  <si>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</si>
  <si>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</si>
  <si>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</si>
  <si>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</si>
  <si>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</si>
  <si>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</si>
  <si>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</si>
  <si>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</si>
  <si>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</si>
  <si>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</si>
  <si>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</si>
  <si>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</si>
  <si>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</si>
  <si>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</si>
  <si>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</si>
  <si>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</si>
  <si>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</si>
  <si>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</si>
  <si>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</si>
  <si>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</si>
  <si>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</si>
  <si>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</si>
  <si>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</si>
  <si>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</si>
  <si>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</si>
  <si>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</si>
  <si>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</si>
  <si>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</si>
  <si>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</si>
  <si>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</si>
  <si>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</si>
  <si>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</si>
  <si>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</si>
  <si>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</si>
  <si>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</si>
  <si>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</si>
  <si>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</si>
  <si>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</si>
  <si>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</si>
  <si>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</si>
  <si>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</si>
  <si>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</si>
  <si>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</si>
  <si>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</si>
  <si>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</si>
  <si>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</si>
  <si>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</si>
  <si>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</si>
  <si>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</si>
  <si>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</si>
  <si>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</si>
  <si>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</si>
  <si>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</si>
  <si>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</si>
  <si>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</si>
  <si>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</si>
  <si>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</si>
  <si>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</si>
  <si>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</si>
  <si>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</si>
  <si>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</si>
  <si>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</si>
  <si>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</si>
  <si>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</si>
  <si>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</si>
  <si>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</si>
  <si>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</si>
  <si>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</si>
  <si>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</si>
  <si>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</si>
  <si>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</si>
  <si>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</si>
  <si>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</si>
  <si>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</si>
  <si>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</si>
  <si>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</si>
  <si>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</si>
  <si>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</si>
  <si>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</si>
  <si>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</si>
  <si>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</si>
  <si>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</si>
  <si>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</si>
  <si>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</si>
  <si>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</si>
  <si>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</si>
  <si>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</si>
  <si>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</si>
  <si>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</si>
  <si>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</si>
  <si>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</si>
  <si>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</si>
  <si>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</si>
  <si>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</si>
  <si>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</si>
  <si>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</si>
  <si>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</si>
  <si>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</si>
  <si>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</si>
  <si>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</si>
  <si>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</si>
  <si>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</si>
  <si>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</si>
  <si>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</si>
  <si>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</si>
  <si>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</si>
  <si>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</si>
  <si>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</si>
  <si>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</si>
  <si>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</si>
  <si>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</si>
  <si>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</si>
  <si>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</si>
  <si>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</si>
  <si>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</si>
  <si>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</si>
  <si>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</si>
  <si>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</si>
  <si>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</si>
  <si>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</si>
  <si>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</si>
  <si>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</si>
  <si>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</si>
  <si>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</si>
  <si>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</si>
  <si>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</si>
  <si>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</si>
  <si>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</si>
  <si>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</si>
  <si>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</si>
  <si>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</si>
  <si>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</si>
  <si>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</si>
  <si>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</si>
  <si>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</si>
  <si>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</si>
  <si>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</si>
  <si>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</si>
  <si>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</si>
  <si>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</si>
  <si>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</si>
  <si>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</si>
  <si>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</si>
  <si>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</si>
  <si>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</si>
  <si>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</si>
  <si>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</si>
  <si>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</si>
  <si>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</si>
  <si>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</si>
  <si>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</si>
  <si>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</si>
  <si>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</si>
  <si>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</si>
  <si>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</si>
  <si>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</si>
  <si>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</si>
  <si>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</si>
  <si>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</si>
  <si>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</si>
  <si>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</si>
  <si>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</si>
  <si>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</si>
  <si>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</si>
  <si>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</si>
  <si>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</si>
  <si>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</si>
  <si>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</si>
  <si>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</si>
  <si>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</si>
  <si>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</si>
  <si>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</si>
  <si>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</si>
  <si>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</si>
  <si>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</si>
  <si>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</si>
  <si>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</si>
  <si>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</si>
  <si>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</si>
  <si>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</si>
  <si>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</si>
  <si>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</si>
  <si>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</si>
  <si>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</si>
  <si>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</si>
  <si>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</si>
  <si>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</si>
  <si>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</si>
  <si>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</si>
  <si>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</si>
  <si>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</si>
  <si>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</si>
  <si>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</si>
  <si>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</si>
  <si>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</si>
  <si>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</si>
  <si>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</si>
  <si>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</si>
  <si>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</si>
  <si>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</si>
  <si>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</si>
  <si>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</si>
  <si>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</si>
  <si>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</si>
  <si>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</si>
  <si>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</si>
  <si>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</si>
  <si>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</si>
  <si>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</si>
  <si>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</si>
  <si>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</si>
  <si>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</si>
  <si>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</si>
  <si>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</si>
  <si>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</si>
  <si>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</si>
  <si>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</si>
  <si>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</si>
  <si>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</si>
  <si>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</si>
  <si>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</si>
  <si>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</si>
  <si>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</si>
  <si>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</si>
  <si>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</si>
  <si>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</si>
  <si>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</si>
  <si>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</si>
  <si>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</si>
  <si>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</si>
  <si>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</si>
  <si>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</si>
  <si>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</si>
  <si>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</si>
  <si>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</si>
  <si>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</si>
  <si>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</si>
  <si>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</si>
  <si>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</si>
  <si>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</si>
  <si>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</si>
  <si>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</si>
  <si>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</si>
  <si>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</si>
  <si>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</si>
  <si>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</si>
  <si>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</si>
  <si>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</si>
  <si>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</si>
  <si>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</si>
  <si>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</si>
  <si>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</si>
  <si>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</si>
  <si>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</si>
  <si>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</si>
  <si>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</si>
  <si>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</si>
  <si>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</si>
  <si>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</si>
  <si>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</si>
  <si>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</si>
  <si>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</si>
  <si>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</si>
  <si>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</si>
  <si>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</si>
  <si>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</si>
  <si>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</si>
  <si>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</si>
  <si>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</si>
  <si>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</si>
  <si>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</si>
  <si>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</si>
  <si>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</si>
  <si>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</si>
  <si>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</si>
  <si>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</si>
  <si>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</si>
  <si>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</si>
  <si>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</si>
  <si>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</si>
  <si>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</si>
  <si>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</si>
  <si>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</si>
  <si>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</si>
  <si>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</si>
  <si>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</si>
  <si>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</si>
  <si>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</si>
  <si>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</si>
  <si>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</si>
  <si>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</si>
  <si>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</si>
  <si>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</si>
  <si>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</si>
  <si>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</si>
  <si>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</si>
  <si>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</si>
  <si>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</si>
  <si>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</si>
  <si>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</si>
  <si>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</si>
  <si>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</si>
  <si>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</si>
  <si>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</si>
  <si>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</si>
  <si>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</si>
  <si>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</si>
  <si>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</si>
  <si>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</si>
  <si>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</si>
  <si>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</si>
  <si>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</si>
  <si>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</si>
  <si>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</si>
  <si>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</si>
  <si>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</si>
  <si>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</si>
  <si>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</si>
  <si>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</si>
  <si>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</si>
  <si>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</si>
  <si>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</si>
  <si>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</si>
  <si>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</si>
  <si>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</si>
  <si>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</si>
  <si>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</si>
  <si>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</si>
  <si>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</si>
  <si>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</si>
  <si>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</si>
  <si>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</si>
  <si>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</si>
  <si>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</si>
  <si>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</si>
  <si>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</si>
  <si>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</si>
  <si>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</si>
  <si>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</si>
  <si>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</si>
  <si>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</si>
  <si>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</si>
  <si>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</si>
  <si>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</si>
  <si>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</si>
  <si>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</si>
  <si>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</si>
  <si>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</si>
  <si>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</si>
  <si>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</si>
  <si>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</si>
  <si>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</si>
  <si>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</si>
  <si>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</si>
  <si>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</si>
  <si>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</si>
  <si>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</si>
  <si>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</si>
  <si>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</si>
  <si>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</si>
  <si>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</si>
  <si>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</si>
  <si>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</si>
  <si>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</si>
  <si>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</si>
  <si>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</si>
  <si>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</si>
  <si>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</si>
  <si>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</si>
  <si>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</si>
  <si>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</si>
  <si>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</si>
  <si>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</si>
  <si>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</si>
  <si>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</si>
  <si>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</si>
  <si>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</si>
  <si>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</si>
  <si>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</si>
  <si>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</si>
  <si>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</si>
  <si>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</si>
  <si>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</si>
  <si>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</si>
  <si>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</si>
  <si>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</si>
  <si>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</si>
  <si>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</si>
  <si>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</si>
  <si>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</si>
  <si>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</si>
  <si>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</si>
  <si>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</si>
  <si>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</si>
  <si>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</si>
  <si>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</si>
  <si>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</si>
  <si>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</si>
  <si>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</si>
  <si>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</si>
  <si>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</si>
  <si>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</si>
  <si>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</si>
  <si>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</si>
  <si>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</si>
  <si>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</si>
  <si>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</si>
  <si>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</si>
  <si>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</si>
  <si>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</si>
  <si>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</si>
  <si>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</si>
  <si>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</si>
  <si>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</si>
  <si>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</si>
  <si>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</si>
  <si>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</si>
  <si>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</si>
  <si>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</si>
  <si>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</si>
  <si>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</si>
  <si>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</si>
  <si>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</si>
  <si>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</si>
  <si>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</si>
  <si>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</si>
  <si>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</si>
  <si>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</si>
  <si>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</si>
  <si>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</si>
  <si>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</si>
  <si>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</si>
  <si>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</si>
  <si>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</si>
  <si>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</si>
  <si>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</si>
  <si>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</si>
  <si>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</si>
  <si>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</si>
  <si>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</si>
  <si>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</si>
  <si>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</si>
  <si>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</si>
  <si>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</si>
  <si>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</si>
  <si>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</si>
  <si>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</si>
  <si>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</si>
  <si>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</si>
  <si>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</si>
  <si>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</si>
  <si>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</si>
  <si>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</si>
  <si>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</si>
  <si>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</si>
  <si>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</si>
  <si>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</si>
  <si>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</si>
  <si>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</si>
  <si>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</si>
  <si>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</si>
  <si>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</si>
  <si>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</si>
  <si>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</si>
  <si>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</si>
  <si>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</si>
  <si>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</si>
  <si>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</si>
  <si>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</si>
  <si>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</si>
  <si>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</si>
  <si>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</si>
  <si>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</si>
  <si>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</si>
  <si>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</si>
  <si>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</si>
  <si>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</si>
  <si>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</si>
  <si>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</si>
  <si>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</si>
  <si>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</si>
  <si>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</si>
  <si>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</si>
  <si>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</si>
  <si>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</si>
  <si>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</si>
  <si>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</si>
  <si>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</si>
  <si>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</si>
  <si>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</si>
  <si>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</si>
  <si>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</si>
  <si>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</si>
  <si>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</si>
  <si>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</si>
  <si>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</si>
  <si>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</si>
  <si>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</si>
  <si>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</si>
  <si>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</si>
  <si>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</si>
  <si>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</si>
  <si>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</si>
  <si>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</si>
  <si>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</si>
  <si>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</si>
  <si>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</si>
  <si>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</si>
  <si>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</si>
  <si>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</si>
  <si>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</si>
  <si>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</si>
  <si>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</si>
  <si>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</si>
  <si>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</si>
  <si>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</si>
  <si>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</si>
  <si>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</si>
  <si>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</si>
  <si>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</si>
  <si>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</si>
  <si>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</si>
  <si>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</si>
  <si>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</si>
  <si>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</si>
  <si>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</si>
  <si>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</si>
  <si>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</si>
  <si>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</si>
  <si>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</si>
  <si>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</si>
  <si>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</si>
  <si>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</si>
  <si>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</si>
  <si>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</si>
  <si>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</si>
  <si>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</si>
  <si>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</si>
  <si>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</si>
  <si>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</si>
  <si>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</si>
  <si>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</si>
  <si>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</si>
  <si>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</si>
  <si>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</si>
  <si>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</si>
  <si>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</si>
  <si>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</si>
  <si>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</si>
  <si>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</si>
  <si>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</si>
  <si>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</si>
  <si>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</si>
  <si>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</si>
  <si>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</si>
  <si>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</si>
  <si>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</si>
  <si>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</si>
  <si>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</si>
  <si>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</si>
  <si>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</si>
  <si>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</si>
  <si>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</si>
  <si>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</si>
  <si>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</si>
  <si>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</si>
  <si>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</si>
  <si>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</si>
  <si>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</si>
  <si>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</si>
  <si>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</si>
  <si>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</si>
  <si>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</si>
  <si>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</si>
  <si>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</si>
  <si>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</si>
  <si>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</si>
  <si>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</si>
  <si>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</si>
  <si>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</si>
  <si>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</si>
  <si>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</si>
  <si>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</si>
  <si>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</si>
  <si>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</si>
  <si>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</si>
  <si>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</si>
  <si>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</si>
  <si>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</si>
  <si>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</si>
  <si>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</si>
  <si>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</si>
  <si>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</si>
  <si>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</si>
  <si>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</si>
  <si>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</si>
  <si>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</si>
  <si>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</si>
  <si>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</si>
  <si>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</si>
  <si>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</si>
  <si>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</si>
  <si>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</si>
  <si>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</si>
  <si>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</si>
  <si>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</si>
  <si>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</si>
  <si>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</si>
  <si>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</si>
  <si>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</si>
  <si>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</si>
  <si>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</si>
  <si>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</si>
  <si>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</si>
  <si>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</si>
  <si>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</si>
  <si>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</si>
  <si>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</si>
  <si>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</si>
  <si>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</si>
  <si>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</si>
  <si>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</si>
  <si>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</si>
  <si>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</si>
  <si>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</si>
  <si>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</si>
  <si>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</si>
  <si>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</si>
  <si>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</si>
  <si>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</si>
  <si>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</si>
  <si>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</si>
  <si>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</si>
  <si>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</si>
  <si>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</si>
  <si>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</si>
  <si>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</si>
  <si>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</si>
  <si>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</si>
  <si>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</si>
  <si>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</si>
  <si>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</si>
  <si>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</si>
  <si>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</si>
  <si>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</si>
  <si>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</si>
  <si>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</si>
  <si>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</si>
  <si>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</si>
  <si>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</si>
  <si>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</si>
  <si>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</si>
  <si>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</si>
  <si>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</si>
  <si>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</si>
  <si>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</si>
  <si>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</si>
  <si>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</si>
  <si>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</si>
  <si>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</si>
  <si>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</si>
  <si>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</si>
  <si>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</si>
  <si>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</si>
  <si>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</si>
  <si>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</si>
  <si>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</si>
  <si>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</si>
  <si>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</si>
  <si>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</si>
  <si>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</si>
  <si>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</si>
  <si>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</si>
  <si>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</si>
  <si>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</si>
  <si>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</si>
  <si>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</si>
  <si>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</si>
  <si>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</si>
  <si>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</si>
  <si>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</si>
  <si>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</si>
  <si>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</si>
  <si>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</si>
  <si>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</si>
  <si>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</si>
  <si>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</si>
  <si>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</si>
  <si>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</si>
  <si>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</si>
  <si>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</si>
  <si>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</si>
  <si>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</si>
  <si>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</si>
  <si>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</si>
  <si>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</si>
  <si>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</si>
  <si>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</si>
  <si>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</si>
  <si>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</si>
  <si>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</si>
  <si>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</si>
  <si>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</si>
  <si>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</si>
  <si>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</si>
  <si>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</si>
  <si>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</si>
  <si>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</si>
  <si>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</si>
  <si>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</si>
  <si>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</si>
  <si>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</si>
  <si>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</si>
  <si>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</si>
  <si>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</si>
  <si>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</si>
  <si>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</si>
  <si>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</si>
  <si>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</si>
  <si>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</si>
  <si>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</si>
  <si>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</si>
  <si>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</si>
  <si>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</si>
  <si>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</si>
  <si>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</si>
  <si>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</si>
  <si>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</si>
  <si>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</si>
  <si>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</si>
  <si>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</si>
  <si>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</si>
  <si>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</si>
  <si>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</si>
  <si>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</si>
  <si>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</si>
  <si>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</si>
  <si>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</si>
  <si>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</si>
  <si>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</si>
  <si>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</si>
  <si>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</si>
  <si>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</si>
  <si>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</si>
  <si>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</si>
  <si>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</si>
  <si>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</si>
  <si>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</si>
  <si>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</si>
  <si>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</si>
  <si>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</si>
  <si>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</si>
  <si>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</si>
  <si>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</si>
  <si>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</si>
  <si>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</si>
  <si>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</si>
  <si>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</si>
  <si>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</si>
  <si>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</si>
  <si>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</si>
  <si>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</si>
  <si>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</si>
  <si>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</si>
  <si>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</si>
  <si>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</si>
  <si>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</si>
  <si>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</si>
  <si>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</si>
  <si>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</si>
  <si>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</si>
  <si>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</si>
  <si>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</si>
  <si>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</si>
  <si>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</si>
  <si>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</si>
  <si>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</si>
  <si>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</si>
  <si>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</si>
  <si>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</si>
  <si>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</si>
  <si>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</si>
  <si>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</si>
  <si>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</si>
  <si>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</si>
  <si>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</si>
  <si>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</si>
  <si>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</si>
  <si>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</si>
  <si>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</si>
  <si>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</si>
  <si>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</si>
  <si>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</si>
  <si>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</si>
  <si>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</si>
  <si>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</si>
  <si>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</si>
  <si>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</si>
  <si>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</si>
  <si>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</si>
  <si>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</si>
  <si>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</si>
  <si>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</si>
  <si>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</si>
  <si>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</si>
  <si>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</si>
  <si>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</si>
  <si>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</si>
  <si>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</si>
  <si>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</si>
  <si>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</si>
  <si>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</si>
  <si>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</si>
  <si>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</si>
  <si>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</si>
  <si>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</si>
  <si>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</si>
  <si>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</si>
  <si>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</si>
  <si>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</si>
  <si>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</si>
  <si>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</si>
  <si>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</si>
  <si>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</si>
  <si>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</si>
  <si>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</si>
  <si>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</si>
  <si>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</si>
  <si>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</si>
  <si>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</si>
  <si>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</si>
  <si>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</si>
  <si>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</si>
  <si>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</si>
  <si>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</si>
  <si>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</si>
  <si>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</si>
  <si>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</si>
  <si>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</si>
  <si>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</si>
  <si>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</si>
  <si>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</si>
  <si>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</si>
  <si>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</si>
  <si>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</si>
  <si>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</si>
  <si>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</si>
  <si>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</si>
  <si>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</si>
  <si>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</si>
  <si>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</si>
  <si>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</si>
  <si>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</si>
  <si>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</si>
  <si>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</si>
  <si>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</si>
  <si>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</si>
  <si>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</si>
  <si>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</si>
  <si>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</si>
  <si>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</si>
  <si>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</si>
  <si>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</si>
  <si>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</si>
  <si>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</si>
  <si>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</si>
  <si>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</si>
  <si>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</si>
  <si>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</si>
  <si>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</si>
  <si>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</si>
  <si>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</si>
  <si>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</si>
  <si>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</si>
  <si>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</si>
  <si>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</si>
  <si>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</si>
  <si>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</si>
  <si>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</si>
  <si>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</si>
  <si>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</si>
  <si>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</si>
  <si>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</si>
  <si>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</si>
  <si>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</si>
  <si>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</si>
  <si>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</si>
  <si>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</si>
  <si>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</si>
  <si>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</si>
  <si>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</si>
  <si>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</si>
  <si>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</si>
  <si>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</si>
  <si>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</si>
  <si>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</si>
  <si>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</si>
  <si>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</si>
  <si>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</si>
  <si>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</si>
  <si>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</si>
  <si>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</si>
  <si>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</si>
  <si>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</si>
  <si>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</si>
  <si>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</si>
  <si>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</si>
  <si>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</si>
  <si>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</si>
  <si>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</si>
  <si>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</si>
  <si>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</si>
  <si>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</si>
  <si>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</si>
  <si>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</si>
  <si>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</si>
  <si>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</si>
  <si>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</si>
  <si>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</si>
  <si>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</si>
  <si>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</si>
  <si>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</si>
  <si>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</si>
  <si>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</si>
  <si>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</si>
  <si>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</si>
  <si>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</si>
  <si>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</si>
  <si>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</si>
  <si>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</si>
  <si>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</si>
  <si>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</si>
  <si>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</si>
  <si>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</si>
  <si>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</si>
  <si>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</si>
  <si>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</si>
  <si>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</si>
  <si>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</si>
  <si>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</si>
  <si>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</si>
  <si>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</si>
  <si>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</si>
  <si>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</si>
  <si>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</si>
  <si>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</si>
  <si>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</si>
  <si>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</si>
  <si>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</si>
  <si>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</si>
  <si>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</si>
  <si>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</si>
  <si>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</si>
  <si>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</si>
  <si>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</si>
  <si>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</si>
  <si>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</si>
  <si>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</si>
  <si>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</si>
  <si>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</si>
  <si>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</si>
  <si>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</si>
  <si>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</si>
  <si>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</si>
  <si>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</si>
  <si>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</si>
  <si>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</si>
  <si>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</si>
  <si>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</si>
  <si>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</si>
  <si>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</si>
  <si>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</si>
  <si>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</si>
  <si>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</si>
  <si>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</si>
  <si>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</si>
  <si>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</si>
  <si>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</si>
  <si>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</si>
  <si>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</si>
  <si>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</si>
  <si>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</si>
  <si>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</si>
  <si>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</si>
  <si>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</si>
  <si>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</si>
  <si>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</si>
  <si>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</si>
  <si>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</si>
  <si>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</si>
  <si>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</si>
  <si>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</si>
  <si>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</si>
  <si>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</si>
  <si>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</si>
  <si>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</si>
  <si>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</si>
  <si>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</si>
  <si>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</si>
  <si>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</si>
  <si>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</si>
  <si>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</si>
  <si>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</si>
  <si>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</si>
  <si>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</si>
  <si>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</si>
  <si>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</si>
  <si>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</si>
  <si>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</si>
  <si>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</si>
  <si>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</si>
  <si>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</si>
  <si>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</si>
  <si>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</si>
  <si>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</si>
  <si>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</si>
  <si>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</si>
  <si>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</si>
  <si>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</si>
  <si>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</si>
  <si>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</si>
  <si>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</si>
  <si>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</si>
  <si>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</si>
  <si>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</si>
  <si>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</si>
  <si>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</si>
  <si>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</si>
  <si>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</si>
  <si>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</si>
  <si>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</si>
  <si>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</si>
  <si>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</si>
  <si>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</si>
  <si>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</si>
  <si>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</si>
  <si>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</si>
  <si>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</si>
  <si>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</si>
  <si>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</si>
  <si>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</si>
  <si>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</si>
  <si>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</si>
  <si>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</si>
  <si>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</si>
  <si>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</si>
  <si>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</si>
  <si>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</si>
  <si>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</si>
  <si>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</si>
  <si>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</si>
  <si>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</si>
  <si>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</si>
  <si>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</si>
  <si>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</si>
  <si>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</si>
  <si>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</si>
  <si>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</si>
  <si>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</si>
  <si>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</si>
  <si>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</si>
  <si>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</si>
  <si>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</si>
  <si>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</si>
  <si>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</si>
  <si>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</si>
  <si>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</si>
  <si>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</si>
  <si>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</si>
  <si>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</si>
  <si>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</si>
  <si>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</si>
  <si>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</si>
  <si>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</si>
  <si>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</si>
  <si>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</si>
  <si>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</si>
  <si>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</si>
  <si>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</si>
  <si>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</si>
  <si>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</si>
  <si>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</si>
  <si>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</si>
  <si>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</si>
  <si>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</si>
  <si>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</si>
  <si>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</si>
  <si>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</si>
  <si>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</si>
  <si>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</si>
  <si>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</si>
  <si>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</si>
  <si>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</si>
  <si>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</si>
  <si>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</si>
  <si>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</si>
  <si>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</si>
  <si>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</si>
  <si>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</si>
  <si>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</si>
  <si>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</si>
  <si>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</si>
  <si>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</si>
  <si>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</si>
  <si>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</si>
  <si>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</si>
  <si>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</si>
  <si>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</si>
  <si>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</si>
  <si>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</si>
  <si>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</si>
  <si>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</si>
  <si>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</si>
  <si>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</si>
  <si>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</si>
  <si>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</si>
  <si>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</si>
  <si>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</si>
  <si>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</si>
  <si>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</si>
  <si>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</si>
  <si>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</si>
  <si>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</si>
  <si>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</si>
  <si>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</si>
  <si>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</si>
  <si>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</si>
  <si>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</si>
  <si>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</si>
  <si>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</si>
  <si>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</si>
  <si>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</si>
  <si>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</si>
  <si>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</si>
  <si>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</si>
  <si>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</si>
  <si>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</si>
  <si>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</si>
  <si>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</si>
  <si>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</si>
  <si>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</si>
  <si>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</si>
  <si>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</si>
  <si>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</si>
  <si>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</si>
  <si>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</si>
  <si>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</si>
  <si>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</si>
  <si>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</si>
  <si>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</si>
  <si>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</si>
  <si>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</si>
  <si>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</si>
  <si>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</si>
  <si>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</si>
  <si>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</si>
  <si>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</si>
  <si>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</si>
  <si>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</si>
  <si>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</si>
  <si>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</si>
  <si>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</si>
  <si>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</si>
  <si>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</si>
  <si>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</si>
  <si>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</si>
  <si>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</si>
  <si>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</si>
  <si>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</si>
  <si>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</si>
  <si>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</si>
  <si>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</si>
  <si>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</si>
  <si>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</si>
  <si>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</si>
  <si>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</si>
  <si>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</si>
  <si>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</si>
  <si>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</si>
  <si>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</si>
  <si>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</si>
  <si>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</si>
  <si>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</si>
  <si>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</si>
  <si>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</si>
  <si>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</si>
  <si>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</si>
  <si>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</si>
  <si>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</si>
  <si>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</si>
  <si>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</si>
  <si>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</si>
  <si>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</si>
  <si>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</si>
  <si>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</si>
  <si>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</si>
  <si>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</si>
  <si>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</si>
  <si>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</si>
  <si>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</si>
  <si>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</si>
  <si>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</si>
  <si>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</si>
  <si>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</si>
  <si>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</si>
  <si>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</si>
  <si>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</si>
  <si>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</si>
  <si>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</si>
  <si>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</si>
  <si>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</si>
  <si>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</si>
  <si>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</si>
  <si>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</si>
  <si>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</si>
  <si>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</si>
  <si>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</si>
  <si>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</si>
  <si>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</si>
  <si>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</si>
  <si>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</si>
  <si>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</si>
  <si>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</si>
  <si>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</si>
  <si>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</si>
  <si>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</si>
  <si>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</si>
  <si>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</si>
  <si>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</si>
  <si>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</si>
  <si>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</si>
  <si>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</si>
  <si>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</si>
  <si>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</si>
  <si>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</si>
  <si>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</si>
  <si>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</si>
  <si>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</si>
  <si>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</si>
  <si>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</si>
  <si>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</si>
  <si>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</si>
  <si>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</si>
  <si>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</si>
  <si>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</si>
  <si>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</si>
  <si>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</si>
  <si>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</si>
  <si>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</si>
  <si>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</si>
  <si>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</si>
  <si>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</si>
  <si>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</si>
  <si>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</si>
  <si>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</si>
  <si>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</si>
  <si>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</si>
  <si>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</si>
  <si>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</si>
  <si>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</si>
  <si>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</si>
  <si>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</si>
  <si>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</si>
  <si>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</si>
  <si>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</si>
  <si>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</si>
  <si>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</si>
  <si>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</si>
  <si>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</si>
  <si>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</si>
  <si>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</si>
  <si>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</si>
  <si>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</si>
  <si>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</si>
  <si>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</si>
  <si>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</si>
  <si>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</si>
  <si>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</si>
  <si>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</si>
  <si>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</si>
  <si>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</si>
  <si>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</si>
  <si>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</si>
  <si>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</si>
  <si>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</si>
  <si>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</si>
  <si>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</si>
  <si>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</si>
  <si>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</si>
  <si>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</si>
  <si>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</si>
  <si>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</si>
  <si>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</si>
  <si>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</si>
  <si>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</si>
  <si>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</si>
  <si>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</si>
  <si>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</si>
  <si>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</si>
  <si>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</si>
  <si>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</si>
  <si>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</si>
  <si>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</si>
  <si>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</si>
  <si>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</si>
  <si>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</si>
  <si>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</si>
  <si>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</si>
  <si>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</si>
  <si>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</si>
  <si>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</si>
  <si>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</si>
  <si>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</si>
  <si>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</si>
  <si>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</si>
  <si>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</si>
  <si>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</si>
  <si>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</si>
  <si>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</si>
  <si>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</si>
  <si>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</si>
  <si>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</si>
  <si>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</si>
  <si>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</si>
  <si>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</si>
  <si>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</si>
  <si>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</si>
  <si>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</si>
  <si>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</si>
  <si>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</si>
  <si>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</si>
  <si>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</si>
  <si>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</si>
  <si>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</si>
  <si>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</si>
  <si>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</si>
  <si>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</si>
  <si>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</si>
  <si>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</si>
  <si>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</si>
  <si>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</si>
  <si>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</si>
  <si>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</si>
  <si>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</si>
  <si>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</si>
  <si>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</si>
  <si>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</si>
  <si>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</si>
  <si>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</si>
  <si>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</si>
  <si>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</si>
  <si>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</si>
  <si>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</si>
  <si>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</si>
  <si>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</si>
  <si>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</si>
  <si>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</si>
  <si>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</si>
  <si>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</si>
  <si>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</si>
  <si>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</si>
  <si>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</si>
  <si>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</si>
  <si>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</si>
  <si>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</si>
  <si>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</si>
  <si>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</si>
  <si>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</si>
  <si>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</si>
  <si>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</si>
  <si>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</si>
  <si>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</si>
  <si>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</si>
  <si>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</si>
  <si>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</si>
  <si>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</si>
  <si>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</si>
  <si>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</si>
  <si>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</si>
  <si>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</si>
  <si>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</si>
  <si>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</si>
  <si>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</si>
  <si>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</si>
  <si>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</si>
  <si>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</si>
  <si>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</si>
  <si>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</si>
  <si>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</si>
  <si>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</si>
  <si>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</si>
  <si>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</si>
  <si>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</si>
  <si>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</si>
  <si>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</si>
  <si>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</si>
  <si>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</si>
  <si>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</si>
  <si>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</si>
  <si>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</si>
  <si>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</si>
  <si>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</si>
  <si>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</si>
  <si>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</si>
  <si>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</si>
  <si>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</si>
  <si>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</si>
  <si>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</si>
  <si>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</si>
  <si>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</si>
  <si>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</si>
  <si>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</si>
  <si>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</si>
  <si>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</si>
  <si>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</si>
  <si>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</si>
  <si>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</si>
  <si>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</si>
  <si>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</si>
  <si>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</si>
  <si>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</si>
  <si>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</si>
  <si>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</si>
  <si>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</si>
  <si>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</si>
  <si>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</si>
  <si>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</si>
  <si>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</si>
  <si>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</si>
  <si>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</si>
  <si>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</si>
  <si>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</si>
  <si>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</si>
  <si>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</si>
  <si>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</si>
  <si>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</si>
  <si>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</si>
  <si>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</si>
  <si>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</si>
  <si>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</si>
  <si>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</si>
  <si>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</si>
  <si>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</si>
  <si>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</si>
  <si>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</si>
  <si>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</si>
  <si>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</si>
  <si>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</si>
  <si>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</si>
  <si>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</si>
  <si>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</si>
  <si>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</si>
  <si>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</si>
  <si>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</si>
  <si>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</si>
  <si>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</si>
  <si>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</si>
  <si>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</si>
  <si>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</si>
  <si>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</si>
  <si>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</si>
  <si>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</si>
  <si>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</si>
  <si>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</si>
  <si>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</si>
  <si>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</si>
  <si>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</si>
  <si>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</si>
  <si>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</si>
  <si>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</si>
  <si>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</si>
  <si>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</si>
  <si>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</si>
  <si>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</si>
  <si>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</si>
  <si>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</si>
  <si>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</si>
  <si>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</si>
  <si>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</si>
  <si>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</si>
  <si>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</si>
  <si>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</si>
  <si>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</si>
  <si>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</si>
  <si>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</si>
  <si>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</si>
  <si>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</si>
  <si>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</si>
  <si>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</si>
  <si>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</si>
  <si>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</si>
  <si>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</si>
  <si>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</si>
  <si>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</si>
  <si>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</si>
  <si>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</si>
  <si>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</si>
  <si>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</si>
  <si>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</si>
  <si>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</si>
  <si>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</si>
  <si>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</si>
  <si>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</si>
  <si>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</si>
  <si>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</si>
  <si>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</si>
  <si>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</si>
  <si>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</si>
  <si>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</si>
  <si>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</si>
  <si>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</si>
  <si>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</si>
  <si>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</si>
  <si>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</si>
  <si>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</si>
  <si>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</si>
  <si>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</si>
  <si>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</si>
  <si>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</si>
  <si>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</si>
  <si>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</si>
  <si>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</si>
  <si>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</si>
  <si>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</si>
  <si>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</si>
  <si>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</si>
  <si>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</si>
  <si>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</si>
  <si>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</si>
  <si>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</si>
  <si>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</si>
  <si>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</si>
  <si>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</si>
  <si>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</si>
  <si>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</si>
  <si>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</si>
  <si>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</si>
  <si>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</si>
  <si>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</si>
  <si>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</si>
  <si>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</si>
  <si>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</si>
  <si>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</si>
  <si>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</si>
  <si>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</si>
  <si>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</si>
  <si>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</si>
  <si>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</si>
  <si>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</si>
  <si>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</si>
  <si>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</si>
  <si>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</si>
  <si>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</si>
  <si>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</si>
  <si>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</si>
  <si>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</si>
  <si>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</si>
  <si>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</si>
  <si>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</si>
  <si>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</si>
  <si>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</si>
  <si>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</si>
  <si>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</si>
  <si>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</si>
  <si>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</si>
  <si>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</si>
  <si>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</si>
  <si>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</si>
  <si>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</si>
  <si>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</si>
  <si>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</si>
  <si>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</si>
  <si>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</si>
  <si>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</si>
  <si>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</si>
  <si>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</si>
  <si>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</si>
  <si>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</si>
  <si>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</si>
  <si>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</si>
  <si>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</si>
  <si>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</si>
  <si>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</si>
  <si>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</si>
  <si>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</si>
  <si>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</si>
  <si>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</si>
  <si>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</si>
  <si>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</si>
  <si>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</si>
  <si>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</si>
  <si>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</si>
  <si>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</si>
  <si>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</si>
  <si>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</si>
  <si>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</si>
  <si>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</si>
  <si>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</si>
  <si>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</si>
  <si>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</si>
  <si>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</si>
  <si>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</si>
  <si>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</si>
  <si>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</si>
  <si>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</si>
  <si>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</si>
  <si>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</si>
  <si>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</si>
  <si>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</si>
  <si>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</si>
  <si>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</si>
  <si>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</si>
  <si>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</si>
  <si>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</si>
  <si>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</si>
  <si>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</si>
  <si>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</si>
  <si>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</si>
  <si>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</si>
  <si>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</si>
  <si>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</si>
  <si>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</si>
  <si>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</si>
  <si>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</si>
  <si>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</si>
  <si>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</si>
  <si>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</si>
  <si>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</si>
  <si>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</si>
  <si>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</si>
  <si>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</si>
  <si>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</si>
  <si>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</si>
  <si>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</si>
  <si>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</si>
  <si>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</si>
  <si>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</si>
  <si>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</si>
  <si>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</si>
  <si>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</si>
  <si>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</si>
  <si>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</si>
  <si>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</si>
  <si>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</si>
  <si>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</si>
  <si>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</si>
  <si>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</si>
  <si>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</si>
  <si>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</si>
  <si>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</si>
  <si>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</si>
  <si>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</si>
  <si>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</si>
  <si>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</si>
  <si>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</si>
  <si>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</si>
  <si>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</si>
  <si>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</si>
  <si>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</si>
  <si>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</si>
  <si>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</si>
  <si>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</si>
  <si>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</si>
  <si>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</si>
  <si>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</si>
  <si>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</si>
  <si>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</si>
  <si>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</si>
  <si>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</si>
  <si>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</si>
  <si>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</si>
  <si>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</si>
  <si>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</si>
  <si>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</si>
  <si>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</si>
  <si>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</si>
  <si>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</si>
  <si>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</si>
  <si>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</si>
  <si>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</si>
  <si>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</si>
  <si>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</si>
  <si>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</si>
  <si>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</si>
  <si>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</si>
  <si>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</si>
  <si>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</si>
  <si>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</si>
  <si>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</si>
  <si>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</si>
  <si>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</si>
  <si>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</si>
  <si>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</si>
  <si>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</si>
  <si>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</si>
  <si>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</si>
  <si>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</si>
  <si>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</si>
  <si>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</si>
  <si>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</si>
  <si>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</si>
  <si>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</si>
  <si>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</si>
  <si>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</si>
  <si>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</si>
  <si>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</si>
  <si>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</si>
  <si>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</si>
  <si>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</si>
  <si>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</si>
  <si>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</si>
  <si>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</si>
  <si>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</si>
  <si>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</si>
  <si>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</si>
  <si>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</si>
  <si>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</si>
  <si>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</si>
  <si>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</si>
  <si>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</si>
  <si>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</si>
  <si>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</si>
  <si>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</si>
  <si>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</si>
  <si>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</si>
  <si>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</si>
  <si>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</si>
  <si>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</si>
  <si>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</si>
  <si>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</si>
  <si>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</si>
  <si>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</si>
  <si>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</si>
  <si>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</si>
  <si>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</si>
  <si>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</si>
  <si>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</si>
  <si>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</si>
  <si>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</si>
  <si>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</si>
  <si>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</si>
  <si>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</si>
  <si>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</si>
  <si>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</si>
  <si>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</si>
  <si>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</si>
  <si>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</si>
  <si>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</si>
  <si>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</si>
  <si>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</si>
  <si>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</si>
  <si>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</si>
  <si>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</si>
  <si>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</si>
  <si>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</si>
  <si>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</si>
  <si>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</si>
  <si>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</si>
  <si>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</si>
  <si>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</si>
  <si>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</si>
  <si>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</si>
  <si>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</si>
  <si>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</si>
  <si>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</si>
  <si>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</si>
  <si>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</si>
  <si>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</si>
  <si>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</si>
  <si>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</si>
  <si>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</si>
  <si>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</si>
  <si>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</si>
  <si>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</si>
  <si>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</si>
  <si>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</si>
  <si>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</si>
  <si>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</si>
  <si>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</si>
  <si>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</si>
  <si>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</si>
  <si>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</si>
  <si>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</si>
  <si>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</si>
  <si>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</si>
  <si>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</si>
  <si>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</si>
  <si>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</si>
  <si>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</si>
  <si>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</si>
  <si>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</si>
  <si>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</si>
  <si>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</si>
  <si>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</si>
  <si>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</si>
  <si>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</si>
  <si>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</si>
  <si>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</si>
  <si>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</si>
  <si>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</si>
  <si>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</si>
  <si>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</si>
  <si>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</si>
  <si>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</si>
  <si>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</si>
  <si>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</si>
  <si>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</si>
  <si>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</si>
  <si>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</si>
  <si>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</si>
  <si>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</si>
  <si>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</si>
  <si>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</si>
  <si>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</si>
  <si>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</si>
  <si>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</si>
  <si>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</si>
  <si>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</si>
  <si>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</si>
  <si>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</si>
  <si>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</si>
  <si>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</si>
  <si>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</si>
  <si>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</si>
  <si>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</si>
  <si>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</si>
  <si>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</si>
  <si>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</si>
  <si>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</si>
  <si>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</si>
  <si>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</si>
  <si>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</si>
  <si>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</si>
  <si>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</si>
  <si>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</si>
  <si>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</si>
  <si>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</si>
  <si>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</si>
  <si>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</si>
  <si>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</si>
  <si>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</si>
  <si>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</si>
  <si>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</si>
  <si>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</si>
  <si>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</si>
  <si>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</si>
  <si>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</si>
  <si>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</si>
  <si>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</si>
  <si>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</si>
  <si>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</si>
  <si>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</si>
  <si>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</si>
  <si>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</si>
  <si>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</si>
  <si>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</si>
  <si>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</si>
  <si>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</si>
  <si>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</si>
  <si>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</si>
  <si>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</si>
  <si>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</si>
  <si>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</si>
  <si>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</si>
  <si>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</si>
  <si>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</si>
  <si>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</si>
  <si>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</si>
  <si>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</si>
  <si>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</si>
  <si>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</si>
  <si>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</si>
  <si>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</si>
  <si>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</si>
  <si>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</si>
  <si>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</si>
  <si>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</si>
  <si>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</si>
  <si>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</si>
  <si>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</si>
  <si>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</si>
  <si>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</si>
  <si>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</si>
  <si>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</si>
  <si>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</si>
  <si>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</si>
  <si>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</si>
  <si>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</si>
  <si>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</si>
  <si>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</si>
  <si>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</si>
  <si>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</si>
  <si>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</si>
  <si>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</si>
  <si>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</si>
  <si>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</si>
  <si>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</si>
  <si>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</si>
  <si>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</si>
  <si>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</si>
  <si>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</si>
  <si>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</si>
  <si>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</si>
  <si>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</si>
  <si>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</si>
  <si>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</si>
  <si>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</si>
  <si>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</si>
  <si>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</si>
  <si>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</si>
  <si>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</si>
  <si>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</si>
  <si>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</si>
  <si>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</si>
  <si>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</si>
  <si>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</si>
  <si>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</si>
  <si>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</si>
  <si>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</si>
  <si>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</si>
  <si>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</si>
  <si>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</si>
  <si>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</si>
  <si>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</si>
  <si>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</si>
  <si>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</si>
  <si>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</si>
  <si>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</si>
  <si>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</si>
  <si>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</si>
  <si>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</si>
  <si>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</si>
  <si>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</si>
  <si>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</si>
  <si>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</si>
  <si>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</si>
  <si>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</si>
  <si>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</si>
  <si>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</si>
  <si>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</si>
  <si>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</si>
  <si>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</si>
  <si>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</si>
  <si>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</si>
  <si>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</si>
  <si>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</si>
  <si>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</si>
  <si>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</si>
  <si>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</si>
  <si>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</si>
  <si>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</si>
  <si>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</si>
  <si>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</si>
  <si>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</si>
  <si>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</si>
  <si>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</si>
  <si>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</si>
  <si>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</si>
  <si>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</si>
  <si>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</si>
  <si>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</si>
  <si>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</si>
  <si>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</si>
  <si>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</si>
  <si>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</si>
  <si>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</si>
  <si>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</si>
  <si>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</si>
  <si>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</si>
  <si>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</si>
  <si>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</si>
  <si>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</si>
  <si>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</si>
  <si>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</si>
  <si>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</si>
  <si>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</si>
  <si>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</si>
  <si>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</si>
  <si>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</si>
  <si>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</si>
  <si>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</si>
  <si>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</si>
  <si>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</si>
  <si>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</si>
  <si>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</si>
  <si>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</si>
  <si>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</si>
  <si>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</si>
  <si>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</si>
  <si>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</si>
  <si>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</si>
  <si>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</si>
  <si>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</si>
  <si>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</si>
  <si>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</si>
  <si>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</si>
  <si>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</si>
  <si>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</si>
  <si>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</si>
  <si>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</si>
  <si>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</si>
  <si>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</si>
  <si>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</si>
  <si>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</si>
  <si>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</si>
  <si>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</si>
  <si>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</si>
  <si>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</si>
  <si>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</si>
  <si>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</si>
  <si>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</si>
  <si>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</si>
  <si>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</si>
  <si>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</si>
  <si>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</si>
  <si>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</si>
  <si>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</si>
  <si>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</si>
  <si>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</si>
  <si>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</si>
  <si>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</si>
  <si>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</si>
  <si>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</si>
  <si>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</si>
  <si>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</si>
  <si>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</si>
  <si>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</si>
  <si>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</si>
  <si>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</si>
  <si>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</si>
  <si>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</si>
  <si>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</si>
  <si>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</si>
  <si>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</si>
  <si>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</si>
  <si>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</si>
  <si>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</si>
  <si>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</si>
  <si>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</si>
  <si>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</si>
  <si>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</si>
  <si>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</si>
  <si>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</si>
  <si>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</si>
  <si>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</si>
  <si>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</si>
  <si>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</si>
  <si>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</si>
  <si>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</si>
  <si>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</si>
  <si>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</si>
  <si>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</si>
  <si>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</si>
  <si>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</si>
  <si>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</si>
  <si>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</si>
  <si>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</si>
  <si>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</si>
  <si>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</si>
  <si>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</si>
  <si>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</si>
  <si>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</si>
  <si>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</si>
  <si>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</si>
  <si>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</si>
  <si>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</si>
  <si>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</si>
  <si>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</si>
  <si>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</si>
  <si>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</si>
  <si>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</si>
  <si>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</si>
  <si>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</si>
  <si>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</si>
  <si>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</si>
  <si>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</si>
  <si>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</si>
  <si>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</si>
  <si>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</si>
  <si>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</si>
  <si>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</si>
  <si>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</si>
  <si>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</si>
  <si>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</si>
  <si>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</si>
  <si>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</si>
  <si>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</si>
  <si>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</si>
  <si>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</si>
  <si>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</si>
  <si>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</si>
  <si>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</si>
  <si>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</si>
  <si>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</si>
  <si>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</si>
  <si>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</si>
  <si>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</si>
  <si>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</si>
  <si>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</si>
  <si>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</si>
  <si>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</si>
  <si>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</si>
  <si>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</si>
  <si>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</si>
  <si>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</si>
  <si>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</si>
  <si>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</si>
  <si>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</si>
  <si>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</si>
  <si>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</si>
  <si>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</si>
  <si>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</si>
  <si>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</si>
  <si>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</si>
  <si>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</si>
  <si>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</si>
  <si>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</si>
  <si>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</si>
  <si>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</si>
  <si>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</si>
  <si>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</si>
  <si>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</si>
  <si>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</si>
  <si>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</si>
  <si>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</si>
  <si>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</si>
  <si>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</si>
  <si>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</si>
  <si>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</si>
  <si>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</si>
  <si>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</si>
  <si>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</si>
  <si>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</si>
  <si>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</si>
  <si>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</si>
  <si>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</si>
  <si>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</si>
  <si>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</si>
  <si>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</si>
  <si>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</si>
  <si>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</si>
  <si>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</si>
  <si>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</si>
  <si>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</si>
  <si>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</si>
  <si>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</si>
  <si>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</si>
  <si>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</si>
  <si>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</si>
  <si>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</si>
  <si>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</si>
  <si>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</si>
  <si>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</si>
  <si>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</si>
  <si>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</si>
  <si>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</si>
  <si>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</si>
  <si>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</si>
  <si>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</si>
  <si>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</si>
  <si>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</si>
  <si>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</si>
  <si>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</si>
  <si>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</si>
  <si>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</si>
  <si>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</si>
  <si>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</si>
  <si>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</si>
  <si>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</si>
  <si>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</si>
  <si>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</si>
  <si>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</si>
  <si>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</si>
  <si>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</si>
  <si>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</si>
  <si>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</si>
  <si>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</si>
  <si>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</si>
  <si>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</si>
  <si>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</si>
  <si>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</si>
  <si>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</si>
  <si>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</si>
  <si>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</si>
  <si>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</si>
  <si>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</si>
  <si>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</si>
  <si>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</si>
  <si>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</si>
  <si>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</si>
  <si>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</si>
  <si>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</si>
  <si>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</si>
  <si>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</si>
  <si>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</si>
  <si>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</si>
  <si>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</si>
  <si>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</si>
  <si>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</si>
  <si>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</si>
  <si>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</si>
  <si>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</si>
  <si>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</si>
  <si>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</si>
  <si>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</si>
  <si>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</si>
  <si>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</si>
  <si>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</si>
  <si>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</si>
  <si>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</si>
  <si>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</si>
  <si>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</si>
  <si>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</si>
  <si>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</si>
  <si>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</si>
  <si>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</si>
  <si>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</si>
  <si>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</si>
  <si>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</si>
  <si>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</si>
  <si>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</si>
  <si>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</si>
  <si>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</si>
  <si>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</si>
  <si>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</si>
  <si>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</si>
  <si>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</si>
  <si>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</si>
  <si>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</si>
  <si>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</si>
  <si>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</si>
  <si>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</si>
  <si>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</si>
  <si>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</si>
  <si>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</si>
  <si>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</si>
  <si>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</si>
  <si>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</si>
  <si>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</si>
  <si>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</si>
  <si>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</si>
  <si>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</si>
  <si>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</si>
  <si>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</si>
  <si>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</si>
  <si>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</si>
  <si>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</si>
  <si>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</si>
  <si>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</si>
  <si>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</si>
  <si>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</si>
  <si>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</si>
  <si>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</si>
  <si>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</si>
  <si>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</si>
  <si>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</si>
  <si>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</si>
  <si>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</si>
  <si>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</si>
  <si>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</si>
  <si>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</si>
  <si>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</si>
  <si>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</si>
  <si>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</si>
  <si>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</si>
  <si>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</si>
  <si>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</si>
  <si>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</si>
  <si>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</si>
  <si>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</si>
  <si>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</si>
  <si>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</si>
  <si>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</si>
  <si>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</si>
  <si>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</si>
  <si>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</si>
  <si>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</si>
  <si>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</si>
  <si>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</si>
  <si>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</si>
  <si>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</si>
  <si>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</si>
  <si>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</si>
  <si>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</si>
  <si>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</si>
  <si>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</si>
  <si>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</si>
  <si>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</si>
  <si>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</si>
  <si>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</si>
  <si>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</si>
  <si>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</si>
  <si>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</si>
  <si>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</si>
  <si>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</si>
  <si>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</si>
  <si>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</si>
  <si>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</si>
  <si>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</si>
  <si>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</si>
  <si>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</si>
  <si>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</si>
  <si>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</si>
  <si>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</si>
  <si>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</si>
  <si>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</si>
  <si>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</si>
  <si>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</si>
  <si>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</si>
  <si>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</si>
  <si>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</si>
  <si>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</si>
  <si>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</si>
  <si>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</si>
  <si>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</si>
  <si>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</si>
  <si>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</si>
  <si>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</si>
  <si>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</si>
  <si>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</si>
  <si>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</si>
  <si>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</si>
  <si>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</si>
  <si>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</si>
  <si>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</si>
  <si>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</si>
  <si>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</si>
  <si>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</si>
  <si>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</si>
  <si>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</si>
  <si>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</si>
  <si>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</si>
  <si>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</si>
  <si>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</si>
  <si>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</si>
  <si>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</si>
  <si>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</si>
  <si>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</si>
  <si>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</si>
  <si>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</si>
  <si>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</si>
  <si>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</si>
  <si>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</si>
  <si>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</si>
  <si>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</si>
  <si>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</si>
  <si>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</si>
  <si>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</si>
  <si>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</si>
  <si>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</si>
  <si>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</si>
  <si>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</si>
  <si>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</si>
  <si>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</si>
  <si>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</si>
  <si>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</si>
  <si>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</si>
  <si>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</si>
  <si>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</si>
  <si>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</si>
  <si>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</si>
  <si>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</si>
  <si>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</si>
  <si>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</si>
  <si>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</si>
  <si>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</si>
  <si>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</si>
  <si>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</si>
  <si>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</si>
  <si>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</si>
  <si>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</si>
  <si>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</si>
  <si>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</si>
  <si>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</si>
  <si>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</si>
  <si>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</si>
  <si>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</si>
  <si>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</si>
  <si>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</si>
  <si>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</si>
  <si>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</si>
  <si>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</si>
  <si>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</si>
  <si>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</si>
  <si>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</si>
  <si>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</si>
  <si>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</si>
  <si>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</si>
  <si>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</si>
  <si>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</si>
  <si>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</si>
  <si>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</si>
  <si>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</si>
  <si>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</si>
  <si>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</si>
  <si>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</si>
  <si>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</si>
  <si>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</si>
  <si>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</si>
  <si>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</si>
  <si>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</si>
  <si>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</si>
  <si>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</si>
  <si>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</si>
  <si>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</si>
  <si>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</si>
  <si>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</si>
  <si>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</si>
  <si>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</si>
  <si>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</si>
  <si>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</si>
  <si>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</si>
  <si>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</si>
  <si>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</si>
  <si>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</si>
  <si>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</si>
  <si>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</si>
  <si>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</si>
  <si>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</si>
  <si>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</si>
  <si>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</si>
  <si>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</si>
  <si>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</si>
  <si>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</si>
  <si>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</si>
  <si>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</si>
  <si>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</si>
  <si>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</si>
  <si>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</si>
  <si>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</si>
  <si>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</si>
  <si>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</si>
  <si>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</si>
  <si>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</si>
  <si>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</si>
  <si>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</si>
  <si>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</si>
  <si>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</si>
  <si>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</si>
  <si>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</si>
  <si>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</si>
  <si>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</si>
  <si>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</si>
  <si>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</si>
  <si>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</si>
  <si>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</si>
  <si>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</si>
  <si>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</si>
  <si>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</si>
  <si>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</si>
  <si>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</si>
  <si>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</si>
  <si>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</si>
  <si>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</si>
  <si>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</si>
  <si>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</si>
  <si>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</si>
  <si>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</si>
  <si>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</si>
  <si>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</si>
  <si>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</si>
  <si>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</si>
  <si>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</si>
  <si>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</si>
  <si>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</si>
  <si>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</si>
  <si>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</si>
  <si>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</si>
  <si>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</si>
  <si>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</si>
  <si>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</si>
  <si>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</si>
  <si>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</si>
  <si>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</si>
  <si>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</si>
  <si>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</si>
  <si>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</si>
  <si>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</si>
  <si>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</si>
  <si>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</si>
  <si>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</si>
  <si>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</si>
  <si>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</si>
  <si>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</si>
  <si>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</si>
  <si>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</si>
  <si>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</si>
  <si>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</si>
  <si>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</si>
  <si>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</si>
  <si>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</si>
  <si>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</si>
  <si>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</si>
  <si>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</si>
  <si>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</si>
  <si>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</si>
  <si>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</si>
  <si>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</si>
  <si>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</si>
  <si>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</si>
  <si>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</si>
  <si>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</si>
  <si>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</si>
  <si>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</si>
  <si>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</si>
  <si>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</si>
  <si>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</si>
  <si>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</si>
  <si>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</si>
  <si>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</si>
  <si>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</si>
  <si>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</si>
  <si>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</si>
  <si>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</si>
  <si>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</si>
  <si>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</si>
  <si>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</si>
  <si>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</si>
  <si>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</si>
  <si>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</si>
  <si>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</si>
  <si>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</si>
  <si>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</si>
  <si>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</si>
  <si>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</si>
  <si>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</si>
  <si>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</si>
  <si>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</si>
  <si>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</si>
  <si>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</si>
  <si>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</si>
  <si>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</si>
  <si>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</si>
  <si>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</si>
  <si>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</si>
  <si>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</si>
  <si>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</si>
  <si>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</si>
  <si>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</si>
  <si>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</si>
  <si>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</si>
  <si>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</si>
  <si>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</si>
  <si>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</si>
  <si>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</si>
  <si>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</si>
  <si>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</si>
  <si>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</si>
  <si>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</si>
  <si>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</si>
  <si>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</si>
  <si>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</si>
  <si>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</si>
  <si>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</si>
  <si>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</si>
  <si>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</si>
  <si>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</si>
  <si>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</si>
  <si>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</si>
  <si>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</si>
  <si>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</si>
  <si>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</si>
  <si>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</si>
  <si>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</si>
  <si>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</si>
  <si>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</si>
  <si>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</si>
  <si>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</si>
  <si>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</si>
  <si>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</si>
  <si>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</si>
  <si>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</si>
  <si>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</si>
  <si>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</si>
  <si>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</si>
  <si>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</si>
  <si>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</si>
  <si>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</si>
  <si>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</si>
  <si>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</si>
  <si>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</si>
  <si>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</si>
  <si>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</si>
  <si>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</si>
  <si>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</si>
  <si>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</si>
  <si>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</si>
  <si>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</si>
  <si>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</si>
  <si>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</si>
  <si>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</si>
  <si>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</si>
  <si>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</si>
  <si>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</si>
  <si>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</si>
  <si>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</si>
  <si>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</si>
  <si>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</si>
  <si>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</si>
  <si>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</si>
  <si>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</si>
  <si>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</si>
  <si>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</si>
  <si>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</si>
  <si>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</si>
  <si>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</si>
  <si>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</si>
  <si>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</si>
  <si>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</si>
  <si>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</si>
  <si>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</si>
  <si>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</si>
  <si>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</si>
  <si>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</si>
  <si>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</si>
  <si>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</si>
  <si>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</si>
  <si>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</si>
  <si>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</si>
  <si>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</si>
  <si>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</si>
  <si>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</si>
  <si>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</si>
  <si>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</si>
  <si>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</si>
  <si>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</si>
  <si>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</si>
  <si>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</si>
  <si>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</si>
  <si>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</si>
  <si>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</si>
  <si>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</si>
  <si>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</si>
  <si>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</si>
  <si>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</si>
  <si>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</si>
  <si>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</si>
  <si>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</si>
  <si>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</si>
  <si>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</si>
  <si>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</si>
  <si>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</si>
  <si>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</si>
  <si>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</si>
  <si>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</si>
  <si>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</si>
  <si>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</si>
  <si>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</si>
  <si>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</si>
  <si>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</si>
  <si>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</si>
  <si>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</si>
  <si>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</si>
  <si>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</si>
  <si>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</si>
  <si>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</si>
  <si>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</si>
  <si>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</si>
  <si>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</si>
  <si>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</si>
  <si>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</si>
  <si>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</si>
  <si>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</si>
  <si>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</si>
  <si>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</si>
  <si>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</si>
  <si>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</si>
  <si>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</si>
  <si>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</si>
  <si>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</si>
  <si>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</si>
  <si>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</si>
  <si>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</si>
  <si>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</si>
  <si>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</si>
  <si>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</si>
  <si>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</si>
  <si>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</si>
  <si>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</si>
  <si>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</si>
  <si>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</si>
  <si>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</si>
  <si>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</si>
  <si>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</si>
  <si>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</si>
  <si>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</si>
  <si>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</si>
  <si>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</si>
  <si>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</si>
  <si>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</si>
  <si>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</si>
  <si>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</si>
  <si>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</si>
  <si>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</si>
  <si>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</si>
  <si>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</si>
  <si>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</si>
  <si>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</si>
  <si>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</si>
  <si>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</si>
  <si>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</si>
  <si>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</si>
  <si>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</si>
  <si>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</si>
  <si>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</si>
  <si>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</si>
  <si>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</si>
  <si>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</si>
  <si>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</si>
  <si>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</si>
  <si>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</si>
  <si>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</si>
  <si>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</si>
  <si>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</si>
  <si>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</si>
  <si>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</si>
  <si>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</si>
  <si>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</si>
  <si>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</si>
  <si>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</si>
  <si>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</si>
  <si>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</si>
  <si>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</si>
  <si>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</si>
  <si>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</si>
  <si>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</si>
  <si>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</si>
  <si>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</si>
  <si>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</si>
  <si>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</si>
  <si>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</si>
  <si>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</si>
  <si>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</si>
  <si>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</si>
  <si>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</si>
  <si>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</si>
  <si>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</si>
  <si>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</si>
  <si>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</si>
  <si>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</si>
  <si>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</si>
  <si>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</si>
  <si>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</si>
  <si>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</si>
  <si>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</si>
  <si>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</si>
  <si>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</si>
  <si>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</si>
  <si>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</si>
  <si>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</si>
  <si>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</si>
  <si>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</si>
  <si>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</si>
  <si>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</si>
  <si>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</si>
  <si>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</si>
  <si>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</si>
  <si>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</si>
  <si>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</si>
  <si>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</si>
  <si>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</si>
  <si>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</si>
  <si>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</si>
  <si>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</si>
  <si>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</si>
  <si>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</si>
  <si>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</si>
  <si>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</si>
  <si>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</si>
  <si>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</si>
  <si>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</si>
  <si>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</si>
  <si>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</si>
  <si>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</si>
  <si>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</si>
  <si>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</si>
  <si>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</si>
  <si>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</si>
  <si>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</si>
  <si>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</si>
  <si>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</si>
  <si>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</si>
  <si>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</si>
  <si>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</si>
  <si>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</si>
  <si>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</si>
  <si>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</si>
  <si>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</si>
  <si>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</si>
  <si>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</si>
  <si>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</si>
  <si>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</si>
  <si>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</si>
  <si>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</si>
  <si>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</si>
  <si>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</si>
  <si>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</si>
  <si>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</si>
  <si>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</si>
  <si>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</si>
  <si>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</si>
  <si>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</si>
  <si>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</si>
  <si>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</si>
  <si>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</si>
  <si>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</si>
  <si>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</si>
  <si>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</si>
  <si>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</si>
  <si>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</si>
  <si>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</si>
  <si>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</si>
  <si>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</si>
  <si>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</si>
  <si>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</si>
  <si>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</si>
  <si>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</si>
  <si>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</si>
  <si>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</si>
  <si>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</si>
  <si>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</si>
  <si>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</si>
  <si>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</si>
  <si>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</si>
  <si>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</si>
  <si>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</si>
  <si>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</si>
  <si>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</si>
  <si>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</si>
  <si>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</si>
  <si>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</si>
  <si>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</si>
  <si>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</si>
  <si>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</si>
  <si>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</si>
  <si>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</si>
  <si>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</si>
  <si>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</si>
  <si>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</si>
  <si>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</si>
  <si>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</si>
  <si>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</si>
  <si>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</si>
  <si>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</si>
  <si>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</si>
  <si>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</si>
  <si>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</si>
  <si>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</si>
  <si>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</si>
  <si>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</si>
  <si>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</si>
  <si>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</si>
  <si>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</si>
  <si>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</si>
  <si>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</si>
  <si>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</si>
  <si>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</si>
  <si>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</si>
  <si>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</si>
  <si>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</si>
  <si>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</si>
  <si>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</si>
  <si>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</si>
  <si>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</si>
  <si>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</si>
  <si>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</si>
  <si>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</si>
  <si>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</si>
  <si>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</si>
  <si>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</si>
  <si>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</si>
  <si>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</si>
  <si>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</si>
  <si>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</si>
  <si>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</si>
  <si>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</si>
  <si>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</si>
  <si>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</si>
  <si>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</si>
  <si>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</si>
  <si>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</si>
  <si>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</si>
  <si>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</si>
  <si>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</si>
  <si>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</si>
  <si>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</si>
  <si>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</si>
  <si>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</si>
  <si>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</si>
  <si>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</si>
  <si>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</si>
  <si>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</si>
  <si>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</si>
  <si>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</si>
  <si>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</si>
  <si>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</si>
  <si>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</si>
  <si>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</si>
  <si>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</si>
  <si>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</si>
  <si>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</si>
  <si>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</si>
  <si>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</si>
  <si>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</si>
  <si>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</si>
  <si>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</si>
  <si>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</si>
  <si>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</si>
  <si>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</si>
  <si>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</si>
  <si>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</si>
  <si>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</si>
  <si>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</si>
  <si>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</si>
  <si>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</si>
  <si>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</si>
  <si>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</si>
  <si>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</si>
  <si>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</si>
  <si>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</si>
  <si>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</si>
  <si>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</si>
  <si>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</si>
  <si>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</si>
  <si>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</si>
  <si>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</si>
  <si>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</si>
  <si>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</si>
  <si>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</si>
  <si>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</si>
  <si>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</si>
  <si>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</si>
  <si>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</si>
  <si>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</si>
  <si>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</si>
  <si>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</si>
  <si>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</si>
  <si>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</si>
  <si>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</si>
  <si>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</si>
  <si>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</si>
  <si>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</si>
  <si>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</si>
  <si>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</si>
  <si>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</si>
  <si>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</si>
  <si>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</si>
  <si>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</si>
  <si>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</si>
  <si>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</si>
  <si>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</si>
  <si>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</si>
  <si>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</si>
  <si>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</si>
  <si>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</si>
  <si>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</si>
  <si>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</si>
  <si>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</si>
  <si>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</si>
  <si>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</si>
  <si>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</si>
  <si>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</si>
  <si>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</si>
  <si>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</si>
  <si>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</si>
  <si>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</si>
  <si>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</si>
  <si>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</si>
  <si>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</si>
  <si>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</si>
  <si>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</si>
  <si>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</si>
  <si>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</si>
  <si>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</si>
  <si>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</si>
  <si>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</si>
  <si>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</si>
  <si>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</si>
  <si>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</si>
  <si>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</si>
  <si>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</si>
  <si>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</si>
  <si>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</si>
  <si>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</si>
  <si>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</si>
  <si>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</si>
  <si>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</si>
  <si>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</si>
  <si>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</si>
  <si>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</si>
  <si>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</si>
  <si>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</si>
  <si>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</si>
  <si>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</si>
  <si>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</si>
  <si>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</si>
  <si>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</si>
  <si>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</si>
  <si>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</si>
  <si>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</si>
  <si>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</si>
  <si>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</si>
  <si>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</si>
  <si>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</si>
  <si>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</si>
  <si>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</si>
  <si>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</si>
  <si>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</si>
  <si>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</si>
  <si>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</si>
  <si>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</si>
  <si>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</si>
  <si>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</si>
  <si>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</si>
  <si>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</si>
  <si>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</si>
  <si>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</si>
  <si>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</si>
  <si>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</si>
  <si>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</si>
  <si>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</si>
  <si>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</si>
  <si>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</si>
  <si>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</si>
  <si>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</si>
  <si>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</si>
  <si>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</si>
  <si>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</si>
  <si>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</si>
  <si>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</si>
  <si>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</si>
  <si>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</si>
  <si>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</si>
  <si>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</si>
  <si>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</si>
  <si>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</si>
  <si>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</si>
  <si>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</si>
  <si>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</si>
  <si>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</si>
  <si>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</si>
  <si>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</si>
  <si>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</si>
  <si>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</si>
  <si>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</si>
  <si>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</si>
  <si>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</si>
  <si>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</si>
  <si>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</si>
  <si>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</si>
  <si>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</si>
  <si>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</si>
  <si>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</si>
  <si>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</si>
  <si>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</si>
  <si>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</si>
  <si>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</si>
  <si>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</si>
  <si>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</si>
  <si>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</si>
  <si>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</si>
  <si>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</si>
  <si>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</si>
  <si>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</si>
  <si>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</si>
  <si>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</si>
  <si>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</si>
  <si>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</si>
  <si>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</si>
  <si>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</si>
  <si>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</si>
  <si>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</si>
  <si>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</si>
  <si>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</si>
  <si>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</si>
  <si>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</si>
  <si>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</si>
  <si>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</si>
  <si>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</si>
  <si>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</si>
  <si>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</si>
  <si>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</si>
  <si>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</si>
  <si>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</si>
  <si>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</si>
  <si>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</si>
  <si>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</si>
  <si>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</si>
  <si>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</si>
  <si>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</si>
  <si>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</si>
  <si>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</si>
  <si>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</si>
  <si>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</si>
  <si>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</si>
  <si>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</si>
  <si>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</si>
  <si>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</si>
  <si>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</si>
  <si>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</si>
  <si>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</si>
  <si>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</si>
  <si>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</si>
  <si>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</si>
  <si>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</si>
  <si>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</si>
  <si>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</si>
  <si>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</si>
  <si>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</si>
  <si>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</si>
  <si>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</si>
  <si>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</si>
  <si>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</si>
  <si>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</si>
  <si>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</si>
  <si>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</si>
  <si>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</si>
  <si>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</si>
  <si>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</si>
  <si>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</si>
  <si>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</si>
  <si>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</si>
  <si>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</si>
  <si>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</si>
  <si>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</si>
  <si>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</si>
  <si>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</si>
  <si>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</si>
  <si>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</si>
  <si>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</si>
  <si>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</si>
  <si>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</si>
  <si>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</si>
  <si>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</si>
  <si>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</si>
  <si>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</si>
  <si>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</si>
  <si>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</si>
  <si>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</si>
  <si>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</si>
  <si>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</si>
  <si>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</si>
  <si>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</si>
  <si>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</si>
  <si>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</si>
  <si>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</si>
  <si>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</si>
  <si>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</si>
  <si>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</si>
  <si>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</si>
  <si>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</si>
  <si>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</si>
  <si>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</si>
  <si>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</si>
  <si>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</si>
  <si>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</si>
  <si>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</si>
  <si>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</si>
  <si>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</si>
  <si>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</si>
  <si>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</si>
  <si>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</si>
  <si>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</si>
  <si>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</si>
  <si>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</si>
  <si>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</si>
  <si>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</si>
  <si>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</si>
  <si>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</si>
  <si>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</si>
  <si>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</si>
  <si>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</si>
  <si>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</si>
  <si>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</si>
  <si>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</si>
  <si>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</si>
  <si>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</si>
  <si>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</si>
  <si>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</si>
  <si>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</si>
  <si>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</si>
  <si>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</si>
  <si>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</si>
  <si>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</si>
  <si>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</si>
  <si>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</si>
  <si>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</si>
  <si>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</si>
  <si>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</si>
  <si>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</si>
  <si>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</si>
  <si>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</si>
  <si>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</si>
  <si>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</si>
  <si>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</si>
  <si>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</si>
  <si>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</si>
  <si>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</si>
  <si>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</si>
  <si>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</si>
  <si>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</si>
  <si>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</si>
  <si>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</si>
  <si>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</si>
  <si>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</si>
  <si>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</si>
  <si>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</si>
  <si>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</si>
  <si>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</si>
  <si>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</si>
  <si>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</si>
  <si>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</si>
  <si>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</si>
  <si>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</si>
  <si>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</si>
  <si>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</si>
  <si>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</si>
  <si>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</si>
  <si>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</si>
  <si>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</si>
  <si>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</si>
  <si>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</si>
  <si>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</si>
  <si>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</si>
  <si>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</si>
  <si>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</si>
  <si>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</si>
  <si>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</si>
  <si>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</si>
  <si>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</si>
  <si>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</si>
  <si>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</si>
  <si>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</si>
  <si>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</si>
  <si>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</si>
  <si>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</si>
  <si>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</si>
  <si>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</si>
  <si>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</si>
  <si>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</si>
  <si>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</si>
  <si>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</si>
  <si>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</si>
  <si>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</si>
  <si>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</si>
  <si>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</si>
  <si>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</si>
  <si>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</si>
  <si>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</si>
  <si>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</si>
  <si>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</si>
  <si>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</si>
  <si>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</si>
  <si>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</si>
  <si>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</si>
  <si>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</si>
  <si>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</si>
  <si>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</si>
  <si>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</si>
  <si>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</si>
  <si>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</si>
  <si>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</si>
  <si>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</si>
  <si>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</si>
  <si>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</si>
  <si>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</si>
  <si>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</si>
  <si>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</si>
  <si>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</si>
  <si>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</si>
  <si>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</si>
  <si>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</si>
  <si>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</si>
  <si>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</si>
  <si>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</si>
  <si>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</si>
  <si>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</si>
  <si>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</si>
  <si>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</si>
  <si>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</si>
  <si>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</si>
  <si>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</si>
  <si>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</si>
  <si>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</si>
  <si>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</si>
  <si>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</si>
  <si>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</si>
  <si>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</si>
  <si>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</si>
  <si>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</si>
  <si>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</si>
  <si>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</si>
  <si>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</si>
  <si>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</si>
  <si>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</si>
  <si>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</si>
  <si>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</si>
  <si>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</si>
  <si>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</si>
  <si>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</si>
  <si>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</si>
  <si>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</si>
  <si>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</si>
  <si>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</si>
  <si>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</si>
  <si>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</si>
  <si>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</si>
  <si>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</si>
  <si>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</si>
  <si>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</si>
  <si>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</si>
  <si>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</si>
  <si>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</si>
  <si>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</si>
  <si>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</si>
  <si>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</si>
  <si>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</si>
  <si>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</si>
  <si>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</si>
  <si>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</si>
  <si>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</si>
  <si>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</si>
  <si>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</si>
  <si>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</si>
  <si>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</si>
  <si>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</si>
  <si>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</si>
  <si>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</si>
  <si>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</si>
  <si>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</si>
  <si>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</si>
  <si>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</si>
  <si>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</si>
  <si>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</si>
  <si>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</si>
  <si>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</si>
  <si>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</si>
  <si>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</si>
  <si>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</si>
  <si>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</si>
  <si>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</si>
  <si>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</si>
  <si>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</si>
  <si>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</si>
  <si>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</si>
  <si>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</si>
  <si>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</si>
  <si>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</si>
  <si>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</si>
  <si>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</si>
  <si>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</si>
  <si>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</si>
  <si>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</si>
  <si>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</si>
  <si>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</si>
  <si>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</si>
  <si>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</si>
  <si>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</si>
  <si>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</si>
  <si>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</si>
  <si>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</si>
  <si>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</si>
  <si>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</si>
  <si>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</si>
  <si>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</si>
  <si>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</si>
  <si>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</si>
  <si>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</si>
  <si>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</si>
  <si>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</si>
  <si>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</si>
  <si>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</si>
  <si>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</si>
  <si>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</si>
  <si>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</si>
  <si>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</si>
  <si>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</si>
  <si>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</si>
  <si>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</si>
  <si>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</si>
  <si>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</si>
  <si>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</si>
  <si>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</si>
  <si>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</si>
  <si>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</si>
  <si>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</si>
  <si>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</si>
  <si>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</si>
  <si>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</si>
  <si>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</si>
  <si>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</si>
  <si>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</si>
  <si>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</si>
  <si>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</si>
  <si>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</si>
  <si>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</si>
  <si>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</si>
  <si>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</si>
  <si>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</si>
  <si>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</si>
  <si>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</si>
  <si>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</si>
  <si>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</si>
  <si>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</si>
  <si>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</si>
  <si>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</si>
  <si>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</si>
  <si>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</si>
  <si>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</si>
  <si>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</si>
  <si>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</si>
  <si>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</si>
  <si>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</si>
  <si>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</si>
  <si>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</si>
  <si>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</si>
  <si>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</si>
  <si>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</si>
  <si>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</si>
  <si>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</si>
  <si>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</si>
  <si>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</si>
  <si>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</si>
  <si>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</si>
  <si>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</si>
  <si>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</si>
  <si>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</si>
  <si>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</si>
  <si>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</si>
  <si>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</si>
  <si>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</si>
  <si>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</si>
  <si>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</si>
  <si>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</si>
  <si>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</si>
  <si>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</si>
  <si>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</si>
  <si>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</si>
  <si>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</si>
  <si>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</si>
  <si>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</si>
  <si>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</si>
  <si>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</si>
  <si>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</si>
  <si>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</si>
  <si>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</si>
  <si>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</si>
  <si>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</si>
  <si>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</si>
  <si>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</si>
  <si>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</si>
  <si>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</si>
  <si>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</si>
  <si>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</si>
  <si>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</si>
  <si>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</si>
  <si>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</si>
  <si>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</si>
  <si>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</si>
  <si>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</si>
  <si>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</si>
  <si>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</si>
  <si>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</si>
  <si>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</si>
  <si>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</si>
  <si>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</si>
  <si>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</si>
  <si>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</si>
  <si>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</si>
  <si>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</si>
  <si>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</si>
  <si>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</si>
  <si>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</si>
  <si>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</si>
  <si>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</si>
  <si>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</si>
  <si>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</si>
  <si>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</si>
  <si>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</si>
  <si>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</si>
  <si>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</si>
  <si>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</si>
  <si>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</si>
  <si>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</si>
  <si>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</si>
  <si>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</si>
  <si>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</si>
  <si>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</si>
  <si>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</si>
  <si>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</si>
  <si>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</si>
  <si>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</si>
  <si>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</si>
  <si>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</si>
  <si>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</si>
  <si>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</si>
  <si>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</si>
  <si>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</si>
  <si>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</si>
  <si>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</si>
  <si>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</si>
  <si>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</si>
  <si>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</si>
  <si>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</si>
  <si>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</si>
  <si>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</si>
  <si>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</si>
  <si>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</si>
  <si>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</si>
  <si>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</si>
  <si>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</si>
  <si>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</si>
  <si>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</si>
  <si>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</si>
  <si>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</si>
  <si>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</si>
  <si>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</si>
  <si>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</si>
  <si>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</si>
  <si>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</si>
  <si>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</si>
  <si>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</si>
  <si>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</si>
  <si>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</si>
  <si>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</si>
  <si>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</si>
  <si>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</si>
  <si>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</si>
  <si>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</si>
  <si>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</si>
  <si>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</si>
  <si>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</si>
  <si>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</si>
  <si>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</si>
  <si>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</si>
  <si>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</si>
  <si>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</si>
  <si>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</si>
  <si>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</si>
  <si>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</si>
  <si>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</si>
  <si>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</si>
  <si>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</si>
  <si>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</si>
  <si>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</si>
  <si>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</si>
  <si>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</si>
  <si>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</si>
  <si>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</si>
  <si>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</si>
  <si>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</si>
  <si>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</si>
  <si>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</si>
  <si>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</si>
  <si>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</si>
  <si>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</si>
  <si>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</si>
  <si>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</si>
  <si>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</si>
  <si>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</si>
  <si>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</si>
  <si>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</si>
  <si>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</si>
  <si>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</si>
  <si>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</si>
  <si>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</si>
  <si>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</si>
  <si>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</si>
  <si>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</si>
  <si>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</si>
  <si>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</si>
  <si>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</si>
  <si>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</si>
  <si>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</si>
  <si>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</si>
  <si>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</si>
  <si>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</si>
  <si>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</si>
  <si>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</si>
  <si>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</si>
  <si>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</si>
  <si>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</si>
  <si>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</si>
  <si>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</si>
  <si>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</si>
  <si>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</si>
  <si>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</si>
  <si>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</si>
  <si>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</si>
  <si>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</si>
  <si>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</si>
  <si>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</si>
  <si>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</si>
  <si>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</si>
  <si>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</si>
  <si>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</si>
  <si>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</si>
  <si>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</si>
  <si>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</si>
  <si>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</si>
  <si>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</si>
  <si>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</si>
  <si>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</si>
  <si>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</si>
  <si>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</si>
  <si>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</si>
  <si>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</si>
  <si>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</si>
  <si>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</si>
  <si>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</si>
  <si>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</si>
  <si>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</si>
  <si>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</si>
  <si>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</si>
  <si>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</si>
  <si>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</si>
  <si>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</si>
  <si>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</si>
  <si>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</si>
  <si>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</si>
  <si>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</si>
  <si>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</si>
  <si>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</si>
  <si>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</si>
  <si>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</si>
  <si>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</si>
  <si>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</si>
  <si>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</si>
  <si>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</si>
  <si>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</si>
  <si>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</si>
  <si>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</si>
  <si>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</si>
  <si>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</si>
  <si>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</si>
  <si>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</si>
  <si>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</si>
  <si>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</si>
  <si>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</si>
  <si>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</si>
  <si>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</si>
  <si>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</si>
  <si>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</si>
  <si>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</si>
  <si>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</si>
  <si>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</si>
  <si>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</si>
  <si>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</si>
  <si>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</si>
  <si>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</si>
  <si>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</si>
  <si>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</si>
  <si>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</si>
  <si>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</si>
  <si>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</si>
  <si>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</si>
  <si>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</si>
  <si>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</si>
  <si>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</si>
  <si>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</si>
  <si>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</si>
  <si>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</si>
  <si>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</si>
  <si>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</si>
  <si>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</si>
  <si>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</si>
  <si>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</si>
  <si>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</si>
  <si>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</si>
  <si>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</si>
  <si>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</si>
  <si>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</si>
  <si>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</si>
  <si>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</si>
  <si>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</si>
  <si>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</si>
  <si>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</si>
  <si>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</si>
  <si>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</si>
  <si>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</si>
  <si>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</si>
  <si>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</si>
  <si>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</si>
  <si>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</si>
  <si>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</si>
  <si>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</si>
  <si>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</si>
  <si>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</si>
  <si>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</si>
  <si>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</si>
  <si>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</si>
  <si>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</si>
  <si>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</si>
  <si>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</si>
  <si>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</si>
  <si>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</si>
  <si>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</si>
  <si>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</si>
  <si>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</si>
  <si>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</si>
  <si>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</si>
  <si>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</si>
  <si>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</si>
  <si>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</si>
  <si>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</si>
  <si>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</si>
  <si>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</si>
  <si>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</si>
  <si>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</si>
  <si>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</si>
  <si>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</si>
  <si>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</si>
  <si>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</si>
  <si>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</si>
  <si>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</si>
  <si>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</si>
  <si>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</si>
  <si>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</si>
  <si>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</si>
  <si>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</si>
  <si>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</si>
  <si>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</si>
  <si>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</si>
  <si>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</si>
  <si>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</si>
  <si>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</si>
  <si>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</si>
  <si>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</si>
  <si>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</si>
  <si>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</si>
  <si>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</si>
  <si>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</si>
  <si>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</si>
  <si>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</si>
  <si>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</si>
  <si>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</si>
  <si>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</si>
  <si>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</si>
  <si>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</si>
  <si>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</si>
  <si>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</si>
  <si>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</si>
  <si>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</si>
  <si>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</si>
  <si>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</si>
  <si>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</si>
  <si>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</si>
  <si>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</si>
  <si>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</si>
  <si>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</si>
  <si>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</si>
  <si>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</si>
  <si>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</si>
  <si>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</si>
  <si>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</si>
  <si>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</si>
  <si>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</si>
  <si>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</si>
  <si>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</si>
  <si>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</si>
  <si>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</si>
  <si>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</si>
  <si>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</si>
  <si>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</si>
  <si>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</si>
  <si>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</si>
  <si>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</si>
  <si>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</si>
  <si>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</si>
  <si>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</si>
  <si>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</si>
  <si>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</si>
  <si>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</si>
  <si>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</si>
  <si>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</si>
  <si>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</si>
  <si>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</si>
  <si>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</si>
  <si>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</si>
  <si>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</si>
  <si>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</si>
  <si>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</si>
  <si>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</si>
  <si>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</si>
  <si>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</si>
  <si>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</si>
  <si>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</si>
  <si>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</si>
  <si>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</si>
  <si>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</si>
  <si>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</si>
  <si>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</si>
  <si>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</si>
  <si>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</si>
  <si>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</si>
  <si>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</si>
  <si>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</si>
  <si>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</si>
  <si>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</si>
  <si>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</si>
  <si>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</si>
  <si>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</si>
  <si>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</si>
  <si>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</si>
  <si>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</si>
  <si>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</si>
  <si>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</si>
  <si>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</si>
  <si>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</si>
  <si>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</si>
  <si>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</si>
  <si>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</si>
  <si>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</si>
  <si>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</si>
  <si>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</si>
  <si>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</si>
  <si>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</si>
  <si>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</si>
  <si>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</si>
  <si>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</si>
  <si>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</si>
  <si>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</si>
  <si>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</si>
  <si>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</si>
  <si>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</si>
  <si>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</si>
  <si>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</si>
  <si>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</si>
  <si>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</si>
  <si>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</si>
  <si>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</si>
  <si>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</si>
  <si>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</si>
  <si>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</si>
  <si>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</si>
  <si>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</si>
  <si>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</si>
  <si>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</si>
  <si>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</si>
  <si>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</si>
  <si>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</si>
  <si>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</si>
  <si>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</si>
  <si>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</si>
  <si>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</si>
  <si>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</si>
  <si>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</si>
  <si>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</si>
  <si>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</si>
  <si>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</si>
  <si>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</si>
  <si>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</si>
  <si>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</si>
  <si>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</si>
  <si>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</si>
  <si>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</si>
  <si>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</si>
  <si>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</si>
  <si>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</si>
  <si>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</si>
  <si>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</si>
  <si>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</si>
  <si>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</si>
  <si>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</si>
  <si>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</si>
  <si>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</si>
  <si>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</si>
  <si>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</si>
  <si>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</si>
  <si>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</si>
  <si>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</si>
  <si>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</si>
  <si>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</si>
  <si>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</si>
  <si>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</si>
  <si>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</si>
  <si>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</si>
  <si>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</si>
  <si>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</si>
  <si>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</si>
  <si>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</si>
  <si>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</si>
  <si>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</si>
  <si>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</si>
  <si>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</si>
  <si>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</si>
  <si>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</si>
  <si>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</si>
  <si>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</si>
  <si>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</si>
  <si>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</si>
  <si>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</si>
  <si>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</si>
  <si>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</si>
  <si>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</si>
  <si>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</si>
  <si>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</si>
  <si>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</si>
  <si>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</si>
  <si>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</si>
  <si>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</si>
  <si>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</si>
  <si>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</si>
  <si>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</si>
  <si>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</si>
  <si>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</si>
  <si>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</si>
  <si>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</si>
  <si>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</si>
  <si>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</si>
  <si>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</si>
  <si>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</si>
  <si>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</si>
  <si>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</si>
  <si>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</si>
  <si>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</si>
  <si>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</si>
  <si>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</si>
  <si>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</si>
  <si>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</si>
  <si>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</si>
  <si>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</si>
  <si>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</si>
  <si>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</si>
  <si>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</si>
  <si>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</si>
  <si>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</si>
  <si>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</si>
  <si>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</si>
  <si>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</si>
  <si>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</si>
  <si>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</si>
  <si>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</si>
  <si>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</si>
  <si>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</si>
  <si>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</si>
  <si>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</si>
  <si>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</si>
  <si>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</si>
  <si>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</si>
  <si>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</si>
  <si>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</si>
  <si>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</si>
  <si>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</si>
  <si>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</si>
  <si>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</si>
  <si>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</si>
  <si>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</si>
  <si>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</si>
  <si>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</si>
  <si>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</si>
  <si>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</si>
  <si>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</si>
  <si>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</si>
  <si>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</si>
  <si>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</si>
  <si>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</si>
  <si>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</si>
  <si>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</si>
  <si>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</si>
  <si>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</si>
  <si>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</si>
  <si>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</si>
  <si>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</si>
  <si>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</si>
  <si>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</si>
  <si>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</si>
  <si>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</si>
  <si>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</si>
  <si>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</si>
  <si>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</si>
  <si>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</si>
  <si>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</si>
  <si>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</si>
  <si>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</si>
  <si>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</si>
  <si>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</si>
  <si>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</si>
  <si>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</si>
  <si>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</si>
  <si>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</si>
  <si>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</si>
  <si>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</si>
  <si>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</si>
  <si>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</si>
  <si>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</si>
  <si>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</si>
  <si>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</si>
  <si>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</si>
  <si>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</si>
  <si>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</si>
  <si>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</si>
  <si>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</si>
  <si>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</si>
  <si>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</si>
  <si>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</si>
  <si>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</si>
  <si>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</si>
  <si>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</si>
  <si>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</si>
  <si>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</si>
  <si>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</si>
  <si>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</si>
  <si>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</si>
  <si>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</si>
  <si>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</si>
  <si>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</si>
  <si>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</si>
  <si>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</si>
  <si>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</si>
  <si>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</si>
  <si>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</si>
  <si>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</si>
  <si>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</si>
  <si>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</si>
  <si>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</si>
  <si>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</si>
  <si>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</si>
  <si>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</si>
  <si>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</si>
  <si>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</si>
  <si>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</si>
  <si>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</si>
  <si>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</si>
  <si>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</si>
  <si>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</si>
  <si>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</si>
  <si>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</si>
  <si>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</si>
  <si>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</si>
  <si>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</si>
  <si>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</si>
  <si>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</si>
  <si>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</si>
  <si>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</si>
  <si>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</si>
  <si>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</si>
  <si>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</si>
  <si>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</si>
  <si>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</si>
  <si>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</si>
  <si>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</si>
  <si>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</si>
  <si>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</si>
  <si>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</si>
  <si>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</si>
  <si>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</si>
  <si>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</si>
  <si>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</si>
  <si>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</si>
  <si>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</si>
  <si>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</si>
  <si>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</si>
  <si>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</si>
  <si>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</si>
  <si>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</si>
  <si>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</si>
  <si>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</si>
  <si>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</si>
  <si>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</si>
  <si>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</si>
  <si>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</si>
  <si>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</si>
  <si>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</si>
  <si>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</si>
  <si>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</si>
  <si>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</si>
  <si>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</si>
  <si>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</si>
  <si>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</si>
  <si>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</si>
  <si>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</si>
  <si>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</si>
  <si>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</si>
  <si>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</si>
  <si>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</si>
  <si>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</si>
  <si>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</si>
  <si>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</si>
  <si>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</si>
  <si>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</si>
  <si>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</si>
  <si>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</si>
  <si>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</si>
  <si>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</si>
  <si>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</si>
  <si>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</si>
  <si>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</si>
  <si>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</si>
  <si>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</si>
  <si>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</si>
  <si>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</si>
  <si>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</si>
  <si>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</si>
  <si>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</si>
  <si>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</si>
  <si>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</si>
  <si>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</si>
  <si>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</si>
  <si>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</si>
  <si>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</si>
  <si>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</si>
  <si>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</si>
  <si>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</si>
  <si>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</si>
  <si>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</si>
  <si>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</si>
  <si>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</si>
  <si>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</si>
  <si>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</si>
  <si>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</si>
  <si>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</si>
  <si>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</si>
  <si>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</si>
  <si>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</si>
  <si>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</si>
  <si>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</si>
  <si>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</si>
  <si>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</si>
  <si>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</si>
  <si>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</si>
  <si>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</si>
  <si>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</si>
  <si>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</si>
  <si>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</si>
  <si>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</si>
  <si>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</si>
  <si>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</si>
  <si>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</si>
  <si>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</si>
  <si>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</si>
  <si>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</si>
  <si>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</si>
  <si>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</si>
  <si>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</si>
  <si>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</si>
  <si>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</si>
  <si>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</si>
  <si>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</si>
  <si>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</si>
  <si>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</si>
  <si>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</si>
  <si>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</si>
  <si>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</si>
  <si>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</si>
  <si>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</si>
  <si>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</si>
  <si>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</si>
  <si>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</si>
  <si>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</si>
  <si>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</si>
  <si>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</si>
  <si>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</si>
  <si>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</si>
  <si>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</si>
  <si>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</si>
  <si>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</si>
  <si>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</si>
  <si>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</si>
  <si>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</si>
  <si>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</si>
  <si>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</si>
  <si>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</si>
  <si>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</si>
  <si>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</si>
  <si>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</si>
  <si>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</si>
  <si>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</si>
  <si>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</si>
  <si>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</si>
  <si>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</si>
  <si>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</si>
  <si>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</si>
  <si>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</si>
  <si>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</si>
  <si>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</si>
  <si>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</si>
  <si>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</si>
  <si>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</si>
  <si>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</si>
  <si>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</si>
  <si>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</si>
  <si>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</si>
  <si>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</si>
  <si>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</si>
  <si>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</si>
  <si>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</si>
  <si>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</si>
  <si>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</si>
  <si>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</si>
  <si>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</si>
  <si>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</si>
  <si>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</si>
  <si>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</si>
  <si>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</si>
  <si>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</si>
  <si>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</si>
  <si>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</si>
  <si>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</si>
  <si>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</si>
  <si>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</si>
  <si>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</si>
  <si>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</si>
  <si>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</si>
  <si>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</si>
  <si>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</si>
  <si>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</si>
  <si>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</si>
  <si>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</si>
  <si>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</si>
  <si>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</si>
  <si>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</si>
  <si>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</si>
  <si>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</si>
  <si>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</si>
  <si>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</si>
  <si>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</si>
  <si>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</si>
  <si>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</si>
  <si>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</si>
  <si>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</si>
  <si>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</si>
  <si>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</si>
  <si>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</si>
  <si>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</si>
  <si>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</si>
  <si>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</si>
  <si>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</si>
  <si>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</si>
  <si>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</si>
  <si>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</si>
  <si>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</si>
  <si>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</si>
  <si>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</si>
  <si>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</si>
  <si>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</si>
  <si>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</si>
  <si>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</si>
  <si>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</si>
  <si>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</si>
  <si>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</si>
  <si>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</si>
  <si>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</si>
  <si>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</si>
  <si>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</si>
  <si>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</si>
  <si>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</si>
  <si>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</si>
  <si>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</si>
  <si>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</si>
  <si>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</si>
  <si>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</si>
  <si>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</si>
  <si>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</si>
  <si>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</si>
  <si>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</si>
  <si>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</si>
  <si>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</si>
  <si>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</si>
  <si>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</si>
  <si>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</si>
  <si>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</si>
  <si>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</si>
  <si>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</si>
  <si>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</si>
  <si>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</si>
  <si>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</si>
  <si>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</si>
  <si>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</si>
  <si>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</si>
  <si>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</si>
  <si>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</si>
  <si>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</si>
  <si>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</si>
  <si>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</si>
  <si>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</si>
  <si>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</si>
  <si>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</si>
  <si>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</si>
  <si>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</si>
  <si>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</si>
  <si>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</si>
  <si>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</si>
  <si>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</si>
  <si>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</si>
  <si>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</si>
  <si>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</si>
  <si>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</si>
  <si>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</si>
  <si>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</si>
  <si>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</si>
  <si>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</si>
  <si>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</si>
  <si>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</si>
  <si>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</si>
  <si>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</si>
  <si>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</si>
  <si>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</si>
  <si>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</si>
  <si>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</si>
  <si>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</si>
  <si>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</si>
  <si>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</si>
  <si>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</si>
  <si>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</si>
  <si>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</si>
  <si>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</si>
  <si>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</si>
  <si>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</si>
  <si>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</si>
  <si>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</si>
  <si>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</si>
  <si>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</si>
  <si>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</si>
  <si>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</si>
  <si>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</si>
  <si>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</si>
  <si>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</si>
  <si>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</si>
  <si>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</si>
  <si>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</si>
  <si>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</si>
  <si>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</si>
  <si>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</si>
  <si>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</si>
  <si>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</si>
  <si>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</si>
  <si>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</si>
  <si>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</si>
  <si>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</si>
  <si>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</si>
  <si>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</si>
  <si>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</si>
  <si>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</si>
  <si>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</si>
  <si>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</si>
  <si>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</si>
  <si>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</si>
  <si>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</si>
  <si>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</si>
  <si>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</si>
  <si>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</si>
  <si>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</si>
  <si>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</si>
  <si>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</si>
  <si>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</si>
  <si>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</si>
  <si>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</si>
  <si>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</si>
  <si>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</si>
  <si>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</si>
  <si>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</si>
  <si>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</si>
  <si>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</si>
  <si>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</si>
  <si>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</si>
  <si>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</si>
  <si>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</si>
  <si>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</si>
  <si>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</si>
  <si>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</si>
  <si>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</si>
  <si>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</si>
  <si>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</si>
  <si>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</si>
  <si>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</si>
  <si>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</si>
  <si>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</si>
  <si>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</si>
  <si>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</si>
  <si>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</si>
  <si>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</si>
  <si>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</si>
  <si>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</si>
  <si>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</si>
  <si>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</si>
  <si>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</si>
  <si>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</si>
  <si>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</si>
  <si>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</si>
  <si>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</si>
  <si>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</si>
  <si>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</si>
  <si>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</si>
  <si>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</si>
  <si>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</si>
  <si>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</si>
  <si>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</si>
  <si>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</si>
  <si>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</si>
  <si>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</si>
  <si>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</si>
  <si>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</si>
  <si>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</si>
  <si>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</si>
  <si>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</si>
  <si>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</si>
  <si>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</si>
  <si>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</si>
  <si>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</si>
  <si>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</si>
  <si>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</si>
  <si>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</si>
  <si>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</si>
  <si>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</si>
  <si>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</si>
  <si>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</si>
  <si>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</si>
  <si>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</si>
  <si>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</si>
  <si>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</si>
  <si>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</si>
  <si>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</si>
  <si>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</si>
  <si>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</si>
  <si>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</si>
  <si>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</si>
  <si>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</si>
  <si>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</si>
  <si>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</si>
  <si>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</si>
  <si>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</si>
  <si>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</si>
  <si>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</si>
  <si>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</si>
  <si>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</si>
  <si>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</si>
  <si>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</si>
  <si>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</si>
  <si>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</si>
  <si>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</si>
  <si>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</si>
  <si>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</si>
  <si>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</si>
  <si>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</si>
  <si>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</si>
  <si>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</si>
  <si>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</si>
  <si>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</si>
  <si>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</si>
  <si>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</si>
  <si>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</si>
  <si>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</si>
  <si>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</si>
  <si>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</si>
  <si>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</si>
  <si>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</si>
  <si>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</si>
  <si>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</si>
  <si>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</si>
  <si>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</si>
  <si>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</si>
  <si>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</si>
  <si>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</si>
  <si>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</si>
  <si>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</si>
  <si>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</si>
  <si>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</si>
  <si>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</si>
  <si>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</si>
  <si>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</si>
  <si>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</si>
  <si>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</si>
  <si>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</si>
  <si>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</si>
  <si>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</si>
  <si>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</si>
  <si>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</si>
  <si>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</si>
  <si>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</si>
  <si>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</si>
  <si>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</si>
  <si>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</si>
  <si>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</si>
  <si>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</si>
  <si>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</si>
  <si>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</si>
  <si>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</si>
  <si>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</si>
  <si>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</si>
  <si>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</si>
  <si>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</si>
  <si>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</si>
  <si>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</si>
  <si>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</si>
  <si>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</si>
  <si>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</si>
  <si>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</si>
  <si>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</si>
  <si>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</si>
  <si>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</si>
  <si>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</si>
  <si>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</si>
  <si>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</si>
  <si>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</si>
  <si>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</si>
  <si>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</si>
  <si>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</si>
  <si>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</si>
  <si>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</si>
  <si>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</si>
  <si>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</si>
  <si>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</si>
  <si>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</si>
  <si>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</si>
  <si>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</si>
  <si>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</si>
  <si>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</si>
  <si>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</si>
  <si>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</si>
  <si>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</si>
  <si>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</si>
  <si>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</si>
  <si>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</si>
  <si>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</si>
  <si>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</si>
  <si>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</si>
  <si>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</si>
  <si>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</si>
  <si>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</si>
  <si>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</si>
  <si>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</si>
  <si>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</si>
  <si>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</si>
  <si>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</si>
  <si>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</si>
  <si>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</si>
  <si>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</si>
  <si>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</si>
  <si>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</si>
  <si>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</si>
  <si>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</si>
  <si>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</si>
  <si>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</si>
  <si>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</si>
  <si>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</si>
  <si>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</si>
  <si>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</si>
  <si>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</si>
  <si>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</si>
  <si>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</si>
  <si>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</si>
  <si>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</si>
  <si>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</si>
  <si>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</si>
  <si>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</si>
  <si>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</si>
  <si>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</si>
  <si>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</si>
  <si>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</si>
  <si>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</si>
  <si>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</si>
  <si>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</si>
  <si>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</si>
  <si>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</si>
  <si>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</si>
  <si>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</si>
  <si>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</si>
  <si>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</si>
  <si>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</si>
  <si>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</si>
  <si>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</si>
  <si>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</si>
  <si>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</si>
  <si>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</si>
  <si>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</si>
  <si>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</si>
  <si>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</si>
  <si>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</si>
  <si>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</si>
  <si>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</si>
  <si>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</si>
  <si>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</si>
  <si>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</si>
  <si>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</si>
  <si>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</si>
  <si>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</si>
  <si>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</si>
  <si>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</si>
  <si>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</si>
  <si>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</si>
  <si>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</si>
  <si>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</si>
  <si>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</si>
  <si>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</si>
  <si>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</si>
  <si>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</si>
  <si>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</si>
  <si>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</si>
  <si>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</si>
  <si>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</si>
  <si>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</si>
  <si>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</si>
  <si>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</si>
  <si>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</si>
  <si>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</si>
  <si>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</si>
  <si>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</si>
  <si>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</si>
  <si>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</si>
  <si>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</si>
  <si>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</si>
  <si>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</si>
  <si>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</si>
  <si>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</si>
  <si>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</si>
  <si>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</si>
  <si>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</si>
  <si>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</si>
  <si>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</si>
  <si>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</si>
  <si>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</si>
  <si>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</si>
  <si>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</si>
  <si>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</si>
  <si>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</si>
  <si>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</si>
  <si>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</si>
  <si>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</si>
  <si>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</si>
  <si>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</si>
  <si>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</si>
  <si>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</si>
  <si>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</si>
  <si>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</si>
  <si>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</si>
  <si>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</si>
  <si>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</si>
  <si>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</si>
  <si>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</si>
  <si>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</si>
  <si>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</si>
  <si>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</si>
  <si>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</si>
  <si>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</si>
  <si>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</si>
  <si>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</si>
  <si>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</si>
  <si>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</si>
  <si>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</si>
  <si>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</si>
  <si>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</si>
  <si>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</si>
  <si>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</si>
  <si>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</si>
  <si>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</si>
  <si>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</si>
  <si>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</si>
  <si>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</si>
  <si>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</si>
  <si>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</si>
  <si>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</si>
  <si>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</si>
  <si>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</si>
  <si>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</si>
  <si>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</si>
  <si>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</si>
  <si>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</si>
  <si>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</si>
  <si>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</si>
  <si>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</si>
  <si>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</si>
  <si>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</si>
  <si>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</si>
  <si>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</si>
  <si>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</si>
  <si>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</si>
  <si>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</si>
  <si>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</si>
  <si>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</si>
  <si>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</si>
  <si>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</si>
  <si>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</si>
  <si>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</si>
  <si>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</si>
  <si>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</si>
  <si>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</si>
  <si>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</si>
  <si>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</si>
  <si>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</si>
  <si>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</si>
  <si>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</si>
  <si>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</si>
  <si>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</si>
  <si>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</si>
  <si>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</si>
  <si>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</si>
  <si>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</si>
  <si>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</si>
  <si>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</si>
  <si>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</si>
  <si>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</si>
  <si>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</si>
  <si>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</si>
  <si>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</si>
  <si>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</si>
  <si>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</si>
  <si>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</si>
  <si>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</si>
  <si>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</si>
  <si>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</si>
  <si>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</si>
  <si>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</si>
  <si>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</si>
  <si>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</si>
  <si>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</si>
  <si>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</si>
  <si>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</si>
  <si>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</si>
  <si>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</si>
  <si>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</si>
  <si>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</si>
  <si>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</si>
  <si>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</si>
  <si>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</si>
  <si>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</si>
  <si>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</si>
  <si>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</si>
  <si>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</si>
  <si>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</si>
  <si>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</si>
  <si>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</si>
  <si>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</si>
  <si>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</si>
  <si>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</si>
  <si>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</si>
  <si>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</si>
  <si>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</si>
  <si>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</si>
  <si>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</si>
  <si>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</si>
  <si>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</si>
  <si>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</si>
  <si>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</si>
  <si>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</si>
  <si>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</si>
  <si>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</si>
  <si>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</si>
  <si>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</si>
  <si>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</si>
  <si>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</si>
  <si>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</si>
  <si>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</si>
  <si>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</si>
  <si>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</si>
  <si>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</si>
  <si>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</si>
  <si>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</si>
  <si>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</si>
  <si>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</si>
  <si>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</si>
  <si>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</si>
  <si>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</si>
  <si>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</si>
  <si>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</si>
  <si>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</si>
  <si>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</si>
  <si>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</si>
  <si>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</si>
  <si>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</si>
  <si>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</si>
  <si>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</si>
  <si>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</si>
  <si>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</si>
  <si>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</si>
  <si>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</si>
  <si>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</si>
  <si>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</si>
  <si>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</si>
  <si>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</si>
  <si>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</si>
  <si>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</si>
  <si>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</si>
  <si>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</si>
  <si>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</si>
  <si>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</si>
  <si>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</si>
  <si>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</si>
  <si>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</si>
  <si>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</si>
  <si>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</si>
  <si>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</si>
  <si>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</si>
  <si>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</si>
  <si>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</si>
  <si>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</si>
  <si>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</si>
  <si>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</si>
  <si>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</si>
  <si>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</si>
  <si>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</si>
  <si>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</si>
  <si>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</si>
  <si>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</si>
  <si>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</si>
  <si>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</si>
  <si>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</si>
  <si>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</si>
  <si>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</si>
  <si>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</si>
  <si>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</si>
  <si>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</si>
  <si>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</si>
  <si>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</si>
  <si>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</si>
  <si>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</si>
  <si>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</si>
  <si>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</si>
  <si>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</si>
  <si>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</si>
  <si>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</si>
  <si>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</si>
  <si>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</si>
  <si>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</si>
  <si>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</si>
  <si>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</si>
  <si>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</si>
  <si>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</si>
  <si>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</si>
  <si>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</si>
  <si>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</si>
  <si>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</si>
  <si>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</si>
  <si>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</si>
  <si>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</si>
  <si>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</si>
  <si>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</si>
  <si>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</si>
  <si>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</si>
  <si>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</si>
  <si>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</si>
  <si>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</si>
  <si>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</si>
  <si>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</si>
  <si>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</si>
  <si>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</si>
  <si>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</si>
  <si>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</si>
  <si>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</si>
  <si>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</si>
  <si>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</si>
  <si>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</si>
  <si>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</si>
  <si>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</si>
  <si>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</si>
  <si>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</si>
  <si>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</si>
  <si>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</si>
  <si>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</si>
  <si>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</si>
  <si>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</si>
  <si>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</si>
  <si>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</si>
  <si>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</si>
  <si>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</si>
  <si>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</si>
  <si>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</si>
  <si>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</si>
  <si>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</si>
  <si>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</si>
  <si>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</si>
  <si>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</si>
  <si>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</si>
  <si>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</si>
  <si>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</si>
  <si>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</si>
  <si>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</si>
  <si>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</si>
  <si>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</si>
  <si>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</si>
  <si>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</si>
  <si>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</si>
  <si>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</si>
  <si>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</si>
  <si>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</si>
  <si>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</si>
  <si>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</si>
  <si>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</si>
  <si>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</si>
  <si>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</si>
  <si>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</si>
  <si>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</si>
  <si>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</si>
  <si>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</si>
  <si>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</si>
  <si>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</si>
  <si>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</si>
  <si>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</si>
  <si>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</si>
  <si>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</si>
  <si>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</si>
  <si>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</si>
  <si>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</si>
  <si>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</si>
  <si>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</si>
  <si>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</si>
  <si>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</si>
  <si>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</si>
  <si>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</si>
  <si>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</si>
  <si>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</si>
  <si>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</si>
  <si>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</si>
  <si>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</si>
  <si>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</si>
  <si>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</si>
  <si>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</si>
  <si>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</si>
  <si>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</si>
  <si>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</si>
  <si>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</si>
  <si>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</si>
  <si>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</si>
  <si>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</si>
  <si>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</si>
  <si>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</si>
  <si>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</si>
  <si>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</si>
  <si>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</si>
  <si>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</si>
  <si>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</si>
  <si>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</si>
  <si>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</si>
  <si>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</si>
  <si>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</si>
  <si>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</si>
  <si>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</si>
  <si>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</si>
  <si>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</si>
  <si>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</si>
  <si>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</si>
  <si>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</si>
  <si>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</si>
  <si>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</si>
  <si>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</si>
  <si>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</si>
  <si>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</si>
  <si>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</si>
  <si>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</si>
  <si>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</si>
  <si>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</si>
  <si>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</si>
  <si>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</si>
  <si>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</si>
  <si>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</si>
  <si>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</si>
  <si>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</si>
  <si>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</si>
  <si>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</si>
  <si>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</si>
  <si>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</si>
  <si>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</si>
  <si>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</si>
  <si>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</si>
  <si>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</si>
  <si>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</si>
  <si>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</si>
  <si>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</si>
  <si>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</si>
  <si>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</si>
  <si>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</si>
  <si>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</si>
  <si>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</si>
  <si>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</si>
  <si>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</si>
  <si>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</si>
  <si>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</si>
  <si>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</si>
  <si>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</si>
  <si>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</si>
  <si>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</si>
  <si>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</si>
  <si>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</si>
  <si>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</si>
  <si>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</si>
  <si>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</si>
  <si>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</si>
  <si>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</si>
  <si>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</si>
  <si>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</si>
  <si>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</si>
  <si>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</si>
  <si>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</si>
  <si>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</si>
  <si>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</si>
  <si>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</si>
  <si>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</si>
  <si>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</si>
  <si>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</si>
  <si>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</si>
  <si>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</si>
  <si>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</si>
  <si>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</si>
  <si>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</si>
  <si>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</si>
  <si>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</si>
  <si>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</si>
  <si>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</si>
  <si>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</si>
  <si>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</si>
  <si>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</si>
  <si>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</si>
  <si>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</si>
  <si>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</si>
  <si>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</si>
  <si>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</si>
  <si>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</si>
  <si>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</si>
  <si>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</si>
  <si>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</si>
  <si>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</si>
  <si>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</si>
  <si>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</si>
  <si>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</si>
  <si>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</si>
  <si>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</si>
  <si>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</si>
  <si>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</si>
  <si>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</si>
  <si>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</si>
  <si>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</si>
  <si>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</si>
  <si>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</si>
  <si>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</si>
  <si>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</si>
  <si>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</si>
  <si>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</si>
  <si>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</si>
  <si>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</si>
  <si>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</si>
  <si>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</si>
  <si>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</si>
  <si>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</si>
  <si>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</si>
  <si>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</si>
  <si>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</si>
  <si>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</si>
  <si>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</si>
  <si>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</si>
  <si>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</si>
  <si>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</si>
  <si>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</si>
  <si>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</si>
  <si>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</si>
  <si>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</si>
  <si>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</si>
  <si>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</si>
  <si>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</si>
  <si>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</si>
  <si>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</si>
  <si>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</si>
  <si>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</si>
  <si>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</si>
  <si>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</si>
  <si>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</si>
  <si>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</si>
  <si>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</si>
  <si>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</si>
  <si>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</si>
  <si>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</si>
  <si>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</si>
  <si>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</si>
  <si>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</si>
  <si>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</si>
  <si>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</si>
  <si>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</si>
  <si>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</si>
  <si>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</si>
  <si>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</si>
  <si>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</si>
  <si>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</si>
  <si>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</si>
  <si>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</si>
  <si>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</si>
  <si>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</si>
  <si>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</si>
  <si>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</si>
  <si>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</si>
  <si>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</si>
  <si>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</si>
  <si>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</si>
  <si>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</si>
  <si>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</si>
  <si>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</si>
  <si>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</si>
  <si>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</si>
  <si>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</si>
  <si>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</si>
  <si>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</si>
  <si>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</si>
  <si>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</si>
  <si>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</si>
  <si>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</si>
  <si>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</si>
  <si>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</si>
  <si>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</si>
  <si>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</si>
  <si>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</si>
  <si>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</si>
  <si>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</si>
  <si>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</si>
  <si>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</si>
  <si>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</si>
  <si>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</si>
  <si>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</si>
  <si>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</si>
  <si>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</si>
  <si>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</si>
  <si>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</si>
  <si>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</si>
  <si>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</si>
  <si>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</si>
  <si>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</si>
  <si>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</si>
  <si>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</si>
  <si>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</si>
  <si>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</si>
  <si>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</si>
  <si>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</si>
  <si>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</si>
  <si>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</si>
  <si>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</si>
  <si>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</si>
  <si>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</si>
  <si>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</si>
  <si>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</si>
  <si>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</si>
  <si>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</si>
  <si>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</si>
  <si>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</si>
  <si>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</si>
  <si>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</si>
  <si>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</si>
  <si>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</si>
  <si>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</si>
  <si>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</si>
  <si>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</si>
  <si>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</si>
  <si>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</si>
  <si>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</si>
  <si>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</si>
  <si>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</si>
  <si>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</si>
  <si>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</si>
  <si>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</si>
  <si>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</si>
  <si>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</si>
  <si>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</si>
  <si>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</si>
  <si>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</si>
  <si>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</si>
  <si>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</si>
  <si>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</si>
  <si>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</si>
  <si>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</si>
  <si>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</si>
  <si>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</si>
  <si>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</si>
  <si>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</si>
  <si>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</si>
  <si>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</si>
  <si>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</si>
  <si>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</si>
  <si>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</si>
  <si>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</si>
  <si>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</si>
  <si>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</si>
  <si>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</si>
  <si>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</si>
  <si>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</si>
  <si>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</si>
  <si>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</si>
  <si>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</si>
  <si>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</si>
  <si>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</si>
  <si>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</si>
  <si>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</si>
  <si>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</si>
  <si>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</si>
  <si>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</si>
  <si>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</si>
  <si>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</si>
  <si>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</si>
  <si>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</si>
  <si>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</si>
  <si>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</si>
  <si>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</si>
  <si>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</si>
  <si>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</si>
  <si>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</si>
  <si>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</si>
  <si>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</si>
  <si>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</si>
  <si>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</si>
  <si>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</si>
  <si>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</si>
  <si>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</si>
  <si>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</si>
  <si>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</si>
  <si>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</si>
  <si>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</si>
  <si>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</si>
  <si>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</si>
  <si>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</si>
  <si>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</si>
  <si>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</si>
  <si>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</si>
  <si>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</si>
  <si>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</si>
  <si>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</si>
  <si>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</si>
  <si>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</si>
  <si>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</si>
  <si>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</si>
  <si>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</si>
  <si>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</si>
  <si>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</si>
  <si>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</si>
  <si>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</si>
  <si>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</si>
  <si>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</si>
  <si>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</si>
  <si>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</si>
  <si>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</si>
  <si>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</si>
  <si>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</si>
  <si>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</si>
  <si>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</si>
  <si>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</si>
  <si>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</si>
  <si>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</si>
  <si>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</si>
  <si>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</si>
  <si>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</si>
  <si>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</si>
  <si>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</si>
  <si>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</si>
  <si>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</si>
  <si>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</si>
  <si>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</si>
  <si>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</si>
  <si>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</si>
  <si>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</si>
  <si>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</si>
  <si>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</si>
  <si>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</si>
  <si>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</si>
  <si>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</si>
  <si>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</si>
  <si>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</si>
  <si>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</si>
  <si>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</si>
  <si>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</si>
  <si>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</si>
  <si>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</si>
  <si>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</si>
  <si>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</si>
  <si>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</si>
  <si>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</si>
  <si>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</si>
  <si>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</si>
  <si>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</si>
  <si>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</si>
  <si>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</si>
  <si>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</si>
  <si>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</si>
  <si>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</si>
  <si>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</si>
  <si>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</si>
  <si>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</si>
  <si>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</si>
  <si>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</si>
  <si>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</si>
  <si>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</si>
  <si>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</si>
  <si>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</si>
  <si>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</si>
  <si>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</si>
  <si>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</si>
  <si>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</si>
  <si>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</si>
  <si>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</si>
  <si>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</si>
  <si>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</si>
  <si>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</si>
  <si>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</si>
  <si>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</si>
  <si>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</si>
  <si>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</si>
  <si>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</si>
  <si>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</si>
  <si>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</si>
  <si>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</si>
  <si>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</si>
  <si>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</si>
  <si>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</si>
  <si>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</si>
  <si>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</si>
  <si>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</si>
  <si>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</si>
  <si>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</si>
  <si>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</si>
  <si>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</si>
  <si>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</si>
  <si>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</si>
  <si>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</si>
  <si>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</si>
  <si>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</si>
  <si>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</si>
  <si>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</si>
  <si>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</si>
  <si>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</si>
  <si>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</si>
  <si>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</si>
  <si>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</si>
  <si>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</si>
  <si>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</si>
  <si>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</si>
  <si>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</si>
  <si>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</si>
  <si>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</si>
  <si>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</si>
  <si>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</si>
  <si>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</si>
  <si>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</si>
  <si>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</si>
  <si>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</si>
  <si>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</si>
  <si>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</si>
  <si>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</si>
  <si>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</si>
  <si>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</si>
  <si>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</si>
  <si>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</si>
  <si>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</si>
  <si>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</si>
  <si>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</si>
  <si>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</si>
  <si>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</si>
  <si>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</si>
  <si>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</si>
  <si>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</si>
  <si>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</si>
  <si>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</si>
  <si>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</si>
  <si>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</si>
  <si>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</si>
  <si>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</si>
  <si>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</si>
  <si>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</si>
  <si>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</si>
  <si>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</si>
  <si>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</si>
  <si>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</si>
  <si>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</si>
  <si>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</si>
  <si>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</si>
  <si>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</si>
  <si>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</si>
  <si>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</si>
  <si>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</si>
  <si>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</si>
  <si>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</si>
  <si>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</si>
  <si>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</si>
  <si>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</si>
  <si>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</si>
  <si>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</si>
  <si>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</si>
  <si>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</si>
  <si>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</si>
  <si>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</si>
  <si>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</si>
  <si>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</si>
  <si>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</si>
  <si>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</si>
  <si>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</si>
  <si>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</si>
  <si>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</si>
  <si>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</si>
  <si>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</si>
  <si>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</si>
  <si>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</si>
  <si>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</si>
  <si>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</si>
  <si>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</si>
  <si>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</si>
  <si>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</si>
  <si>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</si>
  <si>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</si>
  <si>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</si>
  <si>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</si>
  <si>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</si>
  <si>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</si>
  <si>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</si>
  <si>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</si>
  <si>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</si>
  <si>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</si>
  <si>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</si>
  <si>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</si>
  <si>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</si>
  <si>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</si>
  <si>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</si>
  <si>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</si>
  <si>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</si>
  <si>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</si>
  <si>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</si>
  <si>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</si>
  <si>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</si>
  <si>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</si>
  <si>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</si>
  <si>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</si>
  <si>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</si>
  <si>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</si>
  <si>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</si>
  <si>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</si>
  <si>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</si>
  <si>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</si>
  <si>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</si>
  <si>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</si>
  <si>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</si>
  <si>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</si>
  <si>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</si>
  <si>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</si>
  <si>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</si>
  <si>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</si>
  <si>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</si>
  <si>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</si>
  <si>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</si>
  <si>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</si>
  <si>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</si>
  <si>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</si>
  <si>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</si>
  <si>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</si>
  <si>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</si>
  <si>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</si>
  <si>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</si>
  <si>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</si>
  <si>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</si>
  <si>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</si>
  <si>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</si>
  <si>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</si>
  <si>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</si>
  <si>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</si>
  <si>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</si>
  <si>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</si>
  <si>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</si>
  <si>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</si>
  <si>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</si>
  <si>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</si>
  <si>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</si>
  <si>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</si>
  <si>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</si>
  <si>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</si>
  <si>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</si>
  <si>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</si>
  <si>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</si>
  <si>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</si>
  <si>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</si>
  <si>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</si>
  <si>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</si>
  <si>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</si>
  <si>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</si>
  <si>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</si>
  <si>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</si>
  <si>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</si>
  <si>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</si>
  <si>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</si>
  <si>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</si>
  <si>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</si>
  <si>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</si>
  <si>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</si>
  <si>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</si>
  <si>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</si>
  <si>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</si>
  <si>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</si>
  <si>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</si>
  <si>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</si>
  <si>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</si>
  <si>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</si>
  <si>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</si>
  <si>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t>
  </si>
  <si>
    <t>Oct</t>
  </si>
  <si>
    <t>Nov</t>
  </si>
  <si>
    <t>Dec</t>
  </si>
  <si>
    <t>Years (Order Date)</t>
  </si>
  <si>
    <t>Months (Order Date)</t>
  </si>
  <si>
    <t>Arabica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</si>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</sst>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quot;$&quot;#,##0.00"/>
    <numFmt numFmtId="168" formatCode="&quot;$&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xf numFmtId="0" fontId="0" fillId="0" borderId="0" xfId="0" applyAlignment="1">
      <alignment horizontal="left"/>
    </xf>
  </cellXfs>
  <cellStyles count="1">
    <cellStyle name="Normal" xfId="0" builtinId="0"/>
  </cellStyles>
  <dxfs count="16">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4B197D"/>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2"/>
        <name val="Calibri"/>
        <family val="2"/>
        <scheme val="minor"/>
      </font>
      <fill>
        <patternFill>
          <bgColor rgb="FF49187A"/>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pivot="0" table="0" count="7" xr9:uid="{C694F26E-9DB4-4E75-9F03-073589F01B6A}">
      <tableStyleElement type="wholeTable" dxfId="15"/>
      <tableStyleElement type="headerRow" dxfId="14"/>
    </tableStyle>
    <tableStyle name="Purple Timeline Style" pivot="0" table="0" count="9" xr9:uid="{7DDCB35F-2005-4B82-BA50-1FE89A7F35C4}">
      <tableStyleElement type="wholeTable" dxfId="13"/>
      <tableStyleElement type="headerRow" dxfId="12"/>
    </tableStyle>
  </tableStyles>
  <colors>
    <mruColors>
      <color rgb="FF4B197D"/>
      <color rgb="FF4D1A80"/>
      <color rgb="FF541C8C"/>
      <color rgb="FFDCC5F3"/>
      <color rgb="FF7B29CD"/>
      <color rgb="FF49187A"/>
      <color rgb="FF3C1464"/>
      <color rgb="FF3F1569"/>
      <color rgb="FF451773"/>
      <color rgb="FF491979"/>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vertical/>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6"/>
            </left>
            <right style="thin">
              <color theme="6"/>
            </right>
            <top style="thin">
              <color theme="6"/>
            </top>
            <bottom style="thin">
              <color theme="6"/>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7">
        <dxf>
          <fill>
            <patternFill>
              <bgColor rgb="FF7B29CD"/>
            </patternFill>
          </fill>
        </dxf>
        <dxf>
          <fill>
            <patternFill patternType="solid">
              <fgColor theme="0" tint="-0.14996795556505021"/>
              <bgColor theme="2"/>
            </patternFill>
          </fill>
        </dxf>
        <dxf>
          <fill>
            <patternFill patternType="solid">
              <fgColor theme="0"/>
              <bgColor rgb="FFC7A2E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9046DA"/>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046DA"/>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0B-4123-AA07-B220CA4E2EC4}"/>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0B-4123-AA07-B220CA4E2EC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0B-4123-AA07-B220CA4E2EC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0B-4123-AA07-B220CA4E2EC4}"/>
            </c:ext>
          </c:extLst>
        </c:ser>
        <c:dLbls>
          <c:showLegendKey val="0"/>
          <c:showVal val="0"/>
          <c:showCatName val="0"/>
          <c:showSerName val="0"/>
          <c:showPercent val="0"/>
          <c:showBubbleSize val="0"/>
        </c:dLbls>
        <c:smooth val="0"/>
        <c:axId val="101173343"/>
        <c:axId val="101174303"/>
      </c:lineChart>
      <c:catAx>
        <c:axId val="1011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9046DA"/>
                </a:solidFill>
                <a:latin typeface="+mn-lt"/>
                <a:ea typeface="+mn-ea"/>
                <a:cs typeface="+mn-cs"/>
              </a:defRPr>
            </a:pPr>
            <a:endParaRPr lang="en-US"/>
          </a:p>
        </c:txPr>
        <c:crossAx val="101174303"/>
        <c:crosses val="autoZero"/>
        <c:auto val="1"/>
        <c:lblAlgn val="ctr"/>
        <c:lblOffset val="100"/>
        <c:noMultiLvlLbl val="0"/>
      </c:catAx>
      <c:valAx>
        <c:axId val="101174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046D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046D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046DA"/>
                </a:solidFill>
                <a:latin typeface="+mn-lt"/>
                <a:ea typeface="+mn-ea"/>
                <a:cs typeface="+mn-cs"/>
              </a:defRPr>
            </a:pPr>
            <a:endParaRPr lang="en-US"/>
          </a:p>
        </c:txPr>
        <c:crossAx val="1011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046DA"/>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EC8F4"/>
    </a:solidFill>
    <a:ln w="9525" cap="flat" cmpd="sng" algn="ctr">
      <a:noFill/>
      <a:round/>
    </a:ln>
    <a:effectLst/>
  </c:spPr>
  <c:txPr>
    <a:bodyPr/>
    <a:lstStyle/>
    <a:p>
      <a:pPr>
        <a:defRPr>
          <a:solidFill>
            <a:srgbClr val="9046D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accent6">
                <a:lumMod val="60000"/>
                <a:lumOff val="40000"/>
              </a:schemeClr>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40000"/>
              <a:lumOff val="60000"/>
            </a:schemeClr>
          </a:solidFill>
          <a:ln w="25400">
            <a:solidFill>
              <a:schemeClr val="accent6">
                <a:lumMod val="60000"/>
                <a:lumOff val="40000"/>
              </a:schemeClr>
            </a:solidFill>
          </a:ln>
          <a:effectLst/>
        </c:spPr>
      </c:pivotFmt>
      <c:pivotFmt>
        <c:idx val="7"/>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25400">
            <a:solidFill>
              <a:schemeClr val="bg1"/>
            </a:solidFill>
          </a:ln>
          <a:effectLst/>
        </c:spPr>
      </c:pivotFmt>
      <c:pivotFmt>
        <c:idx val="9"/>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34B0-4AFC-9D24-CCADA0A1FCC2}"/>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34B0-4AFC-9D24-CCADA0A1FCC2}"/>
              </c:ext>
            </c:extLst>
          </c:dPt>
          <c:dLbls>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4B0-4AFC-9D24-CCADA0A1FCC2}"/>
            </c:ext>
          </c:extLst>
        </c:ser>
        <c:dLbls>
          <c:dLblPos val="outEnd"/>
          <c:showLegendKey val="0"/>
          <c:showVal val="1"/>
          <c:showCatName val="0"/>
          <c:showSerName val="0"/>
          <c:showPercent val="0"/>
          <c:showBubbleSize val="0"/>
        </c:dLbls>
        <c:gapWidth val="182"/>
        <c:axId val="281378671"/>
        <c:axId val="281373871"/>
      </c:barChart>
      <c:catAx>
        <c:axId val="28137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3871"/>
        <c:crosses val="autoZero"/>
        <c:auto val="1"/>
        <c:lblAlgn val="ctr"/>
        <c:lblOffset val="100"/>
        <c:noMultiLvlLbl val="0"/>
      </c:catAx>
      <c:valAx>
        <c:axId val="2813738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CC5F3"/>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[coffeeOrdersDashBoard.xlsx]Top5Customers!PivotTable2</c:name>
    <c:fmtId val="3"/>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accent6">
                <a:lumMod val="60000"/>
                <a:lumOff val="40000"/>
              </a:schemeClr>
            </a:solidFill>
          </a:ln>
          <a:effectLst/>
        </c:spPr>
      </c:pivotFmt>
      <c:pivotFmt>
        <c:idx val="3"/>
        <c:spPr>
          <a:solidFill>
            <a:schemeClr val="accent6">
              <a:lumMod val="20000"/>
              <a:lumOff val="80000"/>
            </a:schemeClr>
          </a:solidFill>
          <a:ln w="25400">
            <a:solidFill>
              <a:schemeClr val="bg1"/>
            </a:solidFill>
          </a:ln>
          <a:effectLst/>
        </c:spPr>
      </c:pivotFmt>
      <c:pivotFmt>
        <c:idx val="4"/>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lumMod val="75000"/>
            </a:srgbClr>
          </a:solidFill>
          <a:ln w="25400">
            <a:solidFill>
              <a:schemeClr val="bg1"/>
            </a:solidFill>
          </a:ln>
          <a:effectLst/>
        </c:spPr>
      </c:pivotFmt>
      <c:pivotFmt>
        <c:idx val="6"/>
        <c:spPr>
          <a:solidFill>
            <a:srgbClr val="70AD47">
              <a:lumMod val="75000"/>
            </a:srgbClr>
          </a:solidFill>
          <a:ln w="25400">
            <a:solidFill>
              <a:schemeClr val="accent6">
                <a:lumMod val="60000"/>
                <a:lumOff val="40000"/>
              </a:schemeClr>
            </a:solidFill>
          </a:ln>
          <a:effectLst/>
        </c:spPr>
      </c:pivotFmt>
      <c:pivotFmt>
        <c:idx val="7"/>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lumMod val="75000"/>
            </a:srgbClr>
          </a:solidFill>
          <a:ln w="25400">
            <a:solidFill>
              <a:schemeClr val="bg1"/>
            </a:solidFill>
          </a:ln>
          <a:effectLst/>
        </c:spPr>
      </c:pivotFmt>
      <c:pivotFmt>
        <c:idx val="9"/>
        <c:spPr>
          <a:solidFill>
            <a:srgbClr val="70AD47">
              <a:lumMod val="75000"/>
            </a:srgbClr>
          </a:solidFill>
          <a:ln w="25400">
            <a:solidFill>
              <a:schemeClr val="accent6">
                <a:lumMod val="60000"/>
                <a:lumOff val="40000"/>
              </a:schemeClr>
            </a:solidFill>
          </a:ln>
          <a:effectLst/>
        </c:spPr>
      </c:pivotFmt>
      <c:pivotFmt>
        <c:idx val="10"/>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AD47">
              <a:lumMod val="75000"/>
            </a:srgbClr>
          </a:solidFill>
          <a:ln w="25400">
            <a:solidFill>
              <a:schemeClr val="bg1"/>
            </a:solidFill>
          </a:ln>
          <a:effectLst/>
        </c:spPr>
      </c:pivotFmt>
      <c:pivotFmt>
        <c:idx val="12"/>
        <c:spPr>
          <a:solidFill>
            <a:srgbClr val="70AD47">
              <a:lumMod val="75000"/>
            </a:srgbClr>
          </a:solidFill>
          <a:ln w="25400">
            <a:solidFill>
              <a:sysClr val="window" lastClr="FFFFFF"/>
            </a:solidFill>
          </a:ln>
          <a:effectLst/>
        </c:spPr>
      </c:pivotFmt>
    </c:pivotFmts>
    <c:plotArea>
      <c:layout/>
      <c:barChart>
        <c:barDir val="bar"/>
        <c:grouping val="clustered"/>
        <c:varyColors val="0"/>
        <c:ser>
          <c:idx val="0"/>
          <c:order val="0"/>
          <c:tx>
            <c:strRef>
              <c:f>Top5Customers!$B$1</c:f>
              <c:strCache>
                <c:ptCount val="1"/>
                <c:pt idx="0">
                  <c:v>Total</c:v>
                </c:pt>
              </c:strCache>
            </c:strRef>
          </c:tx>
          <c:spPr>
            <a:solidFill>
              <a:srgbClr val="70AD47">
                <a:lumMod val="75000"/>
              </a:srgbClr>
            </a:solidFill>
            <a:ln w="25400">
              <a:solidFill>
                <a:schemeClr val="bg1"/>
              </a:solidFill>
            </a:ln>
            <a:effectLst/>
          </c:spPr>
          <c:invertIfNegative val="0"/>
          <c:dPt>
            <c:idx val="0"/>
            <c:invertIfNegative val="0"/>
            <c:bubble3D val="0"/>
            <c:spPr>
              <a:solidFill>
                <a:srgbClr val="70AD47">
                  <a:lumMod val="75000"/>
                </a:srgbClr>
              </a:solidFill>
              <a:ln w="25400">
                <a:solidFill>
                  <a:schemeClr val="bg1"/>
                </a:solidFill>
              </a:ln>
              <a:effectLst/>
            </c:spPr>
            <c:extLst>
              <c:ext xmlns:c16="http://schemas.microsoft.com/office/drawing/2014/chart" uri="{C3380CC4-5D6E-409C-BE32-E72D297353CC}">
                <c16:uniqueId val="{00000001-397C-4C89-BCFF-4E7BC78454D4}"/>
              </c:ext>
            </c:extLst>
          </c:dPt>
          <c:dPt>
            <c:idx val="1"/>
            <c:invertIfNegative val="0"/>
            <c:bubble3D val="0"/>
            <c:spPr>
              <a:solidFill>
                <a:srgbClr val="70AD47">
                  <a:lumMod val="75000"/>
                </a:srgbClr>
              </a:solidFill>
              <a:ln w="25400">
                <a:solidFill>
                  <a:sysClr val="window" lastClr="FFFFFF"/>
                </a:solidFill>
              </a:ln>
              <a:effectLst/>
            </c:spPr>
            <c:extLst>
              <c:ext xmlns:c16="http://schemas.microsoft.com/office/drawing/2014/chart" uri="{C3380CC4-5D6E-409C-BE32-E72D297353CC}">
                <c16:uniqueId val="{00000003-397C-4C89-BCFF-4E7BC78454D4}"/>
              </c:ext>
            </c:extLst>
          </c:dPt>
          <c:dLbls>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97C-4C89-BCFF-4E7BC78454D4}"/>
            </c:ext>
          </c:extLst>
        </c:ser>
        <c:dLbls>
          <c:dLblPos val="outEnd"/>
          <c:showLegendKey val="0"/>
          <c:showVal val="1"/>
          <c:showCatName val="0"/>
          <c:showSerName val="0"/>
          <c:showPercent val="0"/>
          <c:showBubbleSize val="0"/>
        </c:dLbls>
        <c:gapWidth val="182"/>
        <c:axId val="281378671"/>
        <c:axId val="281373871"/>
      </c:barChart>
      <c:catAx>
        <c:axId val="28137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3871"/>
        <c:crosses val="autoZero"/>
        <c:auto val="1"/>
        <c:lblAlgn val="ctr"/>
        <c:lblOffset val="100"/>
        <c:noMultiLvlLbl val="0"/>
      </c:catAx>
      <c:valAx>
        <c:axId val="2813738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8671"/>
        <c:crosses val="autoZero"/>
        <c:crossBetween val="between"/>
      </c:valAx>
      <c:spPr>
        <a:noFill/>
        <a:ln>
          <a:noFill/>
        </a:ln>
        <a:effectLst/>
      </c:spPr>
    </c:plotArea>
    <c:plotVisOnly val="1"/>
    <c:dispBlanksAs val="gap"/>
    <c:showDLblsOverMax val="0"/>
    <c:extLst/>
  </c:chart>
  <c:spPr>
    <a:solidFill>
      <a:srgbClr val="DCC5F3"/>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180974</xdr:rowOff>
    </xdr:to>
    <xdr:sp macro="" textlink="">
      <xdr:nvSpPr>
        <xdr:cNvPr id="2" name="Rectangle 1">
          <a:extLst>
            <a:ext uri="{FF2B5EF4-FFF2-40B4-BE49-F238E27FC236}">
              <a16:creationId xmlns:a16="http://schemas.microsoft.com/office/drawing/2014/main" id="{A3F981EB-8BD0-A187-A021-E2AB74908E0D}"/>
            </a:ext>
          </a:extLst>
        </xdr:cNvPr>
        <xdr:cNvSpPr/>
      </xdr:nvSpPr>
      <xdr:spPr>
        <a:xfrm>
          <a:off x="0" y="0"/>
          <a:ext cx="15920357" cy="822454"/>
        </a:xfrm>
        <a:prstGeom prst="rect">
          <a:avLst/>
        </a:prstGeom>
        <a:solidFill>
          <a:srgbClr val="4D1A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400"/>
            <a:t>COFFEE SALES DASHBOARD</a:t>
          </a:r>
        </a:p>
        <a:p>
          <a:pPr algn="l"/>
          <a:endParaRPr lang="en-US" sz="1100"/>
        </a:p>
      </xdr:txBody>
    </xdr:sp>
    <xdr:clientData/>
  </xdr:twoCellAnchor>
  <xdr:twoCellAnchor>
    <xdr:from>
      <xdr:col>0</xdr:col>
      <xdr:colOff>19439</xdr:colOff>
      <xdr:row>14</xdr:row>
      <xdr:rowOff>87479</xdr:rowOff>
    </xdr:from>
    <xdr:to>
      <xdr:col>18</xdr:col>
      <xdr:colOff>19438</xdr:colOff>
      <xdr:row>45</xdr:row>
      <xdr:rowOff>9719</xdr:rowOff>
    </xdr:to>
    <xdr:graphicFrame macro="">
      <xdr:nvGraphicFramePr>
        <xdr:cNvPr id="3" name="Chart 2">
          <a:extLst>
            <a:ext uri="{FF2B5EF4-FFF2-40B4-BE49-F238E27FC236}">
              <a16:creationId xmlns:a16="http://schemas.microsoft.com/office/drawing/2014/main" id="{F03CADF4-FB34-4F97-BC5B-5E5CC69A3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9718</xdr:colOff>
      <xdr:row>5</xdr:row>
      <xdr:rowOff>91325</xdr:rowOff>
    </xdr:from>
    <xdr:to>
      <xdr:col>18</xdr:col>
      <xdr:colOff>398495</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BD826CF-9F65-4019-B4D6-DA6F46C3D4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718" y="927192"/>
              <a:ext cx="11410563" cy="16581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544286</xdr:colOff>
      <xdr:row>8</xdr:row>
      <xdr:rowOff>183642</xdr:rowOff>
    </xdr:from>
    <xdr:to>
      <xdr:col>22</xdr:col>
      <xdr:colOff>223546</xdr:colOff>
      <xdr:row>13</xdr:row>
      <xdr:rowOff>184672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5C49738-F9F3-4B13-BB68-9E5A471695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43782" y="1602673"/>
              <a:ext cx="2118871" cy="972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534566</xdr:colOff>
      <xdr:row>5</xdr:row>
      <xdr:rowOff>91325</xdr:rowOff>
    </xdr:from>
    <xdr:to>
      <xdr:col>26</xdr:col>
      <xdr:colOff>9721</xdr:colOff>
      <xdr:row>8</xdr:row>
      <xdr:rowOff>128582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D64FF31-0CB3-4C64-A544-180E66C2A4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42280" y="927192"/>
              <a:ext cx="4287798" cy="620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340179</xdr:colOff>
      <xdr:row>8</xdr:row>
      <xdr:rowOff>176825</xdr:rowOff>
    </xdr:from>
    <xdr:to>
      <xdr:col>26</xdr:col>
      <xdr:colOff>4</xdr:colOff>
      <xdr:row>13</xdr:row>
      <xdr:rowOff>165234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BE7A5B1-6DFD-43CA-97C0-19D5014FB4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50128" y="1595856"/>
              <a:ext cx="2070233" cy="960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184672</xdr:colOff>
      <xdr:row>14</xdr:row>
      <xdr:rowOff>106913</xdr:rowOff>
    </xdr:from>
    <xdr:to>
      <xdr:col>25</xdr:col>
      <xdr:colOff>602602</xdr:colOff>
      <xdr:row>29</xdr:row>
      <xdr:rowOff>62871</xdr:rowOff>
    </xdr:to>
    <xdr:graphicFrame macro="">
      <xdr:nvGraphicFramePr>
        <xdr:cNvPr id="8" name="Chart 7">
          <a:extLst>
            <a:ext uri="{FF2B5EF4-FFF2-40B4-BE49-F238E27FC236}">
              <a16:creationId xmlns:a16="http://schemas.microsoft.com/office/drawing/2014/main" id="{6C543AAE-B22F-4E08-A134-FF8E43DD4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204109</xdr:colOff>
      <xdr:row>29</xdr:row>
      <xdr:rowOff>184676</xdr:rowOff>
    </xdr:from>
    <xdr:to>
      <xdr:col>26</xdr:col>
      <xdr:colOff>9719</xdr:colOff>
      <xdr:row>44</xdr:row>
      <xdr:rowOff>160066</xdr:rowOff>
    </xdr:to>
    <xdr:graphicFrame macro="">
      <xdr:nvGraphicFramePr>
        <xdr:cNvPr id="9" name="Chart 8">
          <a:extLst>
            <a:ext uri="{FF2B5EF4-FFF2-40B4-BE49-F238E27FC236}">
              <a16:creationId xmlns:a16="http://schemas.microsoft.com/office/drawing/2014/main" id="{BAEF876B-62CC-40A6-A6B8-E22C446CB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2.676028819442" createdVersion="8" refreshedVersion="8" minRefreshableVersion="3" recordCount="1000" xr:uid="{4863275E-8E57-4F7B-9C49-0091BB8DDE8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t"/>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027207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6A8BD-C193-48C2-9ED5-B4E70FAFEE8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1AF0A-FA25-44DE-BEF7-849367BC33C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3">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25B33-9B67-4FBE-B5AE-53F02FFD74F8}" name="PivotTable2"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168"/>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255"/>
          </reference>
        </references>
      </pivotArea>
    </chartFormat>
    <chartFormat chart="2" format="9">
      <pivotArea type="data" outline="0" fieldPosition="0">
        <references count="2">
          <reference field="4294967294" count="1" selected="0">
            <x v="0"/>
          </reference>
          <reference field="5" count="1" selected="0">
            <x v="646"/>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255"/>
          </reference>
        </references>
      </pivotArea>
    </chartFormat>
    <chartFormat chart="3" format="12">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36DDDC-DD6F-4503-925B-2DD9330F5446}" sourceName="Size">
  <pivotTables>
    <pivotTable tabId="20" name="TotalSales"/>
    <pivotTable tabId="21" name="TotalSales"/>
    <pivotTable tabId="22" name="PivotTable2"/>
  </pivotTables>
  <data>
    <tabular pivotCacheId="10272072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9DF6C5F-E108-4D3C-B82D-5BCF5890C5C2}" sourceName="Roast Type Name">
  <pivotTables>
    <pivotTable tabId="20" name="TotalSales"/>
    <pivotTable tabId="21" name="TotalSales"/>
    <pivotTable tabId="22" name="PivotTable2"/>
  </pivotTables>
  <data>
    <tabular pivotCacheId="10272072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B6DFC2-F9CB-42F4-A6FB-B3D2926C5E7C}" sourceName="Loyalty Card">
  <pivotTables>
    <pivotTable tabId="20" name="TotalSales"/>
    <pivotTable tabId="21" name="TotalSales"/>
    <pivotTable tabId="22" name="PivotTable2"/>
  </pivotTables>
  <data>
    <tabular pivotCacheId="10272072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249655-82A4-4E20-A77D-C2AD2DF89469}" cache="Slicer_Size" caption="Size" columnCount="2" style="Purple" rowHeight="241300"/>
  <slicer name="Roast Type Name" xr10:uid="{13E1C55A-7BE0-460B-811B-412FB306F597}" cache="Slicer_Roast_Type_Name" caption="Roast Type Name" columnCount="3" style="Purple" rowHeight="241300"/>
  <slicer name="Loyalty Card" xr10:uid="{785552B7-FE09-479A-B050-68EBA5F5F812}" cache="Slicer_Loyalty_Card" caption="Loyal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F5F06-E254-49F5-9286-C28F34CCB9B5}" name="Orders" displayName="Orders" ref="A1:P1001" totalsRowShown="0" headerRowDxfId="11">
  <autoFilter ref="A1:P1001" xr:uid="{D31F5F06-E254-49F5-9286-C28F34CCB9B5}"/>
  <tableColumns count="16">
    <tableColumn id="1" xr3:uid="{4D299240-DE42-4D2E-BD4C-E892266AB088}" name="Order ID" dataDxfId="10"/>
    <tableColumn id="2" xr3:uid="{6ECE5671-934C-41EB-AEDD-9356DD386691}" name="Order Date" dataDxfId="9"/>
    <tableColumn id="3" xr3:uid="{56A97F50-D2E6-45D2-9A8B-AF8A08AAEC86}" name="Customer ID" dataDxfId="8"/>
    <tableColumn id="4" xr3:uid="{AFB7980B-724E-49BA-A920-140E6B7E2E76}" name="Product ID"/>
    <tableColumn id="5" xr3:uid="{13171EBE-5AFC-44BC-80AB-777341A7EDA2}" name="Quantity" dataDxfId="7"/>
    <tableColumn id="6" xr3:uid="{09DCC6E1-BAC6-43A0-A77A-5DF1F152AA66}" name="Customer Name" dataDxfId="6">
      <calculatedColumnFormula>_xlfn.XLOOKUP(C2,customers!$A$2:$A$1001,customers!$B$2:$B$1001,,0)</calculatedColumnFormula>
    </tableColumn>
    <tableColumn id="7" xr3:uid="{FA728FED-A5C7-443B-B05B-26C0A9DCD10B}" name="Email" dataDxfId="5">
      <calculatedColumnFormula>IF(_xlfn.XLOOKUP(C2,customers!$A$2:$A$1001,customers!$C$2:$C$1001,,0)=0,"",_xlfn.XLOOKUP(C2,customers!$A$2:$A$1001,customers!$C$2:$C$1001,,0))</calculatedColumnFormula>
    </tableColumn>
    <tableColumn id="8" xr3:uid="{98EFE060-6450-495C-8569-BAEF44FA2BD2}" name="Country" dataDxfId="4">
      <calculatedColumnFormula>VLOOKUP(C2,customers!$A$2:$I$1001,7,FALSE)</calculatedColumnFormula>
    </tableColumn>
    <tableColumn id="9" xr3:uid="{844DF556-AC14-4AD9-9615-2098562412F4}" name="Coffee Type">
      <calculatedColumnFormula>INDEX(products!$A$1:$G$49,MATCH(orders!$D2,products!$A$1:$A$49,0),MATCH(orders!I$1,products!$A$1:$G$1,0))</calculatedColumnFormula>
    </tableColumn>
    <tableColumn id="10" xr3:uid="{46E0B055-64C2-40BD-8749-6530EA00660B}" name="Roast Type">
      <calculatedColumnFormula>INDEX(products!$A$1:$G$49,MATCH(orders!$D2,products!$A$1:$A$49,0),MATCH(orders!J$1,products!$A$1:$G$1,0))</calculatedColumnFormula>
    </tableColumn>
    <tableColumn id="11" xr3:uid="{54741EF0-C490-4557-AA4C-19BF37A1FDD3}" name="Size" dataDxfId="3">
      <calculatedColumnFormula>INDEX(products!$A$1:$G$49,MATCH(orders!$D2,products!$A$1:$A$49,0),MATCH(orders!K$1,products!$A$1:$G$1,0))</calculatedColumnFormula>
    </tableColumn>
    <tableColumn id="12" xr3:uid="{DB247D55-7B36-4FF2-B7F2-DF19F94A70D2}" name="Unit Price" dataDxfId="2">
      <calculatedColumnFormula>INDEX(products!$A$1:$G$49,MATCH(orders!$D2,products!$A$1:$A$49,0),MATCH(orders!L$1,products!$A$1:$G$1,0))</calculatedColumnFormula>
    </tableColumn>
    <tableColumn id="13" xr3:uid="{16819FCA-CCA6-4EEB-994F-829AA51BA4A9}" name="Sales" dataDxfId="1">
      <calculatedColumnFormula>L2*E2</calculatedColumnFormula>
    </tableColumn>
    <tableColumn id="14" xr3:uid="{2854EBEC-D522-4F67-B40B-2659A4C1E729}" name="Coffee Type Name">
      <calculatedColumnFormula>IF(I2="Rob","Robusta",IF(I2="Exc","Excelsa",IF(I2="Ara","Arabica",IF(I2="Lib","Liberica",""))))</calculatedColumnFormula>
    </tableColumn>
    <tableColumn id="15" xr3:uid="{D5FB873B-E809-4977-9964-8E80A4A11ED2}" name="Roast Type Name">
      <calculatedColumnFormula>IF(J2="L","Light",IF(J2="M","Medium",IF(J2="D","Dark","")))</calculatedColumnFormula>
    </tableColumn>
    <tableColumn id="16" xr3:uid="{1086942C-4F71-4EB4-A6D8-979953D7222D}"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204324-B4F3-4078-B593-2CB3808713AC}" sourceName="Order Date">
  <pivotTables>
    <pivotTable tabId="20" name="TotalSales"/>
    <pivotTable tabId="21" name="TotalSales"/>
    <pivotTable tabId="22" name="PivotTable2"/>
  </pivotTables>
  <state minimalRefreshVersion="6" lastRefreshVersion="6" pivotCacheId="10272072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22598F-C922-4B57-89C5-295C3E76E5B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1B1ED-9EF3-40BF-B6CA-DA68BB4EB81F}">
  <dimension ref="A1"/>
  <sheetViews>
    <sheetView showGridLines="0" topLeftCell="A16" zoomScale="98" zoomScaleNormal="98" workbookViewId="0">
      <selection activeCell="AB23" sqref="AB23"/>
    </sheetView>
  </sheetViews>
  <sheetFormatPr defaultRowHeight="15" x14ac:dyDescent="0.25"/>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2EDB7-B5F5-49F7-9507-CCB4FE4538F7}">
  <dimension ref="A3:F48"/>
  <sheetViews>
    <sheetView workbookViewId="0">
      <selection activeCell="A17" sqref="A1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6198</v>
      </c>
      <c r="C3" s="6" t="s">
        <v>6196</v>
      </c>
    </row>
    <row r="4" spans="1:6" x14ac:dyDescent="0.25">
      <c r="A4" s="6" t="s">
        <v>6215</v>
      </c>
      <c r="B4" s="6" t="s">
        <v>6216</v>
      </c>
      <c r="C4" t="s">
        <v>6217</v>
      </c>
      <c r="D4" t="s">
        <v>6218</v>
      </c>
      <c r="E4" t="s">
        <v>6219</v>
      </c>
      <c r="F4" t="s">
        <v>6220</v>
      </c>
    </row>
    <row r="5" spans="1:6" x14ac:dyDescent="0.25">
      <c r="A5" t="s">
        <v>6199</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6200</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6201</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405.05500000000006</v>
      </c>
      <c r="F31" s="7">
        <v>253.15499999999997</v>
      </c>
    </row>
    <row r="32" spans="1:6"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6202</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row r="48" spans="1:6" x14ac:dyDescent="0.2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5B4F-4FBB-4BD8-B063-86CCA834D41B}">
  <dimension ref="A3:B6"/>
  <sheetViews>
    <sheetView workbookViewId="0">
      <selection activeCell="B37" sqref="B37"/>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6"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2849-AAB5-465E-896E-2C8EC5CC4ACC}">
  <dimension ref="A1:B6"/>
  <sheetViews>
    <sheetView workbookViewId="0">
      <selection activeCell="H13" sqref="H13"/>
    </sheetView>
  </sheetViews>
  <sheetFormatPr defaultRowHeight="15" x14ac:dyDescent="0.25"/>
  <cols>
    <col min="1" max="1" width="16.7109375" bestFit="1" customWidth="1"/>
    <col min="2" max="2" width="12.140625" bestFit="1" customWidth="1"/>
  </cols>
  <sheetData>
    <row r="1" spans="1:2" x14ac:dyDescent="0.25">
      <c r="A1" s="6" t="s">
        <v>6221</v>
      </c>
      <c r="B1" t="s">
        <v>6198</v>
      </c>
    </row>
    <row r="2" spans="1:2" x14ac:dyDescent="0.25">
      <c r="A2" s="10" t="s">
        <v>3753</v>
      </c>
      <c r="B2" s="8">
        <v>278.01</v>
      </c>
    </row>
    <row r="3" spans="1:2" x14ac:dyDescent="0.25">
      <c r="A3" s="10" t="s">
        <v>1598</v>
      </c>
      <c r="B3" s="8">
        <v>281.67499999999995</v>
      </c>
    </row>
    <row r="4" spans="1:2" x14ac:dyDescent="0.25">
      <c r="A4" s="10" t="s">
        <v>2587</v>
      </c>
      <c r="B4" s="8">
        <v>289.11</v>
      </c>
    </row>
    <row r="5" spans="1:2" x14ac:dyDescent="0.25">
      <c r="A5" s="10" t="s">
        <v>5765</v>
      </c>
      <c r="B5" s="8">
        <v>307.04499999999996</v>
      </c>
    </row>
    <row r="6" spans="1:2" x14ac:dyDescent="0.25">
      <c r="A6" s="10"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2" zoomScale="115" zoomScaleNormal="115" workbookViewId="0">
      <selection activeCell="P2" sqref="P2:P1001"/>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5.28515625" customWidth="1"/>
    <col min="9" max="9" width="13.140625" customWidth="1"/>
    <col min="10" max="10" width="12.42578125" customWidth="1"/>
    <col min="11" max="11" width="6.140625" customWidth="1"/>
    <col min="12" max="12" width="11.28515625" customWidth="1"/>
    <col min="13" max="13" width="8.285156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F780" sqref="F1:F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rennie lee</cp:lastModifiedBy>
  <cp:revision/>
  <dcterms:created xsi:type="dcterms:W3CDTF">2022-11-26T09:51:45Z</dcterms:created>
  <dcterms:modified xsi:type="dcterms:W3CDTF">2025-08-13T08:44:22Z</dcterms:modified>
  <cp:category/>
  <cp:contentStatus/>
</cp:coreProperties>
</file>