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8595" windowHeight="8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9" i="1"/>
  <c r="G2" i="2"/>
  <c r="G4"/>
  <c r="G30" i="1"/>
  <c r="G31"/>
  <c r="G7"/>
  <c r="G2"/>
  <c r="G4"/>
  <c r="G8"/>
  <c r="G9"/>
  <c r="G14"/>
  <c r="G17"/>
  <c r="G20"/>
  <c r="G26"/>
  <c r="G38"/>
  <c r="G37"/>
  <c r="G36"/>
  <c r="G54"/>
  <c r="G49"/>
  <c r="G11"/>
  <c r="G53"/>
  <c r="G56"/>
  <c r="G12"/>
  <c r="G3"/>
  <c r="G24"/>
  <c r="G10"/>
  <c r="G50"/>
  <c r="G22"/>
  <c r="G52"/>
  <c r="G21"/>
  <c r="G33"/>
  <c r="G5"/>
  <c r="G6"/>
  <c r="G15"/>
  <c r="G19"/>
  <c r="G18"/>
  <c r="G27"/>
  <c r="G23"/>
  <c r="G28"/>
  <c r="G34"/>
  <c r="G13"/>
  <c r="G47"/>
  <c r="G45"/>
  <c r="G42"/>
  <c r="G44"/>
  <c r="G58"/>
  <c r="G41"/>
  <c r="G59"/>
  <c r="G40"/>
  <c r="G16"/>
  <c r="G55"/>
  <c r="G51"/>
  <c r="G39"/>
  <c r="G43"/>
  <c r="G48"/>
  <c r="G25"/>
  <c r="G32"/>
  <c r="G35"/>
  <c r="G46"/>
  <c r="G57"/>
</calcChain>
</file>

<file path=xl/sharedStrings.xml><?xml version="1.0" encoding="utf-8"?>
<sst xmlns="http://schemas.openxmlformats.org/spreadsheetml/2006/main" count="174" uniqueCount="96">
  <si>
    <t>u介</t>
    <rPh sb="1" eb="2">
      <t>スケ</t>
    </rPh>
    <phoneticPr fontId="1"/>
  </si>
  <si>
    <t>とずってぃ</t>
    <phoneticPr fontId="1"/>
  </si>
  <si>
    <t>にゅる</t>
    <phoneticPr fontId="1"/>
  </si>
  <si>
    <t>朱い</t>
    <rPh sb="0" eb="1">
      <t>シュ</t>
    </rPh>
    <phoneticPr fontId="1"/>
  </si>
  <si>
    <t>CARBO</t>
    <phoneticPr fontId="1"/>
  </si>
  <si>
    <t>ひいらぎ</t>
    <phoneticPr fontId="1"/>
  </si>
  <si>
    <t>むぎ茶</t>
    <rPh sb="2" eb="3">
      <t>チャ</t>
    </rPh>
    <phoneticPr fontId="1"/>
  </si>
  <si>
    <t>まぎ</t>
    <phoneticPr fontId="1"/>
  </si>
  <si>
    <t>りんくん</t>
    <phoneticPr fontId="1"/>
  </si>
  <si>
    <t>カッツァン</t>
    <phoneticPr fontId="1"/>
  </si>
  <si>
    <t>いふ</t>
    <phoneticPr fontId="1"/>
  </si>
  <si>
    <t>東雲</t>
    <rPh sb="0" eb="2">
      <t>シノノメ</t>
    </rPh>
    <phoneticPr fontId="1"/>
  </si>
  <si>
    <t>箱箱</t>
    <rPh sb="0" eb="1">
      <t>ハコ</t>
    </rPh>
    <rPh sb="1" eb="2">
      <t>バコ</t>
    </rPh>
    <phoneticPr fontId="1"/>
  </si>
  <si>
    <t>ゆうみゃん</t>
    <phoneticPr fontId="1"/>
  </si>
  <si>
    <t>アルマカ</t>
    <phoneticPr fontId="1"/>
  </si>
  <si>
    <t>またみち</t>
    <phoneticPr fontId="1"/>
  </si>
  <si>
    <t>くだしょー</t>
    <phoneticPr fontId="1"/>
  </si>
  <si>
    <t>倉茂</t>
    <rPh sb="0" eb="1">
      <t>クラ</t>
    </rPh>
    <phoneticPr fontId="1"/>
  </si>
  <si>
    <t>toon</t>
    <phoneticPr fontId="1"/>
  </si>
  <si>
    <t>らいる</t>
    <phoneticPr fontId="1"/>
  </si>
  <si>
    <t>kazehal</t>
    <phoneticPr fontId="1"/>
  </si>
  <si>
    <t>なち</t>
    <phoneticPr fontId="1"/>
  </si>
  <si>
    <t>るーむ</t>
    <phoneticPr fontId="1"/>
  </si>
  <si>
    <t>猫宮鵺</t>
    <rPh sb="0" eb="1">
      <t>ネコ</t>
    </rPh>
    <rPh sb="1" eb="2">
      <t>ミヤ</t>
    </rPh>
    <rPh sb="2" eb="3">
      <t>ヌエ</t>
    </rPh>
    <phoneticPr fontId="1"/>
  </si>
  <si>
    <t>クロウ</t>
    <phoneticPr fontId="1"/>
  </si>
  <si>
    <t>水月</t>
    <rPh sb="0" eb="1">
      <t>ミズ</t>
    </rPh>
    <rPh sb="1" eb="2">
      <t>ツキ</t>
    </rPh>
    <phoneticPr fontId="1"/>
  </si>
  <si>
    <t>夏依</t>
    <rPh sb="0" eb="1">
      <t>ナツ</t>
    </rPh>
    <rPh sb="1" eb="2">
      <t>イ</t>
    </rPh>
    <phoneticPr fontId="1"/>
  </si>
  <si>
    <t>きゅー</t>
    <phoneticPr fontId="1"/>
  </si>
  <si>
    <t>にぱ</t>
    <phoneticPr fontId="1"/>
  </si>
  <si>
    <t>にけ</t>
    <phoneticPr fontId="1"/>
  </si>
  <si>
    <t>かいがら</t>
    <phoneticPr fontId="1"/>
  </si>
  <si>
    <t>こまり</t>
    <phoneticPr fontId="1"/>
  </si>
  <si>
    <t>ぢん</t>
    <phoneticPr fontId="1"/>
  </si>
  <si>
    <t>砂糖塩</t>
    <rPh sb="0" eb="2">
      <t>サトウ</t>
    </rPh>
    <rPh sb="2" eb="3">
      <t>シオ</t>
    </rPh>
    <phoneticPr fontId="1"/>
  </si>
  <si>
    <t>A子</t>
    <rPh sb="1" eb="2">
      <t>コ</t>
    </rPh>
    <phoneticPr fontId="1"/>
  </si>
  <si>
    <t>あこすけ</t>
    <phoneticPr fontId="1"/>
  </si>
  <si>
    <t>しゅんそく</t>
    <phoneticPr fontId="1"/>
  </si>
  <si>
    <t>葵</t>
    <rPh sb="0" eb="1">
      <t>アオイ</t>
    </rPh>
    <phoneticPr fontId="1"/>
  </si>
  <si>
    <t>つくよみ</t>
    <phoneticPr fontId="1"/>
  </si>
  <si>
    <t>美影</t>
    <rPh sb="0" eb="2">
      <t>ミカゲ</t>
    </rPh>
    <phoneticPr fontId="1"/>
  </si>
  <si>
    <t>Akikaze</t>
    <phoneticPr fontId="1"/>
  </si>
  <si>
    <t>バイル</t>
    <phoneticPr fontId="1"/>
  </si>
  <si>
    <t>高梁リスナ</t>
    <rPh sb="0" eb="2">
      <t>タカハシ</t>
    </rPh>
    <phoneticPr fontId="1"/>
  </si>
  <si>
    <t>みそ</t>
    <phoneticPr fontId="1"/>
  </si>
  <si>
    <t>あいす</t>
    <phoneticPr fontId="1"/>
  </si>
  <si>
    <t>Yony</t>
    <phoneticPr fontId="1"/>
  </si>
  <si>
    <t>corlal</t>
    <phoneticPr fontId="1"/>
  </si>
  <si>
    <t>翔</t>
    <rPh sb="0" eb="1">
      <t>ショウ</t>
    </rPh>
    <phoneticPr fontId="1"/>
  </si>
  <si>
    <t>のっぴ～</t>
    <phoneticPr fontId="1"/>
  </si>
  <si>
    <t>三浦　卓</t>
    <rPh sb="0" eb="2">
      <t>ミウラ</t>
    </rPh>
    <rPh sb="3" eb="4">
      <t>タク</t>
    </rPh>
    <phoneticPr fontId="1"/>
  </si>
  <si>
    <t>田所</t>
    <rPh sb="0" eb="2">
      <t>タドコロ</t>
    </rPh>
    <phoneticPr fontId="1"/>
  </si>
  <si>
    <t>城戸</t>
    <rPh sb="0" eb="1">
      <t>シロ</t>
    </rPh>
    <rPh sb="1" eb="2">
      <t>ト</t>
    </rPh>
    <phoneticPr fontId="1"/>
  </si>
  <si>
    <t>小池</t>
    <rPh sb="0" eb="2">
      <t>コイケ</t>
    </rPh>
    <phoneticPr fontId="1"/>
  </si>
  <si>
    <t>西須</t>
    <rPh sb="0" eb="1">
      <t>ニシ</t>
    </rPh>
    <rPh sb="1" eb="2">
      <t>ス</t>
    </rPh>
    <phoneticPr fontId="1"/>
  </si>
  <si>
    <t>Cre</t>
    <phoneticPr fontId="1"/>
  </si>
  <si>
    <t>作品番号</t>
    <rPh sb="0" eb="2">
      <t>サクヒン</t>
    </rPh>
    <rPh sb="2" eb="4">
      <t>バンゴウ</t>
    </rPh>
    <phoneticPr fontId="1"/>
  </si>
  <si>
    <t>サークル</t>
    <phoneticPr fontId="1"/>
  </si>
  <si>
    <t>ＨＮ</t>
    <phoneticPr fontId="1"/>
  </si>
  <si>
    <t>kazehal(ポスター)</t>
    <phoneticPr fontId="1"/>
  </si>
  <si>
    <t>そーおん</t>
    <phoneticPr fontId="1"/>
  </si>
  <si>
    <t>票数一日目</t>
    <rPh sb="0" eb="2">
      <t>ヒョウスウ</t>
    </rPh>
    <rPh sb="2" eb="4">
      <t>イチニチ</t>
    </rPh>
    <rPh sb="4" eb="5">
      <t>メ</t>
    </rPh>
    <phoneticPr fontId="1"/>
  </si>
  <si>
    <t>くえんさん</t>
    <phoneticPr fontId="1"/>
  </si>
  <si>
    <t>学年</t>
    <rPh sb="0" eb="2">
      <t>ガクネン</t>
    </rPh>
    <phoneticPr fontId="1"/>
  </si>
  <si>
    <t>票数二日目</t>
    <rPh sb="0" eb="2">
      <t>ヒョウスウ</t>
    </rPh>
    <rPh sb="2" eb="5">
      <t>フツカメ</t>
    </rPh>
    <phoneticPr fontId="1"/>
  </si>
  <si>
    <t>合計表</t>
    <rPh sb="0" eb="2">
      <t>ゴウケイ</t>
    </rPh>
    <rPh sb="2" eb="3">
      <t>ヒョウ</t>
    </rPh>
    <phoneticPr fontId="1"/>
  </si>
  <si>
    <t>順位</t>
    <rPh sb="0" eb="2">
      <t>ジュンイ</t>
    </rPh>
    <phoneticPr fontId="1"/>
  </si>
  <si>
    <t>のら</t>
    <phoneticPr fontId="1"/>
  </si>
  <si>
    <t>どみの</t>
    <phoneticPr fontId="1"/>
  </si>
  <si>
    <t>学年別順位</t>
    <rPh sb="0" eb="3">
      <t>ガクネンベツ</t>
    </rPh>
    <rPh sb="3" eb="5">
      <t>ジュンイ</t>
    </rPh>
    <phoneticPr fontId="1"/>
  </si>
  <si>
    <t>一年</t>
    <rPh sb="0" eb="2">
      <t>イチネン</t>
    </rPh>
    <phoneticPr fontId="1"/>
  </si>
  <si>
    <t>二年</t>
    <rPh sb="0" eb="2">
      <t>ニネン</t>
    </rPh>
    <phoneticPr fontId="1"/>
  </si>
  <si>
    <t>三年</t>
    <rPh sb="0" eb="2">
      <t>サンネン</t>
    </rPh>
    <phoneticPr fontId="1"/>
  </si>
  <si>
    <t>四年</t>
    <rPh sb="0" eb="2">
      <t>ヨネン</t>
    </rPh>
    <phoneticPr fontId="1"/>
  </si>
  <si>
    <t>1位</t>
    <rPh sb="1" eb="2">
      <t>イ</t>
    </rPh>
    <phoneticPr fontId="1"/>
  </si>
  <si>
    <t>2位</t>
    <rPh sb="1" eb="2">
      <t>イ</t>
    </rPh>
    <phoneticPr fontId="1"/>
  </si>
  <si>
    <t>3位</t>
    <rPh sb="1" eb="2">
      <t>イ</t>
    </rPh>
    <phoneticPr fontId="1"/>
  </si>
  <si>
    <t>4位</t>
    <rPh sb="1" eb="2">
      <t>イ</t>
    </rPh>
    <phoneticPr fontId="1"/>
  </si>
  <si>
    <t>5位</t>
    <rPh sb="1" eb="2">
      <t>イ</t>
    </rPh>
    <phoneticPr fontId="1"/>
  </si>
  <si>
    <t>にゅる</t>
    <phoneticPr fontId="1"/>
  </si>
  <si>
    <t>むぎ茶</t>
    <rPh sb="2" eb="3">
      <t>チャ</t>
    </rPh>
    <phoneticPr fontId="1"/>
  </si>
  <si>
    <t>あこすけ</t>
    <phoneticPr fontId="1"/>
  </si>
  <si>
    <t>しゅんそく</t>
    <phoneticPr fontId="1"/>
  </si>
  <si>
    <t>箱箱</t>
    <rPh sb="0" eb="1">
      <t>ハコ</t>
    </rPh>
    <rPh sb="1" eb="2">
      <t>バコ</t>
    </rPh>
    <phoneticPr fontId="1"/>
  </si>
  <si>
    <t>美影</t>
    <rPh sb="0" eb="2">
      <t>ミカゲ</t>
    </rPh>
    <phoneticPr fontId="1"/>
  </si>
  <si>
    <t>つくよみ</t>
    <phoneticPr fontId="1"/>
  </si>
  <si>
    <t>アルマカ</t>
    <phoneticPr fontId="1"/>
  </si>
  <si>
    <t>猫宮鵺</t>
    <rPh sb="0" eb="1">
      <t>ネコ</t>
    </rPh>
    <rPh sb="1" eb="2">
      <t>ミヤ</t>
    </rPh>
    <rPh sb="2" eb="3">
      <t>ヌエ</t>
    </rPh>
    <phoneticPr fontId="1"/>
  </si>
  <si>
    <t>u介</t>
    <rPh sb="1" eb="2">
      <t>スケ</t>
    </rPh>
    <phoneticPr fontId="1"/>
  </si>
  <si>
    <t>ぢん</t>
    <phoneticPr fontId="1"/>
  </si>
  <si>
    <t>みそ</t>
    <phoneticPr fontId="1"/>
  </si>
  <si>
    <t>らいる</t>
    <phoneticPr fontId="1"/>
  </si>
  <si>
    <t>きゅー</t>
    <phoneticPr fontId="1"/>
  </si>
  <si>
    <t>あいす</t>
    <phoneticPr fontId="1"/>
  </si>
  <si>
    <t>朱い</t>
    <rPh sb="0" eb="1">
      <t>シュ</t>
    </rPh>
    <phoneticPr fontId="1"/>
  </si>
  <si>
    <t>Cre</t>
    <phoneticPr fontId="1"/>
  </si>
  <si>
    <t>るー・中原</t>
    <rPh sb="3" eb="4">
      <t>ナカ</t>
    </rPh>
    <rPh sb="4" eb="5">
      <t>ハラ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</si>
</sst>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1:H59" totalsRowShown="0">
  <autoFilter ref="A1:H59">
    <filterColumn colId="1"/>
    <filterColumn colId="2"/>
    <filterColumn colId="6"/>
  </autoFilter>
  <sortState ref="A2:H59">
    <sortCondition ref="B1:B59"/>
  </sortState>
  <tableColumns count="8">
    <tableColumn id="1" name="作品番号"/>
    <tableColumn id="7" name="学年"/>
    <tableColumn id="2" name="サークル"/>
    <tableColumn id="3" name="ＨＮ"/>
    <tableColumn id="4" name="票数一日目"/>
    <tableColumn id="5" name="票数二日目"/>
    <tableColumn id="8" name="合計表" dataDxfId="1">
      <calculatedColumnFormula>SUM(テーブル1[[#This Row],[票数一日目]:[票数二日目]])</calculatedColumnFormula>
    </tableColumn>
    <tableColumn id="6" name="順位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テーブル4" displayName="テーブル4" ref="J2:N7" totalsRowShown="0">
  <autoFilter ref="J2:N7"/>
  <tableColumns count="5">
    <tableColumn id="1" name="学年別順位"/>
    <tableColumn id="2" name="一年"/>
    <tableColumn id="3" name="二年"/>
    <tableColumn id="4" name="三年"/>
    <tableColumn id="5" name="四年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テーブル2" displayName="テーブル2" ref="A1:H7" totalsRowShown="0">
  <autoFilter ref="A1:H7"/>
  <sortState ref="A2:H7">
    <sortCondition descending="1" ref="G1:G7"/>
  </sortState>
  <tableColumns count="8">
    <tableColumn id="1" name="作品番号"/>
    <tableColumn id="2" name="学年"/>
    <tableColumn id="3" name="サークル"/>
    <tableColumn id="4" name="ＨＮ"/>
    <tableColumn id="5" name="票数一日目"/>
    <tableColumn id="6" name="票数二日目"/>
    <tableColumn id="7" name="合計表" dataDxfId="0"/>
    <tableColumn id="8" name="順位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9"/>
  <sheetViews>
    <sheetView tabSelected="1" topLeftCell="A31" zoomScaleNormal="100" workbookViewId="0">
      <selection activeCell="E59" sqref="E59"/>
    </sheetView>
  </sheetViews>
  <sheetFormatPr defaultRowHeight="13.5"/>
  <cols>
    <col min="1" max="1" width="11.75" bestFit="1" customWidth="1"/>
    <col min="2" max="2" width="7.75" bestFit="1" customWidth="1"/>
    <col min="3" max="3" width="11.25" bestFit="1" customWidth="1"/>
    <col min="4" max="4" width="15.875" bestFit="1" customWidth="1"/>
    <col min="5" max="6" width="13.875" bestFit="1" customWidth="1"/>
    <col min="7" max="7" width="13.875" customWidth="1"/>
    <col min="10" max="10" width="12.75" customWidth="1"/>
  </cols>
  <sheetData>
    <row r="1" spans="1:14">
      <c r="A1" t="s">
        <v>55</v>
      </c>
      <c r="B1" t="s">
        <v>62</v>
      </c>
      <c r="C1" t="s">
        <v>56</v>
      </c>
      <c r="D1" t="s">
        <v>57</v>
      </c>
      <c r="E1" t="s">
        <v>60</v>
      </c>
      <c r="F1" t="s">
        <v>63</v>
      </c>
      <c r="G1" t="s">
        <v>64</v>
      </c>
      <c r="H1" t="s">
        <v>65</v>
      </c>
    </row>
    <row r="2" spans="1:14">
      <c r="A2">
        <v>4</v>
      </c>
      <c r="B2">
        <v>1</v>
      </c>
      <c r="C2" t="s">
        <v>54</v>
      </c>
      <c r="D2" t="s">
        <v>2</v>
      </c>
      <c r="E2">
        <v>17</v>
      </c>
      <c r="F2">
        <v>12</v>
      </c>
      <c r="G2" s="1">
        <f>SUM(テーブル1[[#This Row],[票数一日目]:[票数二日目]])</f>
        <v>29</v>
      </c>
      <c r="H2">
        <v>20</v>
      </c>
      <c r="J2" t="s">
        <v>68</v>
      </c>
      <c r="K2" t="s">
        <v>69</v>
      </c>
      <c r="L2" t="s">
        <v>70</v>
      </c>
      <c r="M2" t="s">
        <v>71</v>
      </c>
      <c r="N2" t="s">
        <v>72</v>
      </c>
    </row>
    <row r="3" spans="1:14">
      <c r="A3">
        <v>21</v>
      </c>
      <c r="B3">
        <v>1</v>
      </c>
      <c r="C3" t="s">
        <v>54</v>
      </c>
      <c r="D3" t="s">
        <v>6</v>
      </c>
      <c r="E3">
        <v>12</v>
      </c>
      <c r="F3">
        <v>7</v>
      </c>
      <c r="G3" s="1">
        <f>SUM(テーブル1[[#This Row],[票数一日目]:[票数二日目]])</f>
        <v>19</v>
      </c>
      <c r="H3">
        <v>29</v>
      </c>
      <c r="J3" t="s">
        <v>73</v>
      </c>
      <c r="K3" t="s">
        <v>78</v>
      </c>
      <c r="L3" t="s">
        <v>82</v>
      </c>
      <c r="M3" t="s">
        <v>87</v>
      </c>
      <c r="N3" t="s">
        <v>88</v>
      </c>
    </row>
    <row r="4" spans="1:14">
      <c r="A4">
        <v>5</v>
      </c>
      <c r="B4">
        <v>1</v>
      </c>
      <c r="C4" t="s">
        <v>54</v>
      </c>
      <c r="D4" t="s">
        <v>3</v>
      </c>
      <c r="E4">
        <v>12</v>
      </c>
      <c r="F4">
        <v>6</v>
      </c>
      <c r="G4" s="1">
        <f>SUM(テーブル1[[#This Row],[票数一日目]:[票数二日目]])</f>
        <v>18</v>
      </c>
      <c r="H4">
        <v>30</v>
      </c>
      <c r="J4" t="s">
        <v>74</v>
      </c>
      <c r="K4" t="s">
        <v>79</v>
      </c>
      <c r="L4" t="s">
        <v>83</v>
      </c>
      <c r="M4" t="s">
        <v>66</v>
      </c>
      <c r="N4" t="s">
        <v>89</v>
      </c>
    </row>
    <row r="5" spans="1:14">
      <c r="A5">
        <v>29</v>
      </c>
      <c r="B5">
        <v>1</v>
      </c>
      <c r="C5" t="s">
        <v>54</v>
      </c>
      <c r="D5" t="s">
        <v>35</v>
      </c>
      <c r="E5">
        <v>14</v>
      </c>
      <c r="F5">
        <v>3</v>
      </c>
      <c r="G5" s="1">
        <f>SUM(テーブル1[[#This Row],[票数一日目]:[票数二日目]])</f>
        <v>17</v>
      </c>
      <c r="H5">
        <v>33</v>
      </c>
      <c r="J5" t="s">
        <v>75</v>
      </c>
      <c r="K5" t="s">
        <v>93</v>
      </c>
      <c r="L5" t="s">
        <v>84</v>
      </c>
      <c r="M5" t="s">
        <v>28</v>
      </c>
      <c r="N5" t="s">
        <v>90</v>
      </c>
    </row>
    <row r="6" spans="1:14">
      <c r="A6">
        <v>30</v>
      </c>
      <c r="B6">
        <v>1</v>
      </c>
      <c r="C6" t="s">
        <v>54</v>
      </c>
      <c r="D6" t="s">
        <v>36</v>
      </c>
      <c r="E6">
        <v>5</v>
      </c>
      <c r="F6">
        <v>6</v>
      </c>
      <c r="G6" s="1">
        <f>SUM(テーブル1[[#This Row],[票数一日目]:[票数二日目]])</f>
        <v>11</v>
      </c>
      <c r="H6">
        <v>35</v>
      </c>
      <c r="J6" t="s">
        <v>76</v>
      </c>
      <c r="K6" t="s">
        <v>80</v>
      </c>
      <c r="L6" t="s">
        <v>85</v>
      </c>
      <c r="M6" t="s">
        <v>20</v>
      </c>
      <c r="N6" t="s">
        <v>91</v>
      </c>
    </row>
    <row r="7" spans="1:14">
      <c r="A7">
        <v>3</v>
      </c>
      <c r="B7">
        <v>1</v>
      </c>
      <c r="C7" t="s">
        <v>54</v>
      </c>
      <c r="D7" t="s">
        <v>1</v>
      </c>
      <c r="E7">
        <v>7</v>
      </c>
      <c r="F7">
        <v>3</v>
      </c>
      <c r="G7" s="1">
        <f>SUM(テーブル1[[#This Row],[票数一日目]:[票数二日目]])</f>
        <v>10</v>
      </c>
      <c r="H7">
        <v>37</v>
      </c>
      <c r="J7" t="s">
        <v>77</v>
      </c>
      <c r="K7" t="s">
        <v>81</v>
      </c>
      <c r="L7" t="s">
        <v>86</v>
      </c>
      <c r="M7" t="s">
        <v>59</v>
      </c>
      <c r="N7" t="s">
        <v>92</v>
      </c>
    </row>
    <row r="8" spans="1:14">
      <c r="A8">
        <v>6</v>
      </c>
      <c r="B8">
        <v>1</v>
      </c>
      <c r="C8" t="s">
        <v>54</v>
      </c>
      <c r="D8" t="s">
        <v>3</v>
      </c>
      <c r="E8">
        <v>3</v>
      </c>
      <c r="F8">
        <v>3</v>
      </c>
      <c r="G8" s="1">
        <f>SUM(テーブル1[[#This Row],[票数一日目]:[票数二日目]])</f>
        <v>6</v>
      </c>
      <c r="H8">
        <v>42</v>
      </c>
    </row>
    <row r="9" spans="1:14">
      <c r="A9">
        <v>7</v>
      </c>
      <c r="B9">
        <v>1</v>
      </c>
      <c r="C9" t="s">
        <v>54</v>
      </c>
      <c r="D9" t="s">
        <v>4</v>
      </c>
      <c r="E9">
        <v>3</v>
      </c>
      <c r="F9">
        <v>3</v>
      </c>
      <c r="G9" s="1">
        <f>SUM(テーブル1[[#This Row],[票数一日目]:[票数二日目]])</f>
        <v>6</v>
      </c>
      <c r="H9">
        <v>42</v>
      </c>
    </row>
    <row r="10" spans="1:14">
      <c r="A10">
        <v>23</v>
      </c>
      <c r="B10">
        <v>1</v>
      </c>
      <c r="C10" t="s">
        <v>54</v>
      </c>
      <c r="D10" t="s">
        <v>9</v>
      </c>
      <c r="E10">
        <v>3</v>
      </c>
      <c r="F10">
        <v>3</v>
      </c>
      <c r="G10" s="1">
        <f>SUM(テーブル1[[#This Row],[票数一日目]:[票数二日目]])</f>
        <v>6</v>
      </c>
      <c r="H10">
        <v>42</v>
      </c>
    </row>
    <row r="11" spans="1:14">
      <c r="A11">
        <v>17</v>
      </c>
      <c r="B11">
        <v>1</v>
      </c>
      <c r="C11" t="s">
        <v>54</v>
      </c>
      <c r="D11" t="s">
        <v>13</v>
      </c>
      <c r="E11">
        <v>2</v>
      </c>
      <c r="F11">
        <v>2</v>
      </c>
      <c r="G11" s="1">
        <f>SUM(テーブル1[[#This Row],[票数一日目]:[票数二日目]])</f>
        <v>4</v>
      </c>
      <c r="H11">
        <v>46</v>
      </c>
    </row>
    <row r="12" spans="1:14">
      <c r="A12">
        <v>20</v>
      </c>
      <c r="B12">
        <v>1</v>
      </c>
      <c r="C12" t="s">
        <v>54</v>
      </c>
      <c r="D12" t="s">
        <v>33</v>
      </c>
      <c r="E12">
        <v>3</v>
      </c>
      <c r="F12">
        <v>1</v>
      </c>
      <c r="G12" s="1">
        <f>SUM(テーブル1[[#This Row],[票数一日目]:[票数二日目]])</f>
        <v>4</v>
      </c>
      <c r="H12">
        <v>46</v>
      </c>
    </row>
    <row r="13" spans="1:14">
      <c r="A13">
        <v>38</v>
      </c>
      <c r="B13">
        <v>1</v>
      </c>
      <c r="C13" t="s">
        <v>54</v>
      </c>
      <c r="D13" t="s">
        <v>45</v>
      </c>
      <c r="E13">
        <v>4</v>
      </c>
      <c r="F13">
        <v>0</v>
      </c>
      <c r="G13" s="1">
        <f>SUM(テーブル1[[#This Row],[票数一日目]:[票数二日目]])</f>
        <v>4</v>
      </c>
      <c r="H13">
        <v>46</v>
      </c>
    </row>
    <row r="14" spans="1:14">
      <c r="A14">
        <v>8</v>
      </c>
      <c r="B14">
        <v>1</v>
      </c>
      <c r="C14" t="s">
        <v>54</v>
      </c>
      <c r="D14" t="s">
        <v>26</v>
      </c>
      <c r="E14">
        <v>2</v>
      </c>
      <c r="F14">
        <v>1</v>
      </c>
      <c r="G14" s="1">
        <f>SUM(テーブル1[[#This Row],[票数一日目]:[票数二日目]])</f>
        <v>3</v>
      </c>
      <c r="H14">
        <v>51</v>
      </c>
    </row>
    <row r="15" spans="1:14">
      <c r="A15">
        <v>31</v>
      </c>
      <c r="B15">
        <v>1</v>
      </c>
      <c r="C15" t="s">
        <v>54</v>
      </c>
      <c r="D15" t="s">
        <v>37</v>
      </c>
      <c r="E15">
        <v>2</v>
      </c>
      <c r="F15">
        <v>1</v>
      </c>
      <c r="G15" s="1">
        <f>SUM(テーブル1[[#This Row],[票数一日目]:[票数二日目]])</f>
        <v>3</v>
      </c>
      <c r="H15">
        <v>51</v>
      </c>
    </row>
    <row r="16" spans="1:14">
      <c r="A16">
        <v>47</v>
      </c>
      <c r="B16">
        <v>1</v>
      </c>
      <c r="C16" t="s">
        <v>54</v>
      </c>
      <c r="D16" t="s">
        <v>31</v>
      </c>
      <c r="E16">
        <v>1</v>
      </c>
      <c r="F16">
        <v>0</v>
      </c>
      <c r="G16" s="1">
        <f>SUM(テーブル1[[#This Row],[票数一日目]:[票数二日目]])</f>
        <v>1</v>
      </c>
      <c r="H16">
        <v>57</v>
      </c>
    </row>
    <row r="17" spans="1:8">
      <c r="A17">
        <v>9</v>
      </c>
      <c r="B17">
        <v>2</v>
      </c>
      <c r="C17" t="s">
        <v>54</v>
      </c>
      <c r="D17" t="s">
        <v>12</v>
      </c>
      <c r="E17">
        <v>60</v>
      </c>
      <c r="F17">
        <v>18</v>
      </c>
      <c r="G17" s="1">
        <f>SUM(テーブル1[[#This Row],[票数一日目]:[票数二日目]])</f>
        <v>78</v>
      </c>
      <c r="H17">
        <v>5</v>
      </c>
    </row>
    <row r="18" spans="1:8">
      <c r="A18">
        <v>33</v>
      </c>
      <c r="B18">
        <v>2</v>
      </c>
      <c r="C18" t="s">
        <v>54</v>
      </c>
      <c r="D18" t="s">
        <v>39</v>
      </c>
      <c r="E18">
        <v>48</v>
      </c>
      <c r="F18">
        <v>17</v>
      </c>
      <c r="G18" s="1">
        <f>SUM(テーブル1[[#This Row],[票数一日目]:[票数二日目]])</f>
        <v>65</v>
      </c>
      <c r="H18">
        <v>8</v>
      </c>
    </row>
    <row r="19" spans="1:8">
      <c r="A19">
        <v>32</v>
      </c>
      <c r="B19">
        <v>2</v>
      </c>
      <c r="C19" t="s">
        <v>54</v>
      </c>
      <c r="D19" t="s">
        <v>38</v>
      </c>
      <c r="E19">
        <v>25</v>
      </c>
      <c r="F19">
        <v>15</v>
      </c>
      <c r="G19" s="1">
        <f>SUM(テーブル1[[#This Row],[票数一日目]:[票数二日目]])</f>
        <v>40</v>
      </c>
      <c r="H19">
        <v>13</v>
      </c>
    </row>
    <row r="20" spans="1:8">
      <c r="A20" s="1">
        <v>10</v>
      </c>
      <c r="B20">
        <v>2</v>
      </c>
      <c r="C20" t="s">
        <v>54</v>
      </c>
      <c r="D20" t="s">
        <v>14</v>
      </c>
      <c r="E20">
        <v>20</v>
      </c>
      <c r="F20">
        <v>11</v>
      </c>
      <c r="G20" s="1">
        <f>SUM(テーブル1[[#This Row],[票数一日目]:[票数二日目]])</f>
        <v>31</v>
      </c>
      <c r="H20">
        <v>19</v>
      </c>
    </row>
    <row r="21" spans="1:8">
      <c r="A21">
        <v>27</v>
      </c>
      <c r="B21">
        <v>2</v>
      </c>
      <c r="C21" t="s">
        <v>54</v>
      </c>
      <c r="D21" t="s">
        <v>23</v>
      </c>
      <c r="E21">
        <v>14</v>
      </c>
      <c r="F21">
        <v>7</v>
      </c>
      <c r="G21" s="1">
        <f>SUM(テーブル1[[#This Row],[票数一日目]:[票数二日目]])</f>
        <v>21</v>
      </c>
      <c r="H21">
        <v>25</v>
      </c>
    </row>
    <row r="22" spans="1:8">
      <c r="A22">
        <v>25</v>
      </c>
      <c r="B22">
        <v>2</v>
      </c>
      <c r="C22" t="s">
        <v>54</v>
      </c>
      <c r="D22" t="s">
        <v>22</v>
      </c>
      <c r="E22">
        <v>15</v>
      </c>
      <c r="F22">
        <v>5</v>
      </c>
      <c r="G22" s="1">
        <f>SUM(テーブル1[[#This Row],[票数一日目]:[票数二日目]])</f>
        <v>20</v>
      </c>
      <c r="H22">
        <v>27</v>
      </c>
    </row>
    <row r="23" spans="1:8">
      <c r="A23">
        <v>35</v>
      </c>
      <c r="B23">
        <v>2</v>
      </c>
      <c r="C23" t="s">
        <v>54</v>
      </c>
      <c r="D23" t="s">
        <v>11</v>
      </c>
      <c r="E23">
        <v>9</v>
      </c>
      <c r="F23">
        <v>2</v>
      </c>
      <c r="G23" s="1">
        <f>SUM(テーブル1[[#This Row],[票数一日目]:[票数二日目]])</f>
        <v>11</v>
      </c>
      <c r="H23">
        <v>35</v>
      </c>
    </row>
    <row r="24" spans="1:8">
      <c r="A24">
        <v>22</v>
      </c>
      <c r="B24">
        <v>2</v>
      </c>
      <c r="C24" t="s">
        <v>54</v>
      </c>
      <c r="D24" t="s">
        <v>8</v>
      </c>
      <c r="E24">
        <v>7</v>
      </c>
      <c r="F24">
        <v>1</v>
      </c>
      <c r="G24" s="1">
        <f>SUM(テーブル1[[#This Row],[票数一日目]:[票数二日目]])</f>
        <v>8</v>
      </c>
      <c r="H24">
        <v>39</v>
      </c>
    </row>
    <row r="25" spans="1:8">
      <c r="A25">
        <v>53</v>
      </c>
      <c r="B25">
        <v>2</v>
      </c>
      <c r="C25" t="s">
        <v>54</v>
      </c>
      <c r="D25" t="s">
        <v>25</v>
      </c>
      <c r="E25">
        <v>4</v>
      </c>
      <c r="F25">
        <v>4</v>
      </c>
      <c r="G25" s="1">
        <f>SUM(テーブル1[[#This Row],[票数一日目]:[票数二日目]])</f>
        <v>8</v>
      </c>
      <c r="H25">
        <v>39</v>
      </c>
    </row>
    <row r="26" spans="1:8">
      <c r="A26">
        <v>11</v>
      </c>
      <c r="B26">
        <v>2</v>
      </c>
      <c r="C26" t="s">
        <v>54</v>
      </c>
      <c r="D26" t="s">
        <v>11</v>
      </c>
      <c r="E26">
        <v>3</v>
      </c>
      <c r="F26">
        <v>1</v>
      </c>
      <c r="G26" s="1">
        <f>SUM(テーブル1[[#This Row],[票数一日目]:[票数二日目]])</f>
        <v>4</v>
      </c>
      <c r="H26">
        <v>46</v>
      </c>
    </row>
    <row r="27" spans="1:8">
      <c r="A27">
        <v>34</v>
      </c>
      <c r="B27">
        <v>2</v>
      </c>
      <c r="C27" t="s">
        <v>54</v>
      </c>
      <c r="D27" t="s">
        <v>40</v>
      </c>
      <c r="E27">
        <v>3</v>
      </c>
      <c r="F27">
        <v>0</v>
      </c>
      <c r="G27" s="1">
        <f>SUM(テーブル1[[#This Row],[票数一日目]:[票数二日目]])</f>
        <v>3</v>
      </c>
      <c r="H27">
        <v>51</v>
      </c>
    </row>
    <row r="28" spans="1:8">
      <c r="A28">
        <v>36</v>
      </c>
      <c r="B28">
        <v>2</v>
      </c>
      <c r="C28" t="s">
        <v>54</v>
      </c>
      <c r="D28" t="s">
        <v>46</v>
      </c>
      <c r="E28">
        <v>1</v>
      </c>
      <c r="F28">
        <v>2</v>
      </c>
      <c r="G28" s="1">
        <f>SUM(テーブル1[[#This Row],[票数一日目]:[票数二日目]])</f>
        <v>3</v>
      </c>
      <c r="H28">
        <v>51</v>
      </c>
    </row>
    <row r="29" spans="1:8">
      <c r="A29">
        <v>58</v>
      </c>
      <c r="B29">
        <v>2</v>
      </c>
      <c r="C29" t="s">
        <v>94</v>
      </c>
      <c r="D29" t="s">
        <v>95</v>
      </c>
      <c r="E29">
        <v>0</v>
      </c>
      <c r="F29">
        <v>0</v>
      </c>
      <c r="G29" s="1">
        <f>SUM(テーブル1[[#This Row],[票数一日目]:[票数二日目]])</f>
        <v>0</v>
      </c>
      <c r="H29">
        <v>58</v>
      </c>
    </row>
    <row r="30" spans="1:8">
      <c r="A30">
        <v>1</v>
      </c>
      <c r="B30">
        <v>3</v>
      </c>
      <c r="C30" t="s">
        <v>54</v>
      </c>
      <c r="D30" t="s">
        <v>0</v>
      </c>
      <c r="E30">
        <v>135</v>
      </c>
      <c r="F30">
        <v>59</v>
      </c>
      <c r="G30" s="1">
        <f>SUM(テーブル1[[#This Row],[票数一日目]:[票数二日目]])</f>
        <v>194</v>
      </c>
      <c r="H30">
        <v>1</v>
      </c>
    </row>
    <row r="31" spans="1:8">
      <c r="A31">
        <v>2</v>
      </c>
      <c r="B31">
        <v>3</v>
      </c>
      <c r="C31" t="s">
        <v>54</v>
      </c>
      <c r="D31" t="s">
        <v>0</v>
      </c>
      <c r="E31">
        <v>109</v>
      </c>
      <c r="F31">
        <v>45</v>
      </c>
      <c r="G31" s="1">
        <f>SUM(テーブル1[[#This Row],[票数一日目]:[票数二日目]])</f>
        <v>154</v>
      </c>
      <c r="H31">
        <v>3</v>
      </c>
    </row>
    <row r="32" spans="1:8">
      <c r="A32">
        <v>54</v>
      </c>
      <c r="B32">
        <v>3</v>
      </c>
      <c r="C32" t="s">
        <v>54</v>
      </c>
      <c r="D32" t="s">
        <v>66</v>
      </c>
      <c r="E32">
        <v>35</v>
      </c>
      <c r="F32">
        <v>31</v>
      </c>
      <c r="G32" s="1">
        <f>SUM(テーブル1[[#This Row],[票数一日目]:[票数二日目]])</f>
        <v>66</v>
      </c>
      <c r="H32">
        <v>6</v>
      </c>
    </row>
    <row r="33" spans="1:8">
      <c r="A33">
        <v>28</v>
      </c>
      <c r="B33">
        <v>3</v>
      </c>
      <c r="C33" t="s">
        <v>54</v>
      </c>
      <c r="D33" t="s">
        <v>28</v>
      </c>
      <c r="E33">
        <v>39</v>
      </c>
      <c r="F33">
        <v>14</v>
      </c>
      <c r="G33" s="1">
        <f>SUM(テーブル1[[#This Row],[票数一日目]:[票数二日目]])</f>
        <v>53</v>
      </c>
      <c r="H33">
        <v>9</v>
      </c>
    </row>
    <row r="34" spans="1:8">
      <c r="A34">
        <v>37</v>
      </c>
      <c r="B34">
        <v>3</v>
      </c>
      <c r="C34" t="s">
        <v>54</v>
      </c>
      <c r="D34" t="s">
        <v>20</v>
      </c>
      <c r="E34">
        <v>27</v>
      </c>
      <c r="F34">
        <v>12</v>
      </c>
      <c r="G34" s="1">
        <f>SUM(テーブル1[[#This Row],[票数一日目]:[票数二日目]])</f>
        <v>39</v>
      </c>
      <c r="H34">
        <v>14</v>
      </c>
    </row>
    <row r="35" spans="1:8">
      <c r="A35">
        <v>55</v>
      </c>
      <c r="B35">
        <v>3</v>
      </c>
      <c r="C35" t="s">
        <v>54</v>
      </c>
      <c r="D35" t="s">
        <v>59</v>
      </c>
      <c r="E35">
        <v>1</v>
      </c>
      <c r="F35">
        <v>32</v>
      </c>
      <c r="G35" s="1">
        <f>SUM(テーブル1[[#This Row],[票数一日目]:[票数二日目]])</f>
        <v>33</v>
      </c>
      <c r="H35">
        <v>18</v>
      </c>
    </row>
    <row r="36" spans="1:8">
      <c r="A36">
        <v>14</v>
      </c>
      <c r="B36">
        <v>3</v>
      </c>
      <c r="C36" t="s">
        <v>54</v>
      </c>
      <c r="D36" t="s">
        <v>5</v>
      </c>
      <c r="E36">
        <v>20</v>
      </c>
      <c r="F36">
        <v>5</v>
      </c>
      <c r="G36" s="1">
        <f>SUM(テーブル1[[#This Row],[票数一日目]:[票数二日目]])</f>
        <v>25</v>
      </c>
      <c r="H36">
        <v>21</v>
      </c>
    </row>
    <row r="37" spans="1:8">
      <c r="A37">
        <v>13</v>
      </c>
      <c r="B37">
        <v>3</v>
      </c>
      <c r="C37" t="s">
        <v>54</v>
      </c>
      <c r="D37" t="s">
        <v>7</v>
      </c>
      <c r="E37">
        <v>21</v>
      </c>
      <c r="F37">
        <v>3</v>
      </c>
      <c r="G37" s="1">
        <f>SUM(テーブル1[[#This Row],[票数一日目]:[票数二日目]])</f>
        <v>24</v>
      </c>
      <c r="H37">
        <v>22</v>
      </c>
    </row>
    <row r="38" spans="1:8">
      <c r="A38">
        <v>12</v>
      </c>
      <c r="B38">
        <v>3</v>
      </c>
      <c r="C38" t="s">
        <v>54</v>
      </c>
      <c r="D38" t="s">
        <v>7</v>
      </c>
      <c r="E38">
        <v>10</v>
      </c>
      <c r="F38">
        <v>8</v>
      </c>
      <c r="G38" s="1">
        <f>SUM(テーブル1[[#This Row],[票数一日目]:[票数二日目]])</f>
        <v>18</v>
      </c>
      <c r="H38">
        <v>30</v>
      </c>
    </row>
    <row r="39" spans="1:8">
      <c r="A39">
        <v>50</v>
      </c>
      <c r="B39">
        <v>3</v>
      </c>
      <c r="C39" t="s">
        <v>54</v>
      </c>
      <c r="D39" t="s">
        <v>58</v>
      </c>
      <c r="E39">
        <v>10</v>
      </c>
      <c r="F39">
        <v>8</v>
      </c>
      <c r="G39" s="1">
        <f>SUM(テーブル1[[#This Row],[票数一日目]:[票数二日目]])</f>
        <v>18</v>
      </c>
      <c r="H39">
        <v>30</v>
      </c>
    </row>
    <row r="40" spans="1:8">
      <c r="A40">
        <v>46</v>
      </c>
      <c r="B40">
        <v>3</v>
      </c>
      <c r="C40" t="s">
        <v>54</v>
      </c>
      <c r="D40" t="s">
        <v>41</v>
      </c>
      <c r="E40">
        <v>6</v>
      </c>
      <c r="F40">
        <v>1</v>
      </c>
      <c r="G40" s="1">
        <f>SUM(テーブル1[[#This Row],[票数一日目]:[票数二日目]])</f>
        <v>7</v>
      </c>
      <c r="H40">
        <v>41</v>
      </c>
    </row>
    <row r="41" spans="1:8">
      <c r="A41">
        <v>44</v>
      </c>
      <c r="B41">
        <v>4</v>
      </c>
      <c r="C41" t="s">
        <v>54</v>
      </c>
      <c r="D41" t="s">
        <v>32</v>
      </c>
      <c r="E41">
        <v>94</v>
      </c>
      <c r="F41">
        <v>61</v>
      </c>
      <c r="G41" s="1">
        <f>SUM(テーブル1[[#This Row],[票数一日目]:[票数二日目]])</f>
        <v>155</v>
      </c>
      <c r="H41">
        <v>2</v>
      </c>
    </row>
    <row r="42" spans="1:8">
      <c r="A42">
        <v>41</v>
      </c>
      <c r="B42">
        <v>4</v>
      </c>
      <c r="C42" t="s">
        <v>54</v>
      </c>
      <c r="D42" t="s">
        <v>43</v>
      </c>
      <c r="E42">
        <v>63</v>
      </c>
      <c r="F42">
        <v>23</v>
      </c>
      <c r="G42" s="1">
        <f>SUM(テーブル1[[#This Row],[票数一日目]:[票数二日目]])</f>
        <v>86</v>
      </c>
      <c r="H42">
        <v>4</v>
      </c>
    </row>
    <row r="43" spans="1:8">
      <c r="A43">
        <v>51</v>
      </c>
      <c r="B43">
        <v>4</v>
      </c>
      <c r="C43" t="s">
        <v>54</v>
      </c>
      <c r="D43" t="s">
        <v>19</v>
      </c>
      <c r="E43">
        <v>44</v>
      </c>
      <c r="F43">
        <v>22</v>
      </c>
      <c r="G43" s="1">
        <f>SUM(テーブル1[[#This Row],[票数一日目]:[票数二日目]])</f>
        <v>66</v>
      </c>
      <c r="H43">
        <v>6</v>
      </c>
    </row>
    <row r="44" spans="1:8">
      <c r="A44">
        <v>42</v>
      </c>
      <c r="B44">
        <v>4</v>
      </c>
      <c r="C44" t="s">
        <v>54</v>
      </c>
      <c r="D44" t="s">
        <v>27</v>
      </c>
      <c r="E44">
        <v>25</v>
      </c>
      <c r="F44">
        <v>22</v>
      </c>
      <c r="G44" s="1">
        <f>SUM(テーブル1[[#This Row],[票数一日目]:[票数二日目]])</f>
        <v>47</v>
      </c>
      <c r="H44">
        <v>10</v>
      </c>
    </row>
    <row r="45" spans="1:8">
      <c r="A45">
        <v>40</v>
      </c>
      <c r="B45">
        <v>4</v>
      </c>
      <c r="C45" t="s">
        <v>54</v>
      </c>
      <c r="D45" t="s">
        <v>44</v>
      </c>
      <c r="E45">
        <v>27</v>
      </c>
      <c r="F45">
        <v>17</v>
      </c>
      <c r="G45" s="1">
        <f>SUM(テーブル1[[#This Row],[票数一日目]:[票数二日目]])</f>
        <v>44</v>
      </c>
      <c r="H45">
        <v>11</v>
      </c>
    </row>
    <row r="46" spans="1:8">
      <c r="A46">
        <v>56</v>
      </c>
      <c r="B46">
        <v>4</v>
      </c>
      <c r="C46" t="s">
        <v>54</v>
      </c>
      <c r="D46" t="s">
        <v>61</v>
      </c>
      <c r="E46">
        <v>17</v>
      </c>
      <c r="F46">
        <v>27</v>
      </c>
      <c r="G46" s="1">
        <f>SUM(テーブル1[[#This Row],[票数一日目]:[票数二日目]])</f>
        <v>44</v>
      </c>
      <c r="H46">
        <v>11</v>
      </c>
    </row>
    <row r="47" spans="1:8">
      <c r="A47">
        <v>39</v>
      </c>
      <c r="B47">
        <v>4</v>
      </c>
      <c r="C47" t="s">
        <v>54</v>
      </c>
      <c r="D47" t="s">
        <v>15</v>
      </c>
      <c r="E47">
        <v>28</v>
      </c>
      <c r="F47">
        <v>9</v>
      </c>
      <c r="G47" s="1">
        <f>SUM(テーブル1[[#This Row],[票数一日目]:[票数二日目]])</f>
        <v>37</v>
      </c>
      <c r="H47">
        <v>15</v>
      </c>
    </row>
    <row r="48" spans="1:8">
      <c r="A48">
        <v>52</v>
      </c>
      <c r="B48">
        <v>4</v>
      </c>
      <c r="C48" t="s">
        <v>54</v>
      </c>
      <c r="D48" t="s">
        <v>30</v>
      </c>
      <c r="E48">
        <v>20</v>
      </c>
      <c r="F48">
        <v>17</v>
      </c>
      <c r="G48" s="1">
        <f>SUM(テーブル1[[#This Row],[票数一日目]:[票数二日目]])</f>
        <v>37</v>
      </c>
      <c r="H48">
        <v>15</v>
      </c>
    </row>
    <row r="49" spans="1:8">
      <c r="A49">
        <v>16</v>
      </c>
      <c r="B49">
        <v>4</v>
      </c>
      <c r="C49" t="s">
        <v>54</v>
      </c>
      <c r="D49" t="s">
        <v>34</v>
      </c>
      <c r="E49">
        <v>17</v>
      </c>
      <c r="F49">
        <v>19</v>
      </c>
      <c r="G49" s="1">
        <f>SUM(テーブル1[[#This Row],[票数一日目]:[票数二日目]])</f>
        <v>36</v>
      </c>
      <c r="H49">
        <v>17</v>
      </c>
    </row>
    <row r="50" spans="1:8">
      <c r="A50">
        <v>24</v>
      </c>
      <c r="B50">
        <v>4</v>
      </c>
      <c r="C50" t="s">
        <v>54</v>
      </c>
      <c r="D50" t="s">
        <v>21</v>
      </c>
      <c r="E50">
        <v>19</v>
      </c>
      <c r="F50">
        <v>3</v>
      </c>
      <c r="G50" s="1">
        <f>SUM(テーブル1[[#This Row],[票数一日目]:[票数二日目]])</f>
        <v>22</v>
      </c>
      <c r="H50">
        <v>23</v>
      </c>
    </row>
    <row r="51" spans="1:8">
      <c r="A51">
        <v>49</v>
      </c>
      <c r="B51">
        <v>4</v>
      </c>
      <c r="C51" t="s">
        <v>54</v>
      </c>
      <c r="D51" t="s">
        <v>29</v>
      </c>
      <c r="E51">
        <v>15</v>
      </c>
      <c r="F51">
        <v>7</v>
      </c>
      <c r="G51" s="1">
        <f>SUM(テーブル1[[#This Row],[票数一日目]:[票数二日目]])</f>
        <v>22</v>
      </c>
      <c r="H51">
        <v>23</v>
      </c>
    </row>
    <row r="52" spans="1:8">
      <c r="A52">
        <v>26</v>
      </c>
      <c r="B52">
        <v>4</v>
      </c>
      <c r="C52" t="s">
        <v>54</v>
      </c>
      <c r="D52" t="s">
        <v>16</v>
      </c>
      <c r="E52">
        <v>13</v>
      </c>
      <c r="F52">
        <v>8</v>
      </c>
      <c r="G52" s="1">
        <f>SUM(テーブル1[[#This Row],[票数一日目]:[票数二日目]])</f>
        <v>21</v>
      </c>
      <c r="H52">
        <v>25</v>
      </c>
    </row>
    <row r="53" spans="1:8">
      <c r="A53">
        <v>18</v>
      </c>
      <c r="B53">
        <v>4</v>
      </c>
      <c r="C53" t="s">
        <v>54</v>
      </c>
      <c r="D53" t="s">
        <v>24</v>
      </c>
      <c r="E53">
        <v>15</v>
      </c>
      <c r="F53">
        <v>5</v>
      </c>
      <c r="G53" s="1">
        <f>SUM(テーブル1[[#This Row],[票数一日目]:[票数二日目]])</f>
        <v>20</v>
      </c>
      <c r="H53">
        <v>27</v>
      </c>
    </row>
    <row r="54" spans="1:8">
      <c r="A54">
        <v>15</v>
      </c>
      <c r="B54">
        <v>4</v>
      </c>
      <c r="C54" t="s">
        <v>54</v>
      </c>
      <c r="D54" t="s">
        <v>47</v>
      </c>
      <c r="E54">
        <v>13</v>
      </c>
      <c r="F54">
        <v>2</v>
      </c>
      <c r="G54" s="1">
        <f>SUM(テーブル1[[#This Row],[票数一日目]:[票数二日目]])</f>
        <v>15</v>
      </c>
      <c r="H54">
        <v>34</v>
      </c>
    </row>
    <row r="55" spans="1:8">
      <c r="A55">
        <v>48</v>
      </c>
      <c r="B55">
        <v>4</v>
      </c>
      <c r="C55" t="s">
        <v>54</v>
      </c>
      <c r="D55" t="s">
        <v>48</v>
      </c>
      <c r="E55">
        <v>6</v>
      </c>
      <c r="F55">
        <v>3</v>
      </c>
      <c r="G55" s="1">
        <f>SUM(テーブル1[[#This Row],[票数一日目]:[票数二日目]])</f>
        <v>9</v>
      </c>
      <c r="H55">
        <v>38</v>
      </c>
    </row>
    <row r="56" spans="1:8">
      <c r="A56">
        <v>19</v>
      </c>
      <c r="B56">
        <v>4</v>
      </c>
      <c r="C56" t="s">
        <v>54</v>
      </c>
      <c r="D56" t="s">
        <v>10</v>
      </c>
      <c r="E56">
        <v>4</v>
      </c>
      <c r="F56">
        <v>1</v>
      </c>
      <c r="G56" s="1">
        <f>SUM(テーブル1[[#This Row],[票数一日目]:[票数二日目]])</f>
        <v>5</v>
      </c>
      <c r="H56">
        <v>45</v>
      </c>
    </row>
    <row r="57" spans="1:8">
      <c r="A57">
        <v>57</v>
      </c>
      <c r="B57">
        <v>4</v>
      </c>
      <c r="C57" t="s">
        <v>54</v>
      </c>
      <c r="D57" t="s">
        <v>67</v>
      </c>
      <c r="E57">
        <v>0</v>
      </c>
      <c r="F57">
        <v>4</v>
      </c>
      <c r="G57" s="1">
        <f>SUM(テーブル1[[#This Row],[票数一日目]:[票数二日目]])</f>
        <v>4</v>
      </c>
      <c r="H57">
        <v>46</v>
      </c>
    </row>
    <row r="58" spans="1:8">
      <c r="A58">
        <v>43</v>
      </c>
      <c r="B58">
        <v>4</v>
      </c>
      <c r="C58" t="s">
        <v>54</v>
      </c>
      <c r="D58" t="s">
        <v>42</v>
      </c>
      <c r="E58">
        <v>0</v>
      </c>
      <c r="F58">
        <v>3</v>
      </c>
      <c r="G58" s="1">
        <f>SUM(テーブル1[[#This Row],[票数一日目]:[票数二日目]])</f>
        <v>3</v>
      </c>
      <c r="H58">
        <v>51</v>
      </c>
    </row>
    <row r="59" spans="1:8">
      <c r="A59">
        <v>45</v>
      </c>
      <c r="B59">
        <v>4</v>
      </c>
      <c r="C59" t="s">
        <v>54</v>
      </c>
      <c r="D59" t="s">
        <v>16</v>
      </c>
      <c r="E59">
        <v>2</v>
      </c>
      <c r="F59">
        <v>1</v>
      </c>
      <c r="G59" s="1">
        <f>SUM(テーブル1[[#This Row],[票数一日目]:[票数二日目]])</f>
        <v>3</v>
      </c>
      <c r="H59">
        <v>51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H8" sqref="H8"/>
    </sheetView>
  </sheetViews>
  <sheetFormatPr defaultRowHeight="13.5"/>
  <cols>
    <col min="1" max="1" width="10.25" customWidth="1"/>
    <col min="3" max="3" width="9.75" customWidth="1"/>
    <col min="5" max="6" width="12.125" customWidth="1"/>
  </cols>
  <sheetData>
    <row r="1" spans="1:8">
      <c r="A1" t="s">
        <v>55</v>
      </c>
      <c r="B1" t="s">
        <v>62</v>
      </c>
      <c r="C1" t="s">
        <v>56</v>
      </c>
      <c r="D1" t="s">
        <v>57</v>
      </c>
      <c r="E1" t="s">
        <v>60</v>
      </c>
      <c r="F1" t="s">
        <v>63</v>
      </c>
      <c r="G1" t="s">
        <v>64</v>
      </c>
      <c r="H1" t="s">
        <v>65</v>
      </c>
    </row>
    <row r="2" spans="1:8">
      <c r="A2">
        <v>68</v>
      </c>
      <c r="C2" t="s">
        <v>18</v>
      </c>
      <c r="D2" t="s">
        <v>50</v>
      </c>
      <c r="E2">
        <v>32</v>
      </c>
      <c r="F2">
        <v>13</v>
      </c>
      <c r="G2" s="1">
        <f>SUM(E2:F2)</f>
        <v>45</v>
      </c>
      <c r="H2">
        <v>1</v>
      </c>
    </row>
    <row r="3" spans="1:8">
      <c r="A3">
        <v>70</v>
      </c>
      <c r="C3" t="s">
        <v>18</v>
      </c>
      <c r="D3" t="s">
        <v>52</v>
      </c>
      <c r="E3">
        <v>33</v>
      </c>
      <c r="F3">
        <v>9</v>
      </c>
      <c r="G3" s="1">
        <v>42</v>
      </c>
      <c r="H3">
        <v>2</v>
      </c>
    </row>
    <row r="4" spans="1:8">
      <c r="A4">
        <v>67</v>
      </c>
      <c r="C4" t="s">
        <v>18</v>
      </c>
      <c r="D4" t="s">
        <v>49</v>
      </c>
      <c r="E4">
        <v>30</v>
      </c>
      <c r="F4">
        <v>6</v>
      </c>
      <c r="G4" s="1">
        <f>SUM(E4:F4)</f>
        <v>36</v>
      </c>
      <c r="H4">
        <v>3</v>
      </c>
    </row>
    <row r="5" spans="1:8">
      <c r="A5">
        <v>72</v>
      </c>
      <c r="C5" t="s">
        <v>18</v>
      </c>
      <c r="D5" t="s">
        <v>53</v>
      </c>
      <c r="E5">
        <v>14</v>
      </c>
      <c r="F5">
        <v>2</v>
      </c>
      <c r="G5" s="1">
        <v>16</v>
      </c>
      <c r="H5">
        <v>4</v>
      </c>
    </row>
    <row r="6" spans="1:8">
      <c r="A6">
        <v>71</v>
      </c>
      <c r="C6" t="s">
        <v>18</v>
      </c>
      <c r="D6" t="s">
        <v>17</v>
      </c>
      <c r="E6">
        <v>3</v>
      </c>
      <c r="F6">
        <v>1</v>
      </c>
      <c r="G6" s="1">
        <v>4</v>
      </c>
      <c r="H6">
        <v>5</v>
      </c>
    </row>
    <row r="7" spans="1:8">
      <c r="A7">
        <v>69</v>
      </c>
      <c r="C7" t="s">
        <v>18</v>
      </c>
      <c r="D7" t="s">
        <v>51</v>
      </c>
      <c r="E7">
        <v>2</v>
      </c>
      <c r="F7">
        <v>0</v>
      </c>
      <c r="G7" s="1">
        <v>2</v>
      </c>
      <c r="H7">
        <v>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2011-10-09T01:57:07Z</dcterms:created>
  <dcterms:modified xsi:type="dcterms:W3CDTF">2011-10-11T02:33:43Z</dcterms:modified>
</cp:coreProperties>
</file>